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knoiva\Documents\CIRA_EPA_tempBin_R\CIRA_EPA_tempBin_R\writingandpresentation\analysis\20220106_sv_feasibility\data\"/>
    </mc:Choice>
  </mc:AlternateContent>
  <xr:revisionPtr revIDLastSave="0" documentId="13_ncr:1_{43A8F5D5-44D3-41BA-AB88-22732DCCAC68}" xr6:coauthVersionLast="46" xr6:coauthVersionMax="46" xr10:uidLastSave="{00000000-0000-0000-0000-000000000000}"/>
  <bookViews>
    <workbookView xWindow="-120" yWindow="-120" windowWidth="20730" windowHeight="11160" activeTab="1" xr2:uid="{00000000-000D-0000-FFFF-FFFF00000000}"/>
  </bookViews>
  <sheets>
    <sheet name="README" sheetId="2" r:id="rId1"/>
    <sheet name="Controls" sheetId="3" r:id="rId2"/>
    <sheet name="Output"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3" l="1"/>
  <c r="F5" i="3"/>
  <c r="F6" i="3"/>
  <c r="F7" i="3"/>
  <c r="F8" i="3"/>
  <c r="F9" i="3"/>
  <c r="F10" i="3"/>
  <c r="F11" i="3"/>
  <c r="F12" i="3"/>
  <c r="F13" i="3"/>
  <c r="F14" i="3"/>
  <c r="F15" i="3"/>
  <c r="F16" i="3"/>
  <c r="F17" i="3"/>
  <c r="F18" i="3"/>
  <c r="F19" i="3"/>
  <c r="F20" i="3"/>
  <c r="F21" i="3"/>
  <c r="F22" i="3"/>
  <c r="F23" i="3"/>
  <c r="F24" i="3"/>
  <c r="F25" i="3"/>
  <c r="F26" i="3"/>
  <c r="F27" i="3"/>
  <c r="F28" i="3"/>
  <c r="F29" i="3"/>
  <c r="F30" i="3"/>
  <c r="F31"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B5" i="3"/>
  <c r="C5" i="3"/>
  <c r="G5" i="3"/>
  <c r="B6" i="3"/>
  <c r="C6" i="3"/>
  <c r="G6" i="3"/>
  <c r="B7" i="3"/>
  <c r="C7" i="3"/>
  <c r="G7" i="3"/>
  <c r="B8" i="3"/>
  <c r="C8" i="3"/>
  <c r="G8" i="3"/>
  <c r="B9" i="3"/>
  <c r="C9" i="3"/>
  <c r="G9" i="3"/>
  <c r="B10" i="3"/>
  <c r="C10" i="3"/>
  <c r="G10" i="3"/>
  <c r="G31" i="3"/>
  <c r="C31" i="3"/>
  <c r="B31" i="3"/>
  <c r="G30" i="3"/>
  <c r="C30" i="3"/>
  <c r="B30" i="3"/>
  <c r="G29" i="3"/>
  <c r="C29" i="3"/>
  <c r="B29" i="3"/>
  <c r="G28" i="3"/>
  <c r="C28" i="3"/>
  <c r="B28" i="3"/>
  <c r="G27" i="3"/>
  <c r="C27" i="3"/>
  <c r="B27" i="3"/>
  <c r="G26" i="3"/>
  <c r="C26" i="3"/>
  <c r="B26" i="3"/>
  <c r="G25" i="3"/>
  <c r="C25" i="3"/>
  <c r="B25" i="3"/>
  <c r="G24" i="3"/>
  <c r="C24" i="3"/>
  <c r="B24" i="3"/>
  <c r="G23" i="3"/>
  <c r="C23" i="3"/>
  <c r="B23" i="3"/>
  <c r="G22" i="3"/>
  <c r="C22" i="3"/>
  <c r="B22" i="3"/>
  <c r="G21" i="3"/>
  <c r="C21" i="3"/>
  <c r="B21" i="3"/>
  <c r="G20" i="3"/>
  <c r="C20" i="3"/>
  <c r="B20" i="3"/>
  <c r="G19" i="3"/>
  <c r="C19" i="3"/>
  <c r="B19" i="3"/>
  <c r="G18" i="3"/>
  <c r="C18" i="3"/>
  <c r="B18" i="3"/>
  <c r="G17" i="3"/>
  <c r="C17" i="3"/>
  <c r="B17" i="3"/>
  <c r="G16" i="3"/>
  <c r="C16" i="3"/>
  <c r="B16" i="3"/>
  <c r="G15" i="3"/>
  <c r="C15" i="3"/>
  <c r="B15" i="3"/>
  <c r="G14" i="3"/>
  <c r="C14" i="3"/>
  <c r="B14" i="3"/>
  <c r="G13" i="3"/>
  <c r="C13" i="3"/>
  <c r="B13" i="3"/>
  <c r="G12" i="3"/>
  <c r="C12" i="3"/>
  <c r="B12" i="3"/>
  <c r="G11" i="3"/>
  <c r="C11" i="3"/>
  <c r="B11" i="3"/>
  <c r="G4" i="3"/>
  <c r="C4" i="3"/>
  <c r="B4" i="3"/>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289"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 i="1"/>
  <c r="AC3111" i="1" l="1"/>
  <c r="AB3111" i="1"/>
  <c r="AA3111" i="1"/>
  <c r="Z3111" i="1"/>
  <c r="Y3111" i="1"/>
  <c r="X3111" i="1"/>
  <c r="W3111" i="1"/>
  <c r="V3111" i="1"/>
  <c r="U3111" i="1"/>
  <c r="T3111" i="1"/>
  <c r="S3111" i="1"/>
  <c r="R3111" i="1"/>
  <c r="Q3111" i="1"/>
  <c r="P3111" i="1"/>
  <c r="O3111" i="1"/>
  <c r="N3111" i="1"/>
  <c r="M3111" i="1"/>
  <c r="L3111" i="1"/>
  <c r="K3111" i="1"/>
  <c r="J3111" i="1"/>
  <c r="I3111" i="1"/>
</calcChain>
</file>

<file path=xl/sharedStrings.xml><?xml version="1.0" encoding="utf-8"?>
<sst xmlns="http://schemas.openxmlformats.org/spreadsheetml/2006/main" count="9444" uniqueCount="4142">
  <si>
    <t>GEOID10</t>
  </si>
  <si>
    <t>ICLUSGEOID</t>
  </si>
  <si>
    <t>COUNAME</t>
  </si>
  <si>
    <t>STNAME</t>
  </si>
  <si>
    <t>PROP</t>
  </si>
  <si>
    <t>NAME</t>
  </si>
  <si>
    <t>TOTPOP90</t>
  </si>
  <si>
    <t>TOTPOP00</t>
  </si>
  <si>
    <t>TOTPOP10</t>
  </si>
  <si>
    <t>SSP2_NOCC_2015</t>
  </si>
  <si>
    <t>SSP2_NOCC_2020</t>
  </si>
  <si>
    <t>SSP2_NOCC_2025</t>
  </si>
  <si>
    <t>SSP2_NOCC_2030</t>
  </si>
  <si>
    <t>SSP2_NOCC_2035</t>
  </si>
  <si>
    <t>SSP2_NOCC_2040</t>
  </si>
  <si>
    <t>SSP2_NOCC_2045</t>
  </si>
  <si>
    <t>SSP2_NOCC_2050</t>
  </si>
  <si>
    <t>SSP2_NOCC_2055</t>
  </si>
  <si>
    <t>SSP2_NOCC_2060</t>
  </si>
  <si>
    <t>SSP2_NOCC_2065</t>
  </si>
  <si>
    <t>SSP2_NOCC_2070</t>
  </si>
  <si>
    <t>SSP2_NOCC_2075</t>
  </si>
  <si>
    <t>SSP2_NOCC_2080</t>
  </si>
  <si>
    <t>SSP2_NOCC_2085</t>
  </si>
  <si>
    <t>SSP2_NOCC_2090</t>
  </si>
  <si>
    <t>SSP2_NOCC_2095</t>
  </si>
  <si>
    <t>SSP2_NOCC_2100</t>
  </si>
  <si>
    <t>Bullock</t>
  </si>
  <si>
    <t>Alabama</t>
  </si>
  <si>
    <t>Bullock County, AL</t>
  </si>
  <si>
    <t>Butler</t>
  </si>
  <si>
    <t>Butler County, AL</t>
  </si>
  <si>
    <t>Cherokee</t>
  </si>
  <si>
    <t>Cherokee County, AL</t>
  </si>
  <si>
    <t>Choctaw</t>
  </si>
  <si>
    <t>Choctaw County, AL</t>
  </si>
  <si>
    <t>Clarke</t>
  </si>
  <si>
    <t>Clarke County, AL</t>
  </si>
  <si>
    <t>Clay</t>
  </si>
  <si>
    <t>Clay County, AL</t>
  </si>
  <si>
    <t>Cleburne</t>
  </si>
  <si>
    <t>Cleburne County, AL</t>
  </si>
  <si>
    <t>Conecuh</t>
  </si>
  <si>
    <t>Conecuh County, AL</t>
  </si>
  <si>
    <t>Covington</t>
  </si>
  <si>
    <t>Covington County, AL</t>
  </si>
  <si>
    <t>Crenshaw</t>
  </si>
  <si>
    <t>Crenshaw County, AL</t>
  </si>
  <si>
    <t>Escambia</t>
  </si>
  <si>
    <t>Escambia County, AL</t>
  </si>
  <si>
    <t>Fayette</t>
  </si>
  <si>
    <t>Fayette County, AL</t>
  </si>
  <si>
    <t>Franklin</t>
  </si>
  <si>
    <t>Franklin County, AL</t>
  </si>
  <si>
    <t>Lamar</t>
  </si>
  <si>
    <t>Lamar County, AL</t>
  </si>
  <si>
    <t>Marengo</t>
  </si>
  <si>
    <t>Marengo County, AL</t>
  </si>
  <si>
    <t>Marion</t>
  </si>
  <si>
    <t>Marion County, AL</t>
  </si>
  <si>
    <t>Monroe</t>
  </si>
  <si>
    <t>Monroe County, AL</t>
  </si>
  <si>
    <t>Perry</t>
  </si>
  <si>
    <t>Perry County, AL</t>
  </si>
  <si>
    <t>Pickens</t>
  </si>
  <si>
    <t>Pickens County, AL</t>
  </si>
  <si>
    <t>Randolph</t>
  </si>
  <si>
    <t>Randolph County, AL</t>
  </si>
  <si>
    <t>Sumter</t>
  </si>
  <si>
    <t>Sumter County, AL</t>
  </si>
  <si>
    <t>Washington</t>
  </si>
  <si>
    <t>Washington County, AL</t>
  </si>
  <si>
    <t>Wilcox</t>
  </si>
  <si>
    <t>Wilcox County, AL</t>
  </si>
  <si>
    <t>Winston</t>
  </si>
  <si>
    <t>Winston County, AL</t>
  </si>
  <si>
    <t>Apache</t>
  </si>
  <si>
    <t>Arizona</t>
  </si>
  <si>
    <t>Apache County, AZ</t>
  </si>
  <si>
    <t>La Paz</t>
  </si>
  <si>
    <t>La Paz County, AZ</t>
  </si>
  <si>
    <t>Arkansas</t>
  </si>
  <si>
    <t>Arkansas County, AR</t>
  </si>
  <si>
    <t>Ashley</t>
  </si>
  <si>
    <t>Ashley County, AR</t>
  </si>
  <si>
    <t>Bradley</t>
  </si>
  <si>
    <t>Bradley County, AR</t>
  </si>
  <si>
    <t>Carroll</t>
  </si>
  <si>
    <t>Carroll County, AR</t>
  </si>
  <si>
    <t>Chicot</t>
  </si>
  <si>
    <t>Chicot County, AR</t>
  </si>
  <si>
    <t>Clay County, AR</t>
  </si>
  <si>
    <t>Cleburne County, AR</t>
  </si>
  <si>
    <t>Conway</t>
  </si>
  <si>
    <t>Conway County, AR</t>
  </si>
  <si>
    <t>Cross</t>
  </si>
  <si>
    <t>Cross County, AR</t>
  </si>
  <si>
    <t>Dallas</t>
  </si>
  <si>
    <t>Dallas County, AR</t>
  </si>
  <si>
    <t>Desha</t>
  </si>
  <si>
    <t>Desha County, AR</t>
  </si>
  <si>
    <t>Drew</t>
  </si>
  <si>
    <t>Drew County, AR</t>
  </si>
  <si>
    <t>Fulton</t>
  </si>
  <si>
    <t>Fulton County, AR</t>
  </si>
  <si>
    <t>Hot Spring</t>
  </si>
  <si>
    <t>Hot Spring County, AR</t>
  </si>
  <si>
    <t>Howard</t>
  </si>
  <si>
    <t>Howard County, AR</t>
  </si>
  <si>
    <t>Izard</t>
  </si>
  <si>
    <t>Izard County, AR</t>
  </si>
  <si>
    <t>Jackson</t>
  </si>
  <si>
    <t>Jackson County, AR</t>
  </si>
  <si>
    <t>Johnson</t>
  </si>
  <si>
    <t>Johnson County, AR</t>
  </si>
  <si>
    <t>Lafayette</t>
  </si>
  <si>
    <t>Lafayette County, AR</t>
  </si>
  <si>
    <t>Lawrence</t>
  </si>
  <si>
    <t>Lawrence County, AR</t>
  </si>
  <si>
    <t>Lee</t>
  </si>
  <si>
    <t>Lee County, AR</t>
  </si>
  <si>
    <t>Little River</t>
  </si>
  <si>
    <t>Little River County, AR</t>
  </si>
  <si>
    <t>Logan</t>
  </si>
  <si>
    <t>Logan County, AR</t>
  </si>
  <si>
    <t>Marion County, AR</t>
  </si>
  <si>
    <t>Monroe County, AR</t>
  </si>
  <si>
    <t>Montgomery</t>
  </si>
  <si>
    <t>Montgomery County, AR</t>
  </si>
  <si>
    <t>Pike</t>
  </si>
  <si>
    <t>Pike County, AR</t>
  </si>
  <si>
    <t>Polk</t>
  </si>
  <si>
    <t>Polk County, AR</t>
  </si>
  <si>
    <t>Prairie</t>
  </si>
  <si>
    <t>Prairie County, AR</t>
  </si>
  <si>
    <t>Randolph County, AR</t>
  </si>
  <si>
    <t>Scott</t>
  </si>
  <si>
    <t>Scott County, AR</t>
  </si>
  <si>
    <t>Searcy</t>
  </si>
  <si>
    <t>Searcy County, AR</t>
  </si>
  <si>
    <t>Sevier</t>
  </si>
  <si>
    <t>Sevier County, AR</t>
  </si>
  <si>
    <t>Sharp</t>
  </si>
  <si>
    <t>Sharp County, AR</t>
  </si>
  <si>
    <t>Stone</t>
  </si>
  <si>
    <t>Stone County, AR</t>
  </si>
  <si>
    <t>Van Buren</t>
  </si>
  <si>
    <t>Van Buren County, AR</t>
  </si>
  <si>
    <t>Woodruff</t>
  </si>
  <si>
    <t>Woodruff County, AR</t>
  </si>
  <si>
    <t>Alpine</t>
  </si>
  <si>
    <t>California</t>
  </si>
  <si>
    <t>Alpine County, CA</t>
  </si>
  <si>
    <t>Amador</t>
  </si>
  <si>
    <t>Amador County, CA</t>
  </si>
  <si>
    <t>Calaveras</t>
  </si>
  <si>
    <t>Calaveras County, CA</t>
  </si>
  <si>
    <t>Colusa</t>
  </si>
  <si>
    <t>Colusa County, CA</t>
  </si>
  <si>
    <t>Glenn</t>
  </si>
  <si>
    <t>Glenn County, CA</t>
  </si>
  <si>
    <t>Mariposa</t>
  </si>
  <si>
    <t>Mariposa County, CA</t>
  </si>
  <si>
    <t>Modoc</t>
  </si>
  <si>
    <t>Modoc County, CA</t>
  </si>
  <si>
    <t>Mono</t>
  </si>
  <si>
    <t>Mono County, CA</t>
  </si>
  <si>
    <t>Plumas</t>
  </si>
  <si>
    <t>Plumas County, CA</t>
  </si>
  <si>
    <t>Sierra</t>
  </si>
  <si>
    <t>Sierra County, CA</t>
  </si>
  <si>
    <t>Siskiyou</t>
  </si>
  <si>
    <t>Siskiyou County, CA</t>
  </si>
  <si>
    <t>Trinity</t>
  </si>
  <si>
    <t>Trinity County, CA</t>
  </si>
  <si>
    <t>Alamosa</t>
  </si>
  <si>
    <t>Colorado</t>
  </si>
  <si>
    <t>Alamosa County, CO</t>
  </si>
  <si>
    <t>Archuleta</t>
  </si>
  <si>
    <t>Archuleta County, CO</t>
  </si>
  <si>
    <t>Baca</t>
  </si>
  <si>
    <t>Baca County, CO</t>
  </si>
  <si>
    <t>Bent</t>
  </si>
  <si>
    <t>Bent County, CO</t>
  </si>
  <si>
    <t>Chaffee</t>
  </si>
  <si>
    <t>Chaffee County, CO</t>
  </si>
  <si>
    <t>Cheyenne</t>
  </si>
  <si>
    <t>Cheyenne County, CO</t>
  </si>
  <si>
    <t>Conejos</t>
  </si>
  <si>
    <t>Conejos County, CO</t>
  </si>
  <si>
    <t>Costilla</t>
  </si>
  <si>
    <t>Costilla County, CO</t>
  </si>
  <si>
    <t>Crowley</t>
  </si>
  <si>
    <t>Crowley County, CO</t>
  </si>
  <si>
    <t>Custer</t>
  </si>
  <si>
    <t>Custer County, CO</t>
  </si>
  <si>
    <t>Delta</t>
  </si>
  <si>
    <t>Delta County, CO</t>
  </si>
  <si>
    <t>Dolores</t>
  </si>
  <si>
    <t>Dolores County, CO</t>
  </si>
  <si>
    <t>Garfield</t>
  </si>
  <si>
    <t>Garfield County, CO</t>
  </si>
  <si>
    <t>Grand</t>
  </si>
  <si>
    <t>Grand County, CO</t>
  </si>
  <si>
    <t>Gunnison</t>
  </si>
  <si>
    <t>Gunnison County, CO</t>
  </si>
  <si>
    <t>Hinsdale</t>
  </si>
  <si>
    <t>Hinsdale County, CO</t>
  </si>
  <si>
    <t>Huerfano</t>
  </si>
  <si>
    <t>Huerfano County, CO</t>
  </si>
  <si>
    <t>Jackson County, CO</t>
  </si>
  <si>
    <t>Kiowa</t>
  </si>
  <si>
    <t>Kiowa County, CO</t>
  </si>
  <si>
    <t>Kit Carson</t>
  </si>
  <si>
    <t>Kit Carson County, CO</t>
  </si>
  <si>
    <t>Las Animas</t>
  </si>
  <si>
    <t>Las Animas County, CO</t>
  </si>
  <si>
    <t>Lincoln</t>
  </si>
  <si>
    <t>Lincoln County, CO</t>
  </si>
  <si>
    <t>Mineral</t>
  </si>
  <si>
    <t>Mineral County, CO</t>
  </si>
  <si>
    <t>Moffat</t>
  </si>
  <si>
    <t>Moffat County, CO</t>
  </si>
  <si>
    <t>Montezuma</t>
  </si>
  <si>
    <t>Montezuma County, CO</t>
  </si>
  <si>
    <t>Otero</t>
  </si>
  <si>
    <t>Otero County, CO</t>
  </si>
  <si>
    <t>Ouray</t>
  </si>
  <si>
    <t>Ouray County, CO</t>
  </si>
  <si>
    <t>Phillips</t>
  </si>
  <si>
    <t>Phillips County, CO</t>
  </si>
  <si>
    <t>Pitkin</t>
  </si>
  <si>
    <t>Pitkin County, CO</t>
  </si>
  <si>
    <t>Prowers</t>
  </si>
  <si>
    <t>Prowers County, CO</t>
  </si>
  <si>
    <t>Rio Blanco</t>
  </si>
  <si>
    <t>Rio Blanco County, CO</t>
  </si>
  <si>
    <t>Rio Grande</t>
  </si>
  <si>
    <t>Rio Grande County, CO</t>
  </si>
  <si>
    <t>Routt</t>
  </si>
  <si>
    <t>Routt County, CO</t>
  </si>
  <si>
    <t>Saguache</t>
  </si>
  <si>
    <t>Saguache County, CO</t>
  </si>
  <si>
    <t>San Juan</t>
  </si>
  <si>
    <t>San Juan County, CO</t>
  </si>
  <si>
    <t>San Miguel</t>
  </si>
  <si>
    <t>San Miguel County, CO</t>
  </si>
  <si>
    <t>Sedgwick</t>
  </si>
  <si>
    <t>Sedgwick County, CO</t>
  </si>
  <si>
    <t>Washington County, CO</t>
  </si>
  <si>
    <t>Yuma</t>
  </si>
  <si>
    <t>Yuma County, CO</t>
  </si>
  <si>
    <t>Baker</t>
  </si>
  <si>
    <t>Georgia</t>
  </si>
  <si>
    <t>Albany, GA Metro Area</t>
  </si>
  <si>
    <t>Dougherty</t>
  </si>
  <si>
    <t>Terrell</t>
  </si>
  <si>
    <t>Worth</t>
  </si>
  <si>
    <t>Marshall</t>
  </si>
  <si>
    <t>Albertville, AL Micro Area</t>
  </si>
  <si>
    <t>Coosa</t>
  </si>
  <si>
    <t>Alexander City, AL Micro Area</t>
  </si>
  <si>
    <t>Tallapoosa</t>
  </si>
  <si>
    <t>Schley</t>
  </si>
  <si>
    <t>Americus, GA Micro Area</t>
  </si>
  <si>
    <t>Calhoun</t>
  </si>
  <si>
    <t>Anniston-Oxford, AL Metro Area</t>
  </si>
  <si>
    <t>DeSoto</t>
  </si>
  <si>
    <t>Florida</t>
  </si>
  <si>
    <t>Arcadia, FL Micro Area</t>
  </si>
  <si>
    <t>Clark</t>
  </si>
  <si>
    <t>Arkadelphia, AR Micro Area</t>
  </si>
  <si>
    <t>Bradford</t>
  </si>
  <si>
    <t>Bradford County, FL</t>
  </si>
  <si>
    <t>Calhoun County, FL</t>
  </si>
  <si>
    <t>Athens-Clarke County, GA Metro Area</t>
  </si>
  <si>
    <t>Madison</t>
  </si>
  <si>
    <t>Oconee</t>
  </si>
  <si>
    <t>Oglethorpe</t>
  </si>
  <si>
    <t>Dixie</t>
  </si>
  <si>
    <t>Dixie County, FL</t>
  </si>
  <si>
    <t>Franklin County, FL</t>
  </si>
  <si>
    <t>Glades</t>
  </si>
  <si>
    <t>Glades County, FL</t>
  </si>
  <si>
    <t>Gulf</t>
  </si>
  <si>
    <t>Gulf County, FL</t>
  </si>
  <si>
    <t>Hamilton</t>
  </si>
  <si>
    <t>Hamilton County, FL</t>
  </si>
  <si>
    <t>Holmes</t>
  </si>
  <si>
    <t>Holmes County, FL</t>
  </si>
  <si>
    <t>Barrow</t>
  </si>
  <si>
    <t>Atlanta-Sandy Springs-Marietta, GA Metro Area</t>
  </si>
  <si>
    <t>Bartow</t>
  </si>
  <si>
    <t>Butts</t>
  </si>
  <si>
    <t>Clayton</t>
  </si>
  <si>
    <t>Cobb</t>
  </si>
  <si>
    <t>Coweta</t>
  </si>
  <si>
    <t>Dawson</t>
  </si>
  <si>
    <t>DeKalb</t>
  </si>
  <si>
    <t>Douglas</t>
  </si>
  <si>
    <t>Forsyth</t>
  </si>
  <si>
    <t>Gwinnett</t>
  </si>
  <si>
    <t>Haralson</t>
  </si>
  <si>
    <t>Heard</t>
  </si>
  <si>
    <t>Henry</t>
  </si>
  <si>
    <t>Jasper</t>
  </si>
  <si>
    <t>Meriwether</t>
  </si>
  <si>
    <t>Newton</t>
  </si>
  <si>
    <t>Paulding</t>
  </si>
  <si>
    <t>Rockdale</t>
  </si>
  <si>
    <t>Spalding</t>
  </si>
  <si>
    <t>Walton</t>
  </si>
  <si>
    <t>Jackson County, FL</t>
  </si>
  <si>
    <t>Lafayette County, FL</t>
  </si>
  <si>
    <t>Levy</t>
  </si>
  <si>
    <t>Levy County, FL</t>
  </si>
  <si>
    <t>Liberty</t>
  </si>
  <si>
    <t>Liberty County, FL</t>
  </si>
  <si>
    <t>Madison County, FL</t>
  </si>
  <si>
    <t>Suwannee</t>
  </si>
  <si>
    <t>Suwannee County, FL</t>
  </si>
  <si>
    <t>Taylor</t>
  </si>
  <si>
    <t>Taylor County, FL</t>
  </si>
  <si>
    <t>Union</t>
  </si>
  <si>
    <t>Union County, FL</t>
  </si>
  <si>
    <t>Walton County, FL</t>
  </si>
  <si>
    <t>Washington County, FL</t>
  </si>
  <si>
    <t>Indiana</t>
  </si>
  <si>
    <t>Auburn, IN Micro Area</t>
  </si>
  <si>
    <t>Auburn-Opelika, AL Metro Area</t>
  </si>
  <si>
    <t>Burke</t>
  </si>
  <si>
    <t>Augusta-Richmond County, GA-SC Metro Area</t>
  </si>
  <si>
    <t>Columbia</t>
  </si>
  <si>
    <t>McDuffie</t>
  </si>
  <si>
    <t>Richmond</t>
  </si>
  <si>
    <t>Aiken</t>
  </si>
  <si>
    <t>South Carolina</t>
  </si>
  <si>
    <t>Edgefield</t>
  </si>
  <si>
    <t>Decatur</t>
  </si>
  <si>
    <t>Bainbridge, GA Micro Area</t>
  </si>
  <si>
    <t>Kern</t>
  </si>
  <si>
    <t>Bakersfield-Delano, CA Metro Area</t>
  </si>
  <si>
    <t>Independence</t>
  </si>
  <si>
    <t>Batesville, AR Micro Area</t>
  </si>
  <si>
    <t>Appling</t>
  </si>
  <si>
    <t>Appling County, GA</t>
  </si>
  <si>
    <t>Bacon</t>
  </si>
  <si>
    <t>Bacon County, GA</t>
  </si>
  <si>
    <t>Banks</t>
  </si>
  <si>
    <t>Banks County, GA</t>
  </si>
  <si>
    <t>Berrien</t>
  </si>
  <si>
    <t>Berrien County, GA</t>
  </si>
  <si>
    <t>Bleckley</t>
  </si>
  <si>
    <t>Bleckley County, GA</t>
  </si>
  <si>
    <t>Calhoun County, GA</t>
  </si>
  <si>
    <t>Candler</t>
  </si>
  <si>
    <t>Candler County, GA</t>
  </si>
  <si>
    <t>Charlton</t>
  </si>
  <si>
    <t>Charlton County, GA</t>
  </si>
  <si>
    <t>Clay County, GA</t>
  </si>
  <si>
    <t>Clinch</t>
  </si>
  <si>
    <t>Clinch County, GA</t>
  </si>
  <si>
    <t>Cook</t>
  </si>
  <si>
    <t>Cook County, GA</t>
  </si>
  <si>
    <t>Dodge</t>
  </si>
  <si>
    <t>Dodge County, GA</t>
  </si>
  <si>
    <t>Dooly</t>
  </si>
  <si>
    <t>Dooly County, GA</t>
  </si>
  <si>
    <t>Early</t>
  </si>
  <si>
    <t>Early County, GA</t>
  </si>
  <si>
    <t>Elbert</t>
  </si>
  <si>
    <t>Elbert County, GA</t>
  </si>
  <si>
    <t>Emanuel</t>
  </si>
  <si>
    <t>Emanuel County, GA</t>
  </si>
  <si>
    <t>Evans</t>
  </si>
  <si>
    <t>Evans County, GA</t>
  </si>
  <si>
    <t>Fannin</t>
  </si>
  <si>
    <t>Fannin County, GA</t>
  </si>
  <si>
    <t>Franklin County, GA</t>
  </si>
  <si>
    <t>Gilmer</t>
  </si>
  <si>
    <t>Gilmer County, GA</t>
  </si>
  <si>
    <t>Glascock</t>
  </si>
  <si>
    <t>Glascock County, GA</t>
  </si>
  <si>
    <t>Grady</t>
  </si>
  <si>
    <t>Grady County, GA</t>
  </si>
  <si>
    <t>Greene</t>
  </si>
  <si>
    <t>Greene County, GA</t>
  </si>
  <si>
    <t>Hart</t>
  </si>
  <si>
    <t>Hart County, GA</t>
  </si>
  <si>
    <t>Jackson County, GA</t>
  </si>
  <si>
    <t>Jeff Davis</t>
  </si>
  <si>
    <t>Jeff Davis County, GA</t>
  </si>
  <si>
    <t>Jefferson</t>
  </si>
  <si>
    <t>Jefferson County, GA</t>
  </si>
  <si>
    <t>Jenkins</t>
  </si>
  <si>
    <t>Jenkins County, GA</t>
  </si>
  <si>
    <t>Lincoln County, GA</t>
  </si>
  <si>
    <t>Lumpkin</t>
  </si>
  <si>
    <t>Lumpkin County, GA</t>
  </si>
  <si>
    <t>Macon</t>
  </si>
  <si>
    <t>Macon County, GA</t>
  </si>
  <si>
    <t>Miller</t>
  </si>
  <si>
    <t>Miller County, GA</t>
  </si>
  <si>
    <t>Mitchell</t>
  </si>
  <si>
    <t>Mitchell County, GA</t>
  </si>
  <si>
    <t>Morgan</t>
  </si>
  <si>
    <t>Morgan County, GA</t>
  </si>
  <si>
    <t>Pulaski</t>
  </si>
  <si>
    <t>Pulaski County, GA</t>
  </si>
  <si>
    <t>Putnam</t>
  </si>
  <si>
    <t>Putnam County, GA</t>
  </si>
  <si>
    <t>Rabun</t>
  </si>
  <si>
    <t>Rabun County, GA</t>
  </si>
  <si>
    <t>Randolph County, GA</t>
  </si>
  <si>
    <t>Screven</t>
  </si>
  <si>
    <t>Screven County, GA</t>
  </si>
  <si>
    <t>Seminole</t>
  </si>
  <si>
    <t>Seminole County, GA</t>
  </si>
  <si>
    <t>Stewart</t>
  </si>
  <si>
    <t>Stewart County, GA</t>
  </si>
  <si>
    <t>Talbot</t>
  </si>
  <si>
    <t>Talbot County, GA</t>
  </si>
  <si>
    <t>Taliaferro</t>
  </si>
  <si>
    <t>Taliaferro County, GA</t>
  </si>
  <si>
    <t>Tattnall</t>
  </si>
  <si>
    <t>Tattnall County, GA</t>
  </si>
  <si>
    <t>Taylor County, GA</t>
  </si>
  <si>
    <t>Telfair</t>
  </si>
  <si>
    <t>Telfair County, GA</t>
  </si>
  <si>
    <t>Towns</t>
  </si>
  <si>
    <t>Towns County, GA</t>
  </si>
  <si>
    <t>Treutlen</t>
  </si>
  <si>
    <t>Treutlen County, GA</t>
  </si>
  <si>
    <t>Turner</t>
  </si>
  <si>
    <t>Turner County, GA</t>
  </si>
  <si>
    <t>Union County, GA</t>
  </si>
  <si>
    <t>Warren</t>
  </si>
  <si>
    <t>Warren County, GA</t>
  </si>
  <si>
    <t>Washington County, GA</t>
  </si>
  <si>
    <t>Webster</t>
  </si>
  <si>
    <t>Webster County, GA</t>
  </si>
  <si>
    <t>Wheeler</t>
  </si>
  <si>
    <t>Wheeler County, GA</t>
  </si>
  <si>
    <t>White</t>
  </si>
  <si>
    <t>White County, GA</t>
  </si>
  <si>
    <t>Wilcox County, GA</t>
  </si>
  <si>
    <t>Wilkes</t>
  </si>
  <si>
    <t>Wilkes County, GA</t>
  </si>
  <si>
    <t>Wilkinson</t>
  </si>
  <si>
    <t>Wilkinson County, GA</t>
  </si>
  <si>
    <t>Bibb</t>
  </si>
  <si>
    <t>Birmingham-Hoover, AL Metro Area</t>
  </si>
  <si>
    <t>Blount</t>
  </si>
  <si>
    <t>Chilton</t>
  </si>
  <si>
    <t>St. Clair</t>
  </si>
  <si>
    <t>Shelby</t>
  </si>
  <si>
    <t>Walker</t>
  </si>
  <si>
    <t>Inyo</t>
  </si>
  <si>
    <t>Bishop, CA Micro Area</t>
  </si>
  <si>
    <t>Bingham</t>
  </si>
  <si>
    <t>Idaho</t>
  </si>
  <si>
    <t>Blackfoot, ID Micro Area</t>
  </si>
  <si>
    <t>McLean</t>
  </si>
  <si>
    <t>Illinois</t>
  </si>
  <si>
    <t>Bloomington-Normal, IL Metro Area</t>
  </si>
  <si>
    <t>Mississippi</t>
  </si>
  <si>
    <t>Blytheville, AR Micro Area</t>
  </si>
  <si>
    <t>Ada</t>
  </si>
  <si>
    <t>Boise City-Nampa, ID Metro Area</t>
  </si>
  <si>
    <t>Boise</t>
  </si>
  <si>
    <t>Canyon</t>
  </si>
  <si>
    <t>Gem</t>
  </si>
  <si>
    <t>Owyhee</t>
  </si>
  <si>
    <t>Boulder</t>
  </si>
  <si>
    <t>Boulder, CO Metro Area</t>
  </si>
  <si>
    <t>Fairfield</t>
  </si>
  <si>
    <t>Connecticut</t>
  </si>
  <si>
    <t>Bridgeport-Stamford-Norwalk, CT Metro Area</t>
  </si>
  <si>
    <t>Brantley</t>
  </si>
  <si>
    <t>Brunswick, GA Metro Area</t>
  </si>
  <si>
    <t>Glynn</t>
  </si>
  <si>
    <t>McIntosh</t>
  </si>
  <si>
    <t>Cassia</t>
  </si>
  <si>
    <t>Burley, ID Micro Area</t>
  </si>
  <si>
    <t>Minidoka</t>
  </si>
  <si>
    <t>Henderson</t>
  </si>
  <si>
    <t>Burlington, IA-IL Micro Area</t>
  </si>
  <si>
    <t>Des Moines</t>
  </si>
  <si>
    <t>Iowa</t>
  </si>
  <si>
    <t>Gordon</t>
  </si>
  <si>
    <t>Calhoun, GA Micro Area</t>
  </si>
  <si>
    <t>Camden, AR Micro Area</t>
  </si>
  <si>
    <t>Ouachita</t>
  </si>
  <si>
    <t>Fremont</t>
  </si>
  <si>
    <t>Canon City, CO Micro Area</t>
  </si>
  <si>
    <t>Canton, IL Micro Area</t>
  </si>
  <si>
    <t>Cape Coral-Fort Myers, FL Metro Area</t>
  </si>
  <si>
    <t>Adams</t>
  </si>
  <si>
    <t>Adams County, ID</t>
  </si>
  <si>
    <t>Bear Lake</t>
  </si>
  <si>
    <t>Bear Lake County, ID</t>
  </si>
  <si>
    <t>Benewah</t>
  </si>
  <si>
    <t>Benewah County, ID</t>
  </si>
  <si>
    <t>Blaine</t>
  </si>
  <si>
    <t>Blaine County, ID</t>
  </si>
  <si>
    <t>Bonner</t>
  </si>
  <si>
    <t>Bonner County, ID</t>
  </si>
  <si>
    <t>Alexander</t>
  </si>
  <si>
    <t>Cape Girardeau-Jackson, MO-IL Metro Area</t>
  </si>
  <si>
    <t>Bollinger</t>
  </si>
  <si>
    <t>Missouri</t>
  </si>
  <si>
    <t>Cape Girardeau</t>
  </si>
  <si>
    <t>Boundary</t>
  </si>
  <si>
    <t>Boundary County, ID</t>
  </si>
  <si>
    <t>Butte</t>
  </si>
  <si>
    <t>Butte County, ID</t>
  </si>
  <si>
    <t>Camas</t>
  </si>
  <si>
    <t>Camas County, ID</t>
  </si>
  <si>
    <t>Caribou</t>
  </si>
  <si>
    <t>Caribou County, ID</t>
  </si>
  <si>
    <t>Clark County, ID</t>
  </si>
  <si>
    <t>Clearwater</t>
  </si>
  <si>
    <t>Clearwater County, ID</t>
  </si>
  <si>
    <t>Custer County, ID</t>
  </si>
  <si>
    <t>Gooding</t>
  </si>
  <si>
    <t>Gooding County, ID</t>
  </si>
  <si>
    <t>Idaho County, ID</t>
  </si>
  <si>
    <t>Lemhi</t>
  </si>
  <si>
    <t>Lemhi County, ID</t>
  </si>
  <si>
    <t>Carbondale, IL Micro Area</t>
  </si>
  <si>
    <t>Lewis</t>
  </si>
  <si>
    <t>Lewis County, ID</t>
  </si>
  <si>
    <t>Lincoln County, ID</t>
  </si>
  <si>
    <t>Oneida</t>
  </si>
  <si>
    <t>Oneida County, ID</t>
  </si>
  <si>
    <t>Shoshone</t>
  </si>
  <si>
    <t>Shoshone County, ID</t>
  </si>
  <si>
    <t>Valley</t>
  </si>
  <si>
    <t>Valley County, ID</t>
  </si>
  <si>
    <t>Washington County, ID</t>
  </si>
  <si>
    <t>Cedartown, GA Micro Area</t>
  </si>
  <si>
    <t>Centralia, IL Micro Area</t>
  </si>
  <si>
    <t>Champaign</t>
  </si>
  <si>
    <t>Champaign-Urbana, IL Metro Area</t>
  </si>
  <si>
    <t>Ford</t>
  </si>
  <si>
    <t>Piatt</t>
  </si>
  <si>
    <t>Coles</t>
  </si>
  <si>
    <t>Charleston-Mattoon, IL Micro Area</t>
  </si>
  <si>
    <t>Cumberland</t>
  </si>
  <si>
    <t>Catoosa</t>
  </si>
  <si>
    <t>Chattanooga, TN-GA Metro Area</t>
  </si>
  <si>
    <t>Dade</t>
  </si>
  <si>
    <t>Tennessee</t>
  </si>
  <si>
    <t>Sequatchie</t>
  </si>
  <si>
    <t>Chicago-Joliet-Naperville, IL-IN-WI Metro Area</t>
  </si>
  <si>
    <t>DuPage</t>
  </si>
  <si>
    <t>Grundy</t>
  </si>
  <si>
    <t>Kane</t>
  </si>
  <si>
    <t>Kendall</t>
  </si>
  <si>
    <t>Lake</t>
  </si>
  <si>
    <t>McHenry</t>
  </si>
  <si>
    <t>Will</t>
  </si>
  <si>
    <t>Porter</t>
  </si>
  <si>
    <t>Kenosha</t>
  </si>
  <si>
    <t>Wisconsin</t>
  </si>
  <si>
    <t>Brown</t>
  </si>
  <si>
    <t>Brown County, IL</t>
  </si>
  <si>
    <t>Carroll County, IL</t>
  </si>
  <si>
    <t>Cass</t>
  </si>
  <si>
    <t>Cass County, IL</t>
  </si>
  <si>
    <t>Chico, CA Metro Area</t>
  </si>
  <si>
    <t>Clark County, IL</t>
  </si>
  <si>
    <t>Clay County, IL</t>
  </si>
  <si>
    <t>Crawford</t>
  </si>
  <si>
    <t>Crawford County, IL</t>
  </si>
  <si>
    <t>De Witt</t>
  </si>
  <si>
    <t>De Witt County, IL</t>
  </si>
  <si>
    <t>Douglas County, IL</t>
  </si>
  <si>
    <t>Edgar</t>
  </si>
  <si>
    <t>Edgar County, IL</t>
  </si>
  <si>
    <t>Edwards</t>
  </si>
  <si>
    <t>Edwards County, IL</t>
  </si>
  <si>
    <t>Fayette County, IL</t>
  </si>
  <si>
    <t>Franklin County, IL</t>
  </si>
  <si>
    <t>Gallatin</t>
  </si>
  <si>
    <t>Gallatin County, IL</t>
  </si>
  <si>
    <t>Greene County, IL</t>
  </si>
  <si>
    <t>Hancock</t>
  </si>
  <si>
    <t>Hancock County, IL</t>
  </si>
  <si>
    <t>Hardin</t>
  </si>
  <si>
    <t>Hardin County, IL</t>
  </si>
  <si>
    <t>Iroquois</t>
  </si>
  <si>
    <t>Iroquois County, IL</t>
  </si>
  <si>
    <t>Jasper County, IL</t>
  </si>
  <si>
    <t>Jo Daviess</t>
  </si>
  <si>
    <t>Jo Daviess County, IL</t>
  </si>
  <si>
    <t>Johnson County, IL</t>
  </si>
  <si>
    <t>Lawrence County, IL</t>
  </si>
  <si>
    <t>Mason</t>
  </si>
  <si>
    <t>Mason County, IL</t>
  </si>
  <si>
    <t>Montgomery County, IL</t>
  </si>
  <si>
    <t>Moultrie</t>
  </si>
  <si>
    <t>Moultrie County, IL</t>
  </si>
  <si>
    <t>Dearborn</t>
  </si>
  <si>
    <t>Cincinnati-Middletown, OH-KY-IN Metro Area</t>
  </si>
  <si>
    <t>Ohio</t>
  </si>
  <si>
    <t>Boone</t>
  </si>
  <si>
    <t>Kentucky</t>
  </si>
  <si>
    <t>Bracken</t>
  </si>
  <si>
    <t>Campbell</t>
  </si>
  <si>
    <t>Grant</t>
  </si>
  <si>
    <t>Kenton</t>
  </si>
  <si>
    <t>Pendleton</t>
  </si>
  <si>
    <t>Clermont</t>
  </si>
  <si>
    <t>Perry County, IL</t>
  </si>
  <si>
    <t>Pike County, IL</t>
  </si>
  <si>
    <t>Pope</t>
  </si>
  <si>
    <t>Pope County, IL</t>
  </si>
  <si>
    <t>Pulaski County, IL</t>
  </si>
  <si>
    <t>Randolph County, IL</t>
  </si>
  <si>
    <t>Richland</t>
  </si>
  <si>
    <t>Richland County, IL</t>
  </si>
  <si>
    <t>Schuyler</t>
  </si>
  <si>
    <t>Schuyler County, IL</t>
  </si>
  <si>
    <t>Shelby County, IL</t>
  </si>
  <si>
    <t>Union County, IL</t>
  </si>
  <si>
    <t>Wabash</t>
  </si>
  <si>
    <t>Wabash County, IL</t>
  </si>
  <si>
    <t>Washington County, IL</t>
  </si>
  <si>
    <t>Wayne</t>
  </si>
  <si>
    <t>Wayne County, IL</t>
  </si>
  <si>
    <t>White County, IL</t>
  </si>
  <si>
    <t>Clearlake, CA Micro Area</t>
  </si>
  <si>
    <t>Hendry</t>
  </si>
  <si>
    <t>Clewiston, FL Micro Area</t>
  </si>
  <si>
    <t>Kootenai</t>
  </si>
  <si>
    <t>Coeur d'Alene, ID Metro Area</t>
  </si>
  <si>
    <t>El Paso</t>
  </si>
  <si>
    <t>Colorado Springs, CO Metro Area</t>
  </si>
  <si>
    <t>Teller</t>
  </si>
  <si>
    <t>Russell</t>
  </si>
  <si>
    <t>Columbus, GA-AL Metro Area</t>
  </si>
  <si>
    <t>Chattahoochee</t>
  </si>
  <si>
    <t>Harris</t>
  </si>
  <si>
    <t>Muscogee</t>
  </si>
  <si>
    <t>Blackford</t>
  </si>
  <si>
    <t>Blackford County, IN</t>
  </si>
  <si>
    <t>Bartholomew</t>
  </si>
  <si>
    <t>Columbus, IN Metro Area</t>
  </si>
  <si>
    <t>Crawford County, IN</t>
  </si>
  <si>
    <t>Fountain</t>
  </si>
  <si>
    <t>Fountain County, IN</t>
  </si>
  <si>
    <t>Connersville, IN Micro Area</t>
  </si>
  <si>
    <t>Crisp</t>
  </si>
  <si>
    <t>Cordele, GA Micro Area</t>
  </si>
  <si>
    <t>Habersham</t>
  </si>
  <si>
    <t>Cornelia, GA Micro Area</t>
  </si>
  <si>
    <t>Del Norte</t>
  </si>
  <si>
    <t>Crescent City, CA Micro Area</t>
  </si>
  <si>
    <t>Okaloosa</t>
  </si>
  <si>
    <t>Crestview-Fort Walton Beach-Destin, FL Metro Area</t>
  </si>
  <si>
    <t>Cullman</t>
  </si>
  <si>
    <t>Cullman, AL Micro Area</t>
  </si>
  <si>
    <t>Murray</t>
  </si>
  <si>
    <t>Dalton, GA Metro Area</t>
  </si>
  <si>
    <t>Whitfield</t>
  </si>
  <si>
    <t>Vermilion</t>
  </si>
  <si>
    <t>Danville, IL Metro Area</t>
  </si>
  <si>
    <t>Baldwin</t>
  </si>
  <si>
    <t>Daphne-Fairhope-Foley, AL Micro Area</t>
  </si>
  <si>
    <t>Davenport-Moline-Rock Island, IA-IL Metro Area</t>
  </si>
  <si>
    <t>Mercer</t>
  </si>
  <si>
    <t>Rock Island</t>
  </si>
  <si>
    <t>Decatur, AL Metro Area</t>
  </si>
  <si>
    <t>Decatur, IL Metro Area</t>
  </si>
  <si>
    <t>Decatur, IN Micro Area</t>
  </si>
  <si>
    <t>Volusia</t>
  </si>
  <si>
    <t>Deltona-Daytona Beach-Ormond Beach, FL Metro Area</t>
  </si>
  <si>
    <t>Denver-Aurora-Broomfield, CO Metro Area</t>
  </si>
  <si>
    <t>Arapahoe</t>
  </si>
  <si>
    <t>Broomfield</t>
  </si>
  <si>
    <t>Clear Creek</t>
  </si>
  <si>
    <t>Denver</t>
  </si>
  <si>
    <t>Gilpin</t>
  </si>
  <si>
    <t>Park</t>
  </si>
  <si>
    <t>Dixon, IL Micro Area</t>
  </si>
  <si>
    <t>Geneva</t>
  </si>
  <si>
    <t>Dothan, AL Metro Area</t>
  </si>
  <si>
    <t>Houston</t>
  </si>
  <si>
    <t>Atkinson</t>
  </si>
  <si>
    <t>Douglas, GA Micro Area</t>
  </si>
  <si>
    <t>Coffee</t>
  </si>
  <si>
    <t>Kent</t>
  </si>
  <si>
    <t>Delaware</t>
  </si>
  <si>
    <t>Dover, DE Metro Area</t>
  </si>
  <si>
    <t>Dublin, GA Micro Area</t>
  </si>
  <si>
    <t>Laurens</t>
  </si>
  <si>
    <t>La Plata</t>
  </si>
  <si>
    <t>Durango, CO Micro Area</t>
  </si>
  <si>
    <t>Eagle</t>
  </si>
  <si>
    <t>Edwards, CO Micro Area</t>
  </si>
  <si>
    <t>Effingham</t>
  </si>
  <si>
    <t>Effingham, IL Micro Area</t>
  </si>
  <si>
    <t>Imperial</t>
  </si>
  <si>
    <t>El Centro, CA Metro Area</t>
  </si>
  <si>
    <t>El Dorado, AR Micro Area</t>
  </si>
  <si>
    <t>Elkhart</t>
  </si>
  <si>
    <t>Elkhart-Goshen, IN Metro Area</t>
  </si>
  <si>
    <t>Enterprise-Ozark, AL Micro Area</t>
  </si>
  <si>
    <t>Dale</t>
  </si>
  <si>
    <t>Barbour</t>
  </si>
  <si>
    <t>Eufaula, AL-GA Micro Area</t>
  </si>
  <si>
    <t>Quitman</t>
  </si>
  <si>
    <t>Humboldt</t>
  </si>
  <si>
    <t>Eureka-Arcata-Fortuna, CA Micro Area</t>
  </si>
  <si>
    <t>Benton</t>
  </si>
  <si>
    <t>Fayetteville-Springdale-Rogers, AR-MO Metro Area</t>
  </si>
  <si>
    <t>McDonald</t>
  </si>
  <si>
    <t>Ben Hill</t>
  </si>
  <si>
    <t>Fitzgerald, GA Micro Area</t>
  </si>
  <si>
    <t>Irwin</t>
  </si>
  <si>
    <t>Coconino</t>
  </si>
  <si>
    <t>Flagstaff, AZ Metro Area</t>
  </si>
  <si>
    <t>Colbert</t>
  </si>
  <si>
    <t>Florence-Muscle Shoals, AL Metro Area</t>
  </si>
  <si>
    <t>Lauderdale</t>
  </si>
  <si>
    <t>St. Francis</t>
  </si>
  <si>
    <t>Forrest City, AR Micro Area</t>
  </si>
  <si>
    <t>Larimer</t>
  </si>
  <si>
    <t>Fort Collins-Loveland, CO Metro Area</t>
  </si>
  <si>
    <t>Fort Morgan, CO Micro Area</t>
  </si>
  <si>
    <t>Fort Payne, AL Micro Area</t>
  </si>
  <si>
    <t>Fort Smith, AR-OK Metro Area</t>
  </si>
  <si>
    <t>Sebastian</t>
  </si>
  <si>
    <t>Le Flore</t>
  </si>
  <si>
    <t>Oklahoma</t>
  </si>
  <si>
    <t>Sequoyah</t>
  </si>
  <si>
    <t>Peach</t>
  </si>
  <si>
    <t>Fort Valley, GA Micro Area</t>
  </si>
  <si>
    <t>Allen</t>
  </si>
  <si>
    <t>Fort Wayne, IN Metro Area</t>
  </si>
  <si>
    <t>Wells</t>
  </si>
  <si>
    <t>Whitley</t>
  </si>
  <si>
    <t>Clinton</t>
  </si>
  <si>
    <t>Frankfort, IN Micro Area</t>
  </si>
  <si>
    <t>Stephenson</t>
  </si>
  <si>
    <t>Freeport, IL Micro Area</t>
  </si>
  <si>
    <t>Fresno</t>
  </si>
  <si>
    <t>Fresno, CA Metro Area</t>
  </si>
  <si>
    <t>Etowah</t>
  </si>
  <si>
    <t>Gadsden, AL Metro Area</t>
  </si>
  <si>
    <t>Alachua</t>
  </si>
  <si>
    <t>Gainesville, FL Metro Area</t>
  </si>
  <si>
    <t>Gilchrist</t>
  </si>
  <si>
    <t>Hall</t>
  </si>
  <si>
    <t>Gainesville, GA Metro Area</t>
  </si>
  <si>
    <t>Knox</t>
  </si>
  <si>
    <t>Galesburg, IL Micro Area</t>
  </si>
  <si>
    <t>Mesa</t>
  </si>
  <si>
    <t>Grand Junction, CO Metro Area</t>
  </si>
  <si>
    <t>Weld</t>
  </si>
  <si>
    <t>Greeley, CO Metro Area</t>
  </si>
  <si>
    <t>Greensburg, IN Micro Area</t>
  </si>
  <si>
    <t>Kings</t>
  </si>
  <si>
    <t>Hanford-Corcoran, CA Metro Area</t>
  </si>
  <si>
    <t>Saline</t>
  </si>
  <si>
    <t>Harrisburg, IL Micro Area</t>
  </si>
  <si>
    <t>Harrison, AR Micro Area</t>
  </si>
  <si>
    <t>Hartford</t>
  </si>
  <si>
    <t>Hartford-West Hartford-East Hartford, CT Metro Area</t>
  </si>
  <si>
    <t>Middlesex</t>
  </si>
  <si>
    <t>Tolland</t>
  </si>
  <si>
    <t>Helena-West Helena, AR Micro Area</t>
  </si>
  <si>
    <t>Hinesville-Fort Stewart, GA Metro Area</t>
  </si>
  <si>
    <t>Long</t>
  </si>
  <si>
    <t>Citrus</t>
  </si>
  <si>
    <t>Homosassa Springs, FL Micro Area</t>
  </si>
  <si>
    <t>Hempstead</t>
  </si>
  <si>
    <t>Hope, AR Micro Area</t>
  </si>
  <si>
    <t>Nevada</t>
  </si>
  <si>
    <t>Garland</t>
  </si>
  <si>
    <t>Hot Springs, AR Metro Area</t>
  </si>
  <si>
    <t>Limestone</t>
  </si>
  <si>
    <t>Huntsville, AL Metro Area</t>
  </si>
  <si>
    <t>Bonneville</t>
  </si>
  <si>
    <t>Idaho Falls, ID Metro Area</t>
  </si>
  <si>
    <t>Indianapolis-Carmel, IN Metro Area</t>
  </si>
  <si>
    <t>Hendricks</t>
  </si>
  <si>
    <t>Teton</t>
  </si>
  <si>
    <t>Jackson, WY-ID Micro Area</t>
  </si>
  <si>
    <t>Wyoming</t>
  </si>
  <si>
    <t>Jacksonville, FL Metro Area</t>
  </si>
  <si>
    <t>Duval</t>
  </si>
  <si>
    <t>Nassau</t>
  </si>
  <si>
    <t>St. Johns</t>
  </si>
  <si>
    <t>Jacksonville, IL Micro Area</t>
  </si>
  <si>
    <t>Dubois</t>
  </si>
  <si>
    <t>Jasper, IN Micro Area</t>
  </si>
  <si>
    <t>Jesup, GA Micro Area</t>
  </si>
  <si>
    <t>Craighead</t>
  </si>
  <si>
    <t>Jonesboro, AR Metro Area</t>
  </si>
  <si>
    <t>Poinsett</t>
  </si>
  <si>
    <t>Kankakee</t>
  </si>
  <si>
    <t>Kankakee-Bradley, IL Metro Area</t>
  </si>
  <si>
    <t>Key West, FL Micro Area</t>
  </si>
  <si>
    <t>Lafayette, IN Metro Area</t>
  </si>
  <si>
    <t>Tippecanoe</t>
  </si>
  <si>
    <t>Troup</t>
  </si>
  <si>
    <t>LaGrange, GA Micro Area</t>
  </si>
  <si>
    <t>Lake City, FL Micro Area</t>
  </si>
  <si>
    <t>Mohave</t>
  </si>
  <si>
    <t>Lake Havasu City-Kingman, AZ Metro Area</t>
  </si>
  <si>
    <t>Lakeland-Winter Haven, FL Metro Area</t>
  </si>
  <si>
    <t>Nez Perce</t>
  </si>
  <si>
    <t>Lewiston, ID-WA Metro Area</t>
  </si>
  <si>
    <t>Asotin</t>
  </si>
  <si>
    <t>Lincoln, IL Micro Area</t>
  </si>
  <si>
    <t>Faulkner</t>
  </si>
  <si>
    <t>Little Rock-North Little Rock-Conway, AR Metro Area</t>
  </si>
  <si>
    <t>Lonoke</t>
  </si>
  <si>
    <t>Logan, UT-ID Metro Area</t>
  </si>
  <si>
    <t>Cache</t>
  </si>
  <si>
    <t>Utah</t>
  </si>
  <si>
    <t>Logansport, IN Micro Area</t>
  </si>
  <si>
    <t>Los Angeles</t>
  </si>
  <si>
    <t>Los Angeles-Long Beach-Santa Ana, CA Metro Area</t>
  </si>
  <si>
    <t>Orange</t>
  </si>
  <si>
    <t>Louisville/Jefferson County, KY-IN Metro Area</t>
  </si>
  <si>
    <t>Floyd</t>
  </si>
  <si>
    <t>Harrison</t>
  </si>
  <si>
    <t>Bullitt</t>
  </si>
  <si>
    <t>Meade</t>
  </si>
  <si>
    <t>Nelson</t>
  </si>
  <si>
    <t>Oldham</t>
  </si>
  <si>
    <t>Spencer</t>
  </si>
  <si>
    <t>Trimble</t>
  </si>
  <si>
    <t>McDonough</t>
  </si>
  <si>
    <t>Macomb, IL Micro Area</t>
  </si>
  <si>
    <t>Macon, GA Metro Area</t>
  </si>
  <si>
    <t>Jones</t>
  </si>
  <si>
    <t>Twiggs</t>
  </si>
  <si>
    <t>Madera</t>
  </si>
  <si>
    <t>Madera-Chowchilla, CA Metro Area</t>
  </si>
  <si>
    <t>Magnolia, AR Micro Area</t>
  </si>
  <si>
    <t>Williamson</t>
  </si>
  <si>
    <t>Marion-Herrin, IL Micro Area</t>
  </si>
  <si>
    <t>Crittenden</t>
  </si>
  <si>
    <t>Memphis, TN-MS-AR Metro Area</t>
  </si>
  <si>
    <t>Tate</t>
  </si>
  <si>
    <t>Tunica</t>
  </si>
  <si>
    <t>Tipton</t>
  </si>
  <si>
    <t>Merced</t>
  </si>
  <si>
    <t>Merced, CA Metro Area</t>
  </si>
  <si>
    <t>Broward</t>
  </si>
  <si>
    <t>Miami-Fort Lauderdale-Pompano Beach, FL Metro Area</t>
  </si>
  <si>
    <t>Miami-Dade</t>
  </si>
  <si>
    <t>Palm Beach</t>
  </si>
  <si>
    <t>Milledgeville, GA Micro Area</t>
  </si>
  <si>
    <t>Mobile</t>
  </si>
  <si>
    <t>Mobile, AL Metro Area</t>
  </si>
  <si>
    <t>Stanislaus</t>
  </si>
  <si>
    <t>Modesto, CA Metro Area</t>
  </si>
  <si>
    <t>Autauga</t>
  </si>
  <si>
    <t>Montgomery, AL Metro Area</t>
  </si>
  <si>
    <t>Elmore</t>
  </si>
  <si>
    <t>Lowndes</t>
  </si>
  <si>
    <t>Montrose</t>
  </si>
  <si>
    <t>Montrose, CO Micro Area</t>
  </si>
  <si>
    <t>Latah</t>
  </si>
  <si>
    <t>Moscow, ID Micro Area</t>
  </si>
  <si>
    <t>Colquitt</t>
  </si>
  <si>
    <t>Moultrie, GA Micro Area</t>
  </si>
  <si>
    <t>Baxter</t>
  </si>
  <si>
    <t>Mountain Home, AR Micro Area</t>
  </si>
  <si>
    <t>Mountain Home, ID Micro Area</t>
  </si>
  <si>
    <t>Mount Vernon, IL Micro Area</t>
  </si>
  <si>
    <t>Muncie, IN Metro Area</t>
  </si>
  <si>
    <t>Napa</t>
  </si>
  <si>
    <t>Napa, CA Metro Area</t>
  </si>
  <si>
    <t>Collier</t>
  </si>
  <si>
    <t>Naples-Marco Island, FL Metro Area</t>
  </si>
  <si>
    <t>New Haven</t>
  </si>
  <si>
    <t>New Haven-Milford, CT Metro Area</t>
  </si>
  <si>
    <t>Santa Cruz</t>
  </si>
  <si>
    <t>Nogales, AZ Micro Area</t>
  </si>
  <si>
    <t>Manatee</t>
  </si>
  <si>
    <t>North Port-Bradenton-Sarasota, FL Metro Area</t>
  </si>
  <si>
    <t>Sarasota</t>
  </si>
  <si>
    <t>New London</t>
  </si>
  <si>
    <t>Norwich-New London, CT Metro Area</t>
  </si>
  <si>
    <t>Ocala, FL Metro Area</t>
  </si>
  <si>
    <t>Okeechobee</t>
  </si>
  <si>
    <t>Okeechobee, FL Micro Area</t>
  </si>
  <si>
    <t>Payette</t>
  </si>
  <si>
    <t>Ontario, OR-ID Micro Area</t>
  </si>
  <si>
    <t>Malheur</t>
  </si>
  <si>
    <t>Oregon</t>
  </si>
  <si>
    <t>Orlando-Kissimmee-Sanford, FL Metro Area</t>
  </si>
  <si>
    <t>Osceola</t>
  </si>
  <si>
    <t>Bureau</t>
  </si>
  <si>
    <t>Ottawa-Streator, IL Micro Area</t>
  </si>
  <si>
    <t>LaSalle</t>
  </si>
  <si>
    <t>Ventura</t>
  </si>
  <si>
    <t>Oxnard-Thousand Oaks-Ventura, CA Metro Area</t>
  </si>
  <si>
    <t>Massac</t>
  </si>
  <si>
    <t>Paducah, KY-IL Micro Area</t>
  </si>
  <si>
    <t>Ballard</t>
  </si>
  <si>
    <t>Livingston</t>
  </si>
  <si>
    <t>McCracken</t>
  </si>
  <si>
    <t>Palatka, FL Micro Area</t>
  </si>
  <si>
    <t>Brevard</t>
  </si>
  <si>
    <t>Palm Bay-Melbourne-Titusville, FL Metro Area</t>
  </si>
  <si>
    <t>Flagler</t>
  </si>
  <si>
    <t>Palm Coast, FL Metro Area</t>
  </si>
  <si>
    <t>Bay</t>
  </si>
  <si>
    <t>Panama City-Lynn Haven-Panama City Beach, FL Metro Area</t>
  </si>
  <si>
    <t>Paragould, AR Micro Area</t>
  </si>
  <si>
    <t>Gila</t>
  </si>
  <si>
    <t>Payson, AZ Micro Area</t>
  </si>
  <si>
    <t>Pensacola-Ferry Pass-Brent, FL Metro Area</t>
  </si>
  <si>
    <t>Santa Rosa</t>
  </si>
  <si>
    <t>Peoria, IL Metro Area</t>
  </si>
  <si>
    <t>Peoria</t>
  </si>
  <si>
    <t>Stark</t>
  </si>
  <si>
    <t>Tazewell</t>
  </si>
  <si>
    <t>Woodford</t>
  </si>
  <si>
    <t>New Castle</t>
  </si>
  <si>
    <t>Philadelphia-Camden-Wilmington, PA-NJ-DE-MD Metro Area</t>
  </si>
  <si>
    <t>Cecil</t>
  </si>
  <si>
    <t>Maryland</t>
  </si>
  <si>
    <t>Burlington</t>
  </si>
  <si>
    <t>New Jersey</t>
  </si>
  <si>
    <t>Camden</t>
  </si>
  <si>
    <t>Gloucester</t>
  </si>
  <si>
    <t>Salem</t>
  </si>
  <si>
    <t>Bucks</t>
  </si>
  <si>
    <t>Pennsylvania</t>
  </si>
  <si>
    <t>Chester</t>
  </si>
  <si>
    <t>Philadelphia</t>
  </si>
  <si>
    <t>Tuolumne</t>
  </si>
  <si>
    <t>Phoenix Lake-Cedar Ridge, CA Micro Area</t>
  </si>
  <si>
    <t>Maricopa</t>
  </si>
  <si>
    <t>Phoenix-Mesa-Glendale, AZ Metro Area</t>
  </si>
  <si>
    <t>Pinal</t>
  </si>
  <si>
    <t>Cleveland</t>
  </si>
  <si>
    <t>Pine Bluff, AR Metro Area</t>
  </si>
  <si>
    <t>Bannock</t>
  </si>
  <si>
    <t>Pocatello, ID Metro Area</t>
  </si>
  <si>
    <t>Power</t>
  </si>
  <si>
    <t>Pontiac, IL Micro Area</t>
  </si>
  <si>
    <t>Martin</t>
  </si>
  <si>
    <t>Port St. Lucie, FL Metro Area</t>
  </si>
  <si>
    <t>St. Lucie</t>
  </si>
  <si>
    <t>Yavapai</t>
  </si>
  <si>
    <t>Prescott, AZ Metro Area</t>
  </si>
  <si>
    <t>Pueblo</t>
  </si>
  <si>
    <t>Pueblo, CO Metro Area</t>
  </si>
  <si>
    <t>Charlotte</t>
  </si>
  <si>
    <t>Punta Gorda, FL Metro Area</t>
  </si>
  <si>
    <t>Quincy, IL-MO Micro Area</t>
  </si>
  <si>
    <t>Tehama</t>
  </si>
  <si>
    <t>Red Bluff, CA Micro Area</t>
  </si>
  <si>
    <t>Shasta</t>
  </si>
  <si>
    <t>Redding, CA Metro Area</t>
  </si>
  <si>
    <t>Rexburg, ID Micro Area</t>
  </si>
  <si>
    <t>Riverside</t>
  </si>
  <si>
    <t>Riverside-San Bernardino-Ontario, CA Metro Area</t>
  </si>
  <si>
    <t>San Bernardino</t>
  </si>
  <si>
    <t>Ogle</t>
  </si>
  <si>
    <t>Rochelle, IL Micro Area</t>
  </si>
  <si>
    <t>Rockford, IL Metro Area</t>
  </si>
  <si>
    <t>Winnebago</t>
  </si>
  <si>
    <t>Rome, GA Metro Area</t>
  </si>
  <si>
    <t>Russellville, AR Micro Area</t>
  </si>
  <si>
    <t>Yell</t>
  </si>
  <si>
    <t>El Dorado</t>
  </si>
  <si>
    <t>Sacramento--Arden-Arcade--Roseville, CA Metro Area</t>
  </si>
  <si>
    <t>Placer</t>
  </si>
  <si>
    <t>Sacramento</t>
  </si>
  <si>
    <t>Yolo</t>
  </si>
  <si>
    <t>Graham</t>
  </si>
  <si>
    <t>Safford, AZ Micro Area</t>
  </si>
  <si>
    <t>Greenlee</t>
  </si>
  <si>
    <t>Bond</t>
  </si>
  <si>
    <t>St. Louis, MO-IL Metro Area</t>
  </si>
  <si>
    <t>Jersey</t>
  </si>
  <si>
    <t>Macoupin</t>
  </si>
  <si>
    <t>St. Charles</t>
  </si>
  <si>
    <t>St. Louis</t>
  </si>
  <si>
    <t>St. Marys, GA Micro Area</t>
  </si>
  <si>
    <t>Monterey</t>
  </si>
  <si>
    <t>Salinas, CA Metro Area</t>
  </si>
  <si>
    <t>San Diego</t>
  </si>
  <si>
    <t>San Diego-Carlsbad-San Marcos, CA Metro Area</t>
  </si>
  <si>
    <t>Alameda</t>
  </si>
  <si>
    <t>San Francisco-Oakland-Fremont, CA Metro Area</t>
  </si>
  <si>
    <t>Contra Costa</t>
  </si>
  <si>
    <t>Marin</t>
  </si>
  <si>
    <t>San Francisco</t>
  </si>
  <si>
    <t>San Mateo</t>
  </si>
  <si>
    <t>San Benito</t>
  </si>
  <si>
    <t>San Jose-Sunnyvale-Santa Clara, CA Metro Area</t>
  </si>
  <si>
    <t>Santa Clara</t>
  </si>
  <si>
    <t>San Luis Obispo</t>
  </si>
  <si>
    <t>San Luis Obispo-Paso Robles, CA Metro Area</t>
  </si>
  <si>
    <t>Santa Barbara</t>
  </si>
  <si>
    <t>Santa Barbara-Santa Maria-Goleta, CA Metro Area</t>
  </si>
  <si>
    <t>Santa Cruz-Watsonville, CA Metro Area</t>
  </si>
  <si>
    <t>Sonoma</t>
  </si>
  <si>
    <t>Santa Rosa-Petaluma, CA Metro Area</t>
  </si>
  <si>
    <t>Bryan</t>
  </si>
  <si>
    <t>Savannah, GA Metro Area</t>
  </si>
  <si>
    <t>Chatham</t>
  </si>
  <si>
    <t>Scottsboro, AL Micro Area</t>
  </si>
  <si>
    <t>Sussex</t>
  </si>
  <si>
    <t>Seaford, DE Micro Area</t>
  </si>
  <si>
    <t>Searcy, AR Micro Area</t>
  </si>
  <si>
    <t>Indian River</t>
  </si>
  <si>
    <t>Sebastian-Vero Beach, FL Metro Area</t>
  </si>
  <si>
    <t>Highlands</t>
  </si>
  <si>
    <t>Sebring, FL Micro Area</t>
  </si>
  <si>
    <t>Selma, AL Micro Area</t>
  </si>
  <si>
    <t>Navajo</t>
  </si>
  <si>
    <t>Show Low, AZ Micro Area</t>
  </si>
  <si>
    <t>Cochise</t>
  </si>
  <si>
    <t>Sierra Vista-Douglas, AZ Micro Area</t>
  </si>
  <si>
    <t>Summit</t>
  </si>
  <si>
    <t>Silverthorne, CO Micro Area</t>
  </si>
  <si>
    <t>Menard</t>
  </si>
  <si>
    <t>Springfield, IL Metro Area</t>
  </si>
  <si>
    <t>Sangamon</t>
  </si>
  <si>
    <t>Bulloch</t>
  </si>
  <si>
    <t>Statesboro, GA Micro Area</t>
  </si>
  <si>
    <t>Sterling, CO Micro Area</t>
  </si>
  <si>
    <t>Whiteside</t>
  </si>
  <si>
    <t>Sterling, IL Micro Area</t>
  </si>
  <si>
    <t>San Joaquin</t>
  </si>
  <si>
    <t>Stockton, CA Metro Area</t>
  </si>
  <si>
    <t>Chattooga</t>
  </si>
  <si>
    <t>Summerville, GA Micro Area</t>
  </si>
  <si>
    <t>Lassen</t>
  </si>
  <si>
    <t>Susanville, CA Micro Area</t>
  </si>
  <si>
    <t>Talladega</t>
  </si>
  <si>
    <t>Talladega-Sylacauga, AL Micro Area</t>
  </si>
  <si>
    <t>Gadsden</t>
  </si>
  <si>
    <t>Tallahassee, FL Metro Area</t>
  </si>
  <si>
    <t>Leon</t>
  </si>
  <si>
    <t>Wakulla</t>
  </si>
  <si>
    <t>Hernando</t>
  </si>
  <si>
    <t>Tampa-St. Petersburg-Clearwater, FL Metro Area</t>
  </si>
  <si>
    <t>Hillsborough</t>
  </si>
  <si>
    <t>Pasco</t>
  </si>
  <si>
    <t>Pinellas</t>
  </si>
  <si>
    <t>Christian</t>
  </si>
  <si>
    <t>Taylorville, IL Micro Area</t>
  </si>
  <si>
    <t>Terre Haute, IN Metro Area</t>
  </si>
  <si>
    <t>Sullivan</t>
  </si>
  <si>
    <t>Vermillion</t>
  </si>
  <si>
    <t>Vigo</t>
  </si>
  <si>
    <t>Texarkana, TX-Texarkana, AR Metro Area</t>
  </si>
  <si>
    <t>Bowie</t>
  </si>
  <si>
    <t>Texas</t>
  </si>
  <si>
    <t>The Villages, FL Micro Area</t>
  </si>
  <si>
    <t>Upson</t>
  </si>
  <si>
    <t>Thomaston, GA Micro Area</t>
  </si>
  <si>
    <t>Thomas</t>
  </si>
  <si>
    <t>Thomasville, GA Micro Area</t>
  </si>
  <si>
    <t>Tift</t>
  </si>
  <si>
    <t>Tifton, GA Micro Area</t>
  </si>
  <si>
    <t>Stephens</t>
  </si>
  <si>
    <t>Toccoa, GA Micro Area</t>
  </si>
  <si>
    <t>Litchfield</t>
  </si>
  <si>
    <t>Torrington, CT Micro Area</t>
  </si>
  <si>
    <t>Troy, AL Micro Area</t>
  </si>
  <si>
    <t>Truckee-Grass Valley, CA Micro Area</t>
  </si>
  <si>
    <t>Pima</t>
  </si>
  <si>
    <t>Tucson, AZ Metro Area</t>
  </si>
  <si>
    <t>Tuscaloosa, AL Metro Area</t>
  </si>
  <si>
    <t>Hale</t>
  </si>
  <si>
    <t>Tuscaloosa</t>
  </si>
  <si>
    <t>Tuskegee, AL Micro Area</t>
  </si>
  <si>
    <t>Jerome</t>
  </si>
  <si>
    <t>Twin Falls, ID Micro Area</t>
  </si>
  <si>
    <t>Twin Falls</t>
  </si>
  <si>
    <t>Mendocino</t>
  </si>
  <si>
    <t>Ukiah, CA Micro Area</t>
  </si>
  <si>
    <t>Brooks</t>
  </si>
  <si>
    <t>Valdosta, GA Metro Area</t>
  </si>
  <si>
    <t>Echols</t>
  </si>
  <si>
    <t>Lanier</t>
  </si>
  <si>
    <t>Solano</t>
  </si>
  <si>
    <t>Vallejo-Fairfield, CA Metro Area</t>
  </si>
  <si>
    <t>Chambers</t>
  </si>
  <si>
    <t>Valley, AL Micro Area</t>
  </si>
  <si>
    <t>Vidalia, GA Micro Area</t>
  </si>
  <si>
    <t>Toombs</t>
  </si>
  <si>
    <t>Tulare</t>
  </si>
  <si>
    <t>Visalia-Porterville, CA Metro Area</t>
  </si>
  <si>
    <t>Warner Robins, GA Metro Area</t>
  </si>
  <si>
    <t>Daviess</t>
  </si>
  <si>
    <t>Washington, IN Micro Area</t>
  </si>
  <si>
    <t>District of Columbia</t>
  </si>
  <si>
    <t>Washington-Arlington-Alexandria, DC-VA-MD-WV Metro Area</t>
  </si>
  <si>
    <t>Calvert</t>
  </si>
  <si>
    <t>Charles</t>
  </si>
  <si>
    <t>Frederick</t>
  </si>
  <si>
    <t>Prince George's</t>
  </si>
  <si>
    <t>Arlington</t>
  </si>
  <si>
    <t>Virginia</t>
  </si>
  <si>
    <t>Fairfax</t>
  </si>
  <si>
    <t>Fauquier</t>
  </si>
  <si>
    <t>Loudoun</t>
  </si>
  <si>
    <t>Prince William</t>
  </si>
  <si>
    <t>Spotsylvania</t>
  </si>
  <si>
    <t>Stafford</t>
  </si>
  <si>
    <t>Alexandria</t>
  </si>
  <si>
    <t>Falls Church</t>
  </si>
  <si>
    <t>Fredericksburg</t>
  </si>
  <si>
    <t>Manassas</t>
  </si>
  <si>
    <t>Manassas Park</t>
  </si>
  <si>
    <t>West Virginia</t>
  </si>
  <si>
    <t>Hardee</t>
  </si>
  <si>
    <t>Wauchula, FL Micro Area</t>
  </si>
  <si>
    <t>Pierce</t>
  </si>
  <si>
    <t>Waycross, GA Micro Area</t>
  </si>
  <si>
    <t>Ware</t>
  </si>
  <si>
    <t>Windham</t>
  </si>
  <si>
    <t>Willimantic, CT Micro Area</t>
  </si>
  <si>
    <t>Sutter</t>
  </si>
  <si>
    <t>Yuba City, CA Metro Area</t>
  </si>
  <si>
    <t>Yuba</t>
  </si>
  <si>
    <t>Yuma, AZ Metro Area</t>
  </si>
  <si>
    <t>Louisiana</t>
  </si>
  <si>
    <t>Abbeville, LA Micro Area</t>
  </si>
  <si>
    <t>Lenawee</t>
  </si>
  <si>
    <t>Michigan</t>
  </si>
  <si>
    <t>Adrian, MI Micro Area</t>
  </si>
  <si>
    <t>Freeborn</t>
  </si>
  <si>
    <t>Minnesota</t>
  </si>
  <si>
    <t>Albert Lea, MN Micro Area</t>
  </si>
  <si>
    <t>Alexandria, LA Metro Area</t>
  </si>
  <si>
    <t>Rapides</t>
  </si>
  <si>
    <t>Alexandria, MN Micro Area</t>
  </si>
  <si>
    <t>Allegan</t>
  </si>
  <si>
    <t>Allegan, MI Micro Area</t>
  </si>
  <si>
    <t>Gratiot</t>
  </si>
  <si>
    <t>Alma, MI Micro Area</t>
  </si>
  <si>
    <t>Alpena</t>
  </si>
  <si>
    <t>Alpena, MI Micro Area</t>
  </si>
  <si>
    <t>Story</t>
  </si>
  <si>
    <t>Ames, IA Metro Area</t>
  </si>
  <si>
    <t>Anderson, IN Metro Area</t>
  </si>
  <si>
    <t>Steuben</t>
  </si>
  <si>
    <t>Angola, IN Micro Area</t>
  </si>
  <si>
    <t>Washtenaw</t>
  </si>
  <si>
    <t>Ann Arbor, MI Metro Area</t>
  </si>
  <si>
    <t>Atchison</t>
  </si>
  <si>
    <t>Kansas</t>
  </si>
  <si>
    <t>Atchison, KS Micro Area</t>
  </si>
  <si>
    <t>Kennebec</t>
  </si>
  <si>
    <t>Maine</t>
  </si>
  <si>
    <t>Augusta-Waterville, ME Micro Area</t>
  </si>
  <si>
    <t>Mower</t>
  </si>
  <si>
    <t>Austin, MN Micro Area</t>
  </si>
  <si>
    <t>Anne Arundel</t>
  </si>
  <si>
    <t>Baltimore-Towson, MD Metro Area</t>
  </si>
  <si>
    <t>Baltimore</t>
  </si>
  <si>
    <t>Harford</t>
  </si>
  <si>
    <t>Queen Anne's</t>
  </si>
  <si>
    <t>Penobscot</t>
  </si>
  <si>
    <t>Bangor, ME Metro Area</t>
  </si>
  <si>
    <t>Barnstable</t>
  </si>
  <si>
    <t>Massachusetts</t>
  </si>
  <si>
    <t>Barnstable Town, MA Metro Area</t>
  </si>
  <si>
    <t>Morehouse</t>
  </si>
  <si>
    <t>Bastrop, LA Micro Area</t>
  </si>
  <si>
    <t>Ascension</t>
  </si>
  <si>
    <t>Baton Rouge, LA Metro Area</t>
  </si>
  <si>
    <t>East Baton Rouge</t>
  </si>
  <si>
    <t>East Feliciana</t>
  </si>
  <si>
    <t>Iberville</t>
  </si>
  <si>
    <t>Pointe Coupee</t>
  </si>
  <si>
    <t>St. Helena</t>
  </si>
  <si>
    <t>West Baton Rouge</t>
  </si>
  <si>
    <t>West Feliciana</t>
  </si>
  <si>
    <t>Battle Creek, MI Metro Area</t>
  </si>
  <si>
    <t>Bay City, MI Metro Area</t>
  </si>
  <si>
    <t>Bedford, IN Micro Area</t>
  </si>
  <si>
    <t>Beltrami</t>
  </si>
  <si>
    <t>Bemidji, MN Micro Area</t>
  </si>
  <si>
    <t>Mecosta</t>
  </si>
  <si>
    <t>Big Rapids, MI Micro Area</t>
  </si>
  <si>
    <t>Bloomington, IN Metro Area</t>
  </si>
  <si>
    <t>Owen</t>
  </si>
  <si>
    <t>Bogalusa, LA Micro Area</t>
  </si>
  <si>
    <t>Boone, IA Micro Area</t>
  </si>
  <si>
    <t>Essex</t>
  </si>
  <si>
    <t>Boston-Cambridge-Quincy, MA-NH Metro Area</t>
  </si>
  <si>
    <t>Norfolk</t>
  </si>
  <si>
    <t>Plymouth</t>
  </si>
  <si>
    <t>Suffolk</t>
  </si>
  <si>
    <t>Rockingham</t>
  </si>
  <si>
    <t>New Hampshire</t>
  </si>
  <si>
    <t>Strafford</t>
  </si>
  <si>
    <t>Edmonson</t>
  </si>
  <si>
    <t>Bowling Green, KY Metro Area</t>
  </si>
  <si>
    <t>Brainerd, MN Micro Area</t>
  </si>
  <si>
    <t>Crow Wing</t>
  </si>
  <si>
    <t>Missaukee</t>
  </si>
  <si>
    <t>Cadillac, MI Micro Area</t>
  </si>
  <si>
    <t>Wexford</t>
  </si>
  <si>
    <t>Dorchester</t>
  </si>
  <si>
    <t>Cambridge, MD Micro Area</t>
  </si>
  <si>
    <t>Campbellsville, KY Micro Area</t>
  </si>
  <si>
    <t>Cedar Rapids, IA Metro Area</t>
  </si>
  <si>
    <t>Linn</t>
  </si>
  <si>
    <t>Muhlenberg</t>
  </si>
  <si>
    <t>Central City, KY Micro Area</t>
  </si>
  <si>
    <t>Clarksville, TN-KY Metro Area</t>
  </si>
  <si>
    <t>Trigg</t>
  </si>
  <si>
    <t>Clinton, IA Micro Area</t>
  </si>
  <si>
    <t>Coffeyville, KS Micro Area</t>
  </si>
  <si>
    <t>Branch</t>
  </si>
  <si>
    <t>Coldwater, MI Micro Area</t>
  </si>
  <si>
    <t>Fulton County, IN</t>
  </si>
  <si>
    <t>Jay</t>
  </si>
  <si>
    <t>Jay County, IN</t>
  </si>
  <si>
    <t>LaGrange</t>
  </si>
  <si>
    <t>LaGrange County, IN</t>
  </si>
  <si>
    <t>Martin County, IN</t>
  </si>
  <si>
    <t>Orange County, IN</t>
  </si>
  <si>
    <t>Parke</t>
  </si>
  <si>
    <t>Parke County, IN</t>
  </si>
  <si>
    <t>Perry County, IN</t>
  </si>
  <si>
    <t>Pulaski County, IN</t>
  </si>
  <si>
    <t>Randolph County, IN</t>
  </si>
  <si>
    <t>Ripley</t>
  </si>
  <si>
    <t>Ripley County, IN</t>
  </si>
  <si>
    <t>Rush</t>
  </si>
  <si>
    <t>Rush County, IN</t>
  </si>
  <si>
    <t>Spencer County, IN</t>
  </si>
  <si>
    <t>Starke</t>
  </si>
  <si>
    <t>Starke County, IN</t>
  </si>
  <si>
    <t>Switzerland</t>
  </si>
  <si>
    <t>Switzerland County, IN</t>
  </si>
  <si>
    <t>Union County, IN</t>
  </si>
  <si>
    <t>Warren County, IN</t>
  </si>
  <si>
    <t>White County, IN</t>
  </si>
  <si>
    <t>Corbin, KY Micro Area</t>
  </si>
  <si>
    <t>Crawfordsville, IN Micro Area</t>
  </si>
  <si>
    <t>Acadia</t>
  </si>
  <si>
    <t>Crowley, LA Micro Area</t>
  </si>
  <si>
    <t>Adair</t>
  </si>
  <si>
    <t>Adair County, IA</t>
  </si>
  <si>
    <t>Adams County, IA</t>
  </si>
  <si>
    <t>Allamakee</t>
  </si>
  <si>
    <t>Allamakee County, IA</t>
  </si>
  <si>
    <t>Appanoose</t>
  </si>
  <si>
    <t>Appanoose County, IA</t>
  </si>
  <si>
    <t>Audubon</t>
  </si>
  <si>
    <t>Audubon County, IA</t>
  </si>
  <si>
    <t>Buchanan</t>
  </si>
  <si>
    <t>Buchanan County, IA</t>
  </si>
  <si>
    <t>Butler County, IA</t>
  </si>
  <si>
    <t>Calhoun County, IA</t>
  </si>
  <si>
    <t>Carroll County, IA</t>
  </si>
  <si>
    <t>Cass County, IA</t>
  </si>
  <si>
    <t>Cedar</t>
  </si>
  <si>
    <t>Cedar County, IA</t>
  </si>
  <si>
    <t>Cherokee County, IA</t>
  </si>
  <si>
    <t>Chickasaw</t>
  </si>
  <si>
    <t>Chickasaw County, IA</t>
  </si>
  <si>
    <t>Clarke County, IA</t>
  </si>
  <si>
    <t>Clayton County, IA</t>
  </si>
  <si>
    <t>Crawford County, IA</t>
  </si>
  <si>
    <t>Davis</t>
  </si>
  <si>
    <t>Davis County, IA</t>
  </si>
  <si>
    <t>Decatur County, IA</t>
  </si>
  <si>
    <t>Delaware County, IA</t>
  </si>
  <si>
    <t>Allegany</t>
  </si>
  <si>
    <t>Cumberland, MD-WV Metro Area</t>
  </si>
  <si>
    <t>Emmet</t>
  </si>
  <si>
    <t>Emmet County, IA</t>
  </si>
  <si>
    <t>Fayette County, IA</t>
  </si>
  <si>
    <t>Floyd County, IA</t>
  </si>
  <si>
    <t>Franklin County, IA</t>
  </si>
  <si>
    <t>Fremont County, IA</t>
  </si>
  <si>
    <t>Greene County, IA</t>
  </si>
  <si>
    <t>Hamilton County, IA</t>
  </si>
  <si>
    <t>Hancock County, IA</t>
  </si>
  <si>
    <t>Hardin County, IA</t>
  </si>
  <si>
    <t>Henry County, IA</t>
  </si>
  <si>
    <t>Howard County, IA</t>
  </si>
  <si>
    <t>Humboldt County, IA</t>
  </si>
  <si>
    <t>Ida</t>
  </si>
  <si>
    <t>Ida County, IA</t>
  </si>
  <si>
    <t>Iowa County, IA</t>
  </si>
  <si>
    <t>Jackson County, IA</t>
  </si>
  <si>
    <t>Jefferson County, IA</t>
  </si>
  <si>
    <t>Keokuk</t>
  </si>
  <si>
    <t>Keokuk County, IA</t>
  </si>
  <si>
    <t>Kossuth</t>
  </si>
  <si>
    <t>Kossuth County, IA</t>
  </si>
  <si>
    <t>Lucas</t>
  </si>
  <si>
    <t>Lucas County, IA</t>
  </si>
  <si>
    <t>Lyon</t>
  </si>
  <si>
    <t>Lyon County, IA</t>
  </si>
  <si>
    <t>Mitchell County, IA</t>
  </si>
  <si>
    <t>Monona</t>
  </si>
  <si>
    <t>Monona County, IA</t>
  </si>
  <si>
    <t>Monroe County, IA</t>
  </si>
  <si>
    <t>Montgomery County, IA</t>
  </si>
  <si>
    <t>O'Brien</t>
  </si>
  <si>
    <t>O'Brien County, IA</t>
  </si>
  <si>
    <t>Osceola County, IA</t>
  </si>
  <si>
    <t>Page</t>
  </si>
  <si>
    <t>Page County, IA</t>
  </si>
  <si>
    <t>Palo Alto</t>
  </si>
  <si>
    <t>Palo Alto County, IA</t>
  </si>
  <si>
    <t>Plymouth County, IA</t>
  </si>
  <si>
    <t>Pocahontas</t>
  </si>
  <si>
    <t>Pocahontas County, IA</t>
  </si>
  <si>
    <t>Poweshiek</t>
  </si>
  <si>
    <t>Poweshiek County, IA</t>
  </si>
  <si>
    <t>Ringgold</t>
  </si>
  <si>
    <t>Ringgold County, IA</t>
  </si>
  <si>
    <t>Sac</t>
  </si>
  <si>
    <t>Sac County, IA</t>
  </si>
  <si>
    <t>Shelby County, IA</t>
  </si>
  <si>
    <t>Sioux</t>
  </si>
  <si>
    <t>Sioux County, IA</t>
  </si>
  <si>
    <t>Tama</t>
  </si>
  <si>
    <t>Tama County, IA</t>
  </si>
  <si>
    <t>Taylor County, IA</t>
  </si>
  <si>
    <t>Union County, IA</t>
  </si>
  <si>
    <t>Van Buren County, IA</t>
  </si>
  <si>
    <t>Wayne County, IA</t>
  </si>
  <si>
    <t>Winnebago County, IA</t>
  </si>
  <si>
    <t>Winneshiek</t>
  </si>
  <si>
    <t>Winneshiek County, IA</t>
  </si>
  <si>
    <t>Wright</t>
  </si>
  <si>
    <t>Wright County, IA</t>
  </si>
  <si>
    <t>Boyle</t>
  </si>
  <si>
    <t>Danville, KY Micro Area</t>
  </si>
  <si>
    <t>Beauregard</t>
  </si>
  <si>
    <t>DeRidder, LA Micro Area</t>
  </si>
  <si>
    <t>Des Moines-West Des Moines, IA Metro Area</t>
  </si>
  <si>
    <t>Guthrie</t>
  </si>
  <si>
    <t>Lapeer</t>
  </si>
  <si>
    <t>Detroit-Warren-Livonia, MI Metro Area</t>
  </si>
  <si>
    <t>Macomb</t>
  </si>
  <si>
    <t>Oakland</t>
  </si>
  <si>
    <t>Dodge City, KS Micro Area</t>
  </si>
  <si>
    <t>Allen County, KS</t>
  </si>
  <si>
    <t>Anderson</t>
  </si>
  <si>
    <t>Anderson County, KS</t>
  </si>
  <si>
    <t>Barber</t>
  </si>
  <si>
    <t>Barber County, KS</t>
  </si>
  <si>
    <t>Bourbon</t>
  </si>
  <si>
    <t>Bourbon County, KS</t>
  </si>
  <si>
    <t>Brown County, KS</t>
  </si>
  <si>
    <t>Chautauqua</t>
  </si>
  <si>
    <t>Chautauqua County, KS</t>
  </si>
  <si>
    <t>Cherokee County, KS</t>
  </si>
  <si>
    <t>Cheyenne County, KS</t>
  </si>
  <si>
    <t>Clark County, KS</t>
  </si>
  <si>
    <t>Clay County, KS</t>
  </si>
  <si>
    <t>Cloud</t>
  </si>
  <si>
    <t>Cloud County, KS</t>
  </si>
  <si>
    <t>Coffey</t>
  </si>
  <si>
    <t>Coffey County, KS</t>
  </si>
  <si>
    <t>Comanche</t>
  </si>
  <si>
    <t>Comanche County, KS</t>
  </si>
  <si>
    <t>Decatur County, KS</t>
  </si>
  <si>
    <t>Dickinson</t>
  </si>
  <si>
    <t>Dickinson County, KS</t>
  </si>
  <si>
    <t>Edwards County, KS</t>
  </si>
  <si>
    <t>Elk</t>
  </si>
  <si>
    <t>Elk County, KS</t>
  </si>
  <si>
    <t>Ellsworth</t>
  </si>
  <si>
    <t>Ellsworth County, KS</t>
  </si>
  <si>
    <t>Gove</t>
  </si>
  <si>
    <t>Gove County, KS</t>
  </si>
  <si>
    <t>Graham County, KS</t>
  </si>
  <si>
    <t>Grant County, KS</t>
  </si>
  <si>
    <t>Gray</t>
  </si>
  <si>
    <t>Gray County, KS</t>
  </si>
  <si>
    <t>Greeley</t>
  </si>
  <si>
    <t>Greeley County, KS</t>
  </si>
  <si>
    <t>Greenwood</t>
  </si>
  <si>
    <t>Greenwood County, KS</t>
  </si>
  <si>
    <t>Hamilton County, KS</t>
  </si>
  <si>
    <t>Harper</t>
  </si>
  <si>
    <t>Harper County, KS</t>
  </si>
  <si>
    <t>Haskell</t>
  </si>
  <si>
    <t>Haskell County, KS</t>
  </si>
  <si>
    <t>Hodgeman</t>
  </si>
  <si>
    <t>Hodgeman County, KS</t>
  </si>
  <si>
    <t>Jewell</t>
  </si>
  <si>
    <t>Jewell County, KS</t>
  </si>
  <si>
    <t>Kearny</t>
  </si>
  <si>
    <t>Kearny County, KS</t>
  </si>
  <si>
    <t>Kingman</t>
  </si>
  <si>
    <t>Kingman County, KS</t>
  </si>
  <si>
    <t>Kiowa County, KS</t>
  </si>
  <si>
    <t>Lane</t>
  </si>
  <si>
    <t>Lane County, KS</t>
  </si>
  <si>
    <t>Lincoln County, KS</t>
  </si>
  <si>
    <t>Logan County, KS</t>
  </si>
  <si>
    <t>Marion County, KS</t>
  </si>
  <si>
    <t>Marshall County, KS</t>
  </si>
  <si>
    <t>Meade County, KS</t>
  </si>
  <si>
    <t>Mitchell County, KS</t>
  </si>
  <si>
    <t>Morris</t>
  </si>
  <si>
    <t>Morris County, KS</t>
  </si>
  <si>
    <t>Morton</t>
  </si>
  <si>
    <t>Morton County, KS</t>
  </si>
  <si>
    <t>Nemaha</t>
  </si>
  <si>
    <t>Nemaha County, KS</t>
  </si>
  <si>
    <t>Neosho</t>
  </si>
  <si>
    <t>Neosho County, KS</t>
  </si>
  <si>
    <t>Ness</t>
  </si>
  <si>
    <t>Ness County, KS</t>
  </si>
  <si>
    <t>Norton</t>
  </si>
  <si>
    <t>Norton County, KS</t>
  </si>
  <si>
    <t>Osborne</t>
  </si>
  <si>
    <t>Osborne County, KS</t>
  </si>
  <si>
    <t>Pawnee</t>
  </si>
  <si>
    <t>Pawnee County, KS</t>
  </si>
  <si>
    <t>Phillips County, KS</t>
  </si>
  <si>
    <t>Pratt</t>
  </si>
  <si>
    <t>Pratt County, KS</t>
  </si>
  <si>
    <t>Rawlins</t>
  </si>
  <si>
    <t>Rawlins County, KS</t>
  </si>
  <si>
    <t>Republic</t>
  </si>
  <si>
    <t>Republic County, KS</t>
  </si>
  <si>
    <t>Rice</t>
  </si>
  <si>
    <t>Rice County, KS</t>
  </si>
  <si>
    <t>Rooks</t>
  </si>
  <si>
    <t>Rooks County, KS</t>
  </si>
  <si>
    <t>Rush County, KS</t>
  </si>
  <si>
    <t>Russell County, KS</t>
  </si>
  <si>
    <t>Scott County, KS</t>
  </si>
  <si>
    <t>Sheridan</t>
  </si>
  <si>
    <t>Sheridan County, KS</t>
  </si>
  <si>
    <t>Sherman</t>
  </si>
  <si>
    <t>Sherman County, KS</t>
  </si>
  <si>
    <t>Smith</t>
  </si>
  <si>
    <t>Smith County, KS</t>
  </si>
  <si>
    <t>Stafford County, KS</t>
  </si>
  <si>
    <t>Stanton</t>
  </si>
  <si>
    <t>Stanton County, KS</t>
  </si>
  <si>
    <t>Stevens</t>
  </si>
  <si>
    <t>Stevens County, KS</t>
  </si>
  <si>
    <t>Thomas County, KS</t>
  </si>
  <si>
    <t>Trego</t>
  </si>
  <si>
    <t>Trego County, KS</t>
  </si>
  <si>
    <t>Wallace</t>
  </si>
  <si>
    <t>Wallace County, KS</t>
  </si>
  <si>
    <t>Washington County, KS</t>
  </si>
  <si>
    <t>Wichita</t>
  </si>
  <si>
    <t>Wichita County, KS</t>
  </si>
  <si>
    <t>Wilson</t>
  </si>
  <si>
    <t>Wilson County, KS</t>
  </si>
  <si>
    <t>Woodson</t>
  </si>
  <si>
    <t>Woodson County, KS</t>
  </si>
  <si>
    <t>Dubuque</t>
  </si>
  <si>
    <t>Dubuque, IA Metro Area</t>
  </si>
  <si>
    <t>Carlton</t>
  </si>
  <si>
    <t>Duluth, MN-WI Metro Area</t>
  </si>
  <si>
    <t>Easton, MD Micro Area</t>
  </si>
  <si>
    <t>Adair County, KY</t>
  </si>
  <si>
    <t>Allen County, KY</t>
  </si>
  <si>
    <t>Breathitt</t>
  </si>
  <si>
    <t>Breathitt County, KY</t>
  </si>
  <si>
    <t>Breckinridge</t>
  </si>
  <si>
    <t>Breckinridge County, KY</t>
  </si>
  <si>
    <t>Butler County, KY</t>
  </si>
  <si>
    <t>Caldwell</t>
  </si>
  <si>
    <t>Caldwell County, KY</t>
  </si>
  <si>
    <t>Carlisle</t>
  </si>
  <si>
    <t>Carlisle County, KY</t>
  </si>
  <si>
    <t>Carroll County, KY</t>
  </si>
  <si>
    <t>Carter</t>
  </si>
  <si>
    <t>Carter County, KY</t>
  </si>
  <si>
    <t>Casey</t>
  </si>
  <si>
    <t>Casey County, KY</t>
  </si>
  <si>
    <t>Clay County, KY</t>
  </si>
  <si>
    <t>Clinton County, KY</t>
  </si>
  <si>
    <t>Crittenden County, KY</t>
  </si>
  <si>
    <t>Cumberland County, KY</t>
  </si>
  <si>
    <t>Elizabethtown, KY Metro Area</t>
  </si>
  <si>
    <t>Larue</t>
  </si>
  <si>
    <t>Elliott</t>
  </si>
  <si>
    <t>Elliott County, KY</t>
  </si>
  <si>
    <t>Estill</t>
  </si>
  <si>
    <t>Estill County, KY</t>
  </si>
  <si>
    <t>Fleming</t>
  </si>
  <si>
    <t>Fleming County, KY</t>
  </si>
  <si>
    <t>Floyd County, KY</t>
  </si>
  <si>
    <t>Garrard</t>
  </si>
  <si>
    <t>Garrard County, KY</t>
  </si>
  <si>
    <t>Grayson</t>
  </si>
  <si>
    <t>Grayson County, KY</t>
  </si>
  <si>
    <t>Green</t>
  </si>
  <si>
    <t>Green County, KY</t>
  </si>
  <si>
    <t>Harlan</t>
  </si>
  <si>
    <t>Harlan County, KY</t>
  </si>
  <si>
    <t>Harrison County, KY</t>
  </si>
  <si>
    <t>Hart County, KY</t>
  </si>
  <si>
    <t>Hickman</t>
  </si>
  <si>
    <t>Hickman County, KY</t>
  </si>
  <si>
    <t>Jackson County, KY</t>
  </si>
  <si>
    <t>Johnson County, KY</t>
  </si>
  <si>
    <t>Knott</t>
  </si>
  <si>
    <t>Knott County, KY</t>
  </si>
  <si>
    <t>Knox County, KY</t>
  </si>
  <si>
    <t>Lawrence County, KY</t>
  </si>
  <si>
    <t>Lee County, KY</t>
  </si>
  <si>
    <t>Leslie</t>
  </si>
  <si>
    <t>Leslie County, KY</t>
  </si>
  <si>
    <t>Letcher</t>
  </si>
  <si>
    <t>Letcher County, KY</t>
  </si>
  <si>
    <t>Logan County, KY</t>
  </si>
  <si>
    <t>Lyon County, KY</t>
  </si>
  <si>
    <t>McCreary</t>
  </si>
  <si>
    <t>McCreary County, KY</t>
  </si>
  <si>
    <t>Magoffin</t>
  </si>
  <si>
    <t>Magoffin County, KY</t>
  </si>
  <si>
    <t>Marion County, KY</t>
  </si>
  <si>
    <t>Marshall County, KY</t>
  </si>
  <si>
    <t>Martin County, KY</t>
  </si>
  <si>
    <t>Mercer County, KY</t>
  </si>
  <si>
    <t>Monroe County, KY</t>
  </si>
  <si>
    <t>Morgan County, KY</t>
  </si>
  <si>
    <t>Nicholas</t>
  </si>
  <si>
    <t>Nicholas County, KY</t>
  </si>
  <si>
    <t>Ohio County, KY</t>
  </si>
  <si>
    <t>Owen County, KY</t>
  </si>
  <si>
    <t>Owsley</t>
  </si>
  <si>
    <t>Owsley County, KY</t>
  </si>
  <si>
    <t>Perry County, KY</t>
  </si>
  <si>
    <t>Pike County, KY</t>
  </si>
  <si>
    <t>Powell</t>
  </si>
  <si>
    <t>Powell County, KY</t>
  </si>
  <si>
    <t>Robertson</t>
  </si>
  <si>
    <t>Robertson County, KY</t>
  </si>
  <si>
    <t>Rowan</t>
  </si>
  <si>
    <t>Rowan County, KY</t>
  </si>
  <si>
    <t>Russell County, KY</t>
  </si>
  <si>
    <t>Simpson</t>
  </si>
  <si>
    <t>Simpson County, KY</t>
  </si>
  <si>
    <t>Todd</t>
  </si>
  <si>
    <t>Todd County, KY</t>
  </si>
  <si>
    <t>Union County, KY</t>
  </si>
  <si>
    <t>Washington County, KY</t>
  </si>
  <si>
    <t>Wayne County, KY</t>
  </si>
  <si>
    <t>Wolfe</t>
  </si>
  <si>
    <t>Wolfe County, KY</t>
  </si>
  <si>
    <t>Chase</t>
  </si>
  <si>
    <t>Emporia, KS Micro Area</t>
  </si>
  <si>
    <t>Escanaba, MI Micro Area</t>
  </si>
  <si>
    <t>Gibson</t>
  </si>
  <si>
    <t>Evansville, IN-KY Metro Area</t>
  </si>
  <si>
    <t>Posey</t>
  </si>
  <si>
    <t>Vanderburgh</t>
  </si>
  <si>
    <t>Warrick</t>
  </si>
  <si>
    <t>Fairmont, MN Micro Area</t>
  </si>
  <si>
    <t>Allen Parish, LA</t>
  </si>
  <si>
    <t>Avoyelles</t>
  </si>
  <si>
    <t>Avoyelles Parish, LA</t>
  </si>
  <si>
    <t>Bienville</t>
  </si>
  <si>
    <t>Bienville Parish, LA</t>
  </si>
  <si>
    <t>Fargo, ND-MN Metro Area</t>
  </si>
  <si>
    <t>North Dakota</t>
  </si>
  <si>
    <t>Caldwell Parish, LA</t>
  </si>
  <si>
    <t>Catahoula</t>
  </si>
  <si>
    <t>Catahoula Parish, LA</t>
  </si>
  <si>
    <t>Claiborne</t>
  </si>
  <si>
    <t>Claiborne Parish, LA</t>
  </si>
  <si>
    <t>East Carroll</t>
  </si>
  <si>
    <t>East Carroll Parish, LA</t>
  </si>
  <si>
    <t>Evangeline</t>
  </si>
  <si>
    <t>Evangeline Parish, LA</t>
  </si>
  <si>
    <t>Franklin Parish, LA</t>
  </si>
  <si>
    <t>La Salle</t>
  </si>
  <si>
    <t>La Salle Parish, LA</t>
  </si>
  <si>
    <t>Red River</t>
  </si>
  <si>
    <t>Red River Parish, LA</t>
  </si>
  <si>
    <t>Richland Parish, LA</t>
  </si>
  <si>
    <t>Sabine</t>
  </si>
  <si>
    <t>Sabine Parish, LA</t>
  </si>
  <si>
    <t>St. James</t>
  </si>
  <si>
    <t>St. James Parish, LA</t>
  </si>
  <si>
    <t>Tensas</t>
  </si>
  <si>
    <t>Tensas Parish, LA</t>
  </si>
  <si>
    <t>West Carroll</t>
  </si>
  <si>
    <t>West Carroll Parish, LA</t>
  </si>
  <si>
    <t>Winn</t>
  </si>
  <si>
    <t>Winn Parish, LA</t>
  </si>
  <si>
    <t>Otter Tail</t>
  </si>
  <si>
    <t>Fergus Falls, MN Micro Area</t>
  </si>
  <si>
    <t>Genesee</t>
  </si>
  <si>
    <t>Flint, MI Metro Area</t>
  </si>
  <si>
    <t>Fort Dodge, IA Micro Area</t>
  </si>
  <si>
    <t>Fort Madison-Keokuk, IA-MO Micro Area</t>
  </si>
  <si>
    <t>Vernon</t>
  </si>
  <si>
    <t>Fort Polk South, LA Micro Area</t>
  </si>
  <si>
    <t>Aroostook</t>
  </si>
  <si>
    <t>Aroostook County, ME</t>
  </si>
  <si>
    <t>Franklin County, ME</t>
  </si>
  <si>
    <t>Hancock County, ME</t>
  </si>
  <si>
    <t>Lincoln County, ME</t>
  </si>
  <si>
    <t>Oxford</t>
  </si>
  <si>
    <t>Oxford County, ME</t>
  </si>
  <si>
    <t>Piscataquis</t>
  </si>
  <si>
    <t>Piscataquis County, ME</t>
  </si>
  <si>
    <t>Somerset</t>
  </si>
  <si>
    <t>Somerset County, ME</t>
  </si>
  <si>
    <t>Waldo</t>
  </si>
  <si>
    <t>Waldo County, ME</t>
  </si>
  <si>
    <t>Washington County, ME</t>
  </si>
  <si>
    <t>Frankfort, KY Micro Area</t>
  </si>
  <si>
    <t>Finney</t>
  </si>
  <si>
    <t>Garden City, KS Micro Area</t>
  </si>
  <si>
    <t>Barren</t>
  </si>
  <si>
    <t>Glasgow, KY Micro Area</t>
  </si>
  <si>
    <t>Metcalfe</t>
  </si>
  <si>
    <t>Caroline</t>
  </si>
  <si>
    <t>Caroline County, MD</t>
  </si>
  <si>
    <t>Garrett</t>
  </si>
  <si>
    <t>Garrett County, MD</t>
  </si>
  <si>
    <t>Kent County, MD</t>
  </si>
  <si>
    <t>Grand Forks, ND-MN Metro Area</t>
  </si>
  <si>
    <t>Grand Forks</t>
  </si>
  <si>
    <t>Barry</t>
  </si>
  <si>
    <t>Grand Rapids-Wyoming, MI Metro Area</t>
  </si>
  <si>
    <t>Ionia</t>
  </si>
  <si>
    <t>Newaygo</t>
  </si>
  <si>
    <t>Barton</t>
  </si>
  <si>
    <t>Great Bend, KS Micro Area</t>
  </si>
  <si>
    <t>Dukes</t>
  </si>
  <si>
    <t>Dukes County, MA</t>
  </si>
  <si>
    <t>Nantucket</t>
  </si>
  <si>
    <t>Nantucket County, MA</t>
  </si>
  <si>
    <t>Hagerstown-Martinsburg, MD-WV Metro Area</t>
  </si>
  <si>
    <t>Berkeley</t>
  </si>
  <si>
    <t>Tangipahoa</t>
  </si>
  <si>
    <t>Hammond, LA Micro Area</t>
  </si>
  <si>
    <t>Ellis</t>
  </si>
  <si>
    <t>Hays, KS Micro Area</t>
  </si>
  <si>
    <t>Alcona</t>
  </si>
  <si>
    <t>Alcona County, MI</t>
  </si>
  <si>
    <t>Alger</t>
  </si>
  <si>
    <t>Alger County, MI</t>
  </si>
  <si>
    <t>Antrim</t>
  </si>
  <si>
    <t>Antrim County, MI</t>
  </si>
  <si>
    <t>Arenac</t>
  </si>
  <si>
    <t>Arenac County, MI</t>
  </si>
  <si>
    <t>Baraga</t>
  </si>
  <si>
    <t>Baraga County, MI</t>
  </si>
  <si>
    <t>Charlevoix</t>
  </si>
  <si>
    <t>Charlevoix County, MI</t>
  </si>
  <si>
    <t>Cheboygan</t>
  </si>
  <si>
    <t>Cheboygan County, MI</t>
  </si>
  <si>
    <t>Clare</t>
  </si>
  <si>
    <t>Clare County, MI</t>
  </si>
  <si>
    <t>Crawford County, MI</t>
  </si>
  <si>
    <t>Emmet County, MI</t>
  </si>
  <si>
    <t>Gladwin</t>
  </si>
  <si>
    <t>Gladwin County, MI</t>
  </si>
  <si>
    <t>Gogebic</t>
  </si>
  <si>
    <t>Gogebic County, MI</t>
  </si>
  <si>
    <t>Hillsdale</t>
  </si>
  <si>
    <t>Hillsdale County, MI</t>
  </si>
  <si>
    <t>Huron</t>
  </si>
  <si>
    <t>Huron County, MI</t>
  </si>
  <si>
    <t>Iosco</t>
  </si>
  <si>
    <t>Iosco County, MI</t>
  </si>
  <si>
    <t>Iron</t>
  </si>
  <si>
    <t>Iron County, MI</t>
  </si>
  <si>
    <t>Lake County, MI</t>
  </si>
  <si>
    <t>Luce</t>
  </si>
  <si>
    <t>Luce County, MI</t>
  </si>
  <si>
    <t>Mackinac</t>
  </si>
  <si>
    <t>Mackinac County, MI</t>
  </si>
  <si>
    <t>Ottawa</t>
  </si>
  <si>
    <t>Holland-Grand Haven, MI Metro Area</t>
  </si>
  <si>
    <t>Manistee</t>
  </si>
  <si>
    <t>Manistee County, MI</t>
  </si>
  <si>
    <t>Mason County, MI</t>
  </si>
  <si>
    <t>Montcalm</t>
  </si>
  <si>
    <t>Montcalm County, MI</t>
  </si>
  <si>
    <t>Montmorency</t>
  </si>
  <si>
    <t>Montmorency County, MI</t>
  </si>
  <si>
    <t>Oceana</t>
  </si>
  <si>
    <t>Oceana County, MI</t>
  </si>
  <si>
    <t>Ogemaw</t>
  </si>
  <si>
    <t>Ogemaw County, MI</t>
  </si>
  <si>
    <t>Ontonagon</t>
  </si>
  <si>
    <t>Ontonagon County, MI</t>
  </si>
  <si>
    <t>Osceola County, MI</t>
  </si>
  <si>
    <t>Oscoda</t>
  </si>
  <si>
    <t>Oscoda County, MI</t>
  </si>
  <si>
    <t>Otsego</t>
  </si>
  <si>
    <t>Otsego County, MI</t>
  </si>
  <si>
    <t>Presque Isle</t>
  </si>
  <si>
    <t>Presque Isle County, MI</t>
  </si>
  <si>
    <t>Roscommon</t>
  </si>
  <si>
    <t>Roscommon County, MI</t>
  </si>
  <si>
    <t>Sanilac</t>
  </si>
  <si>
    <t>Sanilac County, MI</t>
  </si>
  <si>
    <t>Schoolcraft</t>
  </si>
  <si>
    <t>Schoolcraft County, MI</t>
  </si>
  <si>
    <t>Tuscola</t>
  </si>
  <si>
    <t>Tuscola County, MI</t>
  </si>
  <si>
    <t>Houghton</t>
  </si>
  <si>
    <t>Houghton, MI Micro Area</t>
  </si>
  <si>
    <t>Keweenaw</t>
  </si>
  <si>
    <t>Lafourche</t>
  </si>
  <si>
    <t>Houma-Bayou Cane-Thibodaux, LA Metro Area</t>
  </si>
  <si>
    <t>Terrebonne</t>
  </si>
  <si>
    <t>Huntington</t>
  </si>
  <si>
    <t>Huntington, IN Micro Area</t>
  </si>
  <si>
    <t>Boyd</t>
  </si>
  <si>
    <t>Huntington-Ashland, WV-KY-OH Metro Area</t>
  </si>
  <si>
    <t>Greenup</t>
  </si>
  <si>
    <t>Cabell</t>
  </si>
  <si>
    <t>Reno</t>
  </si>
  <si>
    <t>Hutchinson, KS Micro Area</t>
  </si>
  <si>
    <t>McLeod</t>
  </si>
  <si>
    <t>Hutchinson, MN Micro Area</t>
  </si>
  <si>
    <t>Iowa City, IA Metro Area</t>
  </si>
  <si>
    <t>Aitkin</t>
  </si>
  <si>
    <t>Aitkin County, MN</t>
  </si>
  <si>
    <t>Becker</t>
  </si>
  <si>
    <t>Becker County, MN</t>
  </si>
  <si>
    <t>Big Stone</t>
  </si>
  <si>
    <t>Big Stone County, MN</t>
  </si>
  <si>
    <t>Iron Mountain, MI-WI Micro Area</t>
  </si>
  <si>
    <t>Florence</t>
  </si>
  <si>
    <t>Chippewa</t>
  </si>
  <si>
    <t>Chippewa County, MN</t>
  </si>
  <si>
    <t>Clearwater County, MN</t>
  </si>
  <si>
    <t>Cook County, MN</t>
  </si>
  <si>
    <t>Cottonwood</t>
  </si>
  <si>
    <t>Cottonwood County, MN</t>
  </si>
  <si>
    <t>Faribault</t>
  </si>
  <si>
    <t>Faribault County, MN</t>
  </si>
  <si>
    <t>Fillmore</t>
  </si>
  <si>
    <t>Fillmore County, MN</t>
  </si>
  <si>
    <t>Grant County, MN</t>
  </si>
  <si>
    <t>Hubbard</t>
  </si>
  <si>
    <t>Hubbard County, MN</t>
  </si>
  <si>
    <t>Itasca</t>
  </si>
  <si>
    <t>Itasca County, MN</t>
  </si>
  <si>
    <t>Jackson County, MN</t>
  </si>
  <si>
    <t>Kanabec</t>
  </si>
  <si>
    <t>Kanabec County, MN</t>
  </si>
  <si>
    <t>Kittson</t>
  </si>
  <si>
    <t>Kittson County, MN</t>
  </si>
  <si>
    <t>Koochiching</t>
  </si>
  <si>
    <t>Koochiching County, MN</t>
  </si>
  <si>
    <t>Lac qui Parle</t>
  </si>
  <si>
    <t>Lac qui Parle County, MN</t>
  </si>
  <si>
    <t>Lake County, MN</t>
  </si>
  <si>
    <t>Lake of the Woods</t>
  </si>
  <si>
    <t>Lake of the Woods County, MN</t>
  </si>
  <si>
    <t>Le Sueur</t>
  </si>
  <si>
    <t>Le Sueur County, MN</t>
  </si>
  <si>
    <t>Lincoln County, MN</t>
  </si>
  <si>
    <t>Mahnomen</t>
  </si>
  <si>
    <t>Mahnomen County, MN</t>
  </si>
  <si>
    <t>Marshall County, MN</t>
  </si>
  <si>
    <t>Meeker</t>
  </si>
  <si>
    <t>Meeker County, MN</t>
  </si>
  <si>
    <t>Mille Lacs</t>
  </si>
  <si>
    <t>Mille Lacs County, MN</t>
  </si>
  <si>
    <t>Morrison</t>
  </si>
  <si>
    <t>Morrison County, MN</t>
  </si>
  <si>
    <t>Jackson, MI Metro Area</t>
  </si>
  <si>
    <t>Murray County, MN</t>
  </si>
  <si>
    <t>Norman</t>
  </si>
  <si>
    <t>Norman County, MN</t>
  </si>
  <si>
    <t>Pennington</t>
  </si>
  <si>
    <t>Pennington County, MN</t>
  </si>
  <si>
    <t>Pine</t>
  </si>
  <si>
    <t>Pine County, MN</t>
  </si>
  <si>
    <t>Pipestone</t>
  </si>
  <si>
    <t>Pipestone County, MN</t>
  </si>
  <si>
    <t>Jefferson Davis</t>
  </si>
  <si>
    <t>Jennings, LA Micro Area</t>
  </si>
  <si>
    <t>Kalamazoo</t>
  </si>
  <si>
    <t>Kalamazoo-Portage, MI Metro Area</t>
  </si>
  <si>
    <t>Kansas City, MO-KS Metro Area</t>
  </si>
  <si>
    <t>Leavenworth</t>
  </si>
  <si>
    <t>Miami</t>
  </si>
  <si>
    <t>Wyandotte</t>
  </si>
  <si>
    <t>Bates</t>
  </si>
  <si>
    <t>Platte</t>
  </si>
  <si>
    <t>Ray</t>
  </si>
  <si>
    <t>Noble</t>
  </si>
  <si>
    <t>Kendallville, IN Micro Area</t>
  </si>
  <si>
    <t>Kokomo, IN Metro Area</t>
  </si>
  <si>
    <t>La Crosse, WI-MN Metro Area</t>
  </si>
  <si>
    <t>La Crosse</t>
  </si>
  <si>
    <t>Lafayette, LA Metro Area</t>
  </si>
  <si>
    <t>St. Martin</t>
  </si>
  <si>
    <t>Calcasieu</t>
  </si>
  <si>
    <t>Lake Charles, LA Metro Area</t>
  </si>
  <si>
    <t>Cameron</t>
  </si>
  <si>
    <t>Lansing-East Lansing, MI Metro Area</t>
  </si>
  <si>
    <t>Eaton</t>
  </si>
  <si>
    <t>Ingham</t>
  </si>
  <si>
    <t>Lawrence, KS Metro Area</t>
  </si>
  <si>
    <t>Androscoggin</t>
  </si>
  <si>
    <t>Lewiston-Auburn, ME Metro Area</t>
  </si>
  <si>
    <t>Lexington-Fayette, KY Metro Area</t>
  </si>
  <si>
    <t>Jessamine</t>
  </si>
  <si>
    <t>St. Mary's</t>
  </si>
  <si>
    <t>Lexington Park, MD Micro Area</t>
  </si>
  <si>
    <t>Seward</t>
  </si>
  <si>
    <t>Liberal, KS Micro Area</t>
  </si>
  <si>
    <t>Laurel</t>
  </si>
  <si>
    <t>London, KY Micro Area</t>
  </si>
  <si>
    <t>Madison, IN Micro Area</t>
  </si>
  <si>
    <t>Hopkins</t>
  </si>
  <si>
    <t>Madisonville, KY Micro Area</t>
  </si>
  <si>
    <t>Geary</t>
  </si>
  <si>
    <t>Manhattan, KS Metro Area</t>
  </si>
  <si>
    <t>Pottawatomie</t>
  </si>
  <si>
    <t>Riley</t>
  </si>
  <si>
    <t>Blue Earth</t>
  </si>
  <si>
    <t>Mankato-North Mankato, MN Metro Area</t>
  </si>
  <si>
    <t>Nicollet</t>
  </si>
  <si>
    <t>Menominee</t>
  </si>
  <si>
    <t>Marinette, WI-MI Micro Area</t>
  </si>
  <si>
    <t>Marinette</t>
  </si>
  <si>
    <t>Marion, IN Micro Area</t>
  </si>
  <si>
    <t>Marquette</t>
  </si>
  <si>
    <t>Marquette, MI Micro Area</t>
  </si>
  <si>
    <t>Marshall, MN Micro Area</t>
  </si>
  <si>
    <t>Marshalltown, IA Micro Area</t>
  </si>
  <si>
    <t>Cerro Gordo</t>
  </si>
  <si>
    <t>Mason City, IA Micro Area</t>
  </si>
  <si>
    <t>Graves</t>
  </si>
  <si>
    <t>Mayfield, KY Micro Area</t>
  </si>
  <si>
    <t>Maysville, KY Micro Area</t>
  </si>
  <si>
    <t>McPherson</t>
  </si>
  <si>
    <t>McPherson, KS Micro Area</t>
  </si>
  <si>
    <t>LaPorte</t>
  </si>
  <si>
    <t>Michigan City-La Porte, IN Metro Area</t>
  </si>
  <si>
    <t>Bell</t>
  </si>
  <si>
    <t>Middlesborough, KY Micro Area</t>
  </si>
  <si>
    <t>Midland</t>
  </si>
  <si>
    <t>Midland, MI Micro Area</t>
  </si>
  <si>
    <t>Minden, LA Micro Area</t>
  </si>
  <si>
    <t>Anoka</t>
  </si>
  <si>
    <t>Minneapolis-St. Paul-Bloomington, MN-WI Metro Area</t>
  </si>
  <si>
    <t>Carver</t>
  </si>
  <si>
    <t>Chisago</t>
  </si>
  <si>
    <t>Dakota</t>
  </si>
  <si>
    <t>Hennepin</t>
  </si>
  <si>
    <t>Isanti</t>
  </si>
  <si>
    <t>Ramsey</t>
  </si>
  <si>
    <t>Sherburne</t>
  </si>
  <si>
    <t>St. Croix</t>
  </si>
  <si>
    <t>Monroe, LA Metro Area</t>
  </si>
  <si>
    <t>Monroe, MI Metro Area</t>
  </si>
  <si>
    <t>St. Mary</t>
  </si>
  <si>
    <t>Morgan City, LA Micro Area</t>
  </si>
  <si>
    <t>Isabella</t>
  </si>
  <si>
    <t>Mount Pleasant, MI Micro Area</t>
  </si>
  <si>
    <t>Bath</t>
  </si>
  <si>
    <t>Mount Sterling, KY Micro Area</t>
  </si>
  <si>
    <t>Menifee</t>
  </si>
  <si>
    <t>Calloway</t>
  </si>
  <si>
    <t>Murray, KY Micro Area</t>
  </si>
  <si>
    <t>Louisa</t>
  </si>
  <si>
    <t>Muscatine, IA Micro Area</t>
  </si>
  <si>
    <t>Muscatine</t>
  </si>
  <si>
    <t>Muskegon</t>
  </si>
  <si>
    <t>Muskegon-Norton Shores, MI Metro Area</t>
  </si>
  <si>
    <t>Concordia</t>
  </si>
  <si>
    <t>Natchez, MS-LA Micro Area</t>
  </si>
  <si>
    <t>Natchitoches</t>
  </si>
  <si>
    <t>Natchitoches, LA Micro Area</t>
  </si>
  <si>
    <t>New Castle, IN Micro Area</t>
  </si>
  <si>
    <t>Iberia</t>
  </si>
  <si>
    <t>New Iberia, LA Micro Area</t>
  </si>
  <si>
    <t>New Orleans-Metairie-Kenner, LA Metro Area</t>
  </si>
  <si>
    <t>Orleans</t>
  </si>
  <si>
    <t>Plaquemines</t>
  </si>
  <si>
    <t>St. Bernard</t>
  </si>
  <si>
    <t>St. John the Baptist</t>
  </si>
  <si>
    <t>St. Tammany</t>
  </si>
  <si>
    <t>Newton, IA Micro Area</t>
  </si>
  <si>
    <t>New Ulm, MN Micro Area</t>
  </si>
  <si>
    <t>Niles-Benton Harbor, MI Metro Area</t>
  </si>
  <si>
    <t>Jennings</t>
  </si>
  <si>
    <t>North Vernon, IN Micro Area</t>
  </si>
  <si>
    <t>Worcester</t>
  </si>
  <si>
    <t>Ocean Pines, MD Micro Area</t>
  </si>
  <si>
    <t>Omaha-Council Bluffs, NE-IA Metro Area</t>
  </si>
  <si>
    <t>Mills</t>
  </si>
  <si>
    <t>Pottawattamie</t>
  </si>
  <si>
    <t>Nebraska</t>
  </si>
  <si>
    <t>Sarpy</t>
  </si>
  <si>
    <t>Saunders</t>
  </si>
  <si>
    <t>St. Landry</t>
  </si>
  <si>
    <t>Opelousas-Eunice, LA Micro Area</t>
  </si>
  <si>
    <t>Mahaska</t>
  </si>
  <si>
    <t>Oskaloosa, IA Micro Area</t>
  </si>
  <si>
    <t>Wapello</t>
  </si>
  <si>
    <t>Ottumwa, IA Micro Area</t>
  </si>
  <si>
    <t>Owensboro, KY Metro Area</t>
  </si>
  <si>
    <t>Shiawassee</t>
  </si>
  <si>
    <t>Owosso, MI Micro Area</t>
  </si>
  <si>
    <t>Labette</t>
  </si>
  <si>
    <t>Parsons, KS Micro Area</t>
  </si>
  <si>
    <t>Pella, IA Micro Area</t>
  </si>
  <si>
    <t>Peru, IN Micro Area</t>
  </si>
  <si>
    <t>Assumption</t>
  </si>
  <si>
    <t>Pierre Part, LA Micro Area</t>
  </si>
  <si>
    <t>Pittsburg, KS Micro Area</t>
  </si>
  <si>
    <t>Berkshire</t>
  </si>
  <si>
    <t>Pittsfield, MA Metro Area</t>
  </si>
  <si>
    <t>Plymouth, IN Micro Area</t>
  </si>
  <si>
    <t>Portland-South Portland-Biddeford, ME Metro Area</t>
  </si>
  <si>
    <t>Sagadahoc</t>
  </si>
  <si>
    <t>York</t>
  </si>
  <si>
    <t>Bristol</t>
  </si>
  <si>
    <t>Providence-New Bedford-Fall River, RI-MA Metro Area</t>
  </si>
  <si>
    <t>Rhode Island</t>
  </si>
  <si>
    <t>Newport</t>
  </si>
  <si>
    <t>Providence</t>
  </si>
  <si>
    <t>Goodhue</t>
  </si>
  <si>
    <t>Red Wing, MN Micro Area</t>
  </si>
  <si>
    <t>Richmond, IN Micro Area</t>
  </si>
  <si>
    <t>Richmond-Berea, KY Micro Area</t>
  </si>
  <si>
    <t>Rockcastle</t>
  </si>
  <si>
    <t>Rochester, MN Metro Area</t>
  </si>
  <si>
    <t>Olmsted</t>
  </si>
  <si>
    <t>Wabasha</t>
  </si>
  <si>
    <t>Rockland, ME Micro Area</t>
  </si>
  <si>
    <t>Ruston, LA Micro Area</t>
  </si>
  <si>
    <t>Saginaw</t>
  </si>
  <si>
    <t>Saginaw-Saginaw Township North, MI Metro Area</t>
  </si>
  <si>
    <t>St. Cloud, MN Metro Area</t>
  </si>
  <si>
    <t>Stearns</t>
  </si>
  <si>
    <t>Doniphan</t>
  </si>
  <si>
    <t>St. Joseph, MO-KS Metro Area</t>
  </si>
  <si>
    <t>Andrew</t>
  </si>
  <si>
    <t>Salina, KS Micro Area</t>
  </si>
  <si>
    <t>Salisbury, MD Metro Area</t>
  </si>
  <si>
    <t>Wicomico</t>
  </si>
  <si>
    <t>Sault Ste. Marie, MI Micro Area</t>
  </si>
  <si>
    <t>Scottsburg, IN Micro Area</t>
  </si>
  <si>
    <t>Seymour, IN Micro Area</t>
  </si>
  <si>
    <t>Bossier</t>
  </si>
  <si>
    <t>Shreveport-Bossier City, LA Metro Area</t>
  </si>
  <si>
    <t>Caddo</t>
  </si>
  <si>
    <t>De Soto</t>
  </si>
  <si>
    <t>Woodbury</t>
  </si>
  <si>
    <t>Sioux City, IA-NE-SD Metro Area</t>
  </si>
  <si>
    <t>Dixon</t>
  </si>
  <si>
    <t>South Dakota</t>
  </si>
  <si>
    <t>Somerset, KY Micro Area</t>
  </si>
  <si>
    <t>St. Joseph</t>
  </si>
  <si>
    <t>South Bend-Mishawaka, IN-MI Metro Area</t>
  </si>
  <si>
    <t>Spencer, IA Micro Area</t>
  </si>
  <si>
    <t>Spirit Lake, IA Micro Area</t>
  </si>
  <si>
    <t>Springfield, MA Metro Area</t>
  </si>
  <si>
    <t>Hampden</t>
  </si>
  <si>
    <t>Hampshire</t>
  </si>
  <si>
    <t>Buena Vista</t>
  </si>
  <si>
    <t>Storm Lake, IA Micro Area</t>
  </si>
  <si>
    <t>Sturgis, MI Micro Area</t>
  </si>
  <si>
    <t>Tallulah, LA Micro Area</t>
  </si>
  <si>
    <t>Topeka, KS Metro Area</t>
  </si>
  <si>
    <t>Osage</t>
  </si>
  <si>
    <t>Shawnee</t>
  </si>
  <si>
    <t>Wabaunsee</t>
  </si>
  <si>
    <t>Benzie</t>
  </si>
  <si>
    <t>Traverse City, MI Micro Area</t>
  </si>
  <si>
    <t>Grand Traverse</t>
  </si>
  <si>
    <t>Kalkaska</t>
  </si>
  <si>
    <t>Leelanau</t>
  </si>
  <si>
    <t>Union City, TN-KY Micro Area</t>
  </si>
  <si>
    <t>Obion</t>
  </si>
  <si>
    <t>Vincennes, IN Micro Area</t>
  </si>
  <si>
    <t>Wabash, IN Micro Area</t>
  </si>
  <si>
    <t>Kosciusko</t>
  </si>
  <si>
    <t>Warsaw, IN Micro Area</t>
  </si>
  <si>
    <t>Black Hawk</t>
  </si>
  <si>
    <t>Waterloo-Cedar Falls, IA Metro Area</t>
  </si>
  <si>
    <t>Bremer</t>
  </si>
  <si>
    <t>Wichita, KS Metro Area</t>
  </si>
  <si>
    <t>Harvey</t>
  </si>
  <si>
    <t>Sumner</t>
  </si>
  <si>
    <t>Kandiyohi</t>
  </si>
  <si>
    <t>Willmar, MN Micro Area</t>
  </si>
  <si>
    <t>Cowley</t>
  </si>
  <si>
    <t>Winfield, KS Micro Area</t>
  </si>
  <si>
    <t>Worcester, MA Metro Area</t>
  </si>
  <si>
    <t>Nobles</t>
  </si>
  <si>
    <t>Worthington, MN Micro Area</t>
  </si>
  <si>
    <t>New Mexico</t>
  </si>
  <si>
    <t>Alamogordo, NM Micro Area</t>
  </si>
  <si>
    <t>Albany</t>
  </si>
  <si>
    <t>New York</t>
  </si>
  <si>
    <t>Albany-Schenectady-Troy, NY Metro Area</t>
  </si>
  <si>
    <t>Rensselaer</t>
  </si>
  <si>
    <t>Saratoga</t>
  </si>
  <si>
    <t>Schenectady</t>
  </si>
  <si>
    <t>Schoharie</t>
  </si>
  <si>
    <t>Stanly</t>
  </si>
  <si>
    <t>North Carolina</t>
  </si>
  <si>
    <t>Albemarle, NC Micro Area</t>
  </si>
  <si>
    <t>Bernalillo</t>
  </si>
  <si>
    <t>Albuquerque, NM Metro Area</t>
  </si>
  <si>
    <t>Sandoval</t>
  </si>
  <si>
    <t>Torrance</t>
  </si>
  <si>
    <t>Valencia</t>
  </si>
  <si>
    <t>Allentown-Bethlehem-Easton, PA-NJ Metro Area</t>
  </si>
  <si>
    <t>Carbon</t>
  </si>
  <si>
    <t>Lehigh</t>
  </si>
  <si>
    <t>Northampton</t>
  </si>
  <si>
    <t>Amsterdam, NY Micro Area</t>
  </si>
  <si>
    <t>Buncombe</t>
  </si>
  <si>
    <t>Asheville, NC Metro Area</t>
  </si>
  <si>
    <t>Haywood</t>
  </si>
  <si>
    <t>Atlantic</t>
  </si>
  <si>
    <t>Atlantic City-Hammonton, NJ Metro Area</t>
  </si>
  <si>
    <t>Cayuga</t>
  </si>
  <si>
    <t>Auburn, NY Micro Area</t>
  </si>
  <si>
    <t>Batavia, NY Micro Area</t>
  </si>
  <si>
    <t>Gage</t>
  </si>
  <si>
    <t>Beatrice, NE Micro Area</t>
  </si>
  <si>
    <t>Coos</t>
  </si>
  <si>
    <t>Berlin, NH-VT Micro Area</t>
  </si>
  <si>
    <t>Vermont</t>
  </si>
  <si>
    <t>Montana</t>
  </si>
  <si>
    <t>Billings, MT Metro Area</t>
  </si>
  <si>
    <t>Yellowstone</t>
  </si>
  <si>
    <t>Broome</t>
  </si>
  <si>
    <t>Binghamton, NY Metro Area</t>
  </si>
  <si>
    <t>Tioga</t>
  </si>
  <si>
    <t>Burleigh</t>
  </si>
  <si>
    <t>Bismarck, ND Metro Area</t>
  </si>
  <si>
    <t>Watauga</t>
  </si>
  <si>
    <t>Boone, NC Micro Area</t>
  </si>
  <si>
    <t>Bozeman, MT Micro Area</t>
  </si>
  <si>
    <t>Branson, MO Micro Area</t>
  </si>
  <si>
    <t>Taney</t>
  </si>
  <si>
    <t>Transylvania</t>
  </si>
  <si>
    <t>Brevard, NC Micro Area</t>
  </si>
  <si>
    <t>Brookhaven, MS Micro Area</t>
  </si>
  <si>
    <t>Erie</t>
  </si>
  <si>
    <t>Buffalo-Niagara Falls, NY Metro Area</t>
  </si>
  <si>
    <t>Niagara</t>
  </si>
  <si>
    <t>Alamance</t>
  </si>
  <si>
    <t>Burlington, NC Metro Area</t>
  </si>
  <si>
    <t>Silver Bow</t>
  </si>
  <si>
    <t>Butte-Silver Bow, MT Micro Area</t>
  </si>
  <si>
    <t>Eddy</t>
  </si>
  <si>
    <t>Carlsbad-Artesia, NM Micro Area</t>
  </si>
  <si>
    <t>Carson City</t>
  </si>
  <si>
    <t>Carson City, NV Metro Area</t>
  </si>
  <si>
    <t>Anson</t>
  </si>
  <si>
    <t>Charlotte-Gastonia-Rock Hill, NC-SC Metro Area</t>
  </si>
  <si>
    <t>Cabarrus</t>
  </si>
  <si>
    <t>Gaston</t>
  </si>
  <si>
    <t>Mecklenburg</t>
  </si>
  <si>
    <t>Claremont, NH Micro Area</t>
  </si>
  <si>
    <t>Coahoma</t>
  </si>
  <si>
    <t>Clarksdale, MS Micro Area</t>
  </si>
  <si>
    <t>Bolivar</t>
  </si>
  <si>
    <t>Cleveland, MS Micro Area</t>
  </si>
  <si>
    <t>Curry</t>
  </si>
  <si>
    <t>Clovis, NM Micro Area</t>
  </si>
  <si>
    <t>Columbia, MO Metro Area</t>
  </si>
  <si>
    <t>Columbus, MS Micro Area</t>
  </si>
  <si>
    <t>Columbus, NE Micro Area</t>
  </si>
  <si>
    <t>Merrimack</t>
  </si>
  <si>
    <t>Concord, NH Micro Area</t>
  </si>
  <si>
    <t>Alcorn</t>
  </si>
  <si>
    <t>Corinth, MS Micro Area</t>
  </si>
  <si>
    <t>Corning, NY Micro Area</t>
  </si>
  <si>
    <t>Cortland</t>
  </si>
  <si>
    <t>Cortland, NY Micro Area</t>
  </si>
  <si>
    <t>Luna</t>
  </si>
  <si>
    <t>Deming, NM Micro Area</t>
  </si>
  <si>
    <t>Billings</t>
  </si>
  <si>
    <t>Dickinson, ND Micro Area</t>
  </si>
  <si>
    <t>Harnett</t>
  </si>
  <si>
    <t>Dunn, NC Micro Area</t>
  </si>
  <si>
    <t>Durham-Chapel Hill, NC Metro Area</t>
  </si>
  <si>
    <t>Durham</t>
  </si>
  <si>
    <t>Person</t>
  </si>
  <si>
    <t>Elizabeth City, NC Micro Area</t>
  </si>
  <si>
    <t>Pasquotank</t>
  </si>
  <si>
    <t>Perquimans</t>
  </si>
  <si>
    <t>Elko</t>
  </si>
  <si>
    <t>Elko, NV Micro Area</t>
  </si>
  <si>
    <t>Eureka</t>
  </si>
  <si>
    <t>Chemung</t>
  </si>
  <si>
    <t>Elmira, NY Metro Area</t>
  </si>
  <si>
    <t>Rio Arriba</t>
  </si>
  <si>
    <t>Espanola, NM Micro Area</t>
  </si>
  <si>
    <t>Churchill</t>
  </si>
  <si>
    <t>Fallon, NV Micro Area</t>
  </si>
  <si>
    <t>Faribault-Northfield, MN Micro Area</t>
  </si>
  <si>
    <t>St. Francois</t>
  </si>
  <si>
    <t>Farmington, MO Micro Area</t>
  </si>
  <si>
    <t>Farmington, NM Metro Area</t>
  </si>
  <si>
    <t>Fayetteville, NC Metro Area</t>
  </si>
  <si>
    <t>Hoke</t>
  </si>
  <si>
    <t>Fernley, NV Micro Area</t>
  </si>
  <si>
    <t>Rutherford</t>
  </si>
  <si>
    <t>Forest City, NC Micro Area</t>
  </si>
  <si>
    <t>Fort Leonard Wood, MO Micro Area</t>
  </si>
  <si>
    <t>Fremont, NE Micro Area</t>
  </si>
  <si>
    <t>McKinley</t>
  </si>
  <si>
    <t>Gallup, NM Micro Area</t>
  </si>
  <si>
    <t>Gardnerville Ranchos, NV Micro Area</t>
  </si>
  <si>
    <t>Glens Falls, NY Metro Area</t>
  </si>
  <si>
    <t>Gloversville, NY Micro Area</t>
  </si>
  <si>
    <t>Goldsboro, NC Metro Area</t>
  </si>
  <si>
    <t>Grand Island, NE Micro Area</t>
  </si>
  <si>
    <t>Merrick</t>
  </si>
  <si>
    <t>Cibola</t>
  </si>
  <si>
    <t>Grants, NM Micro Area</t>
  </si>
  <si>
    <t>Cascade</t>
  </si>
  <si>
    <t>Great Falls, MT Metro Area</t>
  </si>
  <si>
    <t>Guilford</t>
  </si>
  <si>
    <t>Greensboro-High Point, NC Metro Area</t>
  </si>
  <si>
    <t>Greenville, MS Micro Area</t>
  </si>
  <si>
    <t>Greenville, NC Metro Area</t>
  </si>
  <si>
    <t>Pitt</t>
  </si>
  <si>
    <t>Greenwood, MS Micro Area</t>
  </si>
  <si>
    <t>Leflore</t>
  </si>
  <si>
    <t>Grenada</t>
  </si>
  <si>
    <t>Grenada, MS Micro Area</t>
  </si>
  <si>
    <t>Gulfport-Biloxi, MS Metro Area</t>
  </si>
  <si>
    <t>Hannibal, MO Micro Area</t>
  </si>
  <si>
    <t>Ralls</t>
  </si>
  <si>
    <t>Hastings, NE Micro Area</t>
  </si>
  <si>
    <t>Forrest</t>
  </si>
  <si>
    <t>Hattiesburg, MS Metro Area</t>
  </si>
  <si>
    <t>Hill</t>
  </si>
  <si>
    <t>Havre, MT Micro Area</t>
  </si>
  <si>
    <t>Helena, MT Micro Area</t>
  </si>
  <si>
    <t>Lewis and Clark</t>
  </si>
  <si>
    <t>Vance</t>
  </si>
  <si>
    <t>Henderson, NC Micro Area</t>
  </si>
  <si>
    <t>Hickory-Lenoir-Morganton, NC Metro Area</t>
  </si>
  <si>
    <t>Catawba</t>
  </si>
  <si>
    <t>Lea</t>
  </si>
  <si>
    <t>Hobbs, NM Micro Area</t>
  </si>
  <si>
    <t>Hudson, NY Micro Area</t>
  </si>
  <si>
    <t>Sunflower</t>
  </si>
  <si>
    <t>Indianola, MS Micro Area</t>
  </si>
  <si>
    <t>Tompkins</t>
  </si>
  <si>
    <t>Ithaca, NY Metro Area</t>
  </si>
  <si>
    <t>Pope County, MN</t>
  </si>
  <si>
    <t>Red Lake</t>
  </si>
  <si>
    <t>Red Lake County, MN</t>
  </si>
  <si>
    <t>Redwood</t>
  </si>
  <si>
    <t>Redwood County, MN</t>
  </si>
  <si>
    <t>Renville</t>
  </si>
  <si>
    <t>Renville County, MN</t>
  </si>
  <si>
    <t>Rock</t>
  </si>
  <si>
    <t>Rock County, MN</t>
  </si>
  <si>
    <t>Roseau</t>
  </si>
  <si>
    <t>Roseau County, MN</t>
  </si>
  <si>
    <t>Copiah</t>
  </si>
  <si>
    <t>Jackson, MS Metro Area</t>
  </si>
  <si>
    <t>Hinds</t>
  </si>
  <si>
    <t>Rankin</t>
  </si>
  <si>
    <t>Sibley</t>
  </si>
  <si>
    <t>Sibley County, MN</t>
  </si>
  <si>
    <t>Stevens County, MN</t>
  </si>
  <si>
    <t>Swift</t>
  </si>
  <si>
    <t>Swift County, MN</t>
  </si>
  <si>
    <t>Todd County, MN</t>
  </si>
  <si>
    <t>Traverse</t>
  </si>
  <si>
    <t>Traverse County, MN</t>
  </si>
  <si>
    <t>Wadena</t>
  </si>
  <si>
    <t>Wadena County, MN</t>
  </si>
  <si>
    <t>Waseca</t>
  </si>
  <si>
    <t>Waseca County, MN</t>
  </si>
  <si>
    <t>Watonwan</t>
  </si>
  <si>
    <t>Watonwan County, MN</t>
  </si>
  <si>
    <t>Yellow Medicine</t>
  </si>
  <si>
    <t>Yellow Medicine County, MN</t>
  </si>
  <si>
    <t>Onslow</t>
  </si>
  <si>
    <t>Jacksonville, NC Metro Area</t>
  </si>
  <si>
    <t>Jamestown-Dunkirk-Fredonia, NY Micro Area</t>
  </si>
  <si>
    <t>Callaway</t>
  </si>
  <si>
    <t>Jefferson City, MO Metro Area</t>
  </si>
  <si>
    <t>Cole</t>
  </si>
  <si>
    <t>Moniteau</t>
  </si>
  <si>
    <t>Joplin, MO Metro Area</t>
  </si>
  <si>
    <t>Attala</t>
  </si>
  <si>
    <t>Attala County, MS</t>
  </si>
  <si>
    <t>Benton County, MS</t>
  </si>
  <si>
    <t>Calhoun County, MS</t>
  </si>
  <si>
    <t>Chickasaw County, MS</t>
  </si>
  <si>
    <t>Choctaw County, MS</t>
  </si>
  <si>
    <t>Claiborne County, MS</t>
  </si>
  <si>
    <t>Covington County, MS</t>
  </si>
  <si>
    <t>Franklin County, MS</t>
  </si>
  <si>
    <t>Greene County, MS</t>
  </si>
  <si>
    <t>Holmes County, MS</t>
  </si>
  <si>
    <t>Humphreys</t>
  </si>
  <si>
    <t>Humphreys County, MS</t>
  </si>
  <si>
    <t>Issaquena</t>
  </si>
  <si>
    <t>Issaquena County, MS</t>
  </si>
  <si>
    <t>Flathead</t>
  </si>
  <si>
    <t>Kalispell, MT Micro Area</t>
  </si>
  <si>
    <t>Jefferson County, MS</t>
  </si>
  <si>
    <t>Jefferson Davis County, MS</t>
  </si>
  <si>
    <t>Lawrence County, MS</t>
  </si>
  <si>
    <t>Leake</t>
  </si>
  <si>
    <t>Leake County, MS</t>
  </si>
  <si>
    <t>Marion County, MS</t>
  </si>
  <si>
    <t>Monroe County, MS</t>
  </si>
  <si>
    <t>Montgomery County, MS</t>
  </si>
  <si>
    <t>Neshoba</t>
  </si>
  <si>
    <t>Neshoba County, MS</t>
  </si>
  <si>
    <t>Newton County, MS</t>
  </si>
  <si>
    <t>Noxubee</t>
  </si>
  <si>
    <t>Noxubee County, MS</t>
  </si>
  <si>
    <t>Panola</t>
  </si>
  <si>
    <t>Panola County, MS</t>
  </si>
  <si>
    <t>Prentiss</t>
  </si>
  <si>
    <t>Prentiss County, MS</t>
  </si>
  <si>
    <t>Quitman County, MS</t>
  </si>
  <si>
    <t>Scott County, MS</t>
  </si>
  <si>
    <t>Sharkey</t>
  </si>
  <si>
    <t>Sharkey County, MS</t>
  </si>
  <si>
    <t>Smith County, MS</t>
  </si>
  <si>
    <t>Tallahatchie</t>
  </si>
  <si>
    <t>Tallahatchie County, MS</t>
  </si>
  <si>
    <t>Tippah</t>
  </si>
  <si>
    <t>Tippah County, MS</t>
  </si>
  <si>
    <t>Tishomingo</t>
  </si>
  <si>
    <t>Tishomingo County, MS</t>
  </si>
  <si>
    <t>Union County, MS</t>
  </si>
  <si>
    <t>Walthall</t>
  </si>
  <si>
    <t>Walthall County, MS</t>
  </si>
  <si>
    <t>Wayne County, MS</t>
  </si>
  <si>
    <t>Webster County, MS</t>
  </si>
  <si>
    <t>Wilkinson County, MS</t>
  </si>
  <si>
    <t>Winston County, MS</t>
  </si>
  <si>
    <t>Yalobusha</t>
  </si>
  <si>
    <t>Yalobusha County, MS</t>
  </si>
  <si>
    <t>Buffalo</t>
  </si>
  <si>
    <t>Kearney, NE Micro Area</t>
  </si>
  <si>
    <t>Kearney</t>
  </si>
  <si>
    <t>Cheshire</t>
  </si>
  <si>
    <t>Keene, NH Micro Area</t>
  </si>
  <si>
    <t>Dunklin</t>
  </si>
  <si>
    <t>Kennett, MO Micro Area</t>
  </si>
  <si>
    <t>Dare</t>
  </si>
  <si>
    <t>Kill Devil Hills, NC Micro Area</t>
  </si>
  <si>
    <t>Ulster</t>
  </si>
  <si>
    <t>Kingston, NY Metro Area</t>
  </si>
  <si>
    <t>Lenoir</t>
  </si>
  <si>
    <t>Kinston, NC Micro Area</t>
  </si>
  <si>
    <t>Kirksville, MO Micro Area</t>
  </si>
  <si>
    <t>Atchison County, MO</t>
  </si>
  <si>
    <t>Barry County, MO</t>
  </si>
  <si>
    <t>Barton County, MO</t>
  </si>
  <si>
    <t>Benton County, MO</t>
  </si>
  <si>
    <t>Camden County, MO</t>
  </si>
  <si>
    <t>Carroll County, MO</t>
  </si>
  <si>
    <t>Carter County, MO</t>
  </si>
  <si>
    <t>Cedar County, MO</t>
  </si>
  <si>
    <t>Chariton</t>
  </si>
  <si>
    <t>Chariton County, MO</t>
  </si>
  <si>
    <t>Cooper</t>
  </si>
  <si>
    <t>Cooper County, MO</t>
  </si>
  <si>
    <t>Crawford County, MO</t>
  </si>
  <si>
    <t>Dade County, MO</t>
  </si>
  <si>
    <t>Belknap</t>
  </si>
  <si>
    <t>Laconia, NH Micro Area</t>
  </si>
  <si>
    <t>Daviess County, MO</t>
  </si>
  <si>
    <t>Dent</t>
  </si>
  <si>
    <t>Dent County, MO</t>
  </si>
  <si>
    <t>Douglas County, MO</t>
  </si>
  <si>
    <t>Gasconade</t>
  </si>
  <si>
    <t>Gasconade County, MO</t>
  </si>
  <si>
    <t>Gentry</t>
  </si>
  <si>
    <t>Gentry County, MO</t>
  </si>
  <si>
    <t>Grundy County, MO</t>
  </si>
  <si>
    <t>Harrison County, MO</t>
  </si>
  <si>
    <t>Henry County, MO</t>
  </si>
  <si>
    <t>Hickory</t>
  </si>
  <si>
    <t>Hickory County, MO</t>
  </si>
  <si>
    <t>Holt</t>
  </si>
  <si>
    <t>Holt County, MO</t>
  </si>
  <si>
    <t>Iron County, MO</t>
  </si>
  <si>
    <t>Knox County, MO</t>
  </si>
  <si>
    <t>Lawrence County, MO</t>
  </si>
  <si>
    <t>Linn County, MO</t>
  </si>
  <si>
    <t>Livingston County, MO</t>
  </si>
  <si>
    <t>Macon County, MO</t>
  </si>
  <si>
    <t>Madison County, MO</t>
  </si>
  <si>
    <t>Maries</t>
  </si>
  <si>
    <t>Maries County, MO</t>
  </si>
  <si>
    <t>Mercer County, MO</t>
  </si>
  <si>
    <t>Miller County, MO</t>
  </si>
  <si>
    <t>Mississippi County, MO</t>
  </si>
  <si>
    <t>Monroe County, MO</t>
  </si>
  <si>
    <t>Montgomery County, MO</t>
  </si>
  <si>
    <t>Morgan County, MO</t>
  </si>
  <si>
    <t>New Madrid</t>
  </si>
  <si>
    <t>New Madrid County, MO</t>
  </si>
  <si>
    <t>Oregon County, MO</t>
  </si>
  <si>
    <t>Ozark</t>
  </si>
  <si>
    <t>Ozark County, MO</t>
  </si>
  <si>
    <t>Pemiscot</t>
  </si>
  <si>
    <t>Pemiscot County, MO</t>
  </si>
  <si>
    <t>Perry County, MO</t>
  </si>
  <si>
    <t>Pike County, MO</t>
  </si>
  <si>
    <t>Putnam County, MO</t>
  </si>
  <si>
    <t>Reynolds</t>
  </si>
  <si>
    <t>Reynolds County, MO</t>
  </si>
  <si>
    <t>Ripley County, MO</t>
  </si>
  <si>
    <t>St. Clair County, MO</t>
  </si>
  <si>
    <t>Ste. Genevieve</t>
  </si>
  <si>
    <t>Ste. Genevieve County, MO</t>
  </si>
  <si>
    <t>Scotland</t>
  </si>
  <si>
    <t>Scotland County, MO</t>
  </si>
  <si>
    <t>Shannon</t>
  </si>
  <si>
    <t>Shannon County, MO</t>
  </si>
  <si>
    <t>Shelby County, MO</t>
  </si>
  <si>
    <t>Stoddard</t>
  </si>
  <si>
    <t>Stoddard County, MO</t>
  </si>
  <si>
    <t>Sullivan County, MO</t>
  </si>
  <si>
    <t>Texas County, MO</t>
  </si>
  <si>
    <t>Vernon County, MO</t>
  </si>
  <si>
    <t>Wayne County, MO</t>
  </si>
  <si>
    <t>Worth County, MO</t>
  </si>
  <si>
    <t>Wright County, MO</t>
  </si>
  <si>
    <t>DoÃ±a Ana</t>
  </si>
  <si>
    <t>Las Cruces, NM Metro Area</t>
  </si>
  <si>
    <t>Las Vegas, NM Micro Area</t>
  </si>
  <si>
    <t>Las Vegas-Paradise, NV Metro Area</t>
  </si>
  <si>
    <t>Laurel, MS Micro Area</t>
  </si>
  <si>
    <t>Laurinburg, NC Micro Area</t>
  </si>
  <si>
    <t>Beaverhead</t>
  </si>
  <si>
    <t>Beaverhead County, MT</t>
  </si>
  <si>
    <t>Big Horn</t>
  </si>
  <si>
    <t>Big Horn County, MT</t>
  </si>
  <si>
    <t>Blaine County, MT</t>
  </si>
  <si>
    <t>Broadwater</t>
  </si>
  <si>
    <t>Broadwater County, MT</t>
  </si>
  <si>
    <t>Carter County, MT</t>
  </si>
  <si>
    <t>Chouteau</t>
  </si>
  <si>
    <t>Chouteau County, MT</t>
  </si>
  <si>
    <t>Custer County, MT</t>
  </si>
  <si>
    <t>Daniels</t>
  </si>
  <si>
    <t>Daniels County, MT</t>
  </si>
  <si>
    <t>Dawson County, MT</t>
  </si>
  <si>
    <t>Deer Lodge</t>
  </si>
  <si>
    <t>Deer Lodge County, MT</t>
  </si>
  <si>
    <t>Fallon</t>
  </si>
  <si>
    <t>Fallon County, MT</t>
  </si>
  <si>
    <t>Fergus</t>
  </si>
  <si>
    <t>Fergus County, MT</t>
  </si>
  <si>
    <t>Garfield County, MT</t>
  </si>
  <si>
    <t>Glacier</t>
  </si>
  <si>
    <t>Glacier County, MT</t>
  </si>
  <si>
    <t>Golden Valley</t>
  </si>
  <si>
    <t>Golden Valley County, MT</t>
  </si>
  <si>
    <t>Granite</t>
  </si>
  <si>
    <t>Granite County, MT</t>
  </si>
  <si>
    <t>Judith Basin</t>
  </si>
  <si>
    <t>Judith Basin County, MT</t>
  </si>
  <si>
    <t>Lake County, MT</t>
  </si>
  <si>
    <t>Liberty County, MT</t>
  </si>
  <si>
    <t>Lincoln County, MT</t>
  </si>
  <si>
    <t>McCone</t>
  </si>
  <si>
    <t>McCone County, MT</t>
  </si>
  <si>
    <t>Madison County, MT</t>
  </si>
  <si>
    <t>Meagher</t>
  </si>
  <si>
    <t>Meagher County, MT</t>
  </si>
  <si>
    <t>Laclede</t>
  </si>
  <si>
    <t>Lebanon, MO Micro Area</t>
  </si>
  <si>
    <t>Mineral County, MT</t>
  </si>
  <si>
    <t>Musselshell</t>
  </si>
  <si>
    <t>Musselshell County, MT</t>
  </si>
  <si>
    <t>Park County, MT</t>
  </si>
  <si>
    <t>Petroleum</t>
  </si>
  <si>
    <t>Petroleum County, MT</t>
  </si>
  <si>
    <t>Phillips County, MT</t>
  </si>
  <si>
    <t>Pondera</t>
  </si>
  <si>
    <t>Pondera County, MT</t>
  </si>
  <si>
    <t>Powder River</t>
  </si>
  <si>
    <t>Powder River County, MT</t>
  </si>
  <si>
    <t>Powell County, MT</t>
  </si>
  <si>
    <t>Prairie County, MT</t>
  </si>
  <si>
    <t>Ravalli</t>
  </si>
  <si>
    <t>Ravalli County, MT</t>
  </si>
  <si>
    <t>Richland County, MT</t>
  </si>
  <si>
    <t>Roosevelt</t>
  </si>
  <si>
    <t>Roosevelt County, MT</t>
  </si>
  <si>
    <t>Rosebud</t>
  </si>
  <si>
    <t>Rosebud County, MT</t>
  </si>
  <si>
    <t>Sanders</t>
  </si>
  <si>
    <t>Sanders County, MT</t>
  </si>
  <si>
    <t>Sheridan County, MT</t>
  </si>
  <si>
    <t>Stillwater</t>
  </si>
  <si>
    <t>Stillwater County, MT</t>
  </si>
  <si>
    <t>Sweet Grass</t>
  </si>
  <si>
    <t>Sweet Grass County, MT</t>
  </si>
  <si>
    <t>Teton County, MT</t>
  </si>
  <si>
    <t>Grafton</t>
  </si>
  <si>
    <t>Lebanon, NH-VT Micro Area</t>
  </si>
  <si>
    <t>Windsor</t>
  </si>
  <si>
    <t>Toole</t>
  </si>
  <si>
    <t>Toole County, MT</t>
  </si>
  <si>
    <t>Treasure</t>
  </si>
  <si>
    <t>Treasure County, MT</t>
  </si>
  <si>
    <t>Valley County, MT</t>
  </si>
  <si>
    <t>Wheatland</t>
  </si>
  <si>
    <t>Wheatland County, MT</t>
  </si>
  <si>
    <t>Wibaux</t>
  </si>
  <si>
    <t>Wibaux County, MT</t>
  </si>
  <si>
    <t>Lexington, NE Micro Area</t>
  </si>
  <si>
    <t>Gosper</t>
  </si>
  <si>
    <t>Lancaster</t>
  </si>
  <si>
    <t>Lincoln, NE Metro Area</t>
  </si>
  <si>
    <t>Lincolnton, NC Micro Area</t>
  </si>
  <si>
    <t>Antelope</t>
  </si>
  <si>
    <t>Antelope County, NE</t>
  </si>
  <si>
    <t>Arthur</t>
  </si>
  <si>
    <t>Arthur County, NE</t>
  </si>
  <si>
    <t>Blaine County, NE</t>
  </si>
  <si>
    <t>Boone County, NE</t>
  </si>
  <si>
    <t>Box Butte</t>
  </si>
  <si>
    <t>Box Butte County, NE</t>
  </si>
  <si>
    <t>Boyd County, NE</t>
  </si>
  <si>
    <t>Brown County, NE</t>
  </si>
  <si>
    <t>Burt</t>
  </si>
  <si>
    <t>Burt County, NE</t>
  </si>
  <si>
    <t>Butler County, NE</t>
  </si>
  <si>
    <t>Cedar County, NE</t>
  </si>
  <si>
    <t>Chase County, NE</t>
  </si>
  <si>
    <t>Cherry</t>
  </si>
  <si>
    <t>Cherry County, NE</t>
  </si>
  <si>
    <t>Cheyenne County, NE</t>
  </si>
  <si>
    <t>Colfax</t>
  </si>
  <si>
    <t>Colfax County, NE</t>
  </si>
  <si>
    <t>Cuming</t>
  </si>
  <si>
    <t>Cuming County, NE</t>
  </si>
  <si>
    <t>Custer County, NE</t>
  </si>
  <si>
    <t>Dawes</t>
  </si>
  <si>
    <t>Dawes County, NE</t>
  </si>
  <si>
    <t>Deuel</t>
  </si>
  <si>
    <t>Deuel County, NE</t>
  </si>
  <si>
    <t>Dundy</t>
  </si>
  <si>
    <t>Dundy County, NE</t>
  </si>
  <si>
    <t>Fillmore County, NE</t>
  </si>
  <si>
    <t>Los Alamos</t>
  </si>
  <si>
    <t>Los Alamos, NM Micro Area</t>
  </si>
  <si>
    <t>Franklin County, NE</t>
  </si>
  <si>
    <t>Frontier</t>
  </si>
  <si>
    <t>Frontier County, NE</t>
  </si>
  <si>
    <t>Furnas</t>
  </si>
  <si>
    <t>Furnas County, NE</t>
  </si>
  <si>
    <t>Garden</t>
  </si>
  <si>
    <t>Garden County, NE</t>
  </si>
  <si>
    <t>Garfield County, NE</t>
  </si>
  <si>
    <t>Grant County, NE</t>
  </si>
  <si>
    <t>Greeley County, NE</t>
  </si>
  <si>
    <t>Hamilton County, NE</t>
  </si>
  <si>
    <t>Harlan County, NE</t>
  </si>
  <si>
    <t>Hayes</t>
  </si>
  <si>
    <t>Hayes County, NE</t>
  </si>
  <si>
    <t>Hitchcock</t>
  </si>
  <si>
    <t>Hitchcock County, NE</t>
  </si>
  <si>
    <t>Holt County, NE</t>
  </si>
  <si>
    <t>Hooker</t>
  </si>
  <si>
    <t>Hooker County, NE</t>
  </si>
  <si>
    <t>Jefferson County, NE</t>
  </si>
  <si>
    <t>Johnson County, NE</t>
  </si>
  <si>
    <t>Keith</t>
  </si>
  <si>
    <t>Keith County, NE</t>
  </si>
  <si>
    <t>Keya Paha</t>
  </si>
  <si>
    <t>Keya Paha County, NE</t>
  </si>
  <si>
    <t>Kimball</t>
  </si>
  <si>
    <t>Kimball County, NE</t>
  </si>
  <si>
    <t>Knox County, NE</t>
  </si>
  <si>
    <t>Loup</t>
  </si>
  <si>
    <t>Loup County, NE</t>
  </si>
  <si>
    <t>Morrill</t>
  </si>
  <si>
    <t>Morrill County, NE</t>
  </si>
  <si>
    <t>Nance</t>
  </si>
  <si>
    <t>Nance County, NE</t>
  </si>
  <si>
    <t>Nemaha County, NE</t>
  </si>
  <si>
    <t>Nuckolls</t>
  </si>
  <si>
    <t>Nuckolls County, NE</t>
  </si>
  <si>
    <t>Otoe</t>
  </si>
  <si>
    <t>Otoe County, NE</t>
  </si>
  <si>
    <t>Pawnee County, NE</t>
  </si>
  <si>
    <t>Perkins</t>
  </si>
  <si>
    <t>Perkins County, NE</t>
  </si>
  <si>
    <t>Phelps</t>
  </si>
  <si>
    <t>Phelps County, NE</t>
  </si>
  <si>
    <t>Polk County, NE</t>
  </si>
  <si>
    <t>Red Willow</t>
  </si>
  <si>
    <t>Red Willow County, NE</t>
  </si>
  <si>
    <t>Richardson</t>
  </si>
  <si>
    <t>Richardson County, NE</t>
  </si>
  <si>
    <t>Rock County, NE</t>
  </si>
  <si>
    <t>Saline County, NE</t>
  </si>
  <si>
    <t>Sheridan County, NE</t>
  </si>
  <si>
    <t>Sherman County, NE</t>
  </si>
  <si>
    <t>Sioux County, NE</t>
  </si>
  <si>
    <t>Thayer</t>
  </si>
  <si>
    <t>Thayer County, NE</t>
  </si>
  <si>
    <t>Thomas County, NE</t>
  </si>
  <si>
    <t>Thurston</t>
  </si>
  <si>
    <t>Thurston County, NE</t>
  </si>
  <si>
    <t>Valley County, NE</t>
  </si>
  <si>
    <t>Wayne County, NE</t>
  </si>
  <si>
    <t>Webster County, NE</t>
  </si>
  <si>
    <t>Wheeler County, NE</t>
  </si>
  <si>
    <t>York County, NE</t>
  </si>
  <si>
    <t>Robeson</t>
  </si>
  <si>
    <t>Lumberton, NC Micro Area</t>
  </si>
  <si>
    <t>Malone, NY Micro Area</t>
  </si>
  <si>
    <t>Manchester-Nashua, NH Metro Area</t>
  </si>
  <si>
    <t>Esmeralda</t>
  </si>
  <si>
    <t>Esmeralda County, NV</t>
  </si>
  <si>
    <t>Humboldt County, NV</t>
  </si>
  <si>
    <t>Lander</t>
  </si>
  <si>
    <t>Lander County, NV</t>
  </si>
  <si>
    <t>Lincoln County, NV</t>
  </si>
  <si>
    <t>Mineral County, NV</t>
  </si>
  <si>
    <t>Pershing</t>
  </si>
  <si>
    <t>Pershing County, NV</t>
  </si>
  <si>
    <t>White Pine</t>
  </si>
  <si>
    <t>White Pine County, NV</t>
  </si>
  <si>
    <t>Marshall, MO Micro Area</t>
  </si>
  <si>
    <t>Nodaway</t>
  </si>
  <si>
    <t>Maryville, MO Micro Area</t>
  </si>
  <si>
    <t>Amite</t>
  </si>
  <si>
    <t>McComb, MS Micro Area</t>
  </si>
  <si>
    <t>Meridian, MS Micro Area</t>
  </si>
  <si>
    <t>Kemper</t>
  </si>
  <si>
    <t>Carroll County, NH</t>
  </si>
  <si>
    <t>Audrain</t>
  </si>
  <si>
    <t>Mexico, MO Micro Area</t>
  </si>
  <si>
    <t>Minot, ND Micro Area</t>
  </si>
  <si>
    <t>Ward</t>
  </si>
  <si>
    <t>Missoula</t>
  </si>
  <si>
    <t>Missoula, MT Metro Area</t>
  </si>
  <si>
    <t>Moberly, MO Micro Area</t>
  </si>
  <si>
    <t>Carteret</t>
  </si>
  <si>
    <t>Morehead City, NC Micro Area</t>
  </si>
  <si>
    <t>Surry</t>
  </si>
  <si>
    <t>Mount Airy, NC Micro Area</t>
  </si>
  <si>
    <t>Catron</t>
  </si>
  <si>
    <t>Catron County, NM</t>
  </si>
  <si>
    <t>Colfax County, NM</t>
  </si>
  <si>
    <t>De Baca</t>
  </si>
  <si>
    <t>De Baca County, NM</t>
  </si>
  <si>
    <t>Guadalupe</t>
  </si>
  <si>
    <t>Guadalupe County, NM</t>
  </si>
  <si>
    <t>Harding</t>
  </si>
  <si>
    <t>Harding County, NM</t>
  </si>
  <si>
    <t>Hidalgo</t>
  </si>
  <si>
    <t>Hidalgo County, NM</t>
  </si>
  <si>
    <t>Mora</t>
  </si>
  <si>
    <t>Mora County, NM</t>
  </si>
  <si>
    <t>Quay</t>
  </si>
  <si>
    <t>Quay County, NM</t>
  </si>
  <si>
    <t>Sierra County, NM</t>
  </si>
  <si>
    <t>Socorro</t>
  </si>
  <si>
    <t>Socorro County, NM</t>
  </si>
  <si>
    <t>Union County, NM</t>
  </si>
  <si>
    <t>Craven</t>
  </si>
  <si>
    <t>New Bern, NC Micro Area</t>
  </si>
  <si>
    <t>Pamlico</t>
  </si>
  <si>
    <t>Bergen</t>
  </si>
  <si>
    <t>New York-Northern New Jersey-Long Island, NY-NJ-PA Metro Area</t>
  </si>
  <si>
    <t>Hudson</t>
  </si>
  <si>
    <t>Hunterdon</t>
  </si>
  <si>
    <t>Monmouth</t>
  </si>
  <si>
    <t>Ocean</t>
  </si>
  <si>
    <t>Passaic</t>
  </si>
  <si>
    <t>Bronx</t>
  </si>
  <si>
    <t>Queens</t>
  </si>
  <si>
    <t>Rockland</t>
  </si>
  <si>
    <t>Westchester</t>
  </si>
  <si>
    <t>Norfolk, NE Micro Area</t>
  </si>
  <si>
    <t>North Platte, NE Micro Area</t>
  </si>
  <si>
    <t>North Wilkesboro, NC Micro Area</t>
  </si>
  <si>
    <t>Allegany County, NY</t>
  </si>
  <si>
    <t>Chenango</t>
  </si>
  <si>
    <t>Chenango County, NY</t>
  </si>
  <si>
    <t>Delaware County, NY</t>
  </si>
  <si>
    <t>Essex County, NY</t>
  </si>
  <si>
    <t>Greene County, NY</t>
  </si>
  <si>
    <t>Hamilton County, NY</t>
  </si>
  <si>
    <t>Lewis County, NY</t>
  </si>
  <si>
    <t>Schuyler County, NY</t>
  </si>
  <si>
    <t>Sullivan County, NY</t>
  </si>
  <si>
    <t>Wyoming County, NY</t>
  </si>
  <si>
    <t>Yates</t>
  </si>
  <si>
    <t>Yates County, NY</t>
  </si>
  <si>
    <t>Cape May</t>
  </si>
  <si>
    <t>Ocean City, NJ Metro Area</t>
  </si>
  <si>
    <t>St. Lawrence</t>
  </si>
  <si>
    <t>Ogdensburg-Massena, NY Micro Area</t>
  </si>
  <si>
    <t>Cattaraugus</t>
  </si>
  <si>
    <t>Olean, NY Micro Area</t>
  </si>
  <si>
    <t>Oneonta, NY Micro Area</t>
  </si>
  <si>
    <t>Steele</t>
  </si>
  <si>
    <t>Owatonna, MN Micro Area</t>
  </si>
  <si>
    <t>Alleghany</t>
  </si>
  <si>
    <t>Alleghany County, NC</t>
  </si>
  <si>
    <t>Ashe</t>
  </si>
  <si>
    <t>Ashe County, NC</t>
  </si>
  <si>
    <t>Avery</t>
  </si>
  <si>
    <t>Avery County, NC</t>
  </si>
  <si>
    <t>Bertie</t>
  </si>
  <si>
    <t>Bertie County, NC</t>
  </si>
  <si>
    <t>Bladen</t>
  </si>
  <si>
    <t>Bladen County, NC</t>
  </si>
  <si>
    <t>Caswell</t>
  </si>
  <si>
    <t>Caswell County, NC</t>
  </si>
  <si>
    <t>Cherokee County, NC</t>
  </si>
  <si>
    <t>Chowan</t>
  </si>
  <si>
    <t>Chowan County, NC</t>
  </si>
  <si>
    <t>Clay County, NC</t>
  </si>
  <si>
    <t>Columbus</t>
  </si>
  <si>
    <t>Columbus County, NC</t>
  </si>
  <si>
    <t>Oxford, MS Micro Area</t>
  </si>
  <si>
    <t>Duplin</t>
  </si>
  <si>
    <t>Duplin County, NC</t>
  </si>
  <si>
    <t>Gates</t>
  </si>
  <si>
    <t>Gates County, NC</t>
  </si>
  <si>
    <t>Graham County, NC</t>
  </si>
  <si>
    <t>Granville</t>
  </si>
  <si>
    <t>Granville County, NC</t>
  </si>
  <si>
    <t>Hertford</t>
  </si>
  <si>
    <t>Hertford County, NC</t>
  </si>
  <si>
    <t>Hyde</t>
  </si>
  <si>
    <t>Hyde County, NC</t>
  </si>
  <si>
    <t>Jackson County, NC</t>
  </si>
  <si>
    <t>McDowell</t>
  </si>
  <si>
    <t>McDowell County, NC</t>
  </si>
  <si>
    <t>Macon County, NC</t>
  </si>
  <si>
    <t>Martin County, NC</t>
  </si>
  <si>
    <t>Mitchell County, NC</t>
  </si>
  <si>
    <t>Montgomery County, NC</t>
  </si>
  <si>
    <t>Polk County, NC</t>
  </si>
  <si>
    <t>Sampson</t>
  </si>
  <si>
    <t>Sampson County, NC</t>
  </si>
  <si>
    <t>Swain</t>
  </si>
  <si>
    <t>Swain County, NC</t>
  </si>
  <si>
    <t>Tyrrell</t>
  </si>
  <si>
    <t>Tyrrell County, NC</t>
  </si>
  <si>
    <t>Warren County, NC</t>
  </si>
  <si>
    <t>Washington County, NC</t>
  </si>
  <si>
    <t>Yancey</t>
  </si>
  <si>
    <t>Yancey County, NC</t>
  </si>
  <si>
    <t>Nye</t>
  </si>
  <si>
    <t>Pahrump, NV Micro Area</t>
  </si>
  <si>
    <t>George</t>
  </si>
  <si>
    <t>Pascagoula, MS Metro Area</t>
  </si>
  <si>
    <t>Adams County, ND</t>
  </si>
  <si>
    <t>Barnes</t>
  </si>
  <si>
    <t>Barnes County, ND</t>
  </si>
  <si>
    <t>Benson</t>
  </si>
  <si>
    <t>Benson County, ND</t>
  </si>
  <si>
    <t>Bottineau</t>
  </si>
  <si>
    <t>Bottineau County, ND</t>
  </si>
  <si>
    <t>Bowman</t>
  </si>
  <si>
    <t>Bowman County, ND</t>
  </si>
  <si>
    <t>Burke County, ND</t>
  </si>
  <si>
    <t>Cavalier</t>
  </si>
  <si>
    <t>Cavalier County, ND</t>
  </si>
  <si>
    <t>Dickey</t>
  </si>
  <si>
    <t>Dickey County, ND</t>
  </si>
  <si>
    <t>Divide</t>
  </si>
  <si>
    <t>Divide County, ND</t>
  </si>
  <si>
    <t>Dunn</t>
  </si>
  <si>
    <t>Dunn County, ND</t>
  </si>
  <si>
    <t>Eddy County, ND</t>
  </si>
  <si>
    <t>Emmons</t>
  </si>
  <si>
    <t>Emmons County, ND</t>
  </si>
  <si>
    <t>Foster</t>
  </si>
  <si>
    <t>Foster County, ND</t>
  </si>
  <si>
    <t>Golden Valley County, ND</t>
  </si>
  <si>
    <t>Grant County, ND</t>
  </si>
  <si>
    <t>Griggs</t>
  </si>
  <si>
    <t>Griggs County, ND</t>
  </si>
  <si>
    <t>Hettinger</t>
  </si>
  <si>
    <t>Hettinger County, ND</t>
  </si>
  <si>
    <t>Kidder</t>
  </si>
  <si>
    <t>Kidder County, ND</t>
  </si>
  <si>
    <t>LaMoure</t>
  </si>
  <si>
    <t>LaMoure County, ND</t>
  </si>
  <si>
    <t>Logan County, ND</t>
  </si>
  <si>
    <t>McIntosh County, ND</t>
  </si>
  <si>
    <t>McKenzie</t>
  </si>
  <si>
    <t>McKenzie County, ND</t>
  </si>
  <si>
    <t>McLean County, ND</t>
  </si>
  <si>
    <t>Mercer County, ND</t>
  </si>
  <si>
    <t>Mountrail</t>
  </si>
  <si>
    <t>Mountrail County, ND</t>
  </si>
  <si>
    <t>Pearl River</t>
  </si>
  <si>
    <t>Picayune, MS Micro Area</t>
  </si>
  <si>
    <t>Plattsburgh, NY Micro Area</t>
  </si>
  <si>
    <t>Poplar Bluff, MO Micro Area</t>
  </si>
  <si>
    <t>Portales, NM Micro Area</t>
  </si>
  <si>
    <t>Dutchess</t>
  </si>
  <si>
    <t>Poughkeepsie-Newburgh-Middletown, NY Metro Area</t>
  </si>
  <si>
    <t>Raleigh-Cary, NC Metro Area</t>
  </si>
  <si>
    <t>Johnston</t>
  </si>
  <si>
    <t>Wake</t>
  </si>
  <si>
    <t>Storey</t>
  </si>
  <si>
    <t>Reno-Sparks, NV Metro Area</t>
  </si>
  <si>
    <t>Washoe</t>
  </si>
  <si>
    <t>Halifax</t>
  </si>
  <si>
    <t>Roanoke Rapids, NC Micro Area</t>
  </si>
  <si>
    <t>Rochester, NY Metro Area</t>
  </si>
  <si>
    <t>Ontario</t>
  </si>
  <si>
    <t>Rockingham, NC Micro Area</t>
  </si>
  <si>
    <t>Edgecombe</t>
  </si>
  <si>
    <t>Rocky Mount, NC Metro Area</t>
  </si>
  <si>
    <t>Nash</t>
  </si>
  <si>
    <t>Rolla, MO Micro Area</t>
  </si>
  <si>
    <t>Chaves</t>
  </si>
  <si>
    <t>Roswell, NM Micro Area</t>
  </si>
  <si>
    <t>Ruidoso, NM Micro Area</t>
  </si>
  <si>
    <t>Salisbury, NC Micro Area</t>
  </si>
  <si>
    <t>Sanford, NC Micro Area</t>
  </si>
  <si>
    <t>Santa Fe</t>
  </si>
  <si>
    <t>Santa Fe, NM Metro Area</t>
  </si>
  <si>
    <t>Banner</t>
  </si>
  <si>
    <t>Scottsbluff, NE Micro Area</t>
  </si>
  <si>
    <t>Scotts Bluff</t>
  </si>
  <si>
    <t>Pettis</t>
  </si>
  <si>
    <t>Sedalia, MO Micro Area</t>
  </si>
  <si>
    <t>Seneca</t>
  </si>
  <si>
    <t>Seneca Falls, NY Micro Area</t>
  </si>
  <si>
    <t>Shelby, NC Micro Area</t>
  </si>
  <si>
    <t>Sikeston, MO Micro Area</t>
  </si>
  <si>
    <t>Silver City, NM Micro Area</t>
  </si>
  <si>
    <t>Moore</t>
  </si>
  <si>
    <t>Southern Pines-Pinehurst, NC Micro Area</t>
  </si>
  <si>
    <t>Springfield, MO Metro Area</t>
  </si>
  <si>
    <t>Oktibbeha</t>
  </si>
  <si>
    <t>Starkville, MS Micro Area</t>
  </si>
  <si>
    <t>Iredell</t>
  </si>
  <si>
    <t>Statesville-Mooresville, NC Micro Area</t>
  </si>
  <si>
    <t>Syracuse, NY Metro Area</t>
  </si>
  <si>
    <t>Onondaga</t>
  </si>
  <si>
    <t>Oswego</t>
  </si>
  <si>
    <t>Taos</t>
  </si>
  <si>
    <t>Taos, NM Micro Area</t>
  </si>
  <si>
    <t>Davidson</t>
  </si>
  <si>
    <t>Thomasville-Lexington, NC Micro Area</t>
  </si>
  <si>
    <t>Trenton-Ewing, NJ Metro Area</t>
  </si>
  <si>
    <t>Itawamba</t>
  </si>
  <si>
    <t>Tupelo, MS Micro Area</t>
  </si>
  <si>
    <t>Pontotoc</t>
  </si>
  <si>
    <t>Herkimer</t>
  </si>
  <si>
    <t>Utica-Rome, NY Metro Area</t>
  </si>
  <si>
    <t>Vicksburg, MS Micro Area</t>
  </si>
  <si>
    <t>Vineland-Millville-Bridgeton, NJ Metro Area</t>
  </si>
  <si>
    <t>Currituck</t>
  </si>
  <si>
    <t>Virginia Beach-Norfolk-Newport News, VA-NC Metro Area</t>
  </si>
  <si>
    <t>Isle of Wight</t>
  </si>
  <si>
    <t>James City</t>
  </si>
  <si>
    <t>Mathews</t>
  </si>
  <si>
    <t>Chesapeake</t>
  </si>
  <si>
    <t>Hampton</t>
  </si>
  <si>
    <t>Newport News</t>
  </si>
  <si>
    <t>Poquoson</t>
  </si>
  <si>
    <t>Portsmouth</t>
  </si>
  <si>
    <t>Virginia Beach</t>
  </si>
  <si>
    <t>Williamsburg</t>
  </si>
  <si>
    <t>Wilkin</t>
  </si>
  <si>
    <t>Wahpeton, ND-MN Micro Area</t>
  </si>
  <si>
    <t>Warrensburg, MO Micro Area</t>
  </si>
  <si>
    <t>Beaufort</t>
  </si>
  <si>
    <t>Washington, NC Micro Area</t>
  </si>
  <si>
    <t>Watertown-Fort Drum, NY Micro Area</t>
  </si>
  <si>
    <t>Howell</t>
  </si>
  <si>
    <t>West Plains, MO Micro Area</t>
  </si>
  <si>
    <t>West Point, MS Micro Area</t>
  </si>
  <si>
    <t>Brunswick</t>
  </si>
  <si>
    <t>Wilmington, NC Metro Area</t>
  </si>
  <si>
    <t>New Hanover</t>
  </si>
  <si>
    <t>Pender</t>
  </si>
  <si>
    <t>Wilson, NC Micro Area</t>
  </si>
  <si>
    <t>Winona</t>
  </si>
  <si>
    <t>Winona, MN Micro Area</t>
  </si>
  <si>
    <t>Davie</t>
  </si>
  <si>
    <t>Winston-Salem, NC Metro Area</t>
  </si>
  <si>
    <t>Stokes</t>
  </si>
  <si>
    <t>Yadkin</t>
  </si>
  <si>
    <t>Yazoo</t>
  </si>
  <si>
    <t>Yazoo City, MS Micro Area</t>
  </si>
  <si>
    <t>Aberdeen, SD Micro Area</t>
  </si>
  <si>
    <t>Edmunds</t>
  </si>
  <si>
    <t>Callahan</t>
  </si>
  <si>
    <t>Abilene, TX Metro Area</t>
  </si>
  <si>
    <t>Ada, OK Micro Area</t>
  </si>
  <si>
    <t>Portage</t>
  </si>
  <si>
    <t>Akron, OH Metro Area</t>
  </si>
  <si>
    <t>Albany-Lebanon, OR Micro Area</t>
  </si>
  <si>
    <t>Jim Wells</t>
  </si>
  <si>
    <t>Alice, TX Micro Area</t>
  </si>
  <si>
    <t>Blair</t>
  </si>
  <si>
    <t>Altoona, PA Metro Area</t>
  </si>
  <si>
    <t>Altus, OK Micro Area</t>
  </si>
  <si>
    <t>Armstrong</t>
  </si>
  <si>
    <t>Amarillo, TX Metro Area</t>
  </si>
  <si>
    <t>Carson</t>
  </si>
  <si>
    <t>Potter</t>
  </si>
  <si>
    <t>Randall</t>
  </si>
  <si>
    <t>Anderson, SC Metro Area</t>
  </si>
  <si>
    <t>Andrews</t>
  </si>
  <si>
    <t>Andrews, TX Micro Area</t>
  </si>
  <si>
    <t>Ardmore, OK Micro Area</t>
  </si>
  <si>
    <t>Love</t>
  </si>
  <si>
    <t>Ashland</t>
  </si>
  <si>
    <t>Ashland, OH Micro Area</t>
  </si>
  <si>
    <t>Ashtabula</t>
  </si>
  <si>
    <t>Ashtabula, OH Micro Area</t>
  </si>
  <si>
    <t>Clatsop</t>
  </si>
  <si>
    <t>Astoria, OR Micro Area</t>
  </si>
  <si>
    <t>Athens</t>
  </si>
  <si>
    <t>Athens, OH Micro Area</t>
  </si>
  <si>
    <t>McMinn</t>
  </si>
  <si>
    <t>Athens, TN Micro Area</t>
  </si>
  <si>
    <t>Athens, TX Micro Area</t>
  </si>
  <si>
    <t>Bastrop</t>
  </si>
  <si>
    <t>Austin-Round Rock-San Marcos, TX Metro Area</t>
  </si>
  <si>
    <t>Hays</t>
  </si>
  <si>
    <t>Travis</t>
  </si>
  <si>
    <t>Bartlesville, OK Micro Area</t>
  </si>
  <si>
    <t>Beaumont-Port Arthur, TX Metro Area</t>
  </si>
  <si>
    <t>Bee</t>
  </si>
  <si>
    <t>Beeville, TX Micro Area</t>
  </si>
  <si>
    <t>Bellefontaine, OH Micro Area</t>
  </si>
  <si>
    <t>Deschutes</t>
  </si>
  <si>
    <t>Bend, OR Metro Area</t>
  </si>
  <si>
    <t>Marlboro</t>
  </si>
  <si>
    <t>Bennettsville, SC Micro Area</t>
  </si>
  <si>
    <t>Big Spring, TX Micro Area</t>
  </si>
  <si>
    <t>Bloomsburg-Berwick, PA Micro Area</t>
  </si>
  <si>
    <t>Montour</t>
  </si>
  <si>
    <t>Bonham, TX Micro Area</t>
  </si>
  <si>
    <t>Hutchinson</t>
  </si>
  <si>
    <t>Borger, TX Micro Area</t>
  </si>
  <si>
    <t>McKean</t>
  </si>
  <si>
    <t>Bradford, PA Micro Area</t>
  </si>
  <si>
    <t>Brookings, OR Micro Area</t>
  </si>
  <si>
    <t>Brookings</t>
  </si>
  <si>
    <t>Brookings, SD Micro Area</t>
  </si>
  <si>
    <t>Brownsville, TN Micro Area</t>
  </si>
  <si>
    <t>Brownsville-Harlingen, TX Metro Area</t>
  </si>
  <si>
    <t>Brownwood, TX Micro Area</t>
  </si>
  <si>
    <t>Bucyrus, OH Micro Area</t>
  </si>
  <si>
    <t>Guernsey</t>
  </si>
  <si>
    <t>Cambridge, OH Micro Area</t>
  </si>
  <si>
    <t>Canton-Massillon, OH Metro Area</t>
  </si>
  <si>
    <t>Celina, OH Micro Area</t>
  </si>
  <si>
    <t>Chambersburg, PA Micro Area</t>
  </si>
  <si>
    <t>Charleston-North Charleston-Summerville, SC Metro Area</t>
  </si>
  <si>
    <t>Charleston</t>
  </si>
  <si>
    <t>Chester, SC Micro Area</t>
  </si>
  <si>
    <t>Ross</t>
  </si>
  <si>
    <t>Chillicothe, OH Micro Area</t>
  </si>
  <si>
    <t>Cleveland, TN Metro Area</t>
  </si>
  <si>
    <t>Cuyahoga</t>
  </si>
  <si>
    <t>Cleveland-Elyria-Mentor, OH Metro Area</t>
  </si>
  <si>
    <t>Geauga</t>
  </si>
  <si>
    <t>Lorain</t>
  </si>
  <si>
    <t>Medina</t>
  </si>
  <si>
    <t>Brazos</t>
  </si>
  <si>
    <t>College Station-Bryan, TX Metro Area</t>
  </si>
  <si>
    <t>Burleson</t>
  </si>
  <si>
    <t>Columbia, SC Metro Area</t>
  </si>
  <si>
    <t>Kershaw</t>
  </si>
  <si>
    <t>Lexington</t>
  </si>
  <si>
    <t>Saluda</t>
  </si>
  <si>
    <t>Maury</t>
  </si>
  <si>
    <t>Columbia, TN Micro Area</t>
  </si>
  <si>
    <t>Columbus, OH Metro Area</t>
  </si>
  <si>
    <t>Licking</t>
  </si>
  <si>
    <t>Morrow</t>
  </si>
  <si>
    <t>Pickaway</t>
  </si>
  <si>
    <t>Cookeville, TN Micro Area</t>
  </si>
  <si>
    <t>Overton</t>
  </si>
  <si>
    <t>Coos Bay, OR Micro Area</t>
  </si>
  <si>
    <t>Aransas</t>
  </si>
  <si>
    <t>Corpus Christi, TX Metro Area</t>
  </si>
  <si>
    <t>Nueces</t>
  </si>
  <si>
    <t>San Patricio</t>
  </si>
  <si>
    <t>Corvallis, OR Metro Area</t>
  </si>
  <si>
    <t>Coshocton</t>
  </si>
  <si>
    <t>Coshocton, OH Micro Area</t>
  </si>
  <si>
    <t>Crossville, TN Micro Area</t>
  </si>
  <si>
    <t>Collin</t>
  </si>
  <si>
    <t>Dallas-Fort Worth-Arlington, TX Metro Area</t>
  </si>
  <si>
    <t>Denton</t>
  </si>
  <si>
    <t>Hunt</t>
  </si>
  <si>
    <t>Kaufman</t>
  </si>
  <si>
    <t>Parker</t>
  </si>
  <si>
    <t>Rockwall</t>
  </si>
  <si>
    <t>Tarrant</t>
  </si>
  <si>
    <t>Wise</t>
  </si>
  <si>
    <t>Dayton, OH Metro Area</t>
  </si>
  <si>
    <t>Preble</t>
  </si>
  <si>
    <t>Defiance</t>
  </si>
  <si>
    <t>Defiance, OH Micro Area</t>
  </si>
  <si>
    <t>Dillon</t>
  </si>
  <si>
    <t>Dillon, SC Micro Area</t>
  </si>
  <si>
    <t>Clearfield</t>
  </si>
  <si>
    <t>DuBois, PA Micro Area</t>
  </si>
  <si>
    <t>Duncan, OK Micro Area</t>
  </si>
  <si>
    <t>Durant, OK Micro Area</t>
  </si>
  <si>
    <t>Dyer</t>
  </si>
  <si>
    <t>Dyersburg, TN Micro Area</t>
  </si>
  <si>
    <t>Columbiana</t>
  </si>
  <si>
    <t>East Liverpool-Salem, OH Micro Area</t>
  </si>
  <si>
    <t>East Stroudsburg, PA Micro Area</t>
  </si>
  <si>
    <t>Beckham</t>
  </si>
  <si>
    <t>Elk City, OK Micro Area</t>
  </si>
  <si>
    <t>El Paso, TX Metro Area</t>
  </si>
  <si>
    <t>Enid, OK Micro Area</t>
  </si>
  <si>
    <t>Erie, PA Metro Area</t>
  </si>
  <si>
    <t>Eugene-Springfield, OR Metro Area</t>
  </si>
  <si>
    <t>Findlay, OH Micro Area</t>
  </si>
  <si>
    <t>Darlington</t>
  </si>
  <si>
    <t>Florence, SC Metro Area</t>
  </si>
  <si>
    <t>Gillespie</t>
  </si>
  <si>
    <t>Fredericksburg, TX Micro Area</t>
  </si>
  <si>
    <t>Sandusky</t>
  </si>
  <si>
    <t>Fremont, OH Micro Area</t>
  </si>
  <si>
    <t>Gaffney, SC Micro Area</t>
  </si>
  <si>
    <t>Cooke</t>
  </si>
  <si>
    <t>Gainesville, TX Micro Area</t>
  </si>
  <si>
    <t>Georgetown</t>
  </si>
  <si>
    <t>Georgetown, SC Micro Area</t>
  </si>
  <si>
    <t>Gettysburg, PA Micro Area</t>
  </si>
  <si>
    <t>Hood</t>
  </si>
  <si>
    <t>Granbury, TX Micro Area</t>
  </si>
  <si>
    <t>Somervell</t>
  </si>
  <si>
    <t>Josephine</t>
  </si>
  <si>
    <t>Grants Pass, OR Micro Area</t>
  </si>
  <si>
    <t>Greeneville, TN Micro Area</t>
  </si>
  <si>
    <t>Darke</t>
  </si>
  <si>
    <t>Greenville, OH Micro Area</t>
  </si>
  <si>
    <t>Greenville</t>
  </si>
  <si>
    <t>Greenville-Mauldin-Easley, SC Metro Area</t>
  </si>
  <si>
    <t>Greenwood, SC Micro Area</t>
  </si>
  <si>
    <t>Guymon, OK Micro Area</t>
  </si>
  <si>
    <t>Roane</t>
  </si>
  <si>
    <t>Harriman, TN Micro Area</t>
  </si>
  <si>
    <t>Harrisburg-Carlisle, PA Metro Area</t>
  </si>
  <si>
    <t>Dauphin</t>
  </si>
  <si>
    <t>Deaf Smith</t>
  </si>
  <si>
    <t>Hereford, TX Micro Area</t>
  </si>
  <si>
    <t>Hilton Head Island-Beaufort, SC Micro Area</t>
  </si>
  <si>
    <t>Hood River</t>
  </si>
  <si>
    <t>Hood River, OR Micro Area</t>
  </si>
  <si>
    <t>Austin</t>
  </si>
  <si>
    <t>Houston-Sugar Land-Baytown, TX Metro Area</t>
  </si>
  <si>
    <t>Brazoria</t>
  </si>
  <si>
    <t>Fort Bend</t>
  </si>
  <si>
    <t>Galveston</t>
  </si>
  <si>
    <t>San Jacinto</t>
  </si>
  <si>
    <t>Waller</t>
  </si>
  <si>
    <t>Humboldt, TN Micro Area</t>
  </si>
  <si>
    <t>Huntingdon</t>
  </si>
  <si>
    <t>Huntingdon, PA Micro Area</t>
  </si>
  <si>
    <t>Beadle</t>
  </si>
  <si>
    <t>Huron, SD Micro Area</t>
  </si>
  <si>
    <t>Indiana, PA Micro Area</t>
  </si>
  <si>
    <t>Jackson, TN Metro Area</t>
  </si>
  <si>
    <t>Jacksonville, TX Micro Area</t>
  </si>
  <si>
    <t>Stutsman</t>
  </si>
  <si>
    <t>Jamestown, ND Micro Area</t>
  </si>
  <si>
    <t>Johnson City, TN Metro Area</t>
  </si>
  <si>
    <t>Unicoi</t>
  </si>
  <si>
    <t>Cambria</t>
  </si>
  <si>
    <t>Johnstown, PA Metro Area</t>
  </si>
  <si>
    <t>Kerr</t>
  </si>
  <si>
    <t>Kerrville, TX Micro Area</t>
  </si>
  <si>
    <t>Killeen-Temple-Fort Hood, TX Metro Area</t>
  </si>
  <si>
    <t>Coryell</t>
  </si>
  <si>
    <t>Lampasas</t>
  </si>
  <si>
    <t>Hawkins</t>
  </si>
  <si>
    <t>Kingsport-Bristol-Bristol, TN-VA Metro Area</t>
  </si>
  <si>
    <t>Kenedy</t>
  </si>
  <si>
    <t>Kingsville, TX Micro Area</t>
  </si>
  <si>
    <t>Kleberg</t>
  </si>
  <si>
    <t>Klamath</t>
  </si>
  <si>
    <t>Klamath Falls, OR Micro Area</t>
  </si>
  <si>
    <t>Knoxville, TN Metro Area</t>
  </si>
  <si>
    <t>Loudon</t>
  </si>
  <si>
    <t>La Follette, TN Micro Area</t>
  </si>
  <si>
    <t>La Grande, OR Micro Area</t>
  </si>
  <si>
    <t>Lamesa, TX Micro Area</t>
  </si>
  <si>
    <t>Lancaster, PA Metro Area</t>
  </si>
  <si>
    <t>Lancaster, SC Micro Area</t>
  </si>
  <si>
    <t>Lawrenceburg, TN Micro Area</t>
  </si>
  <si>
    <t>Lawton, OK Metro Area</t>
  </si>
  <si>
    <t>Lebanon</t>
  </si>
  <si>
    <t>Lebanon, PA Metro Area</t>
  </si>
  <si>
    <t>Hockley</t>
  </si>
  <si>
    <t>Levelland, TX Micro Area</t>
  </si>
  <si>
    <t>Lewisburg, PA Micro Area</t>
  </si>
  <si>
    <t>Lewisburg, TN Micro Area</t>
  </si>
  <si>
    <t>Mifflin</t>
  </si>
  <si>
    <t>Lewistown, PA Micro Area</t>
  </si>
  <si>
    <t>Lima, OH Metro Area</t>
  </si>
  <si>
    <t>Lock Haven, PA Micro Area</t>
  </si>
  <si>
    <t>Gregg</t>
  </si>
  <si>
    <t>Longview, TX Metro Area</t>
  </si>
  <si>
    <t>Rusk</t>
  </si>
  <si>
    <t>Upshur</t>
  </si>
  <si>
    <t>Crosby</t>
  </si>
  <si>
    <t>Lubbock, TX Metro Area</t>
  </si>
  <si>
    <t>Lubbock</t>
  </si>
  <si>
    <t>Angelina</t>
  </si>
  <si>
    <t>Lufkin, TX Micro Area</t>
  </si>
  <si>
    <t>Mansfield, OH Metro Area</t>
  </si>
  <si>
    <t>Burnet</t>
  </si>
  <si>
    <t>Marble Falls, TX Micro Area</t>
  </si>
  <si>
    <t>Marion, OH Micro Area</t>
  </si>
  <si>
    <t>Marshall, TX Micro Area</t>
  </si>
  <si>
    <t>Weakley</t>
  </si>
  <si>
    <t>Martin, TN Micro Area</t>
  </si>
  <si>
    <t>Pittsburg</t>
  </si>
  <si>
    <t>McAlester, OK Micro Area</t>
  </si>
  <si>
    <t>McAllen-Edinburg-Mission, TX Metro Area</t>
  </si>
  <si>
    <t>McMinnville, TN Micro Area</t>
  </si>
  <si>
    <t>Meadville, PA Micro Area</t>
  </si>
  <si>
    <t>Medford, OR Metro Area</t>
  </si>
  <si>
    <t>Miami, OK Micro Area</t>
  </si>
  <si>
    <t>Davison</t>
  </si>
  <si>
    <t>Mitchell, SD Micro Area</t>
  </si>
  <si>
    <t>Hanson</t>
  </si>
  <si>
    <t>Grainger</t>
  </si>
  <si>
    <t>Morristown, TN Metro Area</t>
  </si>
  <si>
    <t>Hamblen</t>
  </si>
  <si>
    <t>Mount Vernon, OH Micro Area</t>
  </si>
  <si>
    <t>Muskogee</t>
  </si>
  <si>
    <t>Muskogee, OK Micro Area</t>
  </si>
  <si>
    <t>Horry</t>
  </si>
  <si>
    <t>Myrtle Beach-North Myrtle Beach-Conway, SC Metro Area</t>
  </si>
  <si>
    <t>Cannon</t>
  </si>
  <si>
    <t>Nashville-Davidson--Murfreesboro--Franklin, TN Metro Area</t>
  </si>
  <si>
    <t>Cheatham</t>
  </si>
  <si>
    <t>Dickson</t>
  </si>
  <si>
    <t>Trousdale</t>
  </si>
  <si>
    <t>Newberry</t>
  </si>
  <si>
    <t>Newberry, SC Micro Area</t>
  </si>
  <si>
    <t>New Castle, PA Micro Area</t>
  </si>
  <si>
    <t>Tuscarawas</t>
  </si>
  <si>
    <t>New Philadelphia-Dover, OH Micro Area</t>
  </si>
  <si>
    <t>Cocke</t>
  </si>
  <si>
    <t>Newport, TN Micro Area</t>
  </si>
  <si>
    <t>Norwalk, OH Micro Area</t>
  </si>
  <si>
    <t>Ector</t>
  </si>
  <si>
    <t>Odessa, TX Metro Area</t>
  </si>
  <si>
    <t>Venango</t>
  </si>
  <si>
    <t>Oil City, PA Micro Area</t>
  </si>
  <si>
    <t>Canadian</t>
  </si>
  <si>
    <t>Oklahoma City, OK Metro Area</t>
  </si>
  <si>
    <t>McClain</t>
  </si>
  <si>
    <t>Orangeburg</t>
  </si>
  <si>
    <t>Orangeburg, SC Micro Area</t>
  </si>
  <si>
    <t>Palestine, TX Micro Area</t>
  </si>
  <si>
    <t>Pampa, TX Micro Area</t>
  </si>
  <si>
    <t>Roberts</t>
  </si>
  <si>
    <t>Paris, TN Micro Area</t>
  </si>
  <si>
    <t>Paris, TX Micro Area</t>
  </si>
  <si>
    <t>Parkersburg-Marietta-Vienna, WV-OH Metro Area</t>
  </si>
  <si>
    <t>Pleasants</t>
  </si>
  <si>
    <t>Wirt</t>
  </si>
  <si>
    <t>Wood</t>
  </si>
  <si>
    <t>Pendleton-Hermiston, OR Micro Area</t>
  </si>
  <si>
    <t>Umatilla</t>
  </si>
  <si>
    <t>Nelson County, ND</t>
  </si>
  <si>
    <t>Oliver</t>
  </si>
  <si>
    <t>Oliver County, ND</t>
  </si>
  <si>
    <t>Pembina</t>
  </si>
  <si>
    <t>Pembina County, ND</t>
  </si>
  <si>
    <t>Pierce County, ND</t>
  </si>
  <si>
    <t>Ramsey County, ND</t>
  </si>
  <si>
    <t>Ransom</t>
  </si>
  <si>
    <t>Ransom County, ND</t>
  </si>
  <si>
    <t>Rolette</t>
  </si>
  <si>
    <t>Rolette County, ND</t>
  </si>
  <si>
    <t>Sargent</t>
  </si>
  <si>
    <t>Sargent County, ND</t>
  </si>
  <si>
    <t>Sheridan County, ND</t>
  </si>
  <si>
    <t>Sioux County, ND</t>
  </si>
  <si>
    <t>Slope</t>
  </si>
  <si>
    <t>Slope County, ND</t>
  </si>
  <si>
    <t>Steele County, ND</t>
  </si>
  <si>
    <t>Towner</t>
  </si>
  <si>
    <t>Towner County, ND</t>
  </si>
  <si>
    <t>Traill</t>
  </si>
  <si>
    <t>Traill County, ND</t>
  </si>
  <si>
    <t>Walsh</t>
  </si>
  <si>
    <t>Walsh County, ND</t>
  </si>
  <si>
    <t>Wells County, ND</t>
  </si>
  <si>
    <t>Hughes</t>
  </si>
  <si>
    <t>Pierre, SD Micro Area</t>
  </si>
  <si>
    <t>Stanley</t>
  </si>
  <si>
    <t>Allegheny</t>
  </si>
  <si>
    <t>Pittsburgh, PA Metro Area</t>
  </si>
  <si>
    <t>Beaver</t>
  </si>
  <si>
    <t>Westmoreland</t>
  </si>
  <si>
    <t>Plainview, TX Micro Area</t>
  </si>
  <si>
    <t>Gallia</t>
  </si>
  <si>
    <t>Point Pleasant, WV-OH Micro Area</t>
  </si>
  <si>
    <t>Kay</t>
  </si>
  <si>
    <t>Ponca City, OK Micro Area</t>
  </si>
  <si>
    <t>Clackamas</t>
  </si>
  <si>
    <t>Portland-Vancouver-Hillsboro, OR-WA Metro Area</t>
  </si>
  <si>
    <t>Multnomah</t>
  </si>
  <si>
    <t>Yamhill</t>
  </si>
  <si>
    <t>Skamania</t>
  </si>
  <si>
    <t>Adams County, OH</t>
  </si>
  <si>
    <t>Scioto</t>
  </si>
  <si>
    <t>Portsmouth, OH Micro Area</t>
  </si>
  <si>
    <t>Schuylkill</t>
  </si>
  <si>
    <t>Pottsville, PA Micro Area</t>
  </si>
  <si>
    <t>Hardin County, OH</t>
  </si>
  <si>
    <t>Harrison County, OH</t>
  </si>
  <si>
    <t>Henry County, OH</t>
  </si>
  <si>
    <t>Highland</t>
  </si>
  <si>
    <t>Highland County, OH</t>
  </si>
  <si>
    <t>Hocking</t>
  </si>
  <si>
    <t>Hocking County, OH</t>
  </si>
  <si>
    <t>Holmes County, OH</t>
  </si>
  <si>
    <t>Jackson County, OH</t>
  </si>
  <si>
    <t>Meigs</t>
  </si>
  <si>
    <t>Meigs County, OH</t>
  </si>
  <si>
    <t>Monroe County, OH</t>
  </si>
  <si>
    <t>Morgan County, OH</t>
  </si>
  <si>
    <t>Noble County, OH</t>
  </si>
  <si>
    <t>Paulding County, OH</t>
  </si>
  <si>
    <t>Perry County, OH</t>
  </si>
  <si>
    <t>Pike County, OH</t>
  </si>
  <si>
    <t>Putnam County, OH</t>
  </si>
  <si>
    <t>Vinton</t>
  </si>
  <si>
    <t>Vinton County, OH</t>
  </si>
  <si>
    <t>Williams</t>
  </si>
  <si>
    <t>Williams County, OH</t>
  </si>
  <si>
    <t>Wyandot</t>
  </si>
  <si>
    <t>Wyandot County, OH</t>
  </si>
  <si>
    <t>Crook</t>
  </si>
  <si>
    <t>Prineville, OR Micro Area</t>
  </si>
  <si>
    <t>Rapid City, SD Metro Area</t>
  </si>
  <si>
    <t>Berks</t>
  </si>
  <si>
    <t>Reading, PA Metro Area</t>
  </si>
  <si>
    <t>Adair County, OK</t>
  </si>
  <si>
    <t>Alfalfa</t>
  </si>
  <si>
    <t>Alfalfa County, OK</t>
  </si>
  <si>
    <t>Atoka</t>
  </si>
  <si>
    <t>Atoka County, OK</t>
  </si>
  <si>
    <t>Beaver County, OK</t>
  </si>
  <si>
    <t>Blaine County, OK</t>
  </si>
  <si>
    <t>Caddo County, OK</t>
  </si>
  <si>
    <t>Choctaw County, OK</t>
  </si>
  <si>
    <t>Cimarron</t>
  </si>
  <si>
    <t>Cimarron County, OK</t>
  </si>
  <si>
    <t>Coal</t>
  </si>
  <si>
    <t>Coal County, OK</t>
  </si>
  <si>
    <t>Cotton</t>
  </si>
  <si>
    <t>Cotton County, OK</t>
  </si>
  <si>
    <t>Craig</t>
  </si>
  <si>
    <t>Craig County, OK</t>
  </si>
  <si>
    <t>Delaware County, OK</t>
  </si>
  <si>
    <t>Dewey</t>
  </si>
  <si>
    <t>Dewey County, OK</t>
  </si>
  <si>
    <t>Ellis County, OK</t>
  </si>
  <si>
    <t>Garvin</t>
  </si>
  <si>
    <t>Garvin County, OK</t>
  </si>
  <si>
    <t>Grant County, OK</t>
  </si>
  <si>
    <t>Greer</t>
  </si>
  <si>
    <t>Greer County, OK</t>
  </si>
  <si>
    <t>Harmon</t>
  </si>
  <si>
    <t>Harmon County, OK</t>
  </si>
  <si>
    <t>Harper County, OK</t>
  </si>
  <si>
    <t>Haskell County, OK</t>
  </si>
  <si>
    <t>Hughes County, OK</t>
  </si>
  <si>
    <t>Jefferson County, OK</t>
  </si>
  <si>
    <t>Johnston County, OK</t>
  </si>
  <si>
    <t>Kingfisher</t>
  </si>
  <si>
    <t>Kingfisher County, OK</t>
  </si>
  <si>
    <t>Kiowa County, OK</t>
  </si>
  <si>
    <t>Latimer</t>
  </si>
  <si>
    <t>Latimer County, OK</t>
  </si>
  <si>
    <t>McCurtain</t>
  </si>
  <si>
    <t>McCurtain County, OK</t>
  </si>
  <si>
    <t>McIntosh County, OK</t>
  </si>
  <si>
    <t>Major</t>
  </si>
  <si>
    <t>Major County, OK</t>
  </si>
  <si>
    <t>Marshall County, OK</t>
  </si>
  <si>
    <t>Mayes</t>
  </si>
  <si>
    <t>Mayes County, OK</t>
  </si>
  <si>
    <t>Murray County, OK</t>
  </si>
  <si>
    <t>Noble County, OK</t>
  </si>
  <si>
    <t>Nowata</t>
  </si>
  <si>
    <t>Nowata County, OK</t>
  </si>
  <si>
    <t>Okfuskee</t>
  </si>
  <si>
    <t>Okfuskee County, OK</t>
  </si>
  <si>
    <t>Pushmataha</t>
  </si>
  <si>
    <t>Pushmataha County, OK</t>
  </si>
  <si>
    <t>Roger Mills</t>
  </si>
  <si>
    <t>Roger Mills County, OK</t>
  </si>
  <si>
    <t>Seminole County, OK</t>
  </si>
  <si>
    <t>Tillman</t>
  </si>
  <si>
    <t>Tillman County, OK</t>
  </si>
  <si>
    <t>Washita</t>
  </si>
  <si>
    <t>Washita County, OK</t>
  </si>
  <si>
    <t>Woods</t>
  </si>
  <si>
    <t>Woods County, OK</t>
  </si>
  <si>
    <t>Roseburg, OR Micro Area</t>
  </si>
  <si>
    <t>Baker County, OR</t>
  </si>
  <si>
    <t>Gilliam</t>
  </si>
  <si>
    <t>Gilliam County, OR</t>
  </si>
  <si>
    <t>Grant County, OR</t>
  </si>
  <si>
    <t>Harney</t>
  </si>
  <si>
    <t>Harney County, OR</t>
  </si>
  <si>
    <t>Jefferson County, OR</t>
  </si>
  <si>
    <t>Lake County, OR</t>
  </si>
  <si>
    <t>Lincoln County, OR</t>
  </si>
  <si>
    <t>Sherman County, OR</t>
  </si>
  <si>
    <t>Tillamook</t>
  </si>
  <si>
    <t>Tillamook County, OR</t>
  </si>
  <si>
    <t>Wallowa</t>
  </si>
  <si>
    <t>Wallowa County, OR</t>
  </si>
  <si>
    <t>Wheeler County, OR</t>
  </si>
  <si>
    <t>St. Marys, PA Micro Area</t>
  </si>
  <si>
    <t>Salem, OR Metro Area</t>
  </si>
  <si>
    <t>Irion</t>
  </si>
  <si>
    <t>San Angelo, TX Metro Area</t>
  </si>
  <si>
    <t>Tom Green</t>
  </si>
  <si>
    <t>Atascosa</t>
  </si>
  <si>
    <t>San Antonio-New Braunfels, TX Metro Area</t>
  </si>
  <si>
    <t>Bandera</t>
  </si>
  <si>
    <t>Bexar</t>
  </si>
  <si>
    <t>Comal</t>
  </si>
  <si>
    <t>Sandusky, OH Metro Area</t>
  </si>
  <si>
    <t>Bedford</t>
  </si>
  <si>
    <t>Bedford County, PA</t>
  </si>
  <si>
    <t>Cameron County, PA</t>
  </si>
  <si>
    <t>Clarion</t>
  </si>
  <si>
    <t>Clarion County, PA</t>
  </si>
  <si>
    <t>Forest</t>
  </si>
  <si>
    <t>Forest County, PA</t>
  </si>
  <si>
    <t>Fulton County, PA</t>
  </si>
  <si>
    <t>Greene County, PA</t>
  </si>
  <si>
    <t>Jefferson County, PA</t>
  </si>
  <si>
    <t>Juniata</t>
  </si>
  <si>
    <t>Juniata County, PA</t>
  </si>
  <si>
    <t>Potter County, PA</t>
  </si>
  <si>
    <t>Sullivan County, PA</t>
  </si>
  <si>
    <t>Susquehanna</t>
  </si>
  <si>
    <t>Susquehanna County, PA</t>
  </si>
  <si>
    <t>Tioga County, PA</t>
  </si>
  <si>
    <t>Wayne County, PA</t>
  </si>
  <si>
    <t>Sayre, PA Micro Area</t>
  </si>
  <si>
    <t>Lackawanna</t>
  </si>
  <si>
    <t>Scranton--Wilkes-Barre, PA Metro Area</t>
  </si>
  <si>
    <t>Luzerne</t>
  </si>
  <si>
    <t>Snyder</t>
  </si>
  <si>
    <t>Selinsgrove, PA Micro Area</t>
  </si>
  <si>
    <t>Seneca, SC Micro Area</t>
  </si>
  <si>
    <t>Sevierville, TN Micro Area</t>
  </si>
  <si>
    <t>Shawnee, OK Micro Area</t>
  </si>
  <si>
    <t>Shelbyville, TN Micro Area</t>
  </si>
  <si>
    <t>Sherman-Denison, TX Metro Area</t>
  </si>
  <si>
    <t>Sidney, OH Micro Area</t>
  </si>
  <si>
    <t>Sioux Falls, SD Metro Area</t>
  </si>
  <si>
    <t>McCook</t>
  </si>
  <si>
    <t>Minnehaha</t>
  </si>
  <si>
    <t>Somerset, PA Micro Area</t>
  </si>
  <si>
    <t>Spartanburg</t>
  </si>
  <si>
    <t>Spartanburg, SC Metro Area</t>
  </si>
  <si>
    <t>Spearfish, SD Micro Area</t>
  </si>
  <si>
    <t>Springfield, OH Metro Area</t>
  </si>
  <si>
    <t>Centre</t>
  </si>
  <si>
    <t>State College, PA Metro Area</t>
  </si>
  <si>
    <t>Erath</t>
  </si>
  <si>
    <t>Stephenville, TX Micro Area</t>
  </si>
  <si>
    <t>Steubenville-Weirton, OH-WV Metro Area</t>
  </si>
  <si>
    <t>Brooke</t>
  </si>
  <si>
    <t>Payne</t>
  </si>
  <si>
    <t>Stillwater, OK Micro Area</t>
  </si>
  <si>
    <t>Sulphur Springs, TX Micro Area</t>
  </si>
  <si>
    <t>Sumter, SC Metro Area</t>
  </si>
  <si>
    <t>Northumberland</t>
  </si>
  <si>
    <t>Sunbury, PA Micro Area</t>
  </si>
  <si>
    <t>Abbeville</t>
  </si>
  <si>
    <t>Abbeville County, SC</t>
  </si>
  <si>
    <t>Allendale</t>
  </si>
  <si>
    <t>Allendale County, SC</t>
  </si>
  <si>
    <t>Bamberg</t>
  </si>
  <si>
    <t>Bamberg County, SC</t>
  </si>
  <si>
    <t>Barnwell</t>
  </si>
  <si>
    <t>Barnwell County, SC</t>
  </si>
  <si>
    <t>Chesterfield</t>
  </si>
  <si>
    <t>Chesterfield County, SC</t>
  </si>
  <si>
    <t>Clarendon</t>
  </si>
  <si>
    <t>Clarendon County, SC</t>
  </si>
  <si>
    <t>Hampton County, SC</t>
  </si>
  <si>
    <t>Lee County, SC</t>
  </si>
  <si>
    <t>McCormick</t>
  </si>
  <si>
    <t>McCormick County, SC</t>
  </si>
  <si>
    <t>Marion County, SC</t>
  </si>
  <si>
    <t>Williamsburg County, SC</t>
  </si>
  <si>
    <t>Tahlequah, OK Micro Area</t>
  </si>
  <si>
    <t>Wasco</t>
  </si>
  <si>
    <t>The Dalles, OR Micro Area</t>
  </si>
  <si>
    <t>Tiffin, OH Micro Area</t>
  </si>
  <si>
    <t>Toledo, OH Metro Area</t>
  </si>
  <si>
    <t>Aurora</t>
  </si>
  <si>
    <t>Aurora County, SD</t>
  </si>
  <si>
    <t>Bennett</t>
  </si>
  <si>
    <t>Bennett County, SD</t>
  </si>
  <si>
    <t>Bon Homme</t>
  </si>
  <si>
    <t>Bon Homme County, SD</t>
  </si>
  <si>
    <t>Brule</t>
  </si>
  <si>
    <t>Brule County, SD</t>
  </si>
  <si>
    <t>Buffalo County, SD</t>
  </si>
  <si>
    <t>Butte County, SD</t>
  </si>
  <si>
    <t>Campbell County, SD</t>
  </si>
  <si>
    <t>Charles Mix</t>
  </si>
  <si>
    <t>Charles Mix County, SD</t>
  </si>
  <si>
    <t>Clark County, SD</t>
  </si>
  <si>
    <t>Corson</t>
  </si>
  <si>
    <t>Corson County, SD</t>
  </si>
  <si>
    <t>Custer County, SD</t>
  </si>
  <si>
    <t>Day</t>
  </si>
  <si>
    <t>Day County, SD</t>
  </si>
  <si>
    <t>Deuel County, SD</t>
  </si>
  <si>
    <t>Dewey County, SD</t>
  </si>
  <si>
    <t>Douglas County, SD</t>
  </si>
  <si>
    <t>Fall River</t>
  </si>
  <si>
    <t>Fall River County, SD</t>
  </si>
  <si>
    <t>Faulk</t>
  </si>
  <si>
    <t>Faulk County, SD</t>
  </si>
  <si>
    <t>Grant County, SD</t>
  </si>
  <si>
    <t>Gregory</t>
  </si>
  <si>
    <t>Gregory County, SD</t>
  </si>
  <si>
    <t>Haakon</t>
  </si>
  <si>
    <t>Haakon County, SD</t>
  </si>
  <si>
    <t>Hand</t>
  </si>
  <si>
    <t>Hand County, SD</t>
  </si>
  <si>
    <t>Harding County, SD</t>
  </si>
  <si>
    <t>Hutchinson County, SD</t>
  </si>
  <si>
    <t>Hyde County, SD</t>
  </si>
  <si>
    <t>Jackson County, SD</t>
  </si>
  <si>
    <t>Jerauld</t>
  </si>
  <si>
    <t>Jerauld County, SD</t>
  </si>
  <si>
    <t>Jones County, SD</t>
  </si>
  <si>
    <t>Kingsbury</t>
  </si>
  <si>
    <t>Kingsbury County, SD</t>
  </si>
  <si>
    <t>Lake County, SD</t>
  </si>
  <si>
    <t>Lyman</t>
  </si>
  <si>
    <t>Lyman County, SD</t>
  </si>
  <si>
    <t>McPherson County, SD</t>
  </si>
  <si>
    <t>Marshall County, SD</t>
  </si>
  <si>
    <t>Mellette</t>
  </si>
  <si>
    <t>Mellette County, SD</t>
  </si>
  <si>
    <t>Miner</t>
  </si>
  <si>
    <t>Miner County, SD</t>
  </si>
  <si>
    <t>Tullahoma, TN Micro Area</t>
  </si>
  <si>
    <t>Moody</t>
  </si>
  <si>
    <t>Moody County, SD</t>
  </si>
  <si>
    <t>Perkins County, SD</t>
  </si>
  <si>
    <t>Potter County, SD</t>
  </si>
  <si>
    <t>Roberts County, SD</t>
  </si>
  <si>
    <t>Sanborn</t>
  </si>
  <si>
    <t>Sanborn County, SD</t>
  </si>
  <si>
    <t>Shannon County, SD</t>
  </si>
  <si>
    <t>Spink</t>
  </si>
  <si>
    <t>Spink County, SD</t>
  </si>
  <si>
    <t>Sully</t>
  </si>
  <si>
    <t>Sully County, SD</t>
  </si>
  <si>
    <t>Todd County, SD</t>
  </si>
  <si>
    <t>Tripp</t>
  </si>
  <si>
    <t>Tripp County, SD</t>
  </si>
  <si>
    <t>Walworth</t>
  </si>
  <si>
    <t>Walworth County, SD</t>
  </si>
  <si>
    <t>Ziebach</t>
  </si>
  <si>
    <t>Ziebach County, SD</t>
  </si>
  <si>
    <t>Creek</t>
  </si>
  <si>
    <t>Tulsa, OK Metro Area</t>
  </si>
  <si>
    <t>Okmulgee</t>
  </si>
  <si>
    <t>Rogers</t>
  </si>
  <si>
    <t>Tulsa</t>
  </si>
  <si>
    <t>Wagoner</t>
  </si>
  <si>
    <t>Union, SC Micro Area</t>
  </si>
  <si>
    <t>Urbana, OH Micro Area</t>
  </si>
  <si>
    <t>Van Wert</t>
  </si>
  <si>
    <t>Van Wert, OH Micro Area</t>
  </si>
  <si>
    <t>Vermillion, SD Micro Area</t>
  </si>
  <si>
    <t>Benton County, TN</t>
  </si>
  <si>
    <t>Bledsoe</t>
  </si>
  <si>
    <t>Bledsoe County, TN</t>
  </si>
  <si>
    <t>Carroll County, TN</t>
  </si>
  <si>
    <t>Victoria, TX Metro Area</t>
  </si>
  <si>
    <t>Goliad</t>
  </si>
  <si>
    <t>Victoria</t>
  </si>
  <si>
    <t>Claiborne County, TN</t>
  </si>
  <si>
    <t>Clay County, TN</t>
  </si>
  <si>
    <t>Crockett</t>
  </si>
  <si>
    <t>Crockett County, TN</t>
  </si>
  <si>
    <t>Decatur County, TN</t>
  </si>
  <si>
    <t>DeKalb County, TN</t>
  </si>
  <si>
    <t>Fentress</t>
  </si>
  <si>
    <t>Fentress County, TN</t>
  </si>
  <si>
    <t>Giles</t>
  </si>
  <si>
    <t>Giles County, TN</t>
  </si>
  <si>
    <t>Grundy County, TN</t>
  </si>
  <si>
    <t>Hancock County, TN</t>
  </si>
  <si>
    <t>Hardeman</t>
  </si>
  <si>
    <t>Hardeman County, TN</t>
  </si>
  <si>
    <t>Hardin County, TN</t>
  </si>
  <si>
    <t>Henderson County, TN</t>
  </si>
  <si>
    <t>Houston County, TN</t>
  </si>
  <si>
    <t>Humphreys County, TN</t>
  </si>
  <si>
    <t>Johnson County, TN</t>
  </si>
  <si>
    <t>Lake County, TN</t>
  </si>
  <si>
    <t>Lauderdale County, TN</t>
  </si>
  <si>
    <t>Lewis County, TN</t>
  </si>
  <si>
    <t>Lincoln County, TN</t>
  </si>
  <si>
    <t>McNairy</t>
  </si>
  <si>
    <t>McNairy County, TN</t>
  </si>
  <si>
    <t>Meigs County, TN</t>
  </si>
  <si>
    <t>Monroe County, TN</t>
  </si>
  <si>
    <t>Morgan County, TN</t>
  </si>
  <si>
    <t>Perry County, TN</t>
  </si>
  <si>
    <t>Pickett</t>
  </si>
  <si>
    <t>Pickett County, TN</t>
  </si>
  <si>
    <t>Rhea</t>
  </si>
  <si>
    <t>Rhea County, TN</t>
  </si>
  <si>
    <t>Scott County, TN</t>
  </si>
  <si>
    <t>Van Buren County, TN</t>
  </si>
  <si>
    <t>Wayne County, TN</t>
  </si>
  <si>
    <t>White County, TN</t>
  </si>
  <si>
    <t>Colleton</t>
  </si>
  <si>
    <t>Walterboro, SC Micro Area</t>
  </si>
  <si>
    <t>Auglaize</t>
  </si>
  <si>
    <t>Wapakoneta, OH Micro Area</t>
  </si>
  <si>
    <t>Warren, PA Micro Area</t>
  </si>
  <si>
    <t>Washington Court House, OH Micro Area</t>
  </si>
  <si>
    <t>Codington</t>
  </si>
  <si>
    <t>Watertown, SD Micro Area</t>
  </si>
  <si>
    <t>Hamlin</t>
  </si>
  <si>
    <t>Bailey</t>
  </si>
  <si>
    <t>Bailey County, TX</t>
  </si>
  <si>
    <t>Baylor</t>
  </si>
  <si>
    <t>Baylor County, TX</t>
  </si>
  <si>
    <t>Blanco</t>
  </si>
  <si>
    <t>Blanco County, TX</t>
  </si>
  <si>
    <t>Borden</t>
  </si>
  <si>
    <t>Borden County, TX</t>
  </si>
  <si>
    <t>Bosque</t>
  </si>
  <si>
    <t>Bosque County, TX</t>
  </si>
  <si>
    <t>Brewster</t>
  </si>
  <si>
    <t>Brewster County, TX</t>
  </si>
  <si>
    <t>Briscoe</t>
  </si>
  <si>
    <t>Briscoe County, TX</t>
  </si>
  <si>
    <t>Brooks County, TX</t>
  </si>
  <si>
    <t>Camp</t>
  </si>
  <si>
    <t>Camp County, TX</t>
  </si>
  <si>
    <t>Cass County, TX</t>
  </si>
  <si>
    <t>Castro</t>
  </si>
  <si>
    <t>Castro County, TX</t>
  </si>
  <si>
    <t>Childress</t>
  </si>
  <si>
    <t>Childress County, TX</t>
  </si>
  <si>
    <t>Cochran</t>
  </si>
  <si>
    <t>Cochran County, TX</t>
  </si>
  <si>
    <t>Coke</t>
  </si>
  <si>
    <t>Coke County, TX</t>
  </si>
  <si>
    <t>Coleman</t>
  </si>
  <si>
    <t>Coleman County, TX</t>
  </si>
  <si>
    <t>Collingsworth</t>
  </si>
  <si>
    <t>Collingsworth County, TX</t>
  </si>
  <si>
    <t>Colorado County, TX</t>
  </si>
  <si>
    <t>Comanche County, TX</t>
  </si>
  <si>
    <t>Concho</t>
  </si>
  <si>
    <t>Concho County, TX</t>
  </si>
  <si>
    <t>Cottle</t>
  </si>
  <si>
    <t>Cottle County, TX</t>
  </si>
  <si>
    <t>Crane</t>
  </si>
  <si>
    <t>Crane County, TX</t>
  </si>
  <si>
    <t>Crockett County, TX</t>
  </si>
  <si>
    <t>Culberson</t>
  </si>
  <si>
    <t>Culberson County, TX</t>
  </si>
  <si>
    <t>Dallam</t>
  </si>
  <si>
    <t>Dallam County, TX</t>
  </si>
  <si>
    <t>DeWitt</t>
  </si>
  <si>
    <t>DeWitt County, TX</t>
  </si>
  <si>
    <t>Dickens</t>
  </si>
  <si>
    <t>Dickens County, TX</t>
  </si>
  <si>
    <t>Dimmit</t>
  </si>
  <si>
    <t>Dimmit County, TX</t>
  </si>
  <si>
    <t>Donley</t>
  </si>
  <si>
    <t>Donley County, TX</t>
  </si>
  <si>
    <t>Duval County, TX</t>
  </si>
  <si>
    <t>Eastland</t>
  </si>
  <si>
    <t>Eastland County, TX</t>
  </si>
  <si>
    <t>Edwards County, TX</t>
  </si>
  <si>
    <t>Falls</t>
  </si>
  <si>
    <t>Falls County, TX</t>
  </si>
  <si>
    <t>Fayette County, TX</t>
  </si>
  <si>
    <t>Fisher</t>
  </si>
  <si>
    <t>Fisher County, TX</t>
  </si>
  <si>
    <t>Floyd County, TX</t>
  </si>
  <si>
    <t>Foard</t>
  </si>
  <si>
    <t>Foard County, TX</t>
  </si>
  <si>
    <t>Franklin County, TX</t>
  </si>
  <si>
    <t>Freestone</t>
  </si>
  <si>
    <t>Freestone County, TX</t>
  </si>
  <si>
    <t>Frio</t>
  </si>
  <si>
    <t>Frio County, TX</t>
  </si>
  <si>
    <t>Gaines</t>
  </si>
  <si>
    <t>Gaines County, TX</t>
  </si>
  <si>
    <t>Garza</t>
  </si>
  <si>
    <t>Garza County, TX</t>
  </si>
  <si>
    <t>Glasscock</t>
  </si>
  <si>
    <t>Glasscock County, TX</t>
  </si>
  <si>
    <t>Gonzales</t>
  </si>
  <si>
    <t>Gonzales County, TX</t>
  </si>
  <si>
    <t>Grimes</t>
  </si>
  <si>
    <t>Grimes County, TX</t>
  </si>
  <si>
    <t>Hall County, TX</t>
  </si>
  <si>
    <t>Hamilton County, TX</t>
  </si>
  <si>
    <t>Hansford</t>
  </si>
  <si>
    <t>Hansford County, TX</t>
  </si>
  <si>
    <t>Hardeman County, TX</t>
  </si>
  <si>
    <t>Hartley</t>
  </si>
  <si>
    <t>Hartley County, TX</t>
  </si>
  <si>
    <t>Haskell County, TX</t>
  </si>
  <si>
    <t>Hemphill</t>
  </si>
  <si>
    <t>Hemphill County, TX</t>
  </si>
  <si>
    <t>Hill County, TX</t>
  </si>
  <si>
    <t>Weatherford, OK Micro Area</t>
  </si>
  <si>
    <t>Houston County, TX</t>
  </si>
  <si>
    <t>Hudspeth</t>
  </si>
  <si>
    <t>Hudspeth County, TX</t>
  </si>
  <si>
    <t>Jack</t>
  </si>
  <si>
    <t>Jack County, TX</t>
  </si>
  <si>
    <t>Jackson County, TX</t>
  </si>
  <si>
    <t>Jasper County, TX</t>
  </si>
  <si>
    <t>Jeff Davis County, TX</t>
  </si>
  <si>
    <t>Jim Hogg</t>
  </si>
  <si>
    <t>Jim Hogg County, TX</t>
  </si>
  <si>
    <t>Karnes</t>
  </si>
  <si>
    <t>Karnes County, TX</t>
  </si>
  <si>
    <t>Kent County, TX</t>
  </si>
  <si>
    <t>Kimble</t>
  </si>
  <si>
    <t>Kimble County, TX</t>
  </si>
  <si>
    <t>King</t>
  </si>
  <si>
    <t>King County, TX</t>
  </si>
  <si>
    <t>Kinney</t>
  </si>
  <si>
    <t>Kinney County, TX</t>
  </si>
  <si>
    <t>Knox County, TX</t>
  </si>
  <si>
    <t>Lamb</t>
  </si>
  <si>
    <t>Lamb County, TX</t>
  </si>
  <si>
    <t>La Salle County, TX</t>
  </si>
  <si>
    <t>Lavaca</t>
  </si>
  <si>
    <t>Lavaca County, TX</t>
  </si>
  <si>
    <t>Lee County, TX</t>
  </si>
  <si>
    <t>Leon County, TX</t>
  </si>
  <si>
    <t>Belmont</t>
  </si>
  <si>
    <t>Wheeling, WV-OH Metro Area</t>
  </si>
  <si>
    <t>Archer</t>
  </si>
  <si>
    <t>Wichita Falls, TX Metro Area</t>
  </si>
  <si>
    <t>Lycoming</t>
  </si>
  <si>
    <t>Williamsport, PA Metro Area</t>
  </si>
  <si>
    <t>Williston, ND Micro Area</t>
  </si>
  <si>
    <t>Wilmington, OH Micro Area</t>
  </si>
  <si>
    <t>Woodward</t>
  </si>
  <si>
    <t>Woodward, OK Micro Area</t>
  </si>
  <si>
    <t>Wooster, OH Micro Area</t>
  </si>
  <si>
    <t>Yankton</t>
  </si>
  <si>
    <t>Yankton, SD Micro Area</t>
  </si>
  <si>
    <t>York-Hanover, PA Metro Area</t>
  </si>
  <si>
    <t>Mahoning</t>
  </si>
  <si>
    <t>Youngstown-Warren-Boardman, OH-PA Metro Area</t>
  </si>
  <si>
    <t>Trumbull</t>
  </si>
  <si>
    <t>Muskingum</t>
  </si>
  <si>
    <t>Zanesville, OH Micro Area</t>
  </si>
  <si>
    <t>Grays Harbor</t>
  </si>
  <si>
    <t>Aberdeen, WA Micro Area</t>
  </si>
  <si>
    <t>Calumet</t>
  </si>
  <si>
    <t>Appleton, WI Metro Area</t>
  </si>
  <si>
    <t>Outagamie</t>
  </si>
  <si>
    <t>Sauk</t>
  </si>
  <si>
    <t>Baraboo, WI Micro Area</t>
  </si>
  <si>
    <t>Barre, VT Micro Area</t>
  </si>
  <si>
    <t>Matagorda</t>
  </si>
  <si>
    <t>Bay City, TX Micro Area</t>
  </si>
  <si>
    <t>Beaver Dam, WI Micro Area</t>
  </si>
  <si>
    <t>Raleigh</t>
  </si>
  <si>
    <t>Beckley, WV Micro Area</t>
  </si>
  <si>
    <t>Whatcom</t>
  </si>
  <si>
    <t>Bellingham, WA Metro Area</t>
  </si>
  <si>
    <t>Bennington</t>
  </si>
  <si>
    <t>Bennington, VT Micro Area</t>
  </si>
  <si>
    <t>Blacksburg-Christiansburg-Radford, VA Metro Area</t>
  </si>
  <si>
    <t>Radford</t>
  </si>
  <si>
    <t>Bluefield, WV-VA Micro Area</t>
  </si>
  <si>
    <t>Kitsap</t>
  </si>
  <si>
    <t>Bremerton-Silverdale, WA Metro Area</t>
  </si>
  <si>
    <t>Brenham, TX Micro Area</t>
  </si>
  <si>
    <t>Box Elder</t>
  </si>
  <si>
    <t>Brigham City, UT Micro Area</t>
  </si>
  <si>
    <t>Chittenden</t>
  </si>
  <si>
    <t>Burlington-South Burlington, VT Metro Area</t>
  </si>
  <si>
    <t>Grand Isle</t>
  </si>
  <si>
    <t>Natrona</t>
  </si>
  <si>
    <t>Casper, WY Metro Area</t>
  </si>
  <si>
    <t>Cedar City, UT Micro Area</t>
  </si>
  <si>
    <t>Centralia, WA Micro Area</t>
  </si>
  <si>
    <t>Charleston, WV Metro Area</t>
  </si>
  <si>
    <t>Kanawha</t>
  </si>
  <si>
    <t>Albemarle</t>
  </si>
  <si>
    <t>Charlottesville, VA Metro Area</t>
  </si>
  <si>
    <t>Fluvanna</t>
  </si>
  <si>
    <t>Charlottesville</t>
  </si>
  <si>
    <t>Laramie</t>
  </si>
  <si>
    <t>Cheyenne, WY Metro Area</t>
  </si>
  <si>
    <t>Doddridge</t>
  </si>
  <si>
    <t>Clarksburg, WV Micro Area</t>
  </si>
  <si>
    <t>Navarro</t>
  </si>
  <si>
    <t>Corsicana, TX Micro Area</t>
  </si>
  <si>
    <t>Culpeper</t>
  </si>
  <si>
    <t>Culpeper, VA Micro Area</t>
  </si>
  <si>
    <t>Pittsylvania</t>
  </si>
  <si>
    <t>Danville, VA Metro Area</t>
  </si>
  <si>
    <t>Danville</t>
  </si>
  <si>
    <t>Val Verde</t>
  </si>
  <si>
    <t>Del Rio, TX Micro Area</t>
  </si>
  <si>
    <t>Dumas, TX Micro Area</t>
  </si>
  <si>
    <t>Maverick</t>
  </si>
  <si>
    <t>Eagle Pass, TX Micro Area</t>
  </si>
  <si>
    <t>Eau Claire, WI Metro Area</t>
  </si>
  <si>
    <t>Eau Claire</t>
  </si>
  <si>
    <t>Wharton</t>
  </si>
  <si>
    <t>El Campo, TX Micro Area</t>
  </si>
  <si>
    <t>Kittitas</t>
  </si>
  <si>
    <t>Ellensburg, WA Micro Area</t>
  </si>
  <si>
    <t>Uinta</t>
  </si>
  <si>
    <t>Evanston, WY Micro Area</t>
  </si>
  <si>
    <t>Fairmont, WV Micro Area</t>
  </si>
  <si>
    <t>Fond du Lac</t>
  </si>
  <si>
    <t>Fond du Lac, WI Metro Area</t>
  </si>
  <si>
    <t>Gillette, WY Micro Area</t>
  </si>
  <si>
    <t>Green Bay, WI Metro Area</t>
  </si>
  <si>
    <t>Kewaunee</t>
  </si>
  <si>
    <t>Oconto</t>
  </si>
  <si>
    <t>Harrisonburg, VA Metro Area</t>
  </si>
  <si>
    <t>Harrisonburg</t>
  </si>
  <si>
    <t>Wasatch</t>
  </si>
  <si>
    <t>Heber, UT Micro Area</t>
  </si>
  <si>
    <t>Huntsville, TX Micro Area</t>
  </si>
  <si>
    <t>Janesville, WI Metro Area</t>
  </si>
  <si>
    <t>Kennewick-Pasco-Richland, WA Metro Area</t>
  </si>
  <si>
    <t>Laramie, WY Micro Area</t>
  </si>
  <si>
    <t>Webb</t>
  </si>
  <si>
    <t>Laredo, TX Metro Area</t>
  </si>
  <si>
    <t>Cowlitz</t>
  </si>
  <si>
    <t>Longview, WA Metro Area</t>
  </si>
  <si>
    <t>Amherst</t>
  </si>
  <si>
    <t>Lynchburg, VA Metro Area</t>
  </si>
  <si>
    <t>Appomattox</t>
  </si>
  <si>
    <t>Lynchburg</t>
  </si>
  <si>
    <t>Madison, WI Metro Area</t>
  </si>
  <si>
    <t>Dane</t>
  </si>
  <si>
    <t>Manitowoc</t>
  </si>
  <si>
    <t>Manitowoc, WI Micro Area</t>
  </si>
  <si>
    <t>Marshfield-Wisconsin Rapids, WI Micro Area</t>
  </si>
  <si>
    <t>Martinsville, VA Micro Area</t>
  </si>
  <si>
    <t>Martinsville</t>
  </si>
  <si>
    <t>Menomonie, WI Micro Area</t>
  </si>
  <si>
    <t>Merrill, WI Micro Area</t>
  </si>
  <si>
    <t>Midland, TX Metro Area</t>
  </si>
  <si>
    <t>Milwaukee</t>
  </si>
  <si>
    <t>Milwaukee-Waukesha-West Allis, WI Metro Area</t>
  </si>
  <si>
    <t>Ozaukee</t>
  </si>
  <si>
    <t>Waukesha</t>
  </si>
  <si>
    <t>Palo Pinto</t>
  </si>
  <si>
    <t>Mineral Wells, TX Micro Area</t>
  </si>
  <si>
    <t>Monroe, WI Micro Area</t>
  </si>
  <si>
    <t>Monongalia</t>
  </si>
  <si>
    <t>Morgantown, WV Metro Area</t>
  </si>
  <si>
    <t>Preston</t>
  </si>
  <si>
    <t>Moses Lake, WA Micro Area</t>
  </si>
  <si>
    <t>Titus</t>
  </si>
  <si>
    <t>Mount Pleasant, TX Micro Area</t>
  </si>
  <si>
    <t>Skagit</t>
  </si>
  <si>
    <t>Mount Vernon-Anacortes, WA Metro Area</t>
  </si>
  <si>
    <t>Nacogdoches</t>
  </si>
  <si>
    <t>Nacogdoches, TX Micro Area</t>
  </si>
  <si>
    <t>Island</t>
  </si>
  <si>
    <t>Oak Harbor, WA Micro Area</t>
  </si>
  <si>
    <t>Oak Hill, WV Micro Area</t>
  </si>
  <si>
    <t>Ogden-Clearfield, UT Metro Area</t>
  </si>
  <si>
    <t>Weber</t>
  </si>
  <si>
    <t>Olympia, WA Metro Area</t>
  </si>
  <si>
    <t>Oshkosh-Neenah, WI Metro Area</t>
  </si>
  <si>
    <t>Reeves</t>
  </si>
  <si>
    <t>Pecos, TX Micro Area</t>
  </si>
  <si>
    <t>Platteville, WI Micro Area</t>
  </si>
  <si>
    <t>Clallam</t>
  </si>
  <si>
    <t>Port Angeles, WA Micro Area</t>
  </si>
  <si>
    <t>Price, UT Micro Area</t>
  </si>
  <si>
    <t>Juab</t>
  </si>
  <si>
    <t>Provo-Orem, UT Metro Area</t>
  </si>
  <si>
    <t>Whitman</t>
  </si>
  <si>
    <t>Pullman, WA Micro Area</t>
  </si>
  <si>
    <t>Racine</t>
  </si>
  <si>
    <t>Racine, WI Metro Area</t>
  </si>
  <si>
    <t>Willacy</t>
  </si>
  <si>
    <t>Raymondville, TX Micro Area</t>
  </si>
  <si>
    <t>Amelia</t>
  </si>
  <si>
    <t>Richmond, VA Metro Area</t>
  </si>
  <si>
    <t>Charles City</t>
  </si>
  <si>
    <t>Dinwiddie</t>
  </si>
  <si>
    <t>Goochland</t>
  </si>
  <si>
    <t>Hanover</t>
  </si>
  <si>
    <t>Henrico</t>
  </si>
  <si>
    <t>King and Queen</t>
  </si>
  <si>
    <t>King William</t>
  </si>
  <si>
    <t>New Kent</t>
  </si>
  <si>
    <t>Powhatan</t>
  </si>
  <si>
    <t>Prince George</t>
  </si>
  <si>
    <t>Colonial Heights</t>
  </si>
  <si>
    <t>Hopewell</t>
  </si>
  <si>
    <t>Petersburg</t>
  </si>
  <si>
    <t>Starr</t>
  </si>
  <si>
    <t>Rio Grande City-Roma, TX Micro Area</t>
  </si>
  <si>
    <t>Riverton, WY Micro Area</t>
  </si>
  <si>
    <t>Botetourt</t>
  </si>
  <si>
    <t>Roanoke, VA Metro Area</t>
  </si>
  <si>
    <t>Roanoke</t>
  </si>
  <si>
    <t>Sweetwater</t>
  </si>
  <si>
    <t>Rock Springs, WY Micro Area</t>
  </si>
  <si>
    <t>Rutland</t>
  </si>
  <si>
    <t>Rutland, VT Micro Area</t>
  </si>
  <si>
    <t>St. George, UT Metro Area</t>
  </si>
  <si>
    <t>Salt Lake</t>
  </si>
  <si>
    <t>Salt Lake City, UT Metro Area</t>
  </si>
  <si>
    <t>Tooele</t>
  </si>
  <si>
    <t>Seattle-Tacoma-Bellevue, WA Metro Area</t>
  </si>
  <si>
    <t>Snohomish</t>
  </si>
  <si>
    <t>Sheboygan</t>
  </si>
  <si>
    <t>Sheboygan, WI Metro Area</t>
  </si>
  <si>
    <t>Shelton, WA Micro Area</t>
  </si>
  <si>
    <t>Sheridan, WY Micro Area</t>
  </si>
  <si>
    <t>Scurry</t>
  </si>
  <si>
    <t>Snyder, TX Micro Area</t>
  </si>
  <si>
    <t>Spokane</t>
  </si>
  <si>
    <t>Spokane, WA Metro Area</t>
  </si>
  <si>
    <t>Augusta</t>
  </si>
  <si>
    <t>Staunton-Waynesboro, VA Micro Area</t>
  </si>
  <si>
    <t>Staunton</t>
  </si>
  <si>
    <t>Waynesboro</t>
  </si>
  <si>
    <t>Stevens Point, WI Micro Area</t>
  </si>
  <si>
    <t>Nolan</t>
  </si>
  <si>
    <t>Sweetwater, TX Micro Area</t>
  </si>
  <si>
    <t>Tyler, TX Metro Area</t>
  </si>
  <si>
    <t>Uvalde</t>
  </si>
  <si>
    <t>Uvalde, TX Micro Area</t>
  </si>
  <si>
    <t>Uintah</t>
  </si>
  <si>
    <t>Vernal, UT Micro Area</t>
  </si>
  <si>
    <t>Wilbarger</t>
  </si>
  <si>
    <t>Vernon, TX Micro Area</t>
  </si>
  <si>
    <t>McLennan</t>
  </si>
  <si>
    <t>Waco, TX Metro Area</t>
  </si>
  <si>
    <t>Walla Walla</t>
  </si>
  <si>
    <t>Walla Walla, WA Micro Area</t>
  </si>
  <si>
    <t>Watertown-Fort Atkinson, WI Micro Area</t>
  </si>
  <si>
    <t>Marathon</t>
  </si>
  <si>
    <t>Wausau, WI Metro Area</t>
  </si>
  <si>
    <t>Limestone County, TX</t>
  </si>
  <si>
    <t>Lipscomb</t>
  </si>
  <si>
    <t>Lipscomb County, TX</t>
  </si>
  <si>
    <t>Live Oak</t>
  </si>
  <si>
    <t>Live Oak County, TX</t>
  </si>
  <si>
    <t>Llano</t>
  </si>
  <si>
    <t>Llano County, TX</t>
  </si>
  <si>
    <t>Chelan</t>
  </si>
  <si>
    <t>Wenatchee-East Wenatchee, WA Metro Area</t>
  </si>
  <si>
    <t>Loving</t>
  </si>
  <si>
    <t>Loving County, TX</t>
  </si>
  <si>
    <t>Lynn</t>
  </si>
  <si>
    <t>Lynn County, TX</t>
  </si>
  <si>
    <t>McCulloch</t>
  </si>
  <si>
    <t>McCulloch County, TX</t>
  </si>
  <si>
    <t>McMullen</t>
  </si>
  <si>
    <t>McMullen County, TX</t>
  </si>
  <si>
    <t>Madison County, TX</t>
  </si>
  <si>
    <t>Marion County, TX</t>
  </si>
  <si>
    <t>Martin County, TX</t>
  </si>
  <si>
    <t>Mason County, TX</t>
  </si>
  <si>
    <t>Menard County, TX</t>
  </si>
  <si>
    <t>Milam</t>
  </si>
  <si>
    <t>Milam County, TX</t>
  </si>
  <si>
    <t>Mills County, TX</t>
  </si>
  <si>
    <t>Mitchell County, TX</t>
  </si>
  <si>
    <t>Montague</t>
  </si>
  <si>
    <t>Montague County, TX</t>
  </si>
  <si>
    <t>Morris County, TX</t>
  </si>
  <si>
    <t>Motley</t>
  </si>
  <si>
    <t>Motley County, TX</t>
  </si>
  <si>
    <t>Newton County, TX</t>
  </si>
  <si>
    <t>Ochiltree</t>
  </si>
  <si>
    <t>Ochiltree County, TX</t>
  </si>
  <si>
    <t>Oldham County, TX</t>
  </si>
  <si>
    <t>Panola County, TX</t>
  </si>
  <si>
    <t>Parmer</t>
  </si>
  <si>
    <t>Parmer County, TX</t>
  </si>
  <si>
    <t>Pecos</t>
  </si>
  <si>
    <t>Pecos County, TX</t>
  </si>
  <si>
    <t>Polk County, TX</t>
  </si>
  <si>
    <t>Presidio</t>
  </si>
  <si>
    <t>Presidio County, TX</t>
  </si>
  <si>
    <t>Rains</t>
  </si>
  <si>
    <t>Rains County, TX</t>
  </si>
  <si>
    <t>Reagan</t>
  </si>
  <si>
    <t>Reagan County, TX</t>
  </si>
  <si>
    <t>Real</t>
  </si>
  <si>
    <t>Real County, TX</t>
  </si>
  <si>
    <t>Red River County, TX</t>
  </si>
  <si>
    <t>Refugio</t>
  </si>
  <si>
    <t>Refugio County, TX</t>
  </si>
  <si>
    <t>Runnels</t>
  </si>
  <si>
    <t>Runnels County, TX</t>
  </si>
  <si>
    <t>Sabine County, TX</t>
  </si>
  <si>
    <t>San Augustine</t>
  </si>
  <si>
    <t>San Augustine County, TX</t>
  </si>
  <si>
    <t>San Saba</t>
  </si>
  <si>
    <t>San Saba County, TX</t>
  </si>
  <si>
    <t>Schleicher</t>
  </si>
  <si>
    <t>Schleicher County, TX</t>
  </si>
  <si>
    <t>Shackelford</t>
  </si>
  <si>
    <t>Shackelford County, TX</t>
  </si>
  <si>
    <t>Shelby County, TX</t>
  </si>
  <si>
    <t>Sherman County, TX</t>
  </si>
  <si>
    <t>Stephens County, TX</t>
  </si>
  <si>
    <t>Sterling</t>
  </si>
  <si>
    <t>Sterling County, TX</t>
  </si>
  <si>
    <t>Stonewall</t>
  </si>
  <si>
    <t>Stonewall County, TX</t>
  </si>
  <si>
    <t>Sutton</t>
  </si>
  <si>
    <t>Sutton County, TX</t>
  </si>
  <si>
    <t>Swisher</t>
  </si>
  <si>
    <t>Swisher County, TX</t>
  </si>
  <si>
    <t>Terrell County, TX</t>
  </si>
  <si>
    <t>Terry</t>
  </si>
  <si>
    <t>Terry County, TX</t>
  </si>
  <si>
    <t>Throckmorton</t>
  </si>
  <si>
    <t>Throckmorton County, TX</t>
  </si>
  <si>
    <t>Trinity County, TX</t>
  </si>
  <si>
    <t>Tyler</t>
  </si>
  <si>
    <t>Tyler County, TX</t>
  </si>
  <si>
    <t>Upton</t>
  </si>
  <si>
    <t>Upton County, TX</t>
  </si>
  <si>
    <t>Van Zandt</t>
  </si>
  <si>
    <t>Van Zandt County, TX</t>
  </si>
  <si>
    <t>Ward County, TX</t>
  </si>
  <si>
    <t>Wheeler County, TX</t>
  </si>
  <si>
    <t>Winkler</t>
  </si>
  <si>
    <t>Winkler County, TX</t>
  </si>
  <si>
    <t>Wood County, TX</t>
  </si>
  <si>
    <t>Yoakum</t>
  </si>
  <si>
    <t>Yoakum County, TX</t>
  </si>
  <si>
    <t>Young</t>
  </si>
  <si>
    <t>Young County, TX</t>
  </si>
  <si>
    <t>Zapata</t>
  </si>
  <si>
    <t>Zapata County, TX</t>
  </si>
  <si>
    <t>Zavala</t>
  </si>
  <si>
    <t>Zavala County, TX</t>
  </si>
  <si>
    <t>Whitewater, WI Micro Area</t>
  </si>
  <si>
    <t>Beaver County, UT</t>
  </si>
  <si>
    <t>Daggett</t>
  </si>
  <si>
    <t>Daggett County, UT</t>
  </si>
  <si>
    <t>Duchesne</t>
  </si>
  <si>
    <t>Duchesne County, UT</t>
  </si>
  <si>
    <t>Emery</t>
  </si>
  <si>
    <t>Emery County, UT</t>
  </si>
  <si>
    <t>Garfield County, UT</t>
  </si>
  <si>
    <t>Grand County, UT</t>
  </si>
  <si>
    <t>Winchester, VA-WV Metro Area</t>
  </si>
  <si>
    <t>Winchester</t>
  </si>
  <si>
    <t>Kane County, UT</t>
  </si>
  <si>
    <t>Millard</t>
  </si>
  <si>
    <t>Millard County, UT</t>
  </si>
  <si>
    <t>Piute</t>
  </si>
  <si>
    <t>Piute County, UT</t>
  </si>
  <si>
    <t>Rich</t>
  </si>
  <si>
    <t>Rich County, UT</t>
  </si>
  <si>
    <t>San Juan County, UT</t>
  </si>
  <si>
    <t>Sanpete</t>
  </si>
  <si>
    <t>Sanpete County, UT</t>
  </si>
  <si>
    <t>Sevier County, UT</t>
  </si>
  <si>
    <t>Wayne County, UT</t>
  </si>
  <si>
    <t>Yakima</t>
  </si>
  <si>
    <t>Yakima, WA Metro Area</t>
  </si>
  <si>
    <t>Addison</t>
  </si>
  <si>
    <t>Addison County, VT</t>
  </si>
  <si>
    <t>Caledonia</t>
  </si>
  <si>
    <t>Caledonia County, VT</t>
  </si>
  <si>
    <t>Lamoille</t>
  </si>
  <si>
    <t>Lamoille County, VT</t>
  </si>
  <si>
    <t>Orleans County, VT</t>
  </si>
  <si>
    <t>Windham County, VT</t>
  </si>
  <si>
    <t>Accomack</t>
  </si>
  <si>
    <t>Accomack County, VA</t>
  </si>
  <si>
    <t>Bath County, VA</t>
  </si>
  <si>
    <t>Bland</t>
  </si>
  <si>
    <t>Bland County, VA</t>
  </si>
  <si>
    <t>Brunswick County, VA</t>
  </si>
  <si>
    <t>Buchanan County, VA</t>
  </si>
  <si>
    <t>Buckingham</t>
  </si>
  <si>
    <t>Buckingham County, VA</t>
  </si>
  <si>
    <t>Charlotte County, VA</t>
  </si>
  <si>
    <t>Dickenson</t>
  </si>
  <si>
    <t>Dickenson County, VA</t>
  </si>
  <si>
    <t>Essex County, VA</t>
  </si>
  <si>
    <t>Floyd County, VA</t>
  </si>
  <si>
    <t>Halifax County, VA</t>
  </si>
  <si>
    <t>Highland County, VA</t>
  </si>
  <si>
    <t>King George</t>
  </si>
  <si>
    <t>King George County, VA</t>
  </si>
  <si>
    <t>Lancaster County, VA</t>
  </si>
  <si>
    <t>Lee County, VA</t>
  </si>
  <si>
    <t>Lunenburg</t>
  </si>
  <si>
    <t>Lunenburg County, VA</t>
  </si>
  <si>
    <t>Madison County, VA</t>
  </si>
  <si>
    <t>Mecklenburg County, VA</t>
  </si>
  <si>
    <t>Middlesex County, VA</t>
  </si>
  <si>
    <t>Northampton County, VA</t>
  </si>
  <si>
    <t>Northumberland County, VA</t>
  </si>
  <si>
    <t>Nottoway</t>
  </si>
  <si>
    <t>Nottoway County, VA</t>
  </si>
  <si>
    <t>Orange County, VA</t>
  </si>
  <si>
    <t>Page County, VA</t>
  </si>
  <si>
    <t>Patrick</t>
  </si>
  <si>
    <t>Patrick County, VA</t>
  </si>
  <si>
    <t>Prince Edward</t>
  </si>
  <si>
    <t>Prince Edward County, VA</t>
  </si>
  <si>
    <t>Rappahannock</t>
  </si>
  <si>
    <t>Rappahannock County, VA</t>
  </si>
  <si>
    <t>Richmond County, VA</t>
  </si>
  <si>
    <t>Russell County, VA</t>
  </si>
  <si>
    <t>Shenandoah</t>
  </si>
  <si>
    <t>Shenandoah County, VA</t>
  </si>
  <si>
    <t>Smyth</t>
  </si>
  <si>
    <t>Smyth County, VA</t>
  </si>
  <si>
    <t>Westmoreland County, VA</t>
  </si>
  <si>
    <t>Wythe</t>
  </si>
  <si>
    <t>Wythe County, VA</t>
  </si>
  <si>
    <t>Rockbridge</t>
  </si>
  <si>
    <t>SPECIAL2, VA</t>
  </si>
  <si>
    <t>SPECIAL3, VA</t>
  </si>
  <si>
    <t>Greensville</t>
  </si>
  <si>
    <t>SPECIAL4, VA</t>
  </si>
  <si>
    <t>Emporia</t>
  </si>
  <si>
    <t>SPECIAL5, VA</t>
  </si>
  <si>
    <t>SPECIAL1, VA</t>
  </si>
  <si>
    <t>Galax</t>
  </si>
  <si>
    <t>Southampton</t>
  </si>
  <si>
    <t>SPECIAL6, VA</t>
  </si>
  <si>
    <t>Adams County, WA</t>
  </si>
  <si>
    <t>Columbia County, WA</t>
  </si>
  <si>
    <t>Ferry</t>
  </si>
  <si>
    <t>Ferry County, WA</t>
  </si>
  <si>
    <t>Garfield County, WA</t>
  </si>
  <si>
    <t>Jefferson County, WA</t>
  </si>
  <si>
    <t>Klickitat</t>
  </si>
  <si>
    <t>Klickitat County, WA</t>
  </si>
  <si>
    <t>Lincoln County, WA</t>
  </si>
  <si>
    <t>Okanogan</t>
  </si>
  <si>
    <t>Okanogan County, WA</t>
  </si>
  <si>
    <t>Pacific</t>
  </si>
  <si>
    <t>Pacific County, WA</t>
  </si>
  <si>
    <t>Pend Oreille</t>
  </si>
  <si>
    <t>Pend Oreille County, WA</t>
  </si>
  <si>
    <t>San Juan County, WA</t>
  </si>
  <si>
    <t>Stevens County, WA</t>
  </si>
  <si>
    <t>Wahkiakum</t>
  </si>
  <si>
    <t>Wahkiakum County, WA</t>
  </si>
  <si>
    <t>Barbour County, WV</t>
  </si>
  <si>
    <t>Braxton</t>
  </si>
  <si>
    <t>Braxton County, WV</t>
  </si>
  <si>
    <t>Calhoun County, WV</t>
  </si>
  <si>
    <t>Gilmer County, WV</t>
  </si>
  <si>
    <t>Grant County, WV</t>
  </si>
  <si>
    <t>Greenbrier</t>
  </si>
  <si>
    <t>Greenbrier County, WV</t>
  </si>
  <si>
    <t>Hardy</t>
  </si>
  <si>
    <t>Hardy County, WV</t>
  </si>
  <si>
    <t>Jackson County, WV</t>
  </si>
  <si>
    <t>Lewis County, WV</t>
  </si>
  <si>
    <t>Logan County, WV</t>
  </si>
  <si>
    <t>McDowell County, WV</t>
  </si>
  <si>
    <t>Mingo</t>
  </si>
  <si>
    <t>Mingo County, WV</t>
  </si>
  <si>
    <t>Monroe County, WV</t>
  </si>
  <si>
    <t>Nicholas County, WV</t>
  </si>
  <si>
    <t>Pendleton County, WV</t>
  </si>
  <si>
    <t>Pocahontas County, WV</t>
  </si>
  <si>
    <t>Randolph County, WV</t>
  </si>
  <si>
    <t>Ritchie</t>
  </si>
  <si>
    <t>Ritchie County, WV</t>
  </si>
  <si>
    <t>Roane County, WV</t>
  </si>
  <si>
    <t>Summers</t>
  </si>
  <si>
    <t>Summers County, WV</t>
  </si>
  <si>
    <t>Tucker</t>
  </si>
  <si>
    <t>Tucker County, WV</t>
  </si>
  <si>
    <t>Tyler County, WV</t>
  </si>
  <si>
    <t>Upshur County, WV</t>
  </si>
  <si>
    <t>Webster County, WV</t>
  </si>
  <si>
    <t>Wetzel</t>
  </si>
  <si>
    <t>Wetzel County, WV</t>
  </si>
  <si>
    <t>Wyoming County, WV</t>
  </si>
  <si>
    <t>Adams County, WI</t>
  </si>
  <si>
    <t>Ashland County, WI</t>
  </si>
  <si>
    <t>Barron</t>
  </si>
  <si>
    <t>Barron County, WI</t>
  </si>
  <si>
    <t>Bayfield</t>
  </si>
  <si>
    <t>Bayfield County, WI</t>
  </si>
  <si>
    <t>Buffalo County, WI</t>
  </si>
  <si>
    <t>Burnett</t>
  </si>
  <si>
    <t>Burnett County, WI</t>
  </si>
  <si>
    <t>Clark County, WI</t>
  </si>
  <si>
    <t>Crawford County, WI</t>
  </si>
  <si>
    <t>Door</t>
  </si>
  <si>
    <t>Door County, WI</t>
  </si>
  <si>
    <t>Forest County, WI</t>
  </si>
  <si>
    <t>Green Lake</t>
  </si>
  <si>
    <t>Green Lake County, WI</t>
  </si>
  <si>
    <t>Iron County, WI</t>
  </si>
  <si>
    <t>Jackson County, WI</t>
  </si>
  <si>
    <t>Juneau</t>
  </si>
  <si>
    <t>Juneau County, WI</t>
  </si>
  <si>
    <t>Lafayette County, WI</t>
  </si>
  <si>
    <t>Langlade</t>
  </si>
  <si>
    <t>Langlade County, WI</t>
  </si>
  <si>
    <t>Marquette County, WI</t>
  </si>
  <si>
    <t>Menominee County, WI</t>
  </si>
  <si>
    <t>Monroe County, WI</t>
  </si>
  <si>
    <t>Oneida County, WI</t>
  </si>
  <si>
    <t>Pepin</t>
  </si>
  <si>
    <t>Pepin County, WI</t>
  </si>
  <si>
    <t>Polk County, WI</t>
  </si>
  <si>
    <t>Price</t>
  </si>
  <si>
    <t>Price County, WI</t>
  </si>
  <si>
    <t>Richland County, WI</t>
  </si>
  <si>
    <t>Rusk County, WI</t>
  </si>
  <si>
    <t>Sawyer</t>
  </si>
  <si>
    <t>Sawyer County, WI</t>
  </si>
  <si>
    <t>Shawano</t>
  </si>
  <si>
    <t>Shawano County, WI</t>
  </si>
  <si>
    <t>Taylor County, WI</t>
  </si>
  <si>
    <t>Trempealeau</t>
  </si>
  <si>
    <t>Trempealeau County, WI</t>
  </si>
  <si>
    <t>Vernon County, WI</t>
  </si>
  <si>
    <t>Vilas</t>
  </si>
  <si>
    <t>Vilas County, WI</t>
  </si>
  <si>
    <t>Washburn</t>
  </si>
  <si>
    <t>Washburn County, WI</t>
  </si>
  <si>
    <t>Waupaca</t>
  </si>
  <si>
    <t>Waupaca County, WI</t>
  </si>
  <si>
    <t>Waushara</t>
  </si>
  <si>
    <t>Waushara County, WI</t>
  </si>
  <si>
    <t>Big Horn County, WY</t>
  </si>
  <si>
    <t>Carbon County, WY</t>
  </si>
  <si>
    <t>Converse</t>
  </si>
  <si>
    <t>Converse County, WY</t>
  </si>
  <si>
    <t>Crook County, WY</t>
  </si>
  <si>
    <t>Goshen</t>
  </si>
  <si>
    <t>Goshen County, WY</t>
  </si>
  <si>
    <t>Hot Springs</t>
  </si>
  <si>
    <t>Hot Springs County, WY</t>
  </si>
  <si>
    <t>Johnson County, WY</t>
  </si>
  <si>
    <t>Lincoln County, WY</t>
  </si>
  <si>
    <t>Niobrara</t>
  </si>
  <si>
    <t>Niobrara County, WY</t>
  </si>
  <si>
    <t>Park County, WY</t>
  </si>
  <si>
    <t>Platte County, WY</t>
  </si>
  <si>
    <t>Sublette</t>
  </si>
  <si>
    <t>Sublette County, WY</t>
  </si>
  <si>
    <t>Washakie</t>
  </si>
  <si>
    <t>Washakie County, WY</t>
  </si>
  <si>
    <t>Weston</t>
  </si>
  <si>
    <t>Weston County, WY</t>
  </si>
  <si>
    <t>Column name</t>
  </si>
  <si>
    <t>This is the county FIPS code (minus the leading zeros) from 2010</t>
  </si>
  <si>
    <t>County name</t>
  </si>
  <si>
    <t>State name</t>
  </si>
  <si>
    <t>Fraction of the MSA population by county in 2010</t>
  </si>
  <si>
    <t>MSA name</t>
  </si>
  <si>
    <t>Total population by county from 1990 Census</t>
  </si>
  <si>
    <t>Total population by county from 2000 Census</t>
  </si>
  <si>
    <t>Total population by county from 2010 Census</t>
  </si>
  <si>
    <t>Emissions scenario: SSP2
Climate amenity treatment: No climate change ("NOCC"); 1970-1999 average climate held constant for all years</t>
  </si>
  <si>
    <t>SSP2_NOCC_[YEAR]</t>
  </si>
  <si>
    <t>Values</t>
  </si>
  <si>
    <t>This is a combination of county and MSA FIPS codes. For non-MSA counties, this will be the same as GEOID10. Only needed to re-aggregate population by MSA.</t>
  </si>
  <si>
    <t>These values were calculated by disaggregating the median United Nations Probabilistic Population Projection for the United States. The U.N. projections include Alaska and Hawaii (which are not included in ICLUS), so the national population totals were reduced accordingly (by ~0.6 percent based on the 2010 Census) before disaggregation at each time step. This adjusted national population projection was proportionally disaggregated every five years to the county level. The proportional weights reflect the spatial distribution of ICLUS v2 population projections at each time step.</t>
  </si>
  <si>
    <t>TOTAL</t>
  </si>
  <si>
    <t>FIPS</t>
  </si>
  <si>
    <t>Information about the data</t>
  </si>
  <si>
    <t>id</t>
  </si>
  <si>
    <t>colName</t>
  </si>
  <si>
    <t>colName_excel</t>
  </si>
  <si>
    <t>colType</t>
  </si>
  <si>
    <t>baseYear</t>
  </si>
  <si>
    <t>year</t>
  </si>
  <si>
    <t>colOrder_excel</t>
  </si>
  <si>
    <t>main</t>
  </si>
  <si>
    <t>Data</t>
  </si>
  <si>
    <t>SSP2 NOCC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</si>
</sst>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11"/>
      <color theme="0"/>
      <name val="Calibri"/>
      <family val="2"/>
      <scheme val="minor"/>
    </font>
    <font>
      <sz val="11"/>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0" tint="-0.499984740745262"/>
        <bgColor indexed="64"/>
      </patternFill>
    </fill>
    <fill>
      <patternFill patternType="solid">
        <fgColor rgb="FFFFFF00"/>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14">
    <xf numFmtId="0" fontId="0" fillId="0" borderId="0" xfId="0"/>
    <xf numFmtId="0" fontId="0" fillId="0" borderId="0" xfId="0" applyAlignment="1">
      <alignment horizontal="left" vertical="center"/>
    </xf>
    <xf numFmtId="0" fontId="0" fillId="0" borderId="0" xfId="0" applyAlignment="1">
      <alignment horizontal="left" vertical="center" wrapText="1"/>
    </xf>
    <xf numFmtId="1" fontId="0" fillId="0" borderId="0" xfId="0" applyNumberFormat="1"/>
    <xf numFmtId="0" fontId="1" fillId="2" borderId="0" xfId="0" applyFont="1" applyFill="1" applyAlignment="1">
      <alignment wrapText="1"/>
    </xf>
    <xf numFmtId="0" fontId="0" fillId="3" borderId="0" xfId="0" applyFill="1"/>
    <xf numFmtId="164" fontId="0" fillId="0" borderId="0" xfId="1" applyNumberFormat="1" applyFont="1"/>
    <xf numFmtId="164" fontId="0" fillId="3" borderId="0" xfId="1" applyNumberFormat="1" applyFont="1" applyFill="1"/>
    <xf numFmtId="0" fontId="3" fillId="0" borderId="0" xfId="0" applyFont="1"/>
    <xf numFmtId="0" fontId="3" fillId="0" borderId="0" xfId="0" applyFont="1" applyAlignment="1">
      <alignment horizontal="left"/>
    </xf>
    <xf numFmtId="0" fontId="3" fillId="0" borderId="0" xfId="0" applyNumberFormat="1" applyFont="1" applyAlignment="1">
      <alignment horizontal="left"/>
    </xf>
    <xf numFmtId="0" fontId="3" fillId="0" borderId="0" xfId="0" applyNumberFormat="1" applyFont="1"/>
    <xf numFmtId="0" fontId="0" fillId="0" borderId="0" xfId="0" applyAlignment="1">
      <alignment horizontal="left"/>
    </xf>
    <xf numFmtId="0" fontId="0" fillId="3" borderId="0" xfId="0" applyFill="1" applyAlignment="1">
      <alignment horizontal="left"/>
    </xf>
  </cellXfs>
  <cellStyles count="2">
    <cellStyle name="Comma" xfId="1" builtinId="3"/>
    <cellStyle name="Normal" xfId="0" builtinId="0"/>
  </cellStyles>
  <dxfs count="32">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4F9973-214F-4549-9F8B-EC13327BC6C1}" name="iclusDataInfo" displayName="iclusDataInfo" comment="Information about columns" ref="B3:H31" totalsRowShown="0" headerRowDxfId="31" dataDxfId="30">
  <autoFilter ref="B3:H31" xr:uid="{6C031CFB-5D24-4237-B1B5-A11919FB9ADE}"/>
  <tableColumns count="7">
    <tableColumn id="1" xr3:uid="{3813D4AF-76A3-4C39-BB55-8DDAC991F9D5}" name="id" dataDxfId="29">
      <calculatedColumnFormula xml:space="preserve"> ROW( iclusDataInfo[[#This Row],[id]] ) - ROW( iclusDataInfo[[#Headers],[id]])</calculatedColumnFormula>
    </tableColumn>
    <tableColumn id="3" xr3:uid="{76BF00EC-F7F1-4851-8317-C5777D957A70}" name="colName" dataDxfId="28">
      <calculatedColumnFormula xml:space="preserve"> SUBSTITUTE( LOWER( iclusDataInfo[[#This Row],[colName_excel]] ), " ", "." )</calculatedColumnFormula>
    </tableColumn>
    <tableColumn id="2" xr3:uid="{E7A766BB-C50E-48DC-8E55-186DE586E0F8}" name="colName_excel" dataDxfId="27"/>
    <tableColumn id="6" xr3:uid="{DEBE6AC7-597B-4E4E-9788-8D8F1BCCC09C}" name="colType" dataDxfId="26"/>
    <tableColumn id="7" xr3:uid="{D8A037B4-42FF-4E8B-B0AE-D55E174DF407}" name="baseYear" dataDxfId="0">
      <calculatedColumnFormula xml:space="preserve"> IF( iclusDataInfo[[#This Row],[colType]] = "Data", IF( RIGHT( iclusDataInfo[[#This Row],[colName_excel]], 2 ) = "90", 1900, 2000), 0 )</calculatedColumnFormula>
    </tableColumn>
    <tableColumn id="5" xr3:uid="{82109C6C-3EA6-4A20-B8B9-87691F8158E5}" name="year" dataDxfId="25">
      <calculatedColumnFormula xml:space="preserve"> VALUE( IF( iclusDataInfo[[#This Row],[colType]] = "main", "0", RIGHT( iclusDataInfo[[#This Row],[colName_excel]], IF( iclusDataInfo[[#This Row],[colType]] = "Data", 2, 4 ) ) ) ) + iclusDataInfo[[#This Row],[baseYear]]</calculatedColumnFormula>
    </tableColumn>
    <tableColumn id="4" xr3:uid="{1E1919DE-8B93-4793-AAE6-7595F5ED859F}" name="colOrder_excel" dataDxfId="24">
      <calculatedColumnFormula xml:space="preserve"> MATCH( iclusDataInfo[[#This Row],[colName_excel]], iclusData[#Headers], 0 ) - 1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89C6A7A-7D89-42E6-BEE0-FBC25DD7E525}" name="iclusData" displayName="iclusData" ref="A1:AC3111" totalsRowShown="0" dataDxfId="23" dataCellStyle="Comma">
  <autoFilter ref="A1:AC3111" xr:uid="{B4DFEF85-2823-458E-ACC1-EA484DB95BBA}"/>
  <tableColumns count="29">
    <tableColumn id="1" xr3:uid="{E17DAF50-F43B-41BD-B03B-21F93BC36F95}" name="id" dataDxfId="22">
      <calculatedColumnFormula xml:space="preserve"> ROW( iclusData[[#This Row],[id]] ) - ROW( iclusData[[#Headers],[id]] )</calculatedColumnFormula>
    </tableColumn>
    <tableColumn id="2" xr3:uid="{C286D432-C827-4E9C-95AF-9078FD7BA879}" name="GEOID10"/>
    <tableColumn id="3" xr3:uid="{477AC7EB-D9A1-4991-BC13-C0C77120B76F}" name="FIPS"/>
    <tableColumn id="4" xr3:uid="{3997E1EE-8844-4A51-ACA4-B6AEFF63E1B3}" name="ICLUSGEOID"/>
    <tableColumn id="5" xr3:uid="{55E570A2-C0F4-4116-A39D-86452B3AEE16}" name="COUNAME"/>
    <tableColumn id="6" xr3:uid="{AF1A6F73-0A1A-499B-B9C7-53EB2E8A770A}" name="STNAME"/>
    <tableColumn id="7" xr3:uid="{BFB8D2C7-A90B-4128-9A9A-6E095D131D02}" name="PROP"/>
    <tableColumn id="8" xr3:uid="{69AAAF60-2B2C-4589-A062-C91794F010D7}" name="NAME"/>
    <tableColumn id="9" xr3:uid="{EBA2BBB8-1EC0-43C4-81BF-029F1A5AA609}" name="TOTPOP90" dataDxfId="21" dataCellStyle="Comma"/>
    <tableColumn id="10" xr3:uid="{38BCE5B5-65AF-4DAC-B0C7-C025CBA0688B}" name="TOTPOP00" dataDxfId="20" dataCellStyle="Comma"/>
    <tableColumn id="11" xr3:uid="{7602430F-4368-49A0-997C-9391286BE900}" name="TOTPOP10" dataDxfId="19" dataCellStyle="Comma"/>
    <tableColumn id="12" xr3:uid="{25EABE29-D0F3-46B0-86E7-3C9D9059822B}" name="SSP2_NOCC_2015" dataDxfId="18" dataCellStyle="Comma"/>
    <tableColumn id="13" xr3:uid="{C5E8AD1C-7C9B-4D58-9858-CCE1DA138D88}" name="SSP2_NOCC_2020" dataDxfId="17" dataCellStyle="Comma"/>
    <tableColumn id="14" xr3:uid="{FC6FD300-CB36-4CDF-A599-088FAFC84565}" name="SSP2_NOCC_2025" dataDxfId="16" dataCellStyle="Comma"/>
    <tableColumn id="15" xr3:uid="{155B9586-8E6A-4AEC-B6CD-6F3900F25239}" name="SSP2_NOCC_2030" dataDxfId="15" dataCellStyle="Comma"/>
    <tableColumn id="16" xr3:uid="{D70AB481-D229-460E-8C8C-1C45B4003705}" name="SSP2_NOCC_2035" dataDxfId="14" dataCellStyle="Comma"/>
    <tableColumn id="17" xr3:uid="{389D48A0-56C5-442B-8671-7C5BFF92B4CA}" name="SSP2_NOCC_2040" dataDxfId="13" dataCellStyle="Comma"/>
    <tableColumn id="18" xr3:uid="{3F11FD4F-EFF4-4E10-B43B-0BF31170D3BF}" name="SSP2_NOCC_2045" dataDxfId="12" dataCellStyle="Comma"/>
    <tableColumn id="19" xr3:uid="{402B3FC0-863C-4A11-83C1-13CF9D3DB49D}" name="SSP2_NOCC_2050" dataDxfId="11" dataCellStyle="Comma"/>
    <tableColumn id="20" xr3:uid="{D0616F2C-64D2-4559-91AB-C201AAA91812}" name="SSP2_NOCC_2055" dataDxfId="10" dataCellStyle="Comma"/>
    <tableColumn id="21" xr3:uid="{13C594D6-3E29-4910-81D2-A48A52637AC6}" name="SSP2_NOCC_2060" dataDxfId="9" dataCellStyle="Comma"/>
    <tableColumn id="22" xr3:uid="{18658E9D-E10F-4D60-B0F0-990DA2085DC8}" name="SSP2_NOCC_2065" dataDxfId="8" dataCellStyle="Comma"/>
    <tableColumn id="23" xr3:uid="{1E7BC137-2F80-4EB7-8984-E17D4D0F38FF}" name="SSP2_NOCC_2070" dataDxfId="7" dataCellStyle="Comma"/>
    <tableColumn id="24" xr3:uid="{277EBB17-AEF5-4256-BE6C-A9F02467E895}" name="SSP2_NOCC_2075" dataDxfId="6" dataCellStyle="Comma"/>
    <tableColumn id="25" xr3:uid="{404CD668-C1B1-46E3-A68B-BD1B142E6204}" name="SSP2_NOCC_2080" dataDxfId="5" dataCellStyle="Comma"/>
    <tableColumn id="26" xr3:uid="{DC9C6970-C6D1-4AA9-BDBD-446A3C57036A}" name="SSP2_NOCC_2085" dataDxfId="4" dataCellStyle="Comma"/>
    <tableColumn id="27" xr3:uid="{10AA0BA8-1CBC-4507-9993-CD68293B9D1E}" name="SSP2_NOCC_2090" dataDxfId="3" dataCellStyle="Comma"/>
    <tableColumn id="28" xr3:uid="{2EC9BBE0-0448-4A05-B111-36B2464F5512}" name="SSP2_NOCC_2095" dataDxfId="2" dataCellStyle="Comma"/>
    <tableColumn id="29" xr3:uid="{47D43E13-B70A-4127-B5EA-E0B37CE549D0}" name="SSP2_NOCC_2100" dataDxfId="1"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topLeftCell="A13" workbookViewId="0">
      <selection activeCell="B6" sqref="B6"/>
    </sheetView>
  </sheetViews>
  <sheetFormatPr defaultRowHeight="15" x14ac:dyDescent="0.25"/>
  <cols>
    <col min="1" max="1" width="18.42578125" bestFit="1" customWidth="1"/>
    <col min="2" max="2" width="144.7109375" bestFit="1" customWidth="1"/>
  </cols>
  <sheetData>
    <row r="1" spans="1:2" x14ac:dyDescent="0.25">
      <c r="A1" t="s">
        <v>4115</v>
      </c>
      <c r="B1" t="s">
        <v>4126</v>
      </c>
    </row>
    <row r="2" spans="1:2" x14ac:dyDescent="0.25">
      <c r="A2" t="s">
        <v>0</v>
      </c>
      <c r="B2" t="s">
        <v>4116</v>
      </c>
    </row>
    <row r="3" spans="1:2" x14ac:dyDescent="0.25">
      <c r="A3" t="s">
        <v>1</v>
      </c>
      <c r="B3" t="s">
        <v>4127</v>
      </c>
    </row>
    <row r="4" spans="1:2" x14ac:dyDescent="0.25">
      <c r="A4" t="s">
        <v>2</v>
      </c>
      <c r="B4" t="s">
        <v>4117</v>
      </c>
    </row>
    <row r="5" spans="1:2" x14ac:dyDescent="0.25">
      <c r="A5" t="s">
        <v>3</v>
      </c>
      <c r="B5" t="s">
        <v>4118</v>
      </c>
    </row>
    <row r="6" spans="1:2" x14ac:dyDescent="0.25">
      <c r="A6" t="s">
        <v>4</v>
      </c>
      <c r="B6" t="s">
        <v>4119</v>
      </c>
    </row>
    <row r="7" spans="1:2" x14ac:dyDescent="0.25">
      <c r="A7" t="s">
        <v>5</v>
      </c>
      <c r="B7" t="s">
        <v>4120</v>
      </c>
    </row>
    <row r="8" spans="1:2" x14ac:dyDescent="0.25">
      <c r="A8" t="s">
        <v>6</v>
      </c>
      <c r="B8" t="s">
        <v>4121</v>
      </c>
    </row>
    <row r="9" spans="1:2" x14ac:dyDescent="0.25">
      <c r="A9" t="s">
        <v>7</v>
      </c>
      <c r="B9" t="s">
        <v>4122</v>
      </c>
    </row>
    <row r="10" spans="1:2" x14ac:dyDescent="0.25">
      <c r="A10" t="s">
        <v>8</v>
      </c>
      <c r="B10" t="s">
        <v>4123</v>
      </c>
    </row>
    <row r="11" spans="1:2" ht="28.5" customHeight="1" x14ac:dyDescent="0.25">
      <c r="A11" s="1" t="s">
        <v>4125</v>
      </c>
      <c r="B11" s="2" t="s">
        <v>4124</v>
      </c>
    </row>
    <row r="13" spans="1:2" ht="60" x14ac:dyDescent="0.25">
      <c r="B13" s="4" t="s">
        <v>4128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15939-4CD5-47E2-90DB-438363E898FB}">
  <dimension ref="B2:H31"/>
  <sheetViews>
    <sheetView tabSelected="1" topLeftCell="A2" workbookViewId="0">
      <selection activeCell="F12" sqref="F12"/>
    </sheetView>
  </sheetViews>
  <sheetFormatPr defaultRowHeight="15" x14ac:dyDescent="0.25"/>
  <cols>
    <col min="3" max="7" width="16.7109375" customWidth="1"/>
    <col min="8" max="8" width="15.140625" customWidth="1"/>
  </cols>
  <sheetData>
    <row r="2" spans="2:8" x14ac:dyDescent="0.25">
      <c r="B2" s="8" t="s">
        <v>4131</v>
      </c>
      <c r="C2" s="8"/>
      <c r="D2" s="8"/>
      <c r="E2" s="8"/>
      <c r="F2" s="8"/>
      <c r="G2" s="8"/>
      <c r="H2" s="8"/>
    </row>
    <row r="3" spans="2:8" x14ac:dyDescent="0.25">
      <c r="B3" s="8" t="s">
        <v>4132</v>
      </c>
      <c r="C3" s="8" t="s">
        <v>4133</v>
      </c>
      <c r="D3" s="8" t="s">
        <v>4134</v>
      </c>
      <c r="E3" s="8" t="s">
        <v>4135</v>
      </c>
      <c r="F3" s="8" t="s">
        <v>4136</v>
      </c>
      <c r="G3" s="8" t="s">
        <v>4137</v>
      </c>
      <c r="H3" s="8" t="s">
        <v>4138</v>
      </c>
    </row>
    <row r="4" spans="2:8" x14ac:dyDescent="0.25">
      <c r="B4" s="9">
        <f xml:space="preserve"> ROW( iclusDataInfo[[#This Row],[id]] ) - ROW( iclusDataInfo[[#Headers],[id]])</f>
        <v>1</v>
      </c>
      <c r="C4" s="8" t="str">
        <f xml:space="preserve"> SUBSTITUTE( LOWER( iclusDataInfo[[#This Row],[colName_excel]] ), " ", "." )</f>
        <v>geoid10</v>
      </c>
      <c r="D4" s="8" t="s">
        <v>0</v>
      </c>
      <c r="E4" s="8" t="s">
        <v>4139</v>
      </c>
      <c r="F4" s="8">
        <f xml:space="preserve"> IF( iclusDataInfo[[#This Row],[colType]] = "Data", IF( RIGHT( iclusDataInfo[[#This Row],[colName_excel]], 2 ) = "90", 1900, 2000), 0 )</f>
        <v>0</v>
      </c>
      <c r="G4" s="8">
        <f xml:space="preserve"> VALUE( IF( iclusDataInfo[[#This Row],[colType]] = "main", "0", RIGHT( iclusDataInfo[[#This Row],[colName_excel]], IF( iclusDataInfo[[#This Row],[colType]] = "Data", 2, 4 ) ) ) ) + iclusDataInfo[[#This Row],[baseYear]]</f>
        <v>0</v>
      </c>
      <c r="H4" s="8">
        <f xml:space="preserve"> MATCH( iclusDataInfo[[#This Row],[colName_excel]], iclusData[#Headers], 0 ) - 1</f>
        <v>1</v>
      </c>
    </row>
    <row r="5" spans="2:8" x14ac:dyDescent="0.25">
      <c r="B5" s="10">
        <f xml:space="preserve"> ROW( iclusDataInfo[[#This Row],[id]] ) - ROW( iclusDataInfo[[#Headers],[id]])</f>
        <v>2</v>
      </c>
      <c r="C5" s="11" t="str">
        <f xml:space="preserve"> SUBSTITUTE( LOWER( iclusDataInfo[[#This Row],[colName_excel]] ), " ", "." )</f>
        <v>fips</v>
      </c>
      <c r="D5" s="8" t="s">
        <v>4130</v>
      </c>
      <c r="E5" s="8" t="s">
        <v>4139</v>
      </c>
      <c r="F5" s="11">
        <f xml:space="preserve"> IF( iclusDataInfo[[#This Row],[colType]] = "Data", IF( RIGHT( iclusDataInfo[[#This Row],[colName_excel]], 2 ) = "90", 1900, 2000), 0 )</f>
        <v>0</v>
      </c>
      <c r="G5" s="11">
        <f xml:space="preserve"> VALUE( IF( iclusDataInfo[[#This Row],[colType]] = "main", "0", RIGHT( iclusDataInfo[[#This Row],[colName_excel]], IF( iclusDataInfo[[#This Row],[colType]] = "Data", 2, 4 ) ) ) ) + iclusDataInfo[[#This Row],[baseYear]]</f>
        <v>0</v>
      </c>
      <c r="H5" s="11">
        <f xml:space="preserve"> MATCH( iclusDataInfo[[#This Row],[colName_excel]], iclusData[#Headers], 0 ) - 1</f>
        <v>2</v>
      </c>
    </row>
    <row r="6" spans="2:8" x14ac:dyDescent="0.25">
      <c r="B6" s="10">
        <f xml:space="preserve"> ROW( iclusDataInfo[[#This Row],[id]] ) - ROW( iclusDataInfo[[#Headers],[id]])</f>
        <v>3</v>
      </c>
      <c r="C6" s="11" t="str">
        <f xml:space="preserve"> SUBSTITUTE( LOWER( iclusDataInfo[[#This Row],[colName_excel]] ), " ", "." )</f>
        <v>iclusgeoid</v>
      </c>
      <c r="D6" s="8" t="s">
        <v>1</v>
      </c>
      <c r="E6" s="8" t="s">
        <v>4139</v>
      </c>
      <c r="F6" s="11">
        <f xml:space="preserve"> IF( iclusDataInfo[[#This Row],[colType]] = "Data", IF( RIGHT( iclusDataInfo[[#This Row],[colName_excel]], 2 ) = "90", 1900, 2000), 0 )</f>
        <v>0</v>
      </c>
      <c r="G6" s="11">
        <f xml:space="preserve"> VALUE( IF( iclusDataInfo[[#This Row],[colType]] = "main", "0", RIGHT( iclusDataInfo[[#This Row],[colName_excel]], IF( iclusDataInfo[[#This Row],[colType]] = "Data", 2, 4 ) ) ) ) + iclusDataInfo[[#This Row],[baseYear]]</f>
        <v>0</v>
      </c>
      <c r="H6" s="11">
        <f xml:space="preserve"> MATCH( iclusDataInfo[[#This Row],[colName_excel]], iclusData[#Headers], 0 ) - 1</f>
        <v>3</v>
      </c>
    </row>
    <row r="7" spans="2:8" x14ac:dyDescent="0.25">
      <c r="B7" s="10">
        <f xml:space="preserve"> ROW( iclusDataInfo[[#This Row],[id]] ) - ROW( iclusDataInfo[[#Headers],[id]])</f>
        <v>4</v>
      </c>
      <c r="C7" s="11" t="str">
        <f xml:space="preserve"> SUBSTITUTE( LOWER( iclusDataInfo[[#This Row],[colName_excel]] ), " ", "." )</f>
        <v>couname</v>
      </c>
      <c r="D7" s="8" t="s">
        <v>2</v>
      </c>
      <c r="E7" s="8" t="s">
        <v>4139</v>
      </c>
      <c r="F7" s="11">
        <f xml:space="preserve"> IF( iclusDataInfo[[#This Row],[colType]] = "Data", IF( RIGHT( iclusDataInfo[[#This Row],[colName_excel]], 2 ) = "90", 1900, 2000), 0 )</f>
        <v>0</v>
      </c>
      <c r="G7" s="11">
        <f xml:space="preserve"> VALUE( IF( iclusDataInfo[[#This Row],[colType]] = "main", "0", RIGHT( iclusDataInfo[[#This Row],[colName_excel]], IF( iclusDataInfo[[#This Row],[colType]] = "Data", 2, 4 ) ) ) ) + iclusDataInfo[[#This Row],[baseYear]]</f>
        <v>0</v>
      </c>
      <c r="H7" s="11">
        <f xml:space="preserve"> MATCH( iclusDataInfo[[#This Row],[colName_excel]], iclusData[#Headers], 0 ) - 1</f>
        <v>4</v>
      </c>
    </row>
    <row r="8" spans="2:8" x14ac:dyDescent="0.25">
      <c r="B8" s="10">
        <f xml:space="preserve"> ROW( iclusDataInfo[[#This Row],[id]] ) - ROW( iclusDataInfo[[#Headers],[id]])</f>
        <v>5</v>
      </c>
      <c r="C8" s="11" t="str">
        <f xml:space="preserve"> SUBSTITUTE( LOWER( iclusDataInfo[[#This Row],[colName_excel]] ), " ", "." )</f>
        <v>stname</v>
      </c>
      <c r="D8" s="8" t="s">
        <v>3</v>
      </c>
      <c r="E8" s="8" t="s">
        <v>4139</v>
      </c>
      <c r="F8" s="11">
        <f xml:space="preserve"> IF( iclusDataInfo[[#This Row],[colType]] = "Data", IF( RIGHT( iclusDataInfo[[#This Row],[colName_excel]], 2 ) = "90", 1900, 2000), 0 )</f>
        <v>0</v>
      </c>
      <c r="G8" s="11">
        <f xml:space="preserve"> VALUE( IF( iclusDataInfo[[#This Row],[colType]] = "main", "0", RIGHT( iclusDataInfo[[#This Row],[colName_excel]], IF( iclusDataInfo[[#This Row],[colType]] = "Data", 2, 4 ) ) ) ) + iclusDataInfo[[#This Row],[baseYear]]</f>
        <v>0</v>
      </c>
      <c r="H8" s="11">
        <f xml:space="preserve"> MATCH( iclusDataInfo[[#This Row],[colName_excel]], iclusData[#Headers], 0 ) - 1</f>
        <v>5</v>
      </c>
    </row>
    <row r="9" spans="2:8" x14ac:dyDescent="0.25">
      <c r="B9" s="10">
        <f xml:space="preserve"> ROW( iclusDataInfo[[#This Row],[id]] ) - ROW( iclusDataInfo[[#Headers],[id]])</f>
        <v>6</v>
      </c>
      <c r="C9" s="11" t="str">
        <f xml:space="preserve"> SUBSTITUTE( LOWER( iclusDataInfo[[#This Row],[colName_excel]] ), " ", "." )</f>
        <v>prop</v>
      </c>
      <c r="D9" s="8" t="s">
        <v>4</v>
      </c>
      <c r="E9" s="8" t="s">
        <v>4139</v>
      </c>
      <c r="F9" s="11">
        <f xml:space="preserve"> IF( iclusDataInfo[[#This Row],[colType]] = "Data", IF( RIGHT( iclusDataInfo[[#This Row],[colName_excel]], 2 ) = "90", 1900, 2000), 0 )</f>
        <v>0</v>
      </c>
      <c r="G9" s="11">
        <f xml:space="preserve"> VALUE( IF( iclusDataInfo[[#This Row],[colType]] = "main", "0", RIGHT( iclusDataInfo[[#This Row],[colName_excel]], IF( iclusDataInfo[[#This Row],[colType]] = "Data", 2, 4 ) ) ) ) + iclusDataInfo[[#This Row],[baseYear]]</f>
        <v>0</v>
      </c>
      <c r="H9" s="11">
        <f xml:space="preserve"> MATCH( iclusDataInfo[[#This Row],[colName_excel]], iclusData[#Headers], 0 ) - 1</f>
        <v>6</v>
      </c>
    </row>
    <row r="10" spans="2:8" x14ac:dyDescent="0.25">
      <c r="B10" s="10">
        <f xml:space="preserve"> ROW( iclusDataInfo[[#This Row],[id]] ) - ROW( iclusDataInfo[[#Headers],[id]])</f>
        <v>7</v>
      </c>
      <c r="C10" s="11" t="str">
        <f xml:space="preserve"> SUBSTITUTE( LOWER( iclusDataInfo[[#This Row],[colName_excel]] ), " ", "." )</f>
        <v>name</v>
      </c>
      <c r="D10" s="8" t="s">
        <v>5</v>
      </c>
      <c r="E10" s="8" t="s">
        <v>4139</v>
      </c>
      <c r="F10" s="11">
        <f xml:space="preserve"> IF( iclusDataInfo[[#This Row],[colType]] = "Data", IF( RIGHT( iclusDataInfo[[#This Row],[colName_excel]], 2 ) = "90", 1900, 2000), 0 )</f>
        <v>0</v>
      </c>
      <c r="G10" s="11">
        <f xml:space="preserve"> VALUE( IF( iclusDataInfo[[#This Row],[colType]] = "main", "0", RIGHT( iclusDataInfo[[#This Row],[colName_excel]], IF( iclusDataInfo[[#This Row],[colType]] = "Data", 2, 4 ) ) ) ) + iclusDataInfo[[#This Row],[baseYear]]</f>
        <v>0</v>
      </c>
      <c r="H10" s="11">
        <f xml:space="preserve"> MATCH( iclusDataInfo[[#This Row],[colName_excel]], iclusData[#Headers], 0 ) - 1</f>
        <v>7</v>
      </c>
    </row>
    <row r="11" spans="2:8" x14ac:dyDescent="0.25">
      <c r="B11" s="9">
        <f xml:space="preserve"> ROW( iclusDataInfo[[#This Row],[id]] ) - ROW( iclusDataInfo[[#Headers],[id]])</f>
        <v>8</v>
      </c>
      <c r="C11" s="8" t="str">
        <f xml:space="preserve"> SUBSTITUTE( LOWER( iclusDataInfo[[#This Row],[colName_excel]] ), " ", "." )</f>
        <v>totpop90</v>
      </c>
      <c r="D11" s="8" t="s">
        <v>6</v>
      </c>
      <c r="E11" s="8" t="s">
        <v>4140</v>
      </c>
      <c r="F11" s="8">
        <f xml:space="preserve"> IF( iclusDataInfo[[#This Row],[colType]] = "Data", IF( RIGHT( iclusDataInfo[[#This Row],[colName_excel]], 2 ) = "90", 1900, 2000), 0 )</f>
        <v>1900</v>
      </c>
      <c r="G11" s="8">
        <f xml:space="preserve"> VALUE( IF( iclusDataInfo[[#This Row],[colType]] = "main", "0", RIGHT( iclusDataInfo[[#This Row],[colName_excel]], IF( iclusDataInfo[[#This Row],[colType]] = "Data", 2, 4 ) ) ) ) + iclusDataInfo[[#This Row],[baseYear]]</f>
        <v>1990</v>
      </c>
      <c r="H11" s="8">
        <f xml:space="preserve"> MATCH( iclusDataInfo[[#This Row],[colName_excel]], iclusData[#Headers], 0 ) - 1</f>
        <v>8</v>
      </c>
    </row>
    <row r="12" spans="2:8" x14ac:dyDescent="0.25">
      <c r="B12" s="9">
        <f xml:space="preserve"> ROW( iclusDataInfo[[#This Row],[id]] ) - ROW( iclusDataInfo[[#Headers],[id]])</f>
        <v>9</v>
      </c>
      <c r="C12" s="8" t="str">
        <f xml:space="preserve"> SUBSTITUTE( LOWER( iclusDataInfo[[#This Row],[colName_excel]] ), " ", "." )</f>
        <v>totpop00</v>
      </c>
      <c r="D12" s="8" t="s">
        <v>7</v>
      </c>
      <c r="E12" s="8" t="s">
        <v>4140</v>
      </c>
      <c r="F12" s="8">
        <f xml:space="preserve"> IF( iclusDataInfo[[#This Row],[colType]] = "Data", IF( RIGHT( iclusDataInfo[[#This Row],[colName_excel]], 2 ) = "90", 1900, 2000), 0 )</f>
        <v>2000</v>
      </c>
      <c r="G12" s="8">
        <f xml:space="preserve"> VALUE( IF( iclusDataInfo[[#This Row],[colType]] = "main", "0", RIGHT( iclusDataInfo[[#This Row],[colName_excel]], IF( iclusDataInfo[[#This Row],[colType]] = "Data", 2, 4 ) ) ) ) + iclusDataInfo[[#This Row],[baseYear]]</f>
        <v>2000</v>
      </c>
      <c r="H12" s="8">
        <f xml:space="preserve"> MATCH( iclusDataInfo[[#This Row],[colName_excel]], iclusData[#Headers], 0 ) - 1</f>
        <v>9</v>
      </c>
    </row>
    <row r="13" spans="2:8" x14ac:dyDescent="0.25">
      <c r="B13" s="9">
        <f xml:space="preserve"> ROW( iclusDataInfo[[#This Row],[id]] ) - ROW( iclusDataInfo[[#Headers],[id]])</f>
        <v>10</v>
      </c>
      <c r="C13" s="8" t="str">
        <f xml:space="preserve"> SUBSTITUTE( LOWER( iclusDataInfo[[#This Row],[colName_excel]] ), " ", "." )</f>
        <v>totpop10</v>
      </c>
      <c r="D13" s="8" t="s">
        <v>8</v>
      </c>
      <c r="E13" s="8" t="s">
        <v>4140</v>
      </c>
      <c r="F13" s="8">
        <f xml:space="preserve"> IF( iclusDataInfo[[#This Row],[colType]] = "Data", IF( RIGHT( iclusDataInfo[[#This Row],[colName_excel]], 2 ) = "90", 1900, 2000), 0 )</f>
        <v>2000</v>
      </c>
      <c r="G13" s="8">
        <f xml:space="preserve"> VALUE( IF( iclusDataInfo[[#This Row],[colType]] = "main", "0", RIGHT( iclusDataInfo[[#This Row],[colName_excel]], IF( iclusDataInfo[[#This Row],[colType]] = "Data", 2, 4 ) ) ) ) + iclusDataInfo[[#This Row],[baseYear]]</f>
        <v>2010</v>
      </c>
      <c r="H13" s="8">
        <f xml:space="preserve"> MATCH( iclusDataInfo[[#This Row],[colName_excel]], iclusData[#Headers], 0 ) - 1</f>
        <v>10</v>
      </c>
    </row>
    <row r="14" spans="2:8" x14ac:dyDescent="0.25">
      <c r="B14" s="9">
        <f xml:space="preserve"> ROW( iclusDataInfo[[#This Row],[id]] ) - ROW( iclusDataInfo[[#Headers],[id]])</f>
        <v>11</v>
      </c>
      <c r="C14" s="8" t="str">
        <f xml:space="preserve"> SUBSTITUTE( LOWER( iclusDataInfo[[#This Row],[colName_excel]] ), " ", "." )</f>
        <v>ssp2_nocc_2015</v>
      </c>
      <c r="D14" s="8" t="s">
        <v>9</v>
      </c>
      <c r="E14" s="8" t="s">
        <v>4141</v>
      </c>
      <c r="F14" s="8">
        <f xml:space="preserve"> IF( iclusDataInfo[[#This Row],[colType]] = "Data", IF( RIGHT( iclusDataInfo[[#This Row],[colName_excel]], 2 ) = "90", 1900, 2000), 0 )</f>
        <v>0</v>
      </c>
      <c r="G14" s="8">
        <f xml:space="preserve"> VALUE( IF( iclusDataInfo[[#This Row],[colType]] = "main", "0", RIGHT( iclusDataInfo[[#This Row],[colName_excel]], IF( iclusDataInfo[[#This Row],[colType]] = "Data", 2, 4 ) ) ) ) + iclusDataInfo[[#This Row],[baseYear]]</f>
        <v>2015</v>
      </c>
      <c r="H14" s="8">
        <f xml:space="preserve"> MATCH( iclusDataInfo[[#This Row],[colName_excel]], iclusData[#Headers], 0 ) - 1</f>
        <v>11</v>
      </c>
    </row>
    <row r="15" spans="2:8" x14ac:dyDescent="0.25">
      <c r="B15" s="9">
        <f xml:space="preserve"> ROW( iclusDataInfo[[#This Row],[id]] ) - ROW( iclusDataInfo[[#Headers],[id]])</f>
        <v>12</v>
      </c>
      <c r="C15" s="8" t="str">
        <f xml:space="preserve"> SUBSTITUTE( LOWER( iclusDataInfo[[#This Row],[colName_excel]] ), " ", "." )</f>
        <v>ssp2_nocc_2020</v>
      </c>
      <c r="D15" s="8" t="s">
        <v>10</v>
      </c>
      <c r="E15" s="8" t="s">
        <v>4141</v>
      </c>
      <c r="F15" s="8">
        <f xml:space="preserve"> IF( iclusDataInfo[[#This Row],[colType]] = "Data", IF( RIGHT( iclusDataInfo[[#This Row],[colName_excel]], 2 ) = "90", 1900, 2000), 0 )</f>
        <v>0</v>
      </c>
      <c r="G15" s="8">
        <f xml:space="preserve"> VALUE( IF( iclusDataInfo[[#This Row],[colType]] = "main", "0", RIGHT( iclusDataInfo[[#This Row],[colName_excel]], IF( iclusDataInfo[[#This Row],[colType]] = "Data", 2, 4 ) ) ) ) + iclusDataInfo[[#This Row],[baseYear]]</f>
        <v>2020</v>
      </c>
      <c r="H15" s="8">
        <f xml:space="preserve"> MATCH( iclusDataInfo[[#This Row],[colName_excel]], iclusData[#Headers], 0 ) - 1</f>
        <v>12</v>
      </c>
    </row>
    <row r="16" spans="2:8" x14ac:dyDescent="0.25">
      <c r="B16" s="9">
        <f xml:space="preserve"> ROW( iclusDataInfo[[#This Row],[id]] ) - ROW( iclusDataInfo[[#Headers],[id]])</f>
        <v>13</v>
      </c>
      <c r="C16" s="8" t="str">
        <f xml:space="preserve"> SUBSTITUTE( LOWER( iclusDataInfo[[#This Row],[colName_excel]] ), " ", "." )</f>
        <v>ssp2_nocc_2025</v>
      </c>
      <c r="D16" s="8" t="s">
        <v>11</v>
      </c>
      <c r="E16" s="8" t="s">
        <v>4141</v>
      </c>
      <c r="F16" s="8">
        <f xml:space="preserve"> IF( iclusDataInfo[[#This Row],[colType]] = "Data", IF( RIGHT( iclusDataInfo[[#This Row],[colName_excel]], 2 ) = "90", 1900, 2000), 0 )</f>
        <v>0</v>
      </c>
      <c r="G16" s="8">
        <f xml:space="preserve"> VALUE( IF( iclusDataInfo[[#This Row],[colType]] = "main", "0", RIGHT( iclusDataInfo[[#This Row],[colName_excel]], IF( iclusDataInfo[[#This Row],[colType]] = "Data", 2, 4 ) ) ) ) + iclusDataInfo[[#This Row],[baseYear]]</f>
        <v>2025</v>
      </c>
      <c r="H16" s="8">
        <f xml:space="preserve"> MATCH( iclusDataInfo[[#This Row],[colName_excel]], iclusData[#Headers], 0 ) - 1</f>
        <v>13</v>
      </c>
    </row>
    <row r="17" spans="2:8" x14ac:dyDescent="0.25">
      <c r="B17" s="9">
        <f xml:space="preserve"> ROW( iclusDataInfo[[#This Row],[id]] ) - ROW( iclusDataInfo[[#Headers],[id]])</f>
        <v>14</v>
      </c>
      <c r="C17" s="8" t="str">
        <f xml:space="preserve"> SUBSTITUTE( LOWER( iclusDataInfo[[#This Row],[colName_excel]] ), " ", "." )</f>
        <v>ssp2_nocc_2030</v>
      </c>
      <c r="D17" s="8" t="s">
        <v>12</v>
      </c>
      <c r="E17" s="8" t="s">
        <v>4141</v>
      </c>
      <c r="F17" s="8">
        <f xml:space="preserve"> IF( iclusDataInfo[[#This Row],[colType]] = "Data", IF( RIGHT( iclusDataInfo[[#This Row],[colName_excel]], 2 ) = "90", 1900, 2000), 0 )</f>
        <v>0</v>
      </c>
      <c r="G17" s="8">
        <f xml:space="preserve"> VALUE( IF( iclusDataInfo[[#This Row],[colType]] = "main", "0", RIGHT( iclusDataInfo[[#This Row],[colName_excel]], IF( iclusDataInfo[[#This Row],[colType]] = "Data", 2, 4 ) ) ) ) + iclusDataInfo[[#This Row],[baseYear]]</f>
        <v>2030</v>
      </c>
      <c r="H17" s="8">
        <f xml:space="preserve"> MATCH( iclusDataInfo[[#This Row],[colName_excel]], iclusData[#Headers], 0 ) - 1</f>
        <v>14</v>
      </c>
    </row>
    <row r="18" spans="2:8" x14ac:dyDescent="0.25">
      <c r="B18" s="9">
        <f xml:space="preserve"> ROW( iclusDataInfo[[#This Row],[id]] ) - ROW( iclusDataInfo[[#Headers],[id]])</f>
        <v>15</v>
      </c>
      <c r="C18" s="8" t="str">
        <f xml:space="preserve"> SUBSTITUTE( LOWER( iclusDataInfo[[#This Row],[colName_excel]] ), " ", "." )</f>
        <v>ssp2_nocc_2035</v>
      </c>
      <c r="D18" s="8" t="s">
        <v>13</v>
      </c>
      <c r="E18" s="8" t="s">
        <v>4141</v>
      </c>
      <c r="F18" s="8">
        <f xml:space="preserve"> IF( iclusDataInfo[[#This Row],[colType]] = "Data", IF( RIGHT( iclusDataInfo[[#This Row],[colName_excel]], 2 ) = "90", 1900, 2000), 0 )</f>
        <v>0</v>
      </c>
      <c r="G18" s="8">
        <f xml:space="preserve"> VALUE( IF( iclusDataInfo[[#This Row],[colType]] = "main", "0", RIGHT( iclusDataInfo[[#This Row],[colName_excel]], IF( iclusDataInfo[[#This Row],[colType]] = "Data", 2, 4 ) ) ) ) + iclusDataInfo[[#This Row],[baseYear]]</f>
        <v>2035</v>
      </c>
      <c r="H18" s="8">
        <f xml:space="preserve"> MATCH( iclusDataInfo[[#This Row],[colName_excel]], iclusData[#Headers], 0 ) - 1</f>
        <v>15</v>
      </c>
    </row>
    <row r="19" spans="2:8" x14ac:dyDescent="0.25">
      <c r="B19" s="9">
        <f xml:space="preserve"> ROW( iclusDataInfo[[#This Row],[id]] ) - ROW( iclusDataInfo[[#Headers],[id]])</f>
        <v>16</v>
      </c>
      <c r="C19" s="8" t="str">
        <f xml:space="preserve"> SUBSTITUTE( LOWER( iclusDataInfo[[#This Row],[colName_excel]] ), " ", "." )</f>
        <v>ssp2_nocc_2040</v>
      </c>
      <c r="D19" s="8" t="s">
        <v>14</v>
      </c>
      <c r="E19" s="8" t="s">
        <v>4141</v>
      </c>
      <c r="F19" s="8">
        <f xml:space="preserve"> IF( iclusDataInfo[[#This Row],[colType]] = "Data", IF( RIGHT( iclusDataInfo[[#This Row],[colName_excel]], 2 ) = "90", 1900, 2000), 0 )</f>
        <v>0</v>
      </c>
      <c r="G19" s="8">
        <f xml:space="preserve"> VALUE( IF( iclusDataInfo[[#This Row],[colType]] = "main", "0", RIGHT( iclusDataInfo[[#This Row],[colName_excel]], IF( iclusDataInfo[[#This Row],[colType]] = "Data", 2, 4 ) ) ) ) + iclusDataInfo[[#This Row],[baseYear]]</f>
        <v>2040</v>
      </c>
      <c r="H19" s="8">
        <f xml:space="preserve"> MATCH( iclusDataInfo[[#This Row],[colName_excel]], iclusData[#Headers], 0 ) - 1</f>
        <v>16</v>
      </c>
    </row>
    <row r="20" spans="2:8" x14ac:dyDescent="0.25">
      <c r="B20" s="9">
        <f xml:space="preserve"> ROW( iclusDataInfo[[#This Row],[id]] ) - ROW( iclusDataInfo[[#Headers],[id]])</f>
        <v>17</v>
      </c>
      <c r="C20" s="8" t="str">
        <f xml:space="preserve"> SUBSTITUTE( LOWER( iclusDataInfo[[#This Row],[colName_excel]] ), " ", "." )</f>
        <v>ssp2_nocc_2045</v>
      </c>
      <c r="D20" s="8" t="s">
        <v>15</v>
      </c>
      <c r="E20" s="8" t="s">
        <v>4141</v>
      </c>
      <c r="F20" s="8">
        <f xml:space="preserve"> IF( iclusDataInfo[[#This Row],[colType]] = "Data", IF( RIGHT( iclusDataInfo[[#This Row],[colName_excel]], 2 ) = "90", 1900, 2000), 0 )</f>
        <v>0</v>
      </c>
      <c r="G20" s="8">
        <f xml:space="preserve"> VALUE( IF( iclusDataInfo[[#This Row],[colType]] = "main", "0", RIGHT( iclusDataInfo[[#This Row],[colName_excel]], IF( iclusDataInfo[[#This Row],[colType]] = "Data", 2, 4 ) ) ) ) + iclusDataInfo[[#This Row],[baseYear]]</f>
        <v>2045</v>
      </c>
      <c r="H20" s="8">
        <f xml:space="preserve"> MATCH( iclusDataInfo[[#This Row],[colName_excel]], iclusData[#Headers], 0 ) - 1</f>
        <v>17</v>
      </c>
    </row>
    <row r="21" spans="2:8" x14ac:dyDescent="0.25">
      <c r="B21" s="9">
        <f xml:space="preserve"> ROW( iclusDataInfo[[#This Row],[id]] ) - ROW( iclusDataInfo[[#Headers],[id]])</f>
        <v>18</v>
      </c>
      <c r="C21" s="8" t="str">
        <f xml:space="preserve"> SUBSTITUTE( LOWER( iclusDataInfo[[#This Row],[colName_excel]] ), " ", "." )</f>
        <v>ssp2_nocc_2050</v>
      </c>
      <c r="D21" s="8" t="s">
        <v>16</v>
      </c>
      <c r="E21" s="8" t="s">
        <v>4141</v>
      </c>
      <c r="F21" s="8">
        <f xml:space="preserve"> IF( iclusDataInfo[[#This Row],[colType]] = "Data", IF( RIGHT( iclusDataInfo[[#This Row],[colName_excel]], 2 ) = "90", 1900, 2000), 0 )</f>
        <v>0</v>
      </c>
      <c r="G21" s="8">
        <f xml:space="preserve"> VALUE( IF( iclusDataInfo[[#This Row],[colType]] = "main", "0", RIGHT( iclusDataInfo[[#This Row],[colName_excel]], IF( iclusDataInfo[[#This Row],[colType]] = "Data", 2, 4 ) ) ) ) + iclusDataInfo[[#This Row],[baseYear]]</f>
        <v>2050</v>
      </c>
      <c r="H21" s="8">
        <f xml:space="preserve"> MATCH( iclusDataInfo[[#This Row],[colName_excel]], iclusData[#Headers], 0 ) - 1</f>
        <v>18</v>
      </c>
    </row>
    <row r="22" spans="2:8" x14ac:dyDescent="0.25">
      <c r="B22" s="9">
        <f xml:space="preserve"> ROW( iclusDataInfo[[#This Row],[id]] ) - ROW( iclusDataInfo[[#Headers],[id]])</f>
        <v>19</v>
      </c>
      <c r="C22" s="8" t="str">
        <f xml:space="preserve"> SUBSTITUTE( LOWER( iclusDataInfo[[#This Row],[colName_excel]] ), " ", "." )</f>
        <v>ssp2_nocc_2055</v>
      </c>
      <c r="D22" s="8" t="s">
        <v>17</v>
      </c>
      <c r="E22" s="8" t="s">
        <v>4141</v>
      </c>
      <c r="F22" s="8">
        <f xml:space="preserve"> IF( iclusDataInfo[[#This Row],[colType]] = "Data", IF( RIGHT( iclusDataInfo[[#This Row],[colName_excel]], 2 ) = "90", 1900, 2000), 0 )</f>
        <v>0</v>
      </c>
      <c r="G22" s="8">
        <f xml:space="preserve"> VALUE( IF( iclusDataInfo[[#This Row],[colType]] = "main", "0", RIGHT( iclusDataInfo[[#This Row],[colName_excel]], IF( iclusDataInfo[[#This Row],[colType]] = "Data", 2, 4 ) ) ) ) + iclusDataInfo[[#This Row],[baseYear]]</f>
        <v>2055</v>
      </c>
      <c r="H22" s="8">
        <f xml:space="preserve"> MATCH( iclusDataInfo[[#This Row],[colName_excel]], iclusData[#Headers], 0 ) - 1</f>
        <v>19</v>
      </c>
    </row>
    <row r="23" spans="2:8" x14ac:dyDescent="0.25">
      <c r="B23" s="9">
        <f xml:space="preserve"> ROW( iclusDataInfo[[#This Row],[id]] ) - ROW( iclusDataInfo[[#Headers],[id]])</f>
        <v>20</v>
      </c>
      <c r="C23" s="8" t="str">
        <f xml:space="preserve"> SUBSTITUTE( LOWER( iclusDataInfo[[#This Row],[colName_excel]] ), " ", "." )</f>
        <v>ssp2_nocc_2060</v>
      </c>
      <c r="D23" s="8" t="s">
        <v>18</v>
      </c>
      <c r="E23" s="8" t="s">
        <v>4141</v>
      </c>
      <c r="F23" s="8">
        <f xml:space="preserve"> IF( iclusDataInfo[[#This Row],[colType]] = "Data", IF( RIGHT( iclusDataInfo[[#This Row],[colName_excel]], 2 ) = "90", 1900, 2000), 0 )</f>
        <v>0</v>
      </c>
      <c r="G23" s="8">
        <f xml:space="preserve"> VALUE( IF( iclusDataInfo[[#This Row],[colType]] = "main", "0", RIGHT( iclusDataInfo[[#This Row],[colName_excel]], IF( iclusDataInfo[[#This Row],[colType]] = "Data", 2, 4 ) ) ) ) + iclusDataInfo[[#This Row],[baseYear]]</f>
        <v>2060</v>
      </c>
      <c r="H23" s="8">
        <f xml:space="preserve"> MATCH( iclusDataInfo[[#This Row],[colName_excel]], iclusData[#Headers], 0 ) - 1</f>
        <v>20</v>
      </c>
    </row>
    <row r="24" spans="2:8" x14ac:dyDescent="0.25">
      <c r="B24" s="9">
        <f xml:space="preserve"> ROW( iclusDataInfo[[#This Row],[id]] ) - ROW( iclusDataInfo[[#Headers],[id]])</f>
        <v>21</v>
      </c>
      <c r="C24" s="8" t="str">
        <f xml:space="preserve"> SUBSTITUTE( LOWER( iclusDataInfo[[#This Row],[colName_excel]] ), " ", "." )</f>
        <v>ssp2_nocc_2065</v>
      </c>
      <c r="D24" s="8" t="s">
        <v>19</v>
      </c>
      <c r="E24" s="8" t="s">
        <v>4141</v>
      </c>
      <c r="F24" s="8">
        <f xml:space="preserve"> IF( iclusDataInfo[[#This Row],[colType]] = "Data", IF( RIGHT( iclusDataInfo[[#This Row],[colName_excel]], 2 ) = "90", 1900, 2000), 0 )</f>
        <v>0</v>
      </c>
      <c r="G24" s="8">
        <f xml:space="preserve"> VALUE( IF( iclusDataInfo[[#This Row],[colType]] = "main", "0", RIGHT( iclusDataInfo[[#This Row],[colName_excel]], IF( iclusDataInfo[[#This Row],[colType]] = "Data", 2, 4 ) ) ) ) + iclusDataInfo[[#This Row],[baseYear]]</f>
        <v>2065</v>
      </c>
      <c r="H24" s="8">
        <f xml:space="preserve"> MATCH( iclusDataInfo[[#This Row],[colName_excel]], iclusData[#Headers], 0 ) - 1</f>
        <v>21</v>
      </c>
    </row>
    <row r="25" spans="2:8" x14ac:dyDescent="0.25">
      <c r="B25" s="9">
        <f xml:space="preserve"> ROW( iclusDataInfo[[#This Row],[id]] ) - ROW( iclusDataInfo[[#Headers],[id]])</f>
        <v>22</v>
      </c>
      <c r="C25" s="8" t="str">
        <f xml:space="preserve"> SUBSTITUTE( LOWER( iclusDataInfo[[#This Row],[colName_excel]] ), " ", "." )</f>
        <v>ssp2_nocc_2070</v>
      </c>
      <c r="D25" s="8" t="s">
        <v>20</v>
      </c>
      <c r="E25" s="8" t="s">
        <v>4141</v>
      </c>
      <c r="F25" s="8">
        <f xml:space="preserve"> IF( iclusDataInfo[[#This Row],[colType]] = "Data", IF( RIGHT( iclusDataInfo[[#This Row],[colName_excel]], 2 ) = "90", 1900, 2000), 0 )</f>
        <v>0</v>
      </c>
      <c r="G25" s="8">
        <f xml:space="preserve"> VALUE( IF( iclusDataInfo[[#This Row],[colType]] = "main", "0", RIGHT( iclusDataInfo[[#This Row],[colName_excel]], IF( iclusDataInfo[[#This Row],[colType]] = "Data", 2, 4 ) ) ) ) + iclusDataInfo[[#This Row],[baseYear]]</f>
        <v>2070</v>
      </c>
      <c r="H25" s="8">
        <f xml:space="preserve"> MATCH( iclusDataInfo[[#This Row],[colName_excel]], iclusData[#Headers], 0 ) - 1</f>
        <v>22</v>
      </c>
    </row>
    <row r="26" spans="2:8" x14ac:dyDescent="0.25">
      <c r="B26" s="9">
        <f xml:space="preserve"> ROW( iclusDataInfo[[#This Row],[id]] ) - ROW( iclusDataInfo[[#Headers],[id]])</f>
        <v>23</v>
      </c>
      <c r="C26" s="8" t="str">
        <f xml:space="preserve"> SUBSTITUTE( LOWER( iclusDataInfo[[#This Row],[colName_excel]] ), " ", "." )</f>
        <v>ssp2_nocc_2075</v>
      </c>
      <c r="D26" s="8" t="s">
        <v>21</v>
      </c>
      <c r="E26" s="8" t="s">
        <v>4141</v>
      </c>
      <c r="F26" s="8">
        <f xml:space="preserve"> IF( iclusDataInfo[[#This Row],[colType]] = "Data", IF( RIGHT( iclusDataInfo[[#This Row],[colName_excel]], 2 ) = "90", 1900, 2000), 0 )</f>
        <v>0</v>
      </c>
      <c r="G26" s="8">
        <f xml:space="preserve"> VALUE( IF( iclusDataInfo[[#This Row],[colType]] = "main", "0", RIGHT( iclusDataInfo[[#This Row],[colName_excel]], IF( iclusDataInfo[[#This Row],[colType]] = "Data", 2, 4 ) ) ) ) + iclusDataInfo[[#This Row],[baseYear]]</f>
        <v>2075</v>
      </c>
      <c r="H26" s="8">
        <f xml:space="preserve"> MATCH( iclusDataInfo[[#This Row],[colName_excel]], iclusData[#Headers], 0 ) - 1</f>
        <v>23</v>
      </c>
    </row>
    <row r="27" spans="2:8" x14ac:dyDescent="0.25">
      <c r="B27" s="9">
        <f xml:space="preserve"> ROW( iclusDataInfo[[#This Row],[id]] ) - ROW( iclusDataInfo[[#Headers],[id]])</f>
        <v>24</v>
      </c>
      <c r="C27" s="8" t="str">
        <f xml:space="preserve"> SUBSTITUTE( LOWER( iclusDataInfo[[#This Row],[colName_excel]] ), " ", "." )</f>
        <v>ssp2_nocc_2080</v>
      </c>
      <c r="D27" s="8" t="s">
        <v>22</v>
      </c>
      <c r="E27" s="8" t="s">
        <v>4141</v>
      </c>
      <c r="F27" s="8">
        <f xml:space="preserve"> IF( iclusDataInfo[[#This Row],[colType]] = "Data", IF( RIGHT( iclusDataInfo[[#This Row],[colName_excel]], 2 ) = "90", 1900, 2000), 0 )</f>
        <v>0</v>
      </c>
      <c r="G27" s="8">
        <f xml:space="preserve"> VALUE( IF( iclusDataInfo[[#This Row],[colType]] = "main", "0", RIGHT( iclusDataInfo[[#This Row],[colName_excel]], IF( iclusDataInfo[[#This Row],[colType]] = "Data", 2, 4 ) ) ) ) + iclusDataInfo[[#This Row],[baseYear]]</f>
        <v>2080</v>
      </c>
      <c r="H27" s="8">
        <f xml:space="preserve"> MATCH( iclusDataInfo[[#This Row],[colName_excel]], iclusData[#Headers], 0 ) - 1</f>
        <v>24</v>
      </c>
    </row>
    <row r="28" spans="2:8" x14ac:dyDescent="0.25">
      <c r="B28" s="9">
        <f xml:space="preserve"> ROW( iclusDataInfo[[#This Row],[id]] ) - ROW( iclusDataInfo[[#Headers],[id]])</f>
        <v>25</v>
      </c>
      <c r="C28" s="8" t="str">
        <f xml:space="preserve"> SUBSTITUTE( LOWER( iclusDataInfo[[#This Row],[colName_excel]] ), " ", "." )</f>
        <v>ssp2_nocc_2085</v>
      </c>
      <c r="D28" s="8" t="s">
        <v>23</v>
      </c>
      <c r="E28" s="8" t="s">
        <v>4141</v>
      </c>
      <c r="F28" s="8">
        <f xml:space="preserve"> IF( iclusDataInfo[[#This Row],[colType]] = "Data", IF( RIGHT( iclusDataInfo[[#This Row],[colName_excel]], 2 ) = "90", 1900, 2000), 0 )</f>
        <v>0</v>
      </c>
      <c r="G28" s="8">
        <f xml:space="preserve"> VALUE( IF( iclusDataInfo[[#This Row],[colType]] = "main", "0", RIGHT( iclusDataInfo[[#This Row],[colName_excel]], IF( iclusDataInfo[[#This Row],[colType]] = "Data", 2, 4 ) ) ) ) + iclusDataInfo[[#This Row],[baseYear]]</f>
        <v>2085</v>
      </c>
      <c r="H28" s="8">
        <f xml:space="preserve"> MATCH( iclusDataInfo[[#This Row],[colName_excel]], iclusData[#Headers], 0 ) - 1</f>
        <v>25</v>
      </c>
    </row>
    <row r="29" spans="2:8" x14ac:dyDescent="0.25">
      <c r="B29" s="9">
        <f xml:space="preserve"> ROW( iclusDataInfo[[#This Row],[id]] ) - ROW( iclusDataInfo[[#Headers],[id]])</f>
        <v>26</v>
      </c>
      <c r="C29" s="8" t="str">
        <f xml:space="preserve"> SUBSTITUTE( LOWER( iclusDataInfo[[#This Row],[colName_excel]] ), " ", "." )</f>
        <v>ssp2_nocc_2090</v>
      </c>
      <c r="D29" s="8" t="s">
        <v>24</v>
      </c>
      <c r="E29" s="8" t="s">
        <v>4141</v>
      </c>
      <c r="F29" s="8">
        <f xml:space="preserve"> IF( iclusDataInfo[[#This Row],[colType]] = "Data", IF( RIGHT( iclusDataInfo[[#This Row],[colName_excel]], 2 ) = "90", 1900, 2000), 0 )</f>
        <v>0</v>
      </c>
      <c r="G29" s="8">
        <f xml:space="preserve"> VALUE( IF( iclusDataInfo[[#This Row],[colType]] = "main", "0", RIGHT( iclusDataInfo[[#This Row],[colName_excel]], IF( iclusDataInfo[[#This Row],[colType]] = "Data", 2, 4 ) ) ) ) + iclusDataInfo[[#This Row],[baseYear]]</f>
        <v>2090</v>
      </c>
      <c r="H29" s="8">
        <f xml:space="preserve"> MATCH( iclusDataInfo[[#This Row],[colName_excel]], iclusData[#Headers], 0 ) - 1</f>
        <v>26</v>
      </c>
    </row>
    <row r="30" spans="2:8" x14ac:dyDescent="0.25">
      <c r="B30" s="9">
        <f xml:space="preserve"> ROW( iclusDataInfo[[#This Row],[id]] ) - ROW( iclusDataInfo[[#Headers],[id]])</f>
        <v>27</v>
      </c>
      <c r="C30" s="8" t="str">
        <f xml:space="preserve"> SUBSTITUTE( LOWER( iclusDataInfo[[#This Row],[colName_excel]] ), " ", "." )</f>
        <v>ssp2_nocc_2095</v>
      </c>
      <c r="D30" s="8" t="s">
        <v>25</v>
      </c>
      <c r="E30" s="8" t="s">
        <v>4141</v>
      </c>
      <c r="F30" s="8">
        <f xml:space="preserve"> IF( iclusDataInfo[[#This Row],[colType]] = "Data", IF( RIGHT( iclusDataInfo[[#This Row],[colName_excel]], 2 ) = "90", 1900, 2000), 0 )</f>
        <v>0</v>
      </c>
      <c r="G30" s="8">
        <f xml:space="preserve"> VALUE( IF( iclusDataInfo[[#This Row],[colType]] = "main", "0", RIGHT( iclusDataInfo[[#This Row],[colName_excel]], IF( iclusDataInfo[[#This Row],[colType]] = "Data", 2, 4 ) ) ) ) + iclusDataInfo[[#This Row],[baseYear]]</f>
        <v>2095</v>
      </c>
      <c r="H30" s="8">
        <f xml:space="preserve"> MATCH( iclusDataInfo[[#This Row],[colName_excel]], iclusData[#Headers], 0 ) - 1</f>
        <v>27</v>
      </c>
    </row>
    <row r="31" spans="2:8" x14ac:dyDescent="0.25">
      <c r="B31" s="9">
        <f xml:space="preserve"> ROW( iclusDataInfo[[#This Row],[id]] ) - ROW( iclusDataInfo[[#Headers],[id]])</f>
        <v>28</v>
      </c>
      <c r="C31" s="8" t="str">
        <f xml:space="preserve"> SUBSTITUTE( LOWER( iclusDataInfo[[#This Row],[colName_excel]] ), " ", "." )</f>
        <v>ssp2_nocc_2100</v>
      </c>
      <c r="D31" s="8" t="s">
        <v>26</v>
      </c>
      <c r="E31" s="8" t="s">
        <v>4141</v>
      </c>
      <c r="F31" s="8">
        <f xml:space="preserve"> IF( iclusDataInfo[[#This Row],[colType]] = "Data", IF( RIGHT( iclusDataInfo[[#This Row],[colName_excel]], 2 ) = "90", 1900, 2000), 0 )</f>
        <v>0</v>
      </c>
      <c r="G31" s="8">
        <f xml:space="preserve"> VALUE( IF( iclusDataInfo[[#This Row],[colType]] = "main", "0", RIGHT( iclusDataInfo[[#This Row],[colName_excel]], IF( iclusDataInfo[[#This Row],[colType]] = "Data", 2, 4 ) ) ) ) + iclusDataInfo[[#This Row],[baseYear]]</f>
        <v>2100</v>
      </c>
      <c r="H31" s="8">
        <f xml:space="preserve"> MATCH( iclusDataInfo[[#This Row],[colName_excel]], iclusData[#Headers], 0 ) - 1</f>
        <v>28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3117"/>
  <sheetViews>
    <sheetView workbookViewId="0">
      <pane ySplit="1" topLeftCell="A2" activePane="bottomLeft" state="frozen"/>
      <selection activeCell="B1" sqref="B1"/>
      <selection pane="bottomLeft" activeCell="A2" sqref="A2:A3111"/>
    </sheetView>
  </sheetViews>
  <sheetFormatPr defaultRowHeight="15" x14ac:dyDescent="0.25"/>
  <cols>
    <col min="2" max="2" width="10.85546875" customWidth="1"/>
    <col min="3" max="3" width="8.5703125" customWidth="1"/>
    <col min="4" max="4" width="13.85546875" customWidth="1"/>
    <col min="5" max="6" width="18.7109375" bestFit="1" customWidth="1"/>
    <col min="7" max="7" width="12" bestFit="1" customWidth="1"/>
    <col min="8" max="8" width="61" bestFit="1" customWidth="1"/>
    <col min="9" max="11" width="15.28515625" bestFit="1" customWidth="1"/>
    <col min="12" max="29" width="18.42578125" customWidth="1"/>
  </cols>
  <sheetData>
    <row r="1" spans="1:29" x14ac:dyDescent="0.25">
      <c r="A1" t="s">
        <v>4132</v>
      </c>
      <c r="B1" t="s">
        <v>0</v>
      </c>
      <c r="C1" t="s">
        <v>4130</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row>
    <row r="2" spans="1:29" x14ac:dyDescent="0.25">
      <c r="A2" s="12">
        <f xml:space="preserve"> ROW( iclusData[[#This Row],[id]] ) - ROW( iclusData[[#Headers],[id]] )</f>
        <v>1</v>
      </c>
      <c r="B2">
        <v>1001</v>
      </c>
      <c r="C2" t="str">
        <f>CONCATENATE("0",B2)</f>
        <v>01001</v>
      </c>
      <c r="D2">
        <v>33860</v>
      </c>
      <c r="E2" t="s">
        <v>862</v>
      </c>
      <c r="F2" t="s">
        <v>28</v>
      </c>
      <c r="G2">
        <v>0.145702949783</v>
      </c>
      <c r="H2" t="s">
        <v>863</v>
      </c>
      <c r="I2" s="6">
        <v>34222</v>
      </c>
      <c r="J2" s="6">
        <v>43671</v>
      </c>
      <c r="K2" s="6">
        <v>54571</v>
      </c>
      <c r="L2" s="6">
        <v>56079.37529928</v>
      </c>
      <c r="M2" s="6">
        <v>57099.490044790487</v>
      </c>
      <c r="N2" s="6">
        <v>58080.860372682211</v>
      </c>
      <c r="O2" s="6">
        <v>58891.393411732875</v>
      </c>
      <c r="P2" s="6">
        <v>59536.033680176952</v>
      </c>
      <c r="Q2" s="6">
        <v>60132.015942673141</v>
      </c>
      <c r="R2" s="6">
        <v>60706.139076614418</v>
      </c>
      <c r="S2" s="6">
        <v>61343.836175877987</v>
      </c>
      <c r="T2" s="6">
        <v>62076.886461407426</v>
      </c>
      <c r="U2" s="6">
        <v>62927.1447913706</v>
      </c>
      <c r="V2" s="6">
        <v>63860.83995972947</v>
      </c>
      <c r="W2" s="6">
        <v>64827.316152136707</v>
      </c>
      <c r="X2" s="6">
        <v>65776.908206469016</v>
      </c>
      <c r="Y2" s="6">
        <v>66686.759064431579</v>
      </c>
      <c r="Z2" s="6">
        <v>67556.889635467844</v>
      </c>
      <c r="AA2" s="6">
        <v>68353.507486093979</v>
      </c>
      <c r="AB2" s="6">
        <v>69105.433006652253</v>
      </c>
      <c r="AC2" s="6">
        <v>69806.697447955507</v>
      </c>
    </row>
    <row r="3" spans="1:29" x14ac:dyDescent="0.25">
      <c r="A3" s="12">
        <f xml:space="preserve"> ROW( iclusData[[#This Row],[id]] ) - ROW( iclusData[[#Headers],[id]] )</f>
        <v>2</v>
      </c>
      <c r="B3">
        <v>1003</v>
      </c>
      <c r="C3" t="str">
        <f t="shared" ref="C3:C66" si="0">CONCATENATE("0",B3)</f>
        <v>01003</v>
      </c>
      <c r="D3">
        <v>19300</v>
      </c>
      <c r="E3" t="s">
        <v>668</v>
      </c>
      <c r="F3" t="s">
        <v>28</v>
      </c>
      <c r="G3">
        <v>1</v>
      </c>
      <c r="H3" t="s">
        <v>669</v>
      </c>
      <c r="I3" s="6">
        <v>98280</v>
      </c>
      <c r="J3" s="6">
        <v>140415</v>
      </c>
      <c r="K3" s="6">
        <v>182265</v>
      </c>
      <c r="L3" s="6">
        <v>185957.49208091159</v>
      </c>
      <c r="M3" s="6">
        <v>186985.5580055966</v>
      </c>
      <c r="N3" s="6">
        <v>188411.91522466528</v>
      </c>
      <c r="O3" s="6">
        <v>189617.79115034803</v>
      </c>
      <c r="P3" s="6">
        <v>189982.30641394516</v>
      </c>
      <c r="Q3" s="6">
        <v>189722.08267696982</v>
      </c>
      <c r="R3" s="6">
        <v>189160.86971451496</v>
      </c>
      <c r="S3" s="6">
        <v>188909.57419458783</v>
      </c>
      <c r="T3" s="6">
        <v>189138.03020271531</v>
      </c>
      <c r="U3" s="6">
        <v>189789.62751660519</v>
      </c>
      <c r="V3" s="6">
        <v>190631.93778745909</v>
      </c>
      <c r="W3" s="6">
        <v>191468.29523943955</v>
      </c>
      <c r="X3" s="6">
        <v>192194.40242047238</v>
      </c>
      <c r="Y3" s="6">
        <v>192796.3203730885</v>
      </c>
      <c r="Z3" s="6">
        <v>193298.94212313209</v>
      </c>
      <c r="AA3" s="6">
        <v>195174.27004225209</v>
      </c>
      <c r="AB3" s="6">
        <v>196910.55366007503</v>
      </c>
      <c r="AC3" s="6">
        <v>198498.82767440708</v>
      </c>
    </row>
    <row r="4" spans="1:29" x14ac:dyDescent="0.25">
      <c r="A4" s="12">
        <f xml:space="preserve"> ROW( iclusData[[#This Row],[id]] ) - ROW( iclusData[[#Headers],[id]] )</f>
        <v>3</v>
      </c>
      <c r="B4">
        <v>1005</v>
      </c>
      <c r="C4" t="str">
        <f t="shared" si="0"/>
        <v>01005</v>
      </c>
      <c r="D4">
        <v>21640</v>
      </c>
      <c r="E4" t="s">
        <v>710</v>
      </c>
      <c r="F4" t="s">
        <v>28</v>
      </c>
      <c r="G4">
        <v>0.91614948281599995</v>
      </c>
      <c r="H4" t="s">
        <v>711</v>
      </c>
      <c r="I4" s="6">
        <v>25417</v>
      </c>
      <c r="J4" s="6">
        <v>29038</v>
      </c>
      <c r="K4" s="6">
        <v>27457</v>
      </c>
      <c r="L4" s="6">
        <v>29197.868095262598</v>
      </c>
      <c r="M4" s="6">
        <v>30052.101788381948</v>
      </c>
      <c r="N4" s="6">
        <v>31040.426977345429</v>
      </c>
      <c r="O4" s="6">
        <v>32066.502277167307</v>
      </c>
      <c r="P4" s="6">
        <v>33050.85229193847</v>
      </c>
      <c r="Q4" s="6">
        <v>34012.363968235055</v>
      </c>
      <c r="R4" s="6">
        <v>34967.912167896029</v>
      </c>
      <c r="S4" s="6">
        <v>35973.126897658556</v>
      </c>
      <c r="T4" s="6">
        <v>37047.870443509579</v>
      </c>
      <c r="U4" s="6">
        <v>38193.137460111611</v>
      </c>
      <c r="V4" s="6">
        <v>39379.129599382111</v>
      </c>
      <c r="W4" s="6">
        <v>40578.035998576401</v>
      </c>
      <c r="X4" s="6">
        <v>41757.077725974399</v>
      </c>
      <c r="Y4" s="6">
        <v>42904.328031175923</v>
      </c>
      <c r="Z4" s="6">
        <v>44020.793596292824</v>
      </c>
      <c r="AA4" s="6">
        <v>44650.539395697109</v>
      </c>
      <c r="AB4" s="6">
        <v>45251.483520440066</v>
      </c>
      <c r="AC4" s="6">
        <v>45821.633512217697</v>
      </c>
    </row>
    <row r="5" spans="1:29" x14ac:dyDescent="0.25">
      <c r="A5" s="12">
        <f xml:space="preserve"> ROW( iclusData[[#This Row],[id]] ) - ROW( iclusData[[#Headers],[id]] )</f>
        <v>4</v>
      </c>
      <c r="B5">
        <v>1007</v>
      </c>
      <c r="C5" t="str">
        <f t="shared" si="0"/>
        <v>01007</v>
      </c>
      <c r="D5">
        <v>13820</v>
      </c>
      <c r="E5" t="s">
        <v>450</v>
      </c>
      <c r="F5" t="s">
        <v>28</v>
      </c>
      <c r="G5">
        <v>2.0313869900799999E-2</v>
      </c>
      <c r="H5" t="s">
        <v>451</v>
      </c>
      <c r="I5" s="6">
        <v>16584</v>
      </c>
      <c r="J5" s="6">
        <v>20826</v>
      </c>
      <c r="K5" s="6">
        <v>22915</v>
      </c>
      <c r="L5" s="6">
        <v>22960.976999152583</v>
      </c>
      <c r="M5" s="6">
        <v>23019.582182969814</v>
      </c>
      <c r="N5" s="6">
        <v>23083.151440848971</v>
      </c>
      <c r="O5" s="6">
        <v>23099.046261361265</v>
      </c>
      <c r="P5" s="6">
        <v>23041.432368098114</v>
      </c>
      <c r="Q5" s="6">
        <v>22931.179094990785</v>
      </c>
      <c r="R5" s="6">
        <v>22785.16467501895</v>
      </c>
      <c r="S5" s="6">
        <v>22645.111194301408</v>
      </c>
      <c r="T5" s="6">
        <v>22529.888932373968</v>
      </c>
      <c r="U5" s="6">
        <v>22451.418324904495</v>
      </c>
      <c r="V5" s="6">
        <v>22396.786838362157</v>
      </c>
      <c r="W5" s="6">
        <v>22346.129341524851</v>
      </c>
      <c r="X5" s="6">
        <v>22285.539519492893</v>
      </c>
      <c r="Y5" s="6">
        <v>22212.033695262213</v>
      </c>
      <c r="Z5" s="6">
        <v>22129.592051351774</v>
      </c>
      <c r="AA5" s="6">
        <v>22316.330054349681</v>
      </c>
      <c r="AB5" s="6">
        <v>22488.170575383876</v>
      </c>
      <c r="AC5" s="6">
        <v>22643.124093223963</v>
      </c>
    </row>
    <row r="6" spans="1:29" x14ac:dyDescent="0.25">
      <c r="A6" s="12">
        <f xml:space="preserve"> ROW( iclusData[[#This Row],[id]] ) - ROW( iclusData[[#Headers],[id]] )</f>
        <v>5</v>
      </c>
      <c r="B6">
        <v>1009</v>
      </c>
      <c r="C6" t="str">
        <f t="shared" si="0"/>
        <v>01009</v>
      </c>
      <c r="D6">
        <v>13820</v>
      </c>
      <c r="E6" t="s">
        <v>452</v>
      </c>
      <c r="F6" t="s">
        <v>28</v>
      </c>
      <c r="G6">
        <v>5.08152585841E-2</v>
      </c>
      <c r="H6" t="s">
        <v>451</v>
      </c>
      <c r="I6" s="6">
        <v>39248</v>
      </c>
      <c r="J6" s="6">
        <v>51024</v>
      </c>
      <c r="K6" s="6">
        <v>57322</v>
      </c>
      <c r="L6" s="6">
        <v>57437.207777123986</v>
      </c>
      <c r="M6" s="6">
        <v>57584.217384824544</v>
      </c>
      <c r="N6" s="6">
        <v>57741.153939842145</v>
      </c>
      <c r="O6" s="6">
        <v>57782.877581688626</v>
      </c>
      <c r="P6" s="6">
        <v>57636.856256897925</v>
      </c>
      <c r="Q6" s="6">
        <v>57361.719724362076</v>
      </c>
      <c r="R6" s="6">
        <v>56997.180320935404</v>
      </c>
      <c r="S6" s="6">
        <v>56646.549973673784</v>
      </c>
      <c r="T6" s="6">
        <v>56358.494318577134</v>
      </c>
      <c r="U6" s="6">
        <v>56162.814446168646</v>
      </c>
      <c r="V6" s="6">
        <v>56025.73908244542</v>
      </c>
      <c r="W6" s="6">
        <v>55899.591987953689</v>
      </c>
      <c r="X6" s="6">
        <v>55748.614081455635</v>
      </c>
      <c r="Y6" s="6">
        <v>55562.862930219904</v>
      </c>
      <c r="Z6" s="6">
        <v>55356.262176122545</v>
      </c>
      <c r="AA6" s="6">
        <v>55826.087063008643</v>
      </c>
      <c r="AB6" s="6">
        <v>56254.1984260729</v>
      </c>
      <c r="AC6" s="6">
        <v>56641.582220214223</v>
      </c>
    </row>
    <row r="7" spans="1:29" x14ac:dyDescent="0.25">
      <c r="A7" s="12">
        <f xml:space="preserve"> ROW( iclusData[[#This Row],[id]] ) - ROW( iclusData[[#Headers],[id]] )</f>
        <v>6</v>
      </c>
      <c r="B7">
        <v>1011</v>
      </c>
      <c r="C7" t="str">
        <f t="shared" si="0"/>
        <v>01011</v>
      </c>
      <c r="D7">
        <v>1011</v>
      </c>
      <c r="E7" t="s">
        <v>27</v>
      </c>
      <c r="F7" t="s">
        <v>28</v>
      </c>
      <c r="G7">
        <v>1</v>
      </c>
      <c r="H7" t="s">
        <v>29</v>
      </c>
      <c r="I7" s="6">
        <v>11042</v>
      </c>
      <c r="J7" s="6">
        <v>11714</v>
      </c>
      <c r="K7" s="6">
        <v>10914</v>
      </c>
      <c r="L7" s="6">
        <v>11068.271617129141</v>
      </c>
      <c r="M7" s="6">
        <v>11373.213203667932</v>
      </c>
      <c r="N7" s="6">
        <v>11681.133480114631</v>
      </c>
      <c r="O7" s="6">
        <v>12005.941610882548</v>
      </c>
      <c r="P7" s="6">
        <v>12323.794085053814</v>
      </c>
      <c r="Q7" s="6">
        <v>12629.729801299827</v>
      </c>
      <c r="R7" s="6">
        <v>12921.758021592987</v>
      </c>
      <c r="S7" s="6">
        <v>13219.746683259822</v>
      </c>
      <c r="T7" s="6">
        <v>13529.654225723736</v>
      </c>
      <c r="U7" s="6">
        <v>13854.461035958408</v>
      </c>
      <c r="V7" s="6">
        <v>14188.207521694389</v>
      </c>
      <c r="W7" s="6">
        <v>14515.994763614888</v>
      </c>
      <c r="X7" s="6">
        <v>14825.903140842882</v>
      </c>
      <c r="Y7" s="6">
        <v>15115.943510173525</v>
      </c>
      <c r="Z7" s="6">
        <v>15387.113895035247</v>
      </c>
      <c r="AA7" s="6">
        <v>15582.79191225521</v>
      </c>
      <c r="AB7" s="6">
        <v>15767.545040355284</v>
      </c>
      <c r="AC7" s="6">
        <v>15941.371230573406</v>
      </c>
    </row>
    <row r="8" spans="1:29" x14ac:dyDescent="0.25">
      <c r="A8" s="12">
        <f xml:space="preserve"> ROW( iclusData[[#This Row],[id]] ) - ROW( iclusData[[#Headers],[id]] )</f>
        <v>7</v>
      </c>
      <c r="B8">
        <v>1013</v>
      </c>
      <c r="C8" t="str">
        <f t="shared" si="0"/>
        <v>01013</v>
      </c>
      <c r="D8">
        <v>1013</v>
      </c>
      <c r="E8" t="s">
        <v>30</v>
      </c>
      <c r="F8" t="s">
        <v>28</v>
      </c>
      <c r="G8">
        <v>1</v>
      </c>
      <c r="H8" t="s">
        <v>31</v>
      </c>
      <c r="I8" s="6">
        <v>21892</v>
      </c>
      <c r="J8" s="6">
        <v>21399</v>
      </c>
      <c r="K8" s="6">
        <v>20947</v>
      </c>
      <c r="L8" s="6">
        <v>20948.563977856375</v>
      </c>
      <c r="M8" s="6">
        <v>21060.806948242029</v>
      </c>
      <c r="N8" s="6">
        <v>21185.96054399362</v>
      </c>
      <c r="O8" s="6">
        <v>21273.372340553611</v>
      </c>
      <c r="P8" s="6">
        <v>21297.208751320934</v>
      </c>
      <c r="Q8" s="6">
        <v>21296.217612258617</v>
      </c>
      <c r="R8" s="6">
        <v>21274.364924781195</v>
      </c>
      <c r="S8" s="6">
        <v>21266.419452144626</v>
      </c>
      <c r="T8" s="6">
        <v>21287.278445891301</v>
      </c>
      <c r="U8" s="6">
        <v>21350.848864921565</v>
      </c>
      <c r="V8" s="6">
        <v>21434.285221971662</v>
      </c>
      <c r="W8" s="6">
        <v>21517.722359668081</v>
      </c>
      <c r="X8" s="6">
        <v>21584.274102272266</v>
      </c>
      <c r="Y8" s="6">
        <v>21630.956881393668</v>
      </c>
      <c r="Z8" s="6">
        <v>21662.743976297446</v>
      </c>
      <c r="AA8" s="6">
        <v>21869.347879406105</v>
      </c>
      <c r="AB8" s="6">
        <v>22059.067673945454</v>
      </c>
      <c r="AC8" s="6">
        <v>22233.88707241293</v>
      </c>
    </row>
    <row r="9" spans="1:29" x14ac:dyDescent="0.25">
      <c r="A9" s="12">
        <f xml:space="preserve"> ROW( iclusData[[#This Row],[id]] ) - ROW( iclusData[[#Headers],[id]] )</f>
        <v>8</v>
      </c>
      <c r="B9">
        <v>1015</v>
      </c>
      <c r="C9" t="str">
        <f t="shared" si="0"/>
        <v>01015</v>
      </c>
      <c r="D9">
        <v>11500</v>
      </c>
      <c r="E9" t="s">
        <v>265</v>
      </c>
      <c r="F9" t="s">
        <v>28</v>
      </c>
      <c r="G9">
        <v>1</v>
      </c>
      <c r="H9" t="s">
        <v>266</v>
      </c>
      <c r="I9" s="6">
        <v>116034</v>
      </c>
      <c r="J9" s="6">
        <v>112249</v>
      </c>
      <c r="K9" s="6">
        <v>118572</v>
      </c>
      <c r="L9" s="6">
        <v>143692.84545892067</v>
      </c>
      <c r="M9" s="6">
        <v>167434.55752631312</v>
      </c>
      <c r="N9" s="6">
        <v>189240.32213983667</v>
      </c>
      <c r="O9" s="6">
        <v>208597.64821171507</v>
      </c>
      <c r="P9" s="6">
        <v>225581.9501641127</v>
      </c>
      <c r="Q9" s="6">
        <v>240814.13236548411</v>
      </c>
      <c r="R9" s="6">
        <v>254539.46245655895</v>
      </c>
      <c r="S9" s="6">
        <v>267210.92148148932</v>
      </c>
      <c r="T9" s="6">
        <v>279068.86011891643</v>
      </c>
      <c r="U9" s="6">
        <v>290351.67868820438</v>
      </c>
      <c r="V9" s="6">
        <v>301078.25329797732</v>
      </c>
      <c r="W9" s="6">
        <v>311133.37236801331</v>
      </c>
      <c r="X9" s="6">
        <v>320397.83887266653</v>
      </c>
      <c r="Y9" s="6">
        <v>328834.84549615555</v>
      </c>
      <c r="Z9" s="6">
        <v>336532.89801868296</v>
      </c>
      <c r="AA9" s="6">
        <v>341121.89651110687</v>
      </c>
      <c r="AB9" s="6">
        <v>345474.52046433475</v>
      </c>
      <c r="AC9" s="6">
        <v>349570.85915302695</v>
      </c>
    </row>
    <row r="10" spans="1:29" x14ac:dyDescent="0.25">
      <c r="A10" s="12">
        <f xml:space="preserve"> ROW( iclusData[[#This Row],[id]] ) - ROW( iclusData[[#Headers],[id]] )</f>
        <v>9</v>
      </c>
      <c r="B10">
        <v>1017</v>
      </c>
      <c r="C10" t="str">
        <f t="shared" si="0"/>
        <v>01017</v>
      </c>
      <c r="D10">
        <v>46740</v>
      </c>
      <c r="E10" t="s">
        <v>1092</v>
      </c>
      <c r="F10" t="s">
        <v>28</v>
      </c>
      <c r="G10">
        <v>1</v>
      </c>
      <c r="H10" t="s">
        <v>1093</v>
      </c>
      <c r="I10" s="6">
        <v>36876</v>
      </c>
      <c r="J10" s="6">
        <v>36583</v>
      </c>
      <c r="K10" s="6">
        <v>34215</v>
      </c>
      <c r="L10" s="6">
        <v>35544.021497563423</v>
      </c>
      <c r="M10" s="6">
        <v>35688.050410007439</v>
      </c>
      <c r="N10" s="6">
        <v>35965.176959863144</v>
      </c>
      <c r="O10" s="6">
        <v>36229.396402360384</v>
      </c>
      <c r="P10" s="6">
        <v>36412.157940670812</v>
      </c>
      <c r="Q10" s="6">
        <v>36622.739895707797</v>
      </c>
      <c r="R10" s="6">
        <v>36935.627029974261</v>
      </c>
      <c r="S10" s="6">
        <v>37385.590627735604</v>
      </c>
      <c r="T10" s="6">
        <v>37953.754347324277</v>
      </c>
      <c r="U10" s="6">
        <v>38627.20682293881</v>
      </c>
      <c r="V10" s="6">
        <v>39371.183249607988</v>
      </c>
      <c r="W10" s="6">
        <v>40139.000164067176</v>
      </c>
      <c r="X10" s="6">
        <v>40900.858477186615</v>
      </c>
      <c r="Y10" s="6">
        <v>41634.898683955413</v>
      </c>
      <c r="Z10" s="6">
        <v>42339.147232320538</v>
      </c>
      <c r="AA10" s="6">
        <v>42869.563751977475</v>
      </c>
      <c r="AB10" s="6">
        <v>43372.171739140314</v>
      </c>
      <c r="AC10" s="6">
        <v>43843.985676210992</v>
      </c>
    </row>
    <row r="11" spans="1:29" x14ac:dyDescent="0.25">
      <c r="A11" s="12">
        <f xml:space="preserve"> ROW( iclusData[[#This Row],[id]] ) - ROW( iclusData[[#Headers],[id]] )</f>
        <v>10</v>
      </c>
      <c r="B11">
        <v>1019</v>
      </c>
      <c r="C11" t="str">
        <f t="shared" si="0"/>
        <v>01019</v>
      </c>
      <c r="D11">
        <v>1019</v>
      </c>
      <c r="E11" t="s">
        <v>32</v>
      </c>
      <c r="F11" t="s">
        <v>28</v>
      </c>
      <c r="G11">
        <v>1</v>
      </c>
      <c r="H11" t="s">
        <v>33</v>
      </c>
      <c r="I11" s="6">
        <v>19543</v>
      </c>
      <c r="J11" s="6">
        <v>23988</v>
      </c>
      <c r="K11" s="6">
        <v>25989</v>
      </c>
      <c r="L11" s="6">
        <v>25533.607663099858</v>
      </c>
      <c r="M11" s="6">
        <v>25177.016163613196</v>
      </c>
      <c r="N11" s="6">
        <v>24890.945908009569</v>
      </c>
      <c r="O11" s="6">
        <v>24552.235024223944</v>
      </c>
      <c r="P11" s="6">
        <v>24103.263260088326</v>
      </c>
      <c r="Q11" s="6">
        <v>23613.571888816423</v>
      </c>
      <c r="R11" s="6">
        <v>23147.716883327153</v>
      </c>
      <c r="S11" s="6">
        <v>22770.266208358869</v>
      </c>
      <c r="T11" s="6">
        <v>22490.157182206654</v>
      </c>
      <c r="U11" s="6">
        <v>22273.618746080538</v>
      </c>
      <c r="V11" s="6">
        <v>22098.798721832594</v>
      </c>
      <c r="W11" s="6">
        <v>21936.892319312632</v>
      </c>
      <c r="X11" s="6">
        <v>21772.999922770734</v>
      </c>
      <c r="Y11" s="6">
        <v>21602.151364124969</v>
      </c>
      <c r="Z11" s="6">
        <v>21421.373588556595</v>
      </c>
      <c r="AA11" s="6">
        <v>21581.292699998019</v>
      </c>
      <c r="AB11" s="6">
        <v>21726.314266580011</v>
      </c>
      <c r="AC11" s="6">
        <v>21852.462276317212</v>
      </c>
    </row>
    <row r="12" spans="1:29" x14ac:dyDescent="0.25">
      <c r="A12" s="12">
        <f xml:space="preserve"> ROW( iclusData[[#This Row],[id]] ) - ROW( iclusData[[#Headers],[id]] )</f>
        <v>11</v>
      </c>
      <c r="B12">
        <v>1021</v>
      </c>
      <c r="C12" t="str">
        <f t="shared" si="0"/>
        <v>01021</v>
      </c>
      <c r="D12">
        <v>13820</v>
      </c>
      <c r="E12" t="s">
        <v>453</v>
      </c>
      <c r="F12" t="s">
        <v>28</v>
      </c>
      <c r="G12">
        <v>3.8688990795600002E-2</v>
      </c>
      <c r="H12" t="s">
        <v>451</v>
      </c>
      <c r="I12" s="6">
        <v>32458</v>
      </c>
      <c r="J12" s="6">
        <v>39593</v>
      </c>
      <c r="K12" s="6">
        <v>43643</v>
      </c>
      <c r="L12" s="6">
        <v>43730.74811233308</v>
      </c>
      <c r="M12" s="6">
        <v>43842.991929842705</v>
      </c>
      <c r="N12" s="6">
        <v>43962.184242890602</v>
      </c>
      <c r="O12" s="6">
        <v>43993.973681442782</v>
      </c>
      <c r="P12" s="6">
        <v>43882.719342596312</v>
      </c>
      <c r="Q12" s="6">
        <v>43673.138804840804</v>
      </c>
      <c r="R12" s="6">
        <v>43396.009393910055</v>
      </c>
      <c r="S12" s="6">
        <v>43128.815161705723</v>
      </c>
      <c r="T12" s="6">
        <v>42909.296886942197</v>
      </c>
      <c r="U12" s="6">
        <v>42760.302060293485</v>
      </c>
      <c r="V12" s="6">
        <v>42656.005587485568</v>
      </c>
      <c r="W12" s="6">
        <v>42559.657016327299</v>
      </c>
      <c r="X12" s="6">
        <v>42444.43703010567</v>
      </c>
      <c r="Y12" s="6">
        <v>42303.38534332897</v>
      </c>
      <c r="Z12" s="6">
        <v>42146.448239638543</v>
      </c>
      <c r="AA12" s="6">
        <v>42504.031662245834</v>
      </c>
      <c r="AB12" s="6">
        <v>42830.826643575645</v>
      </c>
      <c r="AC12" s="6">
        <v>43124.841008572192</v>
      </c>
    </row>
    <row r="13" spans="1:29" x14ac:dyDescent="0.25">
      <c r="A13" s="12">
        <f xml:space="preserve"> ROW( iclusData[[#This Row],[id]] ) - ROW( iclusData[[#Headers],[id]] )</f>
        <v>12</v>
      </c>
      <c r="B13">
        <v>1023</v>
      </c>
      <c r="C13" t="str">
        <f t="shared" si="0"/>
        <v>01023</v>
      </c>
      <c r="D13">
        <v>1023</v>
      </c>
      <c r="E13" t="s">
        <v>34</v>
      </c>
      <c r="F13" t="s">
        <v>28</v>
      </c>
      <c r="G13">
        <v>1</v>
      </c>
      <c r="H13" t="s">
        <v>35</v>
      </c>
      <c r="I13" s="6">
        <v>16018</v>
      </c>
      <c r="J13" s="6">
        <v>15922</v>
      </c>
      <c r="K13" s="6">
        <v>13859</v>
      </c>
      <c r="L13" s="6">
        <v>13656.794980158715</v>
      </c>
      <c r="M13" s="6">
        <v>13647.85584440152</v>
      </c>
      <c r="N13" s="6">
        <v>13693.54644190989</v>
      </c>
      <c r="O13" s="6">
        <v>13718.380043674928</v>
      </c>
      <c r="P13" s="6">
        <v>13706.458819993357</v>
      </c>
      <c r="Q13" s="6">
        <v>13694.54068191276</v>
      </c>
      <c r="R13" s="6">
        <v>13698.513711721798</v>
      </c>
      <c r="S13" s="6">
        <v>13740.232614736879</v>
      </c>
      <c r="T13" s="6">
        <v>13813.736239420012</v>
      </c>
      <c r="U13" s="6">
        <v>13919.025128827441</v>
      </c>
      <c r="V13" s="6">
        <v>14045.173225760198</v>
      </c>
      <c r="W13" s="6">
        <v>14177.281597172254</v>
      </c>
      <c r="X13" s="6">
        <v>14304.423899991851</v>
      </c>
      <c r="Y13" s="6">
        <v>14421.631214628031</v>
      </c>
      <c r="Z13" s="6">
        <v>14530.894659510081</v>
      </c>
      <c r="AA13" s="6">
        <v>14685.847681201765</v>
      </c>
      <c r="AB13" s="6">
        <v>14830.869030965398</v>
      </c>
      <c r="AC13" s="6">
        <v>14965.956778057793</v>
      </c>
    </row>
    <row r="14" spans="1:29" x14ac:dyDescent="0.25">
      <c r="A14" s="12">
        <f xml:space="preserve"> ROW( iclusData[[#This Row],[id]] ) - ROW( iclusData[[#Headers],[id]] )</f>
        <v>13</v>
      </c>
      <c r="B14">
        <v>1025</v>
      </c>
      <c r="C14" t="str">
        <f t="shared" si="0"/>
        <v>01025</v>
      </c>
      <c r="D14">
        <v>1025</v>
      </c>
      <c r="E14" t="s">
        <v>36</v>
      </c>
      <c r="F14" t="s">
        <v>28</v>
      </c>
      <c r="G14">
        <v>1</v>
      </c>
      <c r="H14" t="s">
        <v>37</v>
      </c>
      <c r="I14" s="6">
        <v>27240</v>
      </c>
      <c r="J14" s="6">
        <v>27867</v>
      </c>
      <c r="K14" s="6">
        <v>25833</v>
      </c>
      <c r="L14" s="6">
        <v>25849.475057360563</v>
      </c>
      <c r="M14" s="6">
        <v>26039.195120886889</v>
      </c>
      <c r="N14" s="6">
        <v>26253.744814022943</v>
      </c>
      <c r="O14" s="6">
        <v>26364.002832468319</v>
      </c>
      <c r="P14" s="6">
        <v>26342.147105313707</v>
      </c>
      <c r="Q14" s="6">
        <v>26256.726509442364</v>
      </c>
      <c r="R14" s="6">
        <v>26147.463921932027</v>
      </c>
      <c r="S14" s="6">
        <v>26068.994793159072</v>
      </c>
      <c r="T14" s="6">
        <v>26030.256122114108</v>
      </c>
      <c r="U14" s="6">
        <v>26027.275776112572</v>
      </c>
      <c r="V14" s="6">
        <v>26046.147972127572</v>
      </c>
      <c r="W14" s="6">
        <v>26064.027822447973</v>
      </c>
      <c r="X14" s="6">
        <v>26064.029104630656</v>
      </c>
      <c r="Y14" s="6">
        <v>26041.180904601082</v>
      </c>
      <c r="Z14" s="6">
        <v>26003.437780525968</v>
      </c>
      <c r="AA14" s="6">
        <v>26234.873788021709</v>
      </c>
      <c r="AB14" s="6">
        <v>26446.446182402633</v>
      </c>
      <c r="AC14" s="6">
        <v>26638.151514830683</v>
      </c>
    </row>
    <row r="15" spans="1:29" x14ac:dyDescent="0.25">
      <c r="A15" s="12">
        <f xml:space="preserve"> ROW( iclusData[[#This Row],[id]] ) - ROW( iclusData[[#Headers],[id]] )</f>
        <v>14</v>
      </c>
      <c r="B15">
        <v>1027</v>
      </c>
      <c r="C15" t="str">
        <f t="shared" si="0"/>
        <v>01027</v>
      </c>
      <c r="D15">
        <v>1027</v>
      </c>
      <c r="E15" t="s">
        <v>38</v>
      </c>
      <c r="F15" t="s">
        <v>28</v>
      </c>
      <c r="G15">
        <v>1</v>
      </c>
      <c r="H15" t="s">
        <v>39</v>
      </c>
      <c r="I15" s="6">
        <v>13252</v>
      </c>
      <c r="J15" s="6">
        <v>14254</v>
      </c>
      <c r="K15" s="6">
        <v>13932</v>
      </c>
      <c r="L15" s="6">
        <v>13658.781567544003</v>
      </c>
      <c r="M15" s="6">
        <v>13543.56000279583</v>
      </c>
      <c r="N15" s="6">
        <v>13459.129137376978</v>
      </c>
      <c r="O15" s="6">
        <v>13341.921710711871</v>
      </c>
      <c r="P15" s="6">
        <v>13175.046727182542</v>
      </c>
      <c r="Q15" s="6">
        <v>12993.275307180736</v>
      </c>
      <c r="R15" s="6">
        <v>12821.435355732361</v>
      </c>
      <c r="S15" s="6">
        <v>12678.401582773189</v>
      </c>
      <c r="T15" s="6">
        <v>12564.172696658068</v>
      </c>
      <c r="U15" s="6">
        <v>12474.776036033958</v>
      </c>
      <c r="V15" s="6">
        <v>12402.265409960524</v>
      </c>
      <c r="W15" s="6">
        <v>12337.701584703747</v>
      </c>
      <c r="X15" s="6">
        <v>12271.151507568869</v>
      </c>
      <c r="Y15" s="6">
        <v>12197.646622744833</v>
      </c>
      <c r="Z15" s="6">
        <v>12120.170663431676</v>
      </c>
      <c r="AA15" s="6">
        <v>12215.526194346925</v>
      </c>
      <c r="AB15" s="6">
        <v>12301.943134988043</v>
      </c>
      <c r="AC15" s="6">
        <v>12379.419879533702</v>
      </c>
    </row>
    <row r="16" spans="1:29" x14ac:dyDescent="0.25">
      <c r="A16" s="12">
        <f xml:space="preserve"> ROW( iclusData[[#This Row],[id]] ) - ROW( iclusData[[#Headers],[id]] )</f>
        <v>15</v>
      </c>
      <c r="B16">
        <v>1029</v>
      </c>
      <c r="C16" t="str">
        <f t="shared" si="0"/>
        <v>01029</v>
      </c>
      <c r="D16">
        <v>1029</v>
      </c>
      <c r="E16" t="s">
        <v>40</v>
      </c>
      <c r="F16" t="s">
        <v>28</v>
      </c>
      <c r="G16">
        <v>1</v>
      </c>
      <c r="H16" t="s">
        <v>41</v>
      </c>
      <c r="I16" s="6">
        <v>12730</v>
      </c>
      <c r="J16" s="6">
        <v>14123</v>
      </c>
      <c r="K16" s="6">
        <v>14972</v>
      </c>
      <c r="L16" s="6">
        <v>14756.371097915329</v>
      </c>
      <c r="M16" s="6">
        <v>14662.008742300643</v>
      </c>
      <c r="N16" s="6">
        <v>14594.463794500363</v>
      </c>
      <c r="O16" s="6">
        <v>14492.155878445965</v>
      </c>
      <c r="P16" s="6">
        <v>14316.341109686517</v>
      </c>
      <c r="Q16" s="6">
        <v>14115.697224244739</v>
      </c>
      <c r="R16" s="6">
        <v>13910.085274378367</v>
      </c>
      <c r="S16" s="6">
        <v>13730.299677113271</v>
      </c>
      <c r="T16" s="6">
        <v>13583.292088449607</v>
      </c>
      <c r="U16" s="6">
        <v>13464.096597534859</v>
      </c>
      <c r="V16" s="6">
        <v>13359.800557742195</v>
      </c>
      <c r="W16" s="6">
        <v>13261.464765910934</v>
      </c>
      <c r="X16" s="6">
        <v>13159.15615770377</v>
      </c>
      <c r="Y16" s="6">
        <v>13052.872497515462</v>
      </c>
      <c r="Z16" s="6">
        <v>12936.658147888391</v>
      </c>
      <c r="AA16" s="6">
        <v>13033.006927632623</v>
      </c>
      <c r="AB16" s="6">
        <v>13119.423893978366</v>
      </c>
      <c r="AC16" s="6">
        <v>13195.907333676099</v>
      </c>
    </row>
    <row r="17" spans="1:29" x14ac:dyDescent="0.25">
      <c r="A17" s="12">
        <f xml:space="preserve"> ROW( iclusData[[#This Row],[id]] ) - ROW( iclusData[[#Headers],[id]] )</f>
        <v>16</v>
      </c>
      <c r="B17">
        <v>1031</v>
      </c>
      <c r="C17" t="str">
        <f t="shared" si="0"/>
        <v>01031</v>
      </c>
      <c r="D17">
        <v>21460</v>
      </c>
      <c r="E17" t="s">
        <v>691</v>
      </c>
      <c r="F17" t="s">
        <v>28</v>
      </c>
      <c r="G17">
        <v>0.49848800886200001</v>
      </c>
      <c r="H17" t="s">
        <v>708</v>
      </c>
      <c r="I17" s="6">
        <v>40240</v>
      </c>
      <c r="J17" s="6">
        <v>43615</v>
      </c>
      <c r="K17" s="6">
        <v>49948</v>
      </c>
      <c r="L17" s="6">
        <v>52175.731087190121</v>
      </c>
      <c r="M17" s="6">
        <v>53323.980578664574</v>
      </c>
      <c r="N17" s="6">
        <v>54398.720762921592</v>
      </c>
      <c r="O17" s="6">
        <v>55334.408476796969</v>
      </c>
      <c r="P17" s="6">
        <v>56062.485851093923</v>
      </c>
      <c r="Q17" s="6">
        <v>56636.615300064092</v>
      </c>
      <c r="R17" s="6">
        <v>57078.630406089578</v>
      </c>
      <c r="S17" s="6">
        <v>57490.849671680458</v>
      </c>
      <c r="T17" s="6">
        <v>57933.858212711028</v>
      </c>
      <c r="U17" s="6">
        <v>58438.450396368018</v>
      </c>
      <c r="V17" s="6">
        <v>58972.841554922816</v>
      </c>
      <c r="W17" s="6">
        <v>59488.36228225645</v>
      </c>
      <c r="X17" s="6">
        <v>59951.24011581891</v>
      </c>
      <c r="Y17" s="6">
        <v>60359.478202307437</v>
      </c>
      <c r="Z17" s="6">
        <v>60727.001626800724</v>
      </c>
      <c r="AA17" s="6">
        <v>61361.712976254319</v>
      </c>
      <c r="AB17" s="6">
        <v>61954.711276431903</v>
      </c>
      <c r="AC17" s="6">
        <v>62504.99516644606</v>
      </c>
    </row>
    <row r="18" spans="1:29" x14ac:dyDescent="0.25">
      <c r="A18" s="12">
        <f xml:space="preserve"> ROW( iclusData[[#This Row],[id]] ) - ROW( iclusData[[#Headers],[id]] )</f>
        <v>17</v>
      </c>
      <c r="B18">
        <v>1033</v>
      </c>
      <c r="C18" t="str">
        <f t="shared" si="0"/>
        <v>01033</v>
      </c>
      <c r="D18">
        <v>22520</v>
      </c>
      <c r="E18" t="s">
        <v>723</v>
      </c>
      <c r="F18" t="s">
        <v>28</v>
      </c>
      <c r="G18">
        <v>0.36991375384800002</v>
      </c>
      <c r="H18" t="s">
        <v>724</v>
      </c>
      <c r="I18" s="6">
        <v>51666</v>
      </c>
      <c r="J18" s="6">
        <v>54984</v>
      </c>
      <c r="K18" s="6">
        <v>54428</v>
      </c>
      <c r="L18" s="6">
        <v>60936.581456307867</v>
      </c>
      <c r="M18" s="6">
        <v>67279.757479235268</v>
      </c>
      <c r="N18" s="6">
        <v>73359.703501179087</v>
      </c>
      <c r="O18" s="6">
        <v>78821.832596175533</v>
      </c>
      <c r="P18" s="6">
        <v>83616.451186742575</v>
      </c>
      <c r="Q18" s="6">
        <v>87970.066073324269</v>
      </c>
      <c r="R18" s="6">
        <v>91967.079076274225</v>
      </c>
      <c r="S18" s="6">
        <v>95737.625991382884</v>
      </c>
      <c r="T18" s="6">
        <v>99331.362005787028</v>
      </c>
      <c r="U18" s="6">
        <v>102801.92854728646</v>
      </c>
      <c r="V18" s="6">
        <v>106142.37381410954</v>
      </c>
      <c r="W18" s="6">
        <v>109303.03679916149</v>
      </c>
      <c r="X18" s="6">
        <v>112231.27227527108</v>
      </c>
      <c r="Y18" s="6">
        <v>114907.1949722305</v>
      </c>
      <c r="Z18" s="6">
        <v>117351.69995578364</v>
      </c>
      <c r="AA18" s="6">
        <v>118907.19147221258</v>
      </c>
      <c r="AB18" s="6">
        <v>120380.24984728346</v>
      </c>
      <c r="AC18" s="6">
        <v>121763.90639111918</v>
      </c>
    </row>
    <row r="19" spans="1:29" x14ac:dyDescent="0.25">
      <c r="A19" s="12">
        <f xml:space="preserve"> ROW( iclusData[[#This Row],[id]] ) - ROW( iclusData[[#Headers],[id]] )</f>
        <v>18</v>
      </c>
      <c r="B19">
        <v>1035</v>
      </c>
      <c r="C19" t="str">
        <f t="shared" si="0"/>
        <v>01035</v>
      </c>
      <c r="D19">
        <v>1035</v>
      </c>
      <c r="E19" t="s">
        <v>42</v>
      </c>
      <c r="F19" t="s">
        <v>28</v>
      </c>
      <c r="G19">
        <v>1</v>
      </c>
      <c r="H19" t="s">
        <v>43</v>
      </c>
      <c r="I19" s="6">
        <v>14054</v>
      </c>
      <c r="J19" s="6">
        <v>14089</v>
      </c>
      <c r="K19" s="6">
        <v>13228</v>
      </c>
      <c r="L19" s="6">
        <v>13098.563924892935</v>
      </c>
      <c r="M19" s="6">
        <v>13140.282748587169</v>
      </c>
      <c r="N19" s="6">
        <v>13236.631356803366</v>
      </c>
      <c r="O19" s="6">
        <v>13299.210079267512</v>
      </c>
      <c r="P19" s="6">
        <v>13329.007240052964</v>
      </c>
      <c r="Q19" s="6">
        <v>13357.814106793558</v>
      </c>
      <c r="R19" s="6">
        <v>13399.532301582702</v>
      </c>
      <c r="S19" s="6">
        <v>13473.036592661825</v>
      </c>
      <c r="T19" s="6">
        <v>13577.33232592451</v>
      </c>
      <c r="U19" s="6">
        <v>13708.446856700746</v>
      </c>
      <c r="V19" s="6">
        <v>13857.440712346572</v>
      </c>
      <c r="W19" s="6">
        <v>14011.401542052254</v>
      </c>
      <c r="X19" s="6">
        <v>14157.416418761464</v>
      </c>
      <c r="Y19" s="6">
        <v>14292.503033768355</v>
      </c>
      <c r="Z19" s="6">
        <v>14416.665875188277</v>
      </c>
      <c r="AA19" s="6">
        <v>14574.598784326918</v>
      </c>
      <c r="AB19" s="6">
        <v>14722.600011852463</v>
      </c>
      <c r="AC19" s="6">
        <v>14859.674347895705</v>
      </c>
    </row>
    <row r="20" spans="1:29" x14ac:dyDescent="0.25">
      <c r="A20" s="12">
        <f xml:space="preserve"> ROW( iclusData[[#This Row],[id]] ) - ROW( iclusData[[#Headers],[id]] )</f>
        <v>19</v>
      </c>
      <c r="B20">
        <v>1037</v>
      </c>
      <c r="C20" t="str">
        <f t="shared" si="0"/>
        <v>01037</v>
      </c>
      <c r="D20">
        <v>10760</v>
      </c>
      <c r="E20" t="s">
        <v>260</v>
      </c>
      <c r="F20" t="s">
        <v>28</v>
      </c>
      <c r="G20">
        <v>0.21708211833300001</v>
      </c>
      <c r="H20" t="s">
        <v>261</v>
      </c>
      <c r="I20" s="6">
        <v>11063</v>
      </c>
      <c r="J20" s="6">
        <v>12202</v>
      </c>
      <c r="K20" s="6">
        <v>11539</v>
      </c>
      <c r="L20" s="6">
        <v>11877.805976633786</v>
      </c>
      <c r="M20" s="6">
        <v>11907.60523018089</v>
      </c>
      <c r="N20" s="6">
        <v>11961.242293158197</v>
      </c>
      <c r="O20" s="6">
        <v>11995.015379582826</v>
      </c>
      <c r="P20" s="6">
        <v>11997.000480315948</v>
      </c>
      <c r="Q20" s="6">
        <v>11996.008400338029</v>
      </c>
      <c r="R20" s="6">
        <v>12005.941210469246</v>
      </c>
      <c r="S20" s="6">
        <v>12043.68686862464</v>
      </c>
      <c r="T20" s="6">
        <v>12113.217332259084</v>
      </c>
      <c r="U20" s="6">
        <v>12211.553195875586</v>
      </c>
      <c r="V20" s="6">
        <v>12328.761674549898</v>
      </c>
      <c r="W20" s="6">
        <v>12451.930365175602</v>
      </c>
      <c r="X20" s="6">
        <v>12571.126232782228</v>
      </c>
      <c r="Y20" s="6">
        <v>12685.353828914842</v>
      </c>
      <c r="Z20" s="6">
        <v>12790.643962711825</v>
      </c>
      <c r="AA20" s="6">
        <v>12929.704380534551</v>
      </c>
      <c r="AB20" s="6">
        <v>13059.826268778585</v>
      </c>
      <c r="AC20" s="6">
        <v>13181.007927578608</v>
      </c>
    </row>
    <row r="21" spans="1:29" x14ac:dyDescent="0.25">
      <c r="A21" s="12">
        <f xml:space="preserve"> ROW( iclusData[[#This Row],[id]] ) - ROW( iclusData[[#Headers],[id]] )</f>
        <v>20</v>
      </c>
      <c r="B21">
        <v>1039</v>
      </c>
      <c r="C21" t="str">
        <f t="shared" si="0"/>
        <v>01039</v>
      </c>
      <c r="D21">
        <v>1039</v>
      </c>
      <c r="E21" t="s">
        <v>44</v>
      </c>
      <c r="F21" t="s">
        <v>28</v>
      </c>
      <c r="G21">
        <v>1</v>
      </c>
      <c r="H21" t="s">
        <v>45</v>
      </c>
      <c r="I21" s="6">
        <v>36478</v>
      </c>
      <c r="J21" s="6">
        <v>37631</v>
      </c>
      <c r="K21" s="6">
        <v>37765</v>
      </c>
      <c r="L21" s="6">
        <v>37464.058205443762</v>
      </c>
      <c r="M21" s="6">
        <v>37265.400852577281</v>
      </c>
      <c r="N21" s="6">
        <v>37130.310426884782</v>
      </c>
      <c r="O21" s="6">
        <v>36925.695324278866</v>
      </c>
      <c r="P21" s="6">
        <v>36583.004445275408</v>
      </c>
      <c r="Q21" s="6">
        <v>36184.697359933263</v>
      </c>
      <c r="R21" s="6">
        <v>35773.473375945221</v>
      </c>
      <c r="S21" s="6">
        <v>35426.81532836012</v>
      </c>
      <c r="T21" s="6">
        <v>35169.551954349925</v>
      </c>
      <c r="U21" s="6">
        <v>34995.724922489724</v>
      </c>
      <c r="V21" s="6">
        <v>34873.549277455073</v>
      </c>
      <c r="W21" s="6">
        <v>34762.301131944041</v>
      </c>
      <c r="X21" s="6">
        <v>34627.214886300666</v>
      </c>
      <c r="Y21" s="6">
        <v>34469.27793994228</v>
      </c>
      <c r="Z21" s="6">
        <v>34287.507878298478</v>
      </c>
      <c r="AA21" s="6">
        <v>34565.628235247903</v>
      </c>
      <c r="AB21" s="6">
        <v>34820.905816725135</v>
      </c>
      <c r="AC21" s="6">
        <v>35048.369609993308</v>
      </c>
    </row>
    <row r="22" spans="1:29" x14ac:dyDescent="0.25">
      <c r="A22" s="12">
        <f xml:space="preserve"> ROW( iclusData[[#This Row],[id]] ) - ROW( iclusData[[#Headers],[id]] )</f>
        <v>21</v>
      </c>
      <c r="B22">
        <v>1041</v>
      </c>
      <c r="C22" t="str">
        <f t="shared" si="0"/>
        <v>01041</v>
      </c>
      <c r="D22">
        <v>1041</v>
      </c>
      <c r="E22" t="s">
        <v>46</v>
      </c>
      <c r="F22" t="s">
        <v>28</v>
      </c>
      <c r="G22">
        <v>1</v>
      </c>
      <c r="H22" t="s">
        <v>47</v>
      </c>
      <c r="I22" s="6">
        <v>13635</v>
      </c>
      <c r="J22" s="6">
        <v>13665</v>
      </c>
      <c r="K22" s="6">
        <v>13906</v>
      </c>
      <c r="L22" s="6">
        <v>13821.681733137575</v>
      </c>
      <c r="M22" s="6">
        <v>13903.132332903062</v>
      </c>
      <c r="N22" s="6">
        <v>14027.293112770307</v>
      </c>
      <c r="O22" s="6">
        <v>14127.617070537146</v>
      </c>
      <c r="P22" s="6">
        <v>14169.333652236048</v>
      </c>
      <c r="Q22" s="6">
        <v>14179.268023087301</v>
      </c>
      <c r="R22" s="6">
        <v>14181.254460318476</v>
      </c>
      <c r="S22" s="6">
        <v>14202.114214234651</v>
      </c>
      <c r="T22" s="6">
        <v>14253.765372522987</v>
      </c>
      <c r="U22" s="6">
        <v>14334.221910662158</v>
      </c>
      <c r="V22" s="6">
        <v>14432.557777248632</v>
      </c>
      <c r="W22" s="6">
        <v>14537.847225966028</v>
      </c>
      <c r="X22" s="6">
        <v>14635.19073276022</v>
      </c>
      <c r="Y22" s="6">
        <v>14724.585792798811</v>
      </c>
      <c r="Z22" s="6">
        <v>14807.030329435829</v>
      </c>
      <c r="AA22" s="6">
        <v>14959.996748500493</v>
      </c>
      <c r="AB22" s="6">
        <v>15103.03151937773</v>
      </c>
      <c r="AC22" s="6">
        <v>15234.146087812596</v>
      </c>
    </row>
    <row r="23" spans="1:29" x14ac:dyDescent="0.25">
      <c r="A23" s="12">
        <f xml:space="preserve"> ROW( iclusData[[#This Row],[id]] ) - ROW( iclusData[[#Headers],[id]] )</f>
        <v>22</v>
      </c>
      <c r="B23">
        <v>1043</v>
      </c>
      <c r="C23" t="str">
        <f t="shared" si="0"/>
        <v>01043</v>
      </c>
      <c r="D23">
        <v>18980</v>
      </c>
      <c r="E23" t="s">
        <v>661</v>
      </c>
      <c r="F23" t="s">
        <v>28</v>
      </c>
      <c r="G23">
        <v>1</v>
      </c>
      <c r="H23" t="s">
        <v>662</v>
      </c>
      <c r="I23" s="6">
        <v>67613</v>
      </c>
      <c r="J23" s="6">
        <v>77483</v>
      </c>
      <c r="K23" s="6">
        <v>80406</v>
      </c>
      <c r="L23" s="6">
        <v>82413.577678650705</v>
      </c>
      <c r="M23" s="6">
        <v>82464.238723293922</v>
      </c>
      <c r="N23" s="6">
        <v>82625.14679220879</v>
      </c>
      <c r="O23" s="6">
        <v>82570.523225733792</v>
      </c>
      <c r="P23" s="6">
        <v>82143.396731343615</v>
      </c>
      <c r="Q23" s="6">
        <v>81502.730584825389</v>
      </c>
      <c r="R23" s="6">
        <v>80789.544829446197</v>
      </c>
      <c r="S23" s="6">
        <v>80174.699322713946</v>
      </c>
      <c r="T23" s="6">
        <v>79704.870716889345</v>
      </c>
      <c r="U23" s="6">
        <v>79358.209779671713</v>
      </c>
      <c r="V23" s="6">
        <v>79075.119896007323</v>
      </c>
      <c r="W23" s="6">
        <v>78800.97253194607</v>
      </c>
      <c r="X23" s="6">
        <v>78479.149219808067</v>
      </c>
      <c r="Y23" s="6">
        <v>78101.690252426997</v>
      </c>
      <c r="Z23" s="6">
        <v>77676.566632602902</v>
      </c>
      <c r="AA23" s="6">
        <v>78303.330700338003</v>
      </c>
      <c r="AB23" s="6">
        <v>78873.48377689629</v>
      </c>
      <c r="AC23" s="6">
        <v>79384.035687421449</v>
      </c>
    </row>
    <row r="24" spans="1:29" x14ac:dyDescent="0.25">
      <c r="A24" s="12">
        <f xml:space="preserve"> ROW( iclusData[[#This Row],[id]] ) - ROW( iclusData[[#Headers],[id]] )</f>
        <v>23</v>
      </c>
      <c r="B24">
        <v>1045</v>
      </c>
      <c r="C24" t="str">
        <f t="shared" si="0"/>
        <v>01045</v>
      </c>
      <c r="D24">
        <v>21460</v>
      </c>
      <c r="E24" t="s">
        <v>709</v>
      </c>
      <c r="F24" t="s">
        <v>28</v>
      </c>
      <c r="G24">
        <v>0.50151199113800005</v>
      </c>
      <c r="H24" t="s">
        <v>708</v>
      </c>
      <c r="I24" s="6">
        <v>49633</v>
      </c>
      <c r="J24" s="6">
        <v>49129</v>
      </c>
      <c r="K24" s="6">
        <v>50251</v>
      </c>
      <c r="L24" s="6">
        <v>52491.598481450834</v>
      </c>
      <c r="M24" s="6">
        <v>53647.794334506994</v>
      </c>
      <c r="N24" s="6">
        <v>54728.494259128907</v>
      </c>
      <c r="O24" s="6">
        <v>55670.141765824701</v>
      </c>
      <c r="P24" s="6">
        <v>56403.185566671702</v>
      </c>
      <c r="Q24" s="6">
        <v>56980.2949313067</v>
      </c>
      <c r="R24" s="6">
        <v>57425.289914855508</v>
      </c>
      <c r="S24" s="6">
        <v>57839.495782269099</v>
      </c>
      <c r="T24" s="6">
        <v>58285.484201691732</v>
      </c>
      <c r="U24" s="6">
        <v>58793.056260279482</v>
      </c>
      <c r="V24" s="6">
        <v>59331.420588480069</v>
      </c>
      <c r="W24" s="6">
        <v>59848.927911050218</v>
      </c>
      <c r="X24" s="6">
        <v>60314.785643726478</v>
      </c>
      <c r="Y24" s="6">
        <v>60726.003577209136</v>
      </c>
      <c r="Z24" s="6">
        <v>61095.51361796062</v>
      </c>
      <c r="AA24" s="6">
        <v>61734.198122040631</v>
      </c>
      <c r="AB24" s="6">
        <v>62330.176315190518</v>
      </c>
      <c r="AC24" s="6">
        <v>62883.440081322282</v>
      </c>
    </row>
    <row r="25" spans="1:29" x14ac:dyDescent="0.25">
      <c r="A25" s="12">
        <f xml:space="preserve"> ROW( iclusData[[#This Row],[id]] ) - ROW( iclusData[[#Headers],[id]] )</f>
        <v>24</v>
      </c>
      <c r="B25">
        <v>1047</v>
      </c>
      <c r="C25" t="str">
        <f t="shared" si="0"/>
        <v>01047</v>
      </c>
      <c r="D25">
        <v>42820</v>
      </c>
      <c r="E25" t="s">
        <v>97</v>
      </c>
      <c r="F25" t="s">
        <v>28</v>
      </c>
      <c r="G25">
        <v>1</v>
      </c>
      <c r="H25" t="s">
        <v>1021</v>
      </c>
      <c r="I25" s="6">
        <v>48130</v>
      </c>
      <c r="J25" s="6">
        <v>46365</v>
      </c>
      <c r="K25" s="6">
        <v>43820</v>
      </c>
      <c r="L25" s="6">
        <v>46393.768502310944</v>
      </c>
      <c r="M25" s="6">
        <v>47704.917950441908</v>
      </c>
      <c r="N25" s="6">
        <v>49034.9349812363</v>
      </c>
      <c r="O25" s="6">
        <v>50208.019409719534</v>
      </c>
      <c r="P25" s="6">
        <v>51151.642137343129</v>
      </c>
      <c r="Q25" s="6">
        <v>51984.027459774006</v>
      </c>
      <c r="R25" s="6">
        <v>52760.782599197068</v>
      </c>
      <c r="S25" s="6">
        <v>53556.413078969344</v>
      </c>
      <c r="T25" s="6">
        <v>54396.739154066127</v>
      </c>
      <c r="U25" s="6">
        <v>55294.675720514242</v>
      </c>
      <c r="V25" s="6">
        <v>56232.34417657258</v>
      </c>
      <c r="W25" s="6">
        <v>57164.054923089978</v>
      </c>
      <c r="X25" s="6">
        <v>58047.095916368562</v>
      </c>
      <c r="Y25" s="6">
        <v>58870.530947625477</v>
      </c>
      <c r="Z25" s="6">
        <v>59645.30470396208</v>
      </c>
      <c r="AA25" s="6">
        <v>60348.553379715544</v>
      </c>
      <c r="AB25" s="6">
        <v>61011.082210768713</v>
      </c>
      <c r="AC25" s="6">
        <v>61630.896675393364</v>
      </c>
    </row>
    <row r="26" spans="1:29" x14ac:dyDescent="0.25">
      <c r="A26" s="12">
        <f xml:space="preserve"> ROW( iclusData[[#This Row],[id]] ) - ROW( iclusData[[#Headers],[id]] )</f>
        <v>25</v>
      </c>
      <c r="B26">
        <v>1049</v>
      </c>
      <c r="C26" t="str">
        <f t="shared" si="0"/>
        <v>01049</v>
      </c>
      <c r="D26">
        <v>22840</v>
      </c>
      <c r="E26" t="s">
        <v>298</v>
      </c>
      <c r="F26" t="s">
        <v>28</v>
      </c>
      <c r="G26">
        <v>1</v>
      </c>
      <c r="H26" t="s">
        <v>731</v>
      </c>
      <c r="I26" s="6">
        <v>54651</v>
      </c>
      <c r="J26" s="6">
        <v>64452</v>
      </c>
      <c r="K26" s="6">
        <v>71109</v>
      </c>
      <c r="L26" s="6">
        <v>73985.480696568615</v>
      </c>
      <c r="M26" s="6">
        <v>75033.408332321022</v>
      </c>
      <c r="N26" s="6">
        <v>76316.738736748928</v>
      </c>
      <c r="O26" s="6">
        <v>77548.430002880967</v>
      </c>
      <c r="P26" s="6">
        <v>78389.74009819956</v>
      </c>
      <c r="Q26" s="6">
        <v>78860.569257931362</v>
      </c>
      <c r="R26" s="6">
        <v>79121.804671228456</v>
      </c>
      <c r="S26" s="6">
        <v>79387.017369161826</v>
      </c>
      <c r="T26" s="6">
        <v>79725.729885727182</v>
      </c>
      <c r="U26" s="6">
        <v>80107.153256952515</v>
      </c>
      <c r="V26" s="6">
        <v>80463.744519035099</v>
      </c>
      <c r="W26" s="6">
        <v>80735.908743765001</v>
      </c>
      <c r="X26" s="6">
        <v>80909.739129069931</v>
      </c>
      <c r="Y26" s="6">
        <v>80979.26209819995</v>
      </c>
      <c r="Z26" s="6">
        <v>80961.389152187272</v>
      </c>
      <c r="AA26" s="6">
        <v>81698.408642465001</v>
      </c>
      <c r="AB26" s="6">
        <v>82372.857669876728</v>
      </c>
      <c r="AC26" s="6">
        <v>82984.725494314625</v>
      </c>
    </row>
    <row r="27" spans="1:29" x14ac:dyDescent="0.25">
      <c r="A27" s="12">
        <f xml:space="preserve"> ROW( iclusData[[#This Row],[id]] ) - ROW( iclusData[[#Headers],[id]] )</f>
        <v>26</v>
      </c>
      <c r="B27">
        <v>1051</v>
      </c>
      <c r="C27" t="str">
        <f t="shared" si="0"/>
        <v>01051</v>
      </c>
      <c r="D27">
        <v>33860</v>
      </c>
      <c r="E27" t="s">
        <v>864</v>
      </c>
      <c r="F27" t="s">
        <v>28</v>
      </c>
      <c r="G27">
        <v>0.211736655488</v>
      </c>
      <c r="H27" t="s">
        <v>863</v>
      </c>
      <c r="I27" s="6">
        <v>49210</v>
      </c>
      <c r="J27" s="6">
        <v>65874</v>
      </c>
      <c r="K27" s="6">
        <v>79303</v>
      </c>
      <c r="L27" s="6">
        <v>81494.781012955253</v>
      </c>
      <c r="M27" s="6">
        <v>82977.771581485737</v>
      </c>
      <c r="N27" s="6">
        <v>84403.142449471139</v>
      </c>
      <c r="O27" s="6">
        <v>85581.196595683738</v>
      </c>
      <c r="P27" s="6">
        <v>86518.855177757898</v>
      </c>
      <c r="Q27" s="6">
        <v>87385.0160652263</v>
      </c>
      <c r="R27" s="6">
        <v>88218.388571739517</v>
      </c>
      <c r="S27" s="6">
        <v>89145.135290594277</v>
      </c>
      <c r="T27" s="6">
        <v>90210.93875488067</v>
      </c>
      <c r="U27" s="6">
        <v>91445.601258491472</v>
      </c>
      <c r="V27" s="6">
        <v>92803.432424524421</v>
      </c>
      <c r="W27" s="6">
        <v>94207.951783241457</v>
      </c>
      <c r="X27" s="6">
        <v>95587.641494890326</v>
      </c>
      <c r="Y27" s="6">
        <v>96909.70644148835</v>
      </c>
      <c r="Z27" s="6">
        <v>98174.177008817947</v>
      </c>
      <c r="AA27" s="6">
        <v>99332.352090850181</v>
      </c>
      <c r="AB27" s="6">
        <v>100423.98504913694</v>
      </c>
      <c r="AC27" s="6">
        <v>101444.09635536365</v>
      </c>
    </row>
    <row r="28" spans="1:29" x14ac:dyDescent="0.25">
      <c r="A28" s="12">
        <f xml:space="preserve"> ROW( iclusData[[#This Row],[id]] ) - ROW( iclusData[[#Headers],[id]] )</f>
        <v>27</v>
      </c>
      <c r="B28">
        <v>1053</v>
      </c>
      <c r="C28" t="str">
        <f t="shared" si="0"/>
        <v>01053</v>
      </c>
      <c r="D28">
        <v>1053</v>
      </c>
      <c r="E28" t="s">
        <v>48</v>
      </c>
      <c r="F28" t="s">
        <v>28</v>
      </c>
      <c r="G28">
        <v>1</v>
      </c>
      <c r="H28" t="s">
        <v>49</v>
      </c>
      <c r="I28" s="6">
        <v>35518</v>
      </c>
      <c r="J28" s="6">
        <v>38440</v>
      </c>
      <c r="K28" s="6">
        <v>38319</v>
      </c>
      <c r="L28" s="6">
        <v>38428.54638100083</v>
      </c>
      <c r="M28" s="6">
        <v>38583.501631727268</v>
      </c>
      <c r="N28" s="6">
        <v>38776.198026931546</v>
      </c>
      <c r="O28" s="6">
        <v>38843.745564256882</v>
      </c>
      <c r="P28" s="6">
        <v>38701.699761098716</v>
      </c>
      <c r="Q28" s="6">
        <v>38446.427187503825</v>
      </c>
      <c r="R28" s="6">
        <v>38130.559376809251</v>
      </c>
      <c r="S28" s="6">
        <v>37845.485639708655</v>
      </c>
      <c r="T28" s="6">
        <v>37621.000939673038</v>
      </c>
      <c r="U28" s="6">
        <v>37470.019619978419</v>
      </c>
      <c r="V28" s="6">
        <v>37369.696400251072</v>
      </c>
      <c r="W28" s="6">
        <v>37279.307477297829</v>
      </c>
      <c r="X28" s="6">
        <v>37170.046994069504</v>
      </c>
      <c r="Y28" s="6">
        <v>37048.861676039051</v>
      </c>
      <c r="Z28" s="6">
        <v>36919.736386583507</v>
      </c>
      <c r="AA28" s="6">
        <v>37233.615172800004</v>
      </c>
      <c r="AB28" s="6">
        <v>37520.678238275199</v>
      </c>
      <c r="AC28" s="6">
        <v>37781.913982012629</v>
      </c>
    </row>
    <row r="29" spans="1:29" x14ac:dyDescent="0.25">
      <c r="A29" s="12">
        <f xml:space="preserve"> ROW( iclusData[[#This Row],[id]] ) - ROW( iclusData[[#Headers],[id]] )</f>
        <v>28</v>
      </c>
      <c r="B29">
        <v>1055</v>
      </c>
      <c r="C29" t="str">
        <f t="shared" si="0"/>
        <v>01055</v>
      </c>
      <c r="D29">
        <v>23460</v>
      </c>
      <c r="E29" t="s">
        <v>749</v>
      </c>
      <c r="F29" t="s">
        <v>28</v>
      </c>
      <c r="G29">
        <v>1</v>
      </c>
      <c r="H29" t="s">
        <v>750</v>
      </c>
      <c r="I29" s="6">
        <v>99840</v>
      </c>
      <c r="J29" s="6">
        <v>103459</v>
      </c>
      <c r="K29" s="6">
        <v>104430</v>
      </c>
      <c r="L29" s="6">
        <v>129869.1771383978</v>
      </c>
      <c r="M29" s="6">
        <v>154789.92834878535</v>
      </c>
      <c r="N29" s="6">
        <v>178111.45993650297</v>
      </c>
      <c r="O29" s="6">
        <v>199128.57884987645</v>
      </c>
      <c r="P29" s="6">
        <v>217635.60111273601</v>
      </c>
      <c r="Q29" s="6">
        <v>234165.02412404481</v>
      </c>
      <c r="R29" s="6">
        <v>249042.57500237375</v>
      </c>
      <c r="S29" s="6">
        <v>262748.05260720226</v>
      </c>
      <c r="T29" s="6">
        <v>275536.70752904244</v>
      </c>
      <c r="U29" s="6">
        <v>287630.05385034042</v>
      </c>
      <c r="V29" s="6">
        <v>299047.96093068924</v>
      </c>
      <c r="W29" s="6">
        <v>309689.12326535175</v>
      </c>
      <c r="X29" s="6">
        <v>319454.20977017417</v>
      </c>
      <c r="Y29" s="6">
        <v>328316.34618531907</v>
      </c>
      <c r="Z29" s="6">
        <v>336367.01795797213</v>
      </c>
      <c r="AA29" s="6">
        <v>341016.60737656464</v>
      </c>
      <c r="AB29" s="6">
        <v>345428.82895168161</v>
      </c>
      <c r="AC29" s="6">
        <v>349584.76526538463</v>
      </c>
    </row>
    <row r="30" spans="1:29" x14ac:dyDescent="0.25">
      <c r="A30" s="12">
        <f xml:space="preserve"> ROW( iclusData[[#This Row],[id]] ) - ROW( iclusData[[#Headers],[id]] )</f>
        <v>29</v>
      </c>
      <c r="B30">
        <v>1057</v>
      </c>
      <c r="C30" t="str">
        <f t="shared" si="0"/>
        <v>01057</v>
      </c>
      <c r="D30">
        <v>1057</v>
      </c>
      <c r="E30" t="s">
        <v>50</v>
      </c>
      <c r="F30" t="s">
        <v>28</v>
      </c>
      <c r="G30">
        <v>1</v>
      </c>
      <c r="H30" t="s">
        <v>51</v>
      </c>
      <c r="I30" s="6">
        <v>17962</v>
      </c>
      <c r="J30" s="6">
        <v>18495</v>
      </c>
      <c r="K30" s="6">
        <v>17241</v>
      </c>
      <c r="L30" s="6">
        <v>16930.690991112468</v>
      </c>
      <c r="M30" s="6">
        <v>16755.871924251034</v>
      </c>
      <c r="N30" s="6">
        <v>16613.829811938547</v>
      </c>
      <c r="O30" s="6">
        <v>16435.038462286971</v>
      </c>
      <c r="P30" s="6">
        <v>16200.619128494212</v>
      </c>
      <c r="Q30" s="6">
        <v>15955.277215751406</v>
      </c>
      <c r="R30" s="6">
        <v>15722.846315919393</v>
      </c>
      <c r="S30" s="6">
        <v>15528.161386986309</v>
      </c>
      <c r="T30" s="6">
        <v>15375.194020995354</v>
      </c>
      <c r="U30" s="6">
        <v>15259.971673030472</v>
      </c>
      <c r="V30" s="6">
        <v>15167.595131354894</v>
      </c>
      <c r="W30" s="6">
        <v>15083.165491001237</v>
      </c>
      <c r="X30" s="6">
        <v>14995.756379291503</v>
      </c>
      <c r="Y30" s="6">
        <v>14901.392071206677</v>
      </c>
      <c r="Z30" s="6">
        <v>14798.090685445428</v>
      </c>
      <c r="AA30" s="6">
        <v>14913.311943561939</v>
      </c>
      <c r="AB30" s="6">
        <v>15017.608256591377</v>
      </c>
      <c r="AC30" s="6">
        <v>15110.977664073353</v>
      </c>
    </row>
    <row r="31" spans="1:29" x14ac:dyDescent="0.25">
      <c r="A31" s="12">
        <f xml:space="preserve"> ROW( iclusData[[#This Row],[id]] ) - ROW( iclusData[[#Headers],[id]] )</f>
        <v>30</v>
      </c>
      <c r="B31">
        <v>1059</v>
      </c>
      <c r="C31" t="str">
        <f t="shared" si="0"/>
        <v>01059</v>
      </c>
      <c r="D31">
        <v>1059</v>
      </c>
      <c r="E31" t="s">
        <v>52</v>
      </c>
      <c r="F31" t="s">
        <v>28</v>
      </c>
      <c r="G31">
        <v>1</v>
      </c>
      <c r="H31" t="s">
        <v>53</v>
      </c>
      <c r="I31" s="6">
        <v>27814</v>
      </c>
      <c r="J31" s="6">
        <v>31223</v>
      </c>
      <c r="K31" s="6">
        <v>31704</v>
      </c>
      <c r="L31" s="6">
        <v>32147.950362414493</v>
      </c>
      <c r="M31" s="6">
        <v>32685.323465493188</v>
      </c>
      <c r="N31" s="6">
        <v>33315.069466245302</v>
      </c>
      <c r="O31" s="6">
        <v>33974.619579600119</v>
      </c>
      <c r="P31" s="6">
        <v>34540.792739071599</v>
      </c>
      <c r="Q31" s="6">
        <v>34973.872300728821</v>
      </c>
      <c r="R31" s="6">
        <v>35323.511320154488</v>
      </c>
      <c r="S31" s="6">
        <v>35676.132062712684</v>
      </c>
      <c r="T31" s="6">
        <v>36051.596808064234</v>
      </c>
      <c r="U31" s="6">
        <v>36447.920365174781</v>
      </c>
      <c r="V31" s="6">
        <v>36822.391559558433</v>
      </c>
      <c r="W31" s="6">
        <v>37146.206115704532</v>
      </c>
      <c r="X31" s="6">
        <v>37407.444210380738</v>
      </c>
      <c r="Y31" s="6">
        <v>37616.032378122705</v>
      </c>
      <c r="Z31" s="6">
        <v>37776.94891588539</v>
      </c>
      <c r="AA31" s="6">
        <v>38152.411865739581</v>
      </c>
      <c r="AB31" s="6">
        <v>38500.065879058253</v>
      </c>
      <c r="AC31" s="6">
        <v>38818.912646397861</v>
      </c>
    </row>
    <row r="32" spans="1:29" x14ac:dyDescent="0.25">
      <c r="A32" s="12">
        <f xml:space="preserve"> ROW( iclusData[[#This Row],[id]] ) - ROW( iclusData[[#Headers],[id]] )</f>
        <v>31</v>
      </c>
      <c r="B32">
        <v>1061</v>
      </c>
      <c r="C32" t="str">
        <f t="shared" si="0"/>
        <v>01061</v>
      </c>
      <c r="D32">
        <v>20020</v>
      </c>
      <c r="E32" t="s">
        <v>686</v>
      </c>
      <c r="F32" t="s">
        <v>28</v>
      </c>
      <c r="G32">
        <v>0.18394798096699999</v>
      </c>
      <c r="H32" t="s">
        <v>687</v>
      </c>
      <c r="I32" s="6">
        <v>23647</v>
      </c>
      <c r="J32" s="6">
        <v>25764</v>
      </c>
      <c r="K32" s="6">
        <v>26790</v>
      </c>
      <c r="L32" s="6">
        <v>30838.789275510047</v>
      </c>
      <c r="M32" s="6">
        <v>34651.051756328023</v>
      </c>
      <c r="N32" s="6">
        <v>38270.611552324546</v>
      </c>
      <c r="O32" s="6">
        <v>41543.517989042084</v>
      </c>
      <c r="P32" s="6">
        <v>44415.124729038544</v>
      </c>
      <c r="Q32" s="6">
        <v>46998.686219292387</v>
      </c>
      <c r="R32" s="6">
        <v>49345.838785050189</v>
      </c>
      <c r="S32" s="6">
        <v>51544.993210188739</v>
      </c>
      <c r="T32" s="6">
        <v>53633.889550853739</v>
      </c>
      <c r="U32" s="6">
        <v>55647.294996952813</v>
      </c>
      <c r="V32" s="6">
        <v>57578.257169564451</v>
      </c>
      <c r="W32" s="6">
        <v>59401.945726595128</v>
      </c>
      <c r="X32" s="6">
        <v>61092.534682938596</v>
      </c>
      <c r="Y32" s="6">
        <v>62638.093947631263</v>
      </c>
      <c r="Z32" s="6">
        <v>64053.542485006976</v>
      </c>
      <c r="AA32" s="6">
        <v>64917.704501361011</v>
      </c>
      <c r="AB32" s="6">
        <v>65738.16718286465</v>
      </c>
      <c r="AC32" s="6">
        <v>66509.955525451107</v>
      </c>
    </row>
    <row r="33" spans="1:29" x14ac:dyDescent="0.25">
      <c r="A33" s="12">
        <f xml:space="preserve"> ROW( iclusData[[#This Row],[id]] ) - ROW( iclusData[[#Headers],[id]] )</f>
        <v>32</v>
      </c>
      <c r="B33">
        <v>1063</v>
      </c>
      <c r="C33" t="str">
        <f t="shared" si="0"/>
        <v>01063</v>
      </c>
      <c r="D33">
        <v>46220</v>
      </c>
      <c r="E33" t="s">
        <v>385</v>
      </c>
      <c r="F33" t="s">
        <v>28</v>
      </c>
      <c r="G33">
        <v>4.12146121634E-2</v>
      </c>
      <c r="H33" t="s">
        <v>1077</v>
      </c>
      <c r="I33" s="6">
        <v>10153</v>
      </c>
      <c r="J33" s="6">
        <v>9974</v>
      </c>
      <c r="K33" s="6">
        <v>9045</v>
      </c>
      <c r="L33" s="6">
        <v>10195.166461295299</v>
      </c>
      <c r="M33" s="6">
        <v>11188.460569966428</v>
      </c>
      <c r="N33" s="6">
        <v>12015.873444638324</v>
      </c>
      <c r="O33" s="6">
        <v>12666.481957638309</v>
      </c>
      <c r="P33" s="6">
        <v>13216.765059702269</v>
      </c>
      <c r="Q33" s="6">
        <v>13722.35290640638</v>
      </c>
      <c r="R33" s="6">
        <v>14185.227635204046</v>
      </c>
      <c r="S33" s="6">
        <v>14612.344538089656</v>
      </c>
      <c r="T33" s="6">
        <v>15009.661919456088</v>
      </c>
      <c r="U33" s="6">
        <v>15395.05962118722</v>
      </c>
      <c r="V33" s="6">
        <v>15771.517714188149</v>
      </c>
      <c r="W33" s="6">
        <v>16133.076977599087</v>
      </c>
      <c r="X33" s="6">
        <v>16471.790954347951</v>
      </c>
      <c r="Y33" s="6">
        <v>16783.683630661191</v>
      </c>
      <c r="Z33" s="6">
        <v>17071.740140337668</v>
      </c>
      <c r="AA33" s="6">
        <v>17285.297351929192</v>
      </c>
      <c r="AB33" s="6">
        <v>17486.936527368955</v>
      </c>
      <c r="AC33" s="6">
        <v>17675.662100321126</v>
      </c>
    </row>
    <row r="34" spans="1:29" x14ac:dyDescent="0.25">
      <c r="A34" s="12">
        <f xml:space="preserve"> ROW( iclusData[[#This Row],[id]] ) - ROW( iclusData[[#Headers],[id]] )</f>
        <v>33</v>
      </c>
      <c r="B34">
        <v>1065</v>
      </c>
      <c r="C34" t="str">
        <f t="shared" si="0"/>
        <v>01065</v>
      </c>
      <c r="D34">
        <v>46220</v>
      </c>
      <c r="E34" t="s">
        <v>1078</v>
      </c>
      <c r="F34" t="s">
        <v>28</v>
      </c>
      <c r="G34">
        <v>7.1812303780599995E-2</v>
      </c>
      <c r="H34" t="s">
        <v>1077</v>
      </c>
      <c r="I34" s="6">
        <v>15498</v>
      </c>
      <c r="J34" s="6">
        <v>17185</v>
      </c>
      <c r="K34" s="6">
        <v>15760</v>
      </c>
      <c r="L34" s="6">
        <v>17765.057692933206</v>
      </c>
      <c r="M34" s="6">
        <v>19494.382736697542</v>
      </c>
      <c r="N34" s="6">
        <v>20935.650540848306</v>
      </c>
      <c r="O34" s="6">
        <v>22069.000637924088</v>
      </c>
      <c r="P34" s="6">
        <v>23028.519550889629</v>
      </c>
      <c r="Q34" s="6">
        <v>23910.56671465902</v>
      </c>
      <c r="R34" s="6">
        <v>24717.120963127054</v>
      </c>
      <c r="S34" s="6">
        <v>25461.099010594262</v>
      </c>
      <c r="T34" s="6">
        <v>26153.424547632774</v>
      </c>
      <c r="U34" s="6">
        <v>26823.897352742817</v>
      </c>
      <c r="V34" s="6">
        <v>27480.46410635655</v>
      </c>
      <c r="W34" s="6">
        <v>28111.206227252289</v>
      </c>
      <c r="X34" s="6">
        <v>28701.224122648739</v>
      </c>
      <c r="Y34" s="6">
        <v>29243.559789921062</v>
      </c>
      <c r="Z34" s="6">
        <v>29745.17543739756</v>
      </c>
      <c r="AA34" s="6">
        <v>30117.658947698252</v>
      </c>
      <c r="AB34" s="6">
        <v>30469.285883387824</v>
      </c>
      <c r="AC34" s="6">
        <v>30798.065697249611</v>
      </c>
    </row>
    <row r="35" spans="1:29" x14ac:dyDescent="0.25">
      <c r="A35" s="12">
        <f xml:space="preserve"> ROW( iclusData[[#This Row],[id]] ) - ROW( iclusData[[#Headers],[id]] )</f>
        <v>34</v>
      </c>
      <c r="B35">
        <v>1067</v>
      </c>
      <c r="C35" t="str">
        <f t="shared" si="0"/>
        <v>01067</v>
      </c>
      <c r="D35">
        <v>20020</v>
      </c>
      <c r="E35" t="s">
        <v>304</v>
      </c>
      <c r="F35" t="s">
        <v>28</v>
      </c>
      <c r="G35">
        <v>0.118800595994</v>
      </c>
      <c r="H35" t="s">
        <v>687</v>
      </c>
      <c r="I35" s="6">
        <v>15374</v>
      </c>
      <c r="J35" s="6">
        <v>16310</v>
      </c>
      <c r="K35" s="6">
        <v>17302</v>
      </c>
      <c r="L35" s="6">
        <v>19916.531831199536</v>
      </c>
      <c r="M35" s="6">
        <v>22378.907727392012</v>
      </c>
      <c r="N35" s="6">
        <v>24717.119516936433</v>
      </c>
      <c r="O35" s="6">
        <v>26829.857603338172</v>
      </c>
      <c r="P35" s="6">
        <v>28685.326781838408</v>
      </c>
      <c r="Q35" s="6">
        <v>30353.069859860021</v>
      </c>
      <c r="R35" s="6">
        <v>31868.835757151923</v>
      </c>
      <c r="S35" s="6">
        <v>33290.240445522046</v>
      </c>
      <c r="T35" s="6">
        <v>34639.13308961632</v>
      </c>
      <c r="U35" s="6">
        <v>35939.353972114077</v>
      </c>
      <c r="V35" s="6">
        <v>37185.937061724508</v>
      </c>
      <c r="W35" s="6">
        <v>38363.984244908846</v>
      </c>
      <c r="X35" s="6">
        <v>39455.616009685182</v>
      </c>
      <c r="Y35" s="6">
        <v>40453.872475938828</v>
      </c>
      <c r="Z35" s="6">
        <v>41367.705918696854</v>
      </c>
      <c r="AA35" s="6">
        <v>41926.928009707568</v>
      </c>
      <c r="AB35" s="6">
        <v>42456.354898570353</v>
      </c>
      <c r="AC35" s="6">
        <v>42953.994485320974</v>
      </c>
    </row>
    <row r="36" spans="1:29" x14ac:dyDescent="0.25">
      <c r="A36" s="12">
        <f xml:space="preserve"> ROW( iclusData[[#This Row],[id]] ) - ROW( iclusData[[#Headers],[id]] )</f>
        <v>35</v>
      </c>
      <c r="B36">
        <v>1069</v>
      </c>
      <c r="C36" t="str">
        <f t="shared" si="0"/>
        <v>01069</v>
      </c>
      <c r="D36">
        <v>20020</v>
      </c>
      <c r="E36" t="s">
        <v>688</v>
      </c>
      <c r="F36" t="s">
        <v>28</v>
      </c>
      <c r="G36">
        <v>0.69725142303900001</v>
      </c>
      <c r="H36" t="s">
        <v>687</v>
      </c>
      <c r="I36" s="6">
        <v>81331</v>
      </c>
      <c r="J36" s="6">
        <v>88787</v>
      </c>
      <c r="K36" s="6">
        <v>101547</v>
      </c>
      <c r="L36" s="6">
        <v>116893.78163139269</v>
      </c>
      <c r="M36" s="6">
        <v>131343.22986209701</v>
      </c>
      <c r="N36" s="6">
        <v>145065.57305300521</v>
      </c>
      <c r="O36" s="6">
        <v>157467.85219780102</v>
      </c>
      <c r="P36" s="6">
        <v>168356.31747062353</v>
      </c>
      <c r="Q36" s="6">
        <v>178146.23752523185</v>
      </c>
      <c r="R36" s="6">
        <v>187043.1675005065</v>
      </c>
      <c r="S36" s="6">
        <v>195380.88305636842</v>
      </c>
      <c r="T36" s="6">
        <v>203299.4192560993</v>
      </c>
      <c r="U36" s="6">
        <v>210928.90481566358</v>
      </c>
      <c r="V36" s="6">
        <v>218249.4764274192</v>
      </c>
      <c r="W36" s="6">
        <v>225163.7988911508</v>
      </c>
      <c r="X36" s="6">
        <v>231568.56833920558</v>
      </c>
      <c r="Y36" s="6">
        <v>237427.98614668733</v>
      </c>
      <c r="Z36" s="6">
        <v>242792.78442910439</v>
      </c>
      <c r="AA36" s="6">
        <v>246070.6403624941</v>
      </c>
      <c r="AB36" s="6">
        <v>249177.67096028262</v>
      </c>
      <c r="AC36" s="6">
        <v>252103.91093195303</v>
      </c>
    </row>
    <row r="37" spans="1:29" x14ac:dyDescent="0.25">
      <c r="A37" s="12">
        <f xml:space="preserve"> ROW( iclusData[[#This Row],[id]] ) - ROW( iclusData[[#Headers],[id]] )</f>
        <v>36</v>
      </c>
      <c r="B37">
        <v>1071</v>
      </c>
      <c r="C37" t="str">
        <f t="shared" si="0"/>
        <v>01071</v>
      </c>
      <c r="D37">
        <v>42460</v>
      </c>
      <c r="E37" t="s">
        <v>111</v>
      </c>
      <c r="F37" t="s">
        <v>28</v>
      </c>
      <c r="G37">
        <v>1</v>
      </c>
      <c r="H37" t="s">
        <v>1013</v>
      </c>
      <c r="I37" s="6">
        <v>47796</v>
      </c>
      <c r="J37" s="6">
        <v>53926</v>
      </c>
      <c r="K37" s="6">
        <v>53227</v>
      </c>
      <c r="L37" s="6">
        <v>54420.574832564969</v>
      </c>
      <c r="M37" s="6">
        <v>54034.185595312825</v>
      </c>
      <c r="N37" s="6">
        <v>53770.959167731751</v>
      </c>
      <c r="O37" s="6">
        <v>53359.740492811317</v>
      </c>
      <c r="P37" s="6">
        <v>52692.240559678787</v>
      </c>
      <c r="Q37" s="6">
        <v>51922.443248395277</v>
      </c>
      <c r="R37" s="6">
        <v>51160.586414034005</v>
      </c>
      <c r="S37" s="6">
        <v>50526.867103768927</v>
      </c>
      <c r="T37" s="6">
        <v>50031.213104432783</v>
      </c>
      <c r="U37" s="6">
        <v>49649.787416287712</v>
      </c>
      <c r="V37" s="6">
        <v>49341.865628687257</v>
      </c>
      <c r="W37" s="6">
        <v>49058.777978304322</v>
      </c>
      <c r="X37" s="6">
        <v>48766.752016804377</v>
      </c>
      <c r="Y37" s="6">
        <v>48461.80627663662</v>
      </c>
      <c r="Z37" s="6">
        <v>48140.976182091428</v>
      </c>
      <c r="AA37" s="6">
        <v>48519.418443264294</v>
      </c>
      <c r="AB37" s="6">
        <v>48863.09960754677</v>
      </c>
      <c r="AC37" s="6">
        <v>49168.040121713726</v>
      </c>
    </row>
    <row r="38" spans="1:29" x14ac:dyDescent="0.25">
      <c r="A38" s="12">
        <f xml:space="preserve"> ROW( iclusData[[#This Row],[id]] ) - ROW( iclusData[[#Headers],[id]] )</f>
        <v>37</v>
      </c>
      <c r="B38">
        <v>1073</v>
      </c>
      <c r="C38" t="str">
        <f t="shared" si="0"/>
        <v>01073</v>
      </c>
      <c r="D38">
        <v>13820</v>
      </c>
      <c r="E38" t="s">
        <v>392</v>
      </c>
      <c r="F38" t="s">
        <v>28</v>
      </c>
      <c r="G38">
        <v>0.58372213214500002</v>
      </c>
      <c r="H38" t="s">
        <v>451</v>
      </c>
      <c r="I38" s="6">
        <v>651525</v>
      </c>
      <c r="J38" s="6">
        <v>662047</v>
      </c>
      <c r="K38" s="6">
        <v>658466</v>
      </c>
      <c r="L38" s="6">
        <v>659793.34875121585</v>
      </c>
      <c r="M38" s="6">
        <v>661476.01286262274</v>
      </c>
      <c r="N38" s="6">
        <v>663285.74976320297</v>
      </c>
      <c r="O38" s="6">
        <v>663755.63863914297</v>
      </c>
      <c r="P38" s="6">
        <v>662084.83649254811</v>
      </c>
      <c r="Q38" s="6">
        <v>658920.26964675309</v>
      </c>
      <c r="R38" s="6">
        <v>654737.50280553382</v>
      </c>
      <c r="S38" s="6">
        <v>650708.73031008162</v>
      </c>
      <c r="T38" s="6">
        <v>647401.05675122316</v>
      </c>
      <c r="U38" s="6">
        <v>645151.23487827915</v>
      </c>
      <c r="V38" s="6">
        <v>643576.8547935643</v>
      </c>
      <c r="W38" s="6">
        <v>642127.65313198115</v>
      </c>
      <c r="X38" s="6">
        <v>640387.43399678112</v>
      </c>
      <c r="Y38" s="6">
        <v>638259.73882170394</v>
      </c>
      <c r="Z38" s="6">
        <v>635890.78315016755</v>
      </c>
      <c r="AA38" s="6">
        <v>641276.38674805185</v>
      </c>
      <c r="AB38" s="6">
        <v>646205.13051618089</v>
      </c>
      <c r="AC38" s="6">
        <v>650654.08439612552</v>
      </c>
    </row>
    <row r="39" spans="1:29" x14ac:dyDescent="0.25">
      <c r="A39" s="12">
        <f xml:space="preserve"> ROW( iclusData[[#This Row],[id]] ) - ROW( iclusData[[#Headers],[id]] )</f>
        <v>38</v>
      </c>
      <c r="B39">
        <v>1075</v>
      </c>
      <c r="C39" t="str">
        <f t="shared" si="0"/>
        <v>01075</v>
      </c>
      <c r="D39">
        <v>1075</v>
      </c>
      <c r="E39" t="s">
        <v>54</v>
      </c>
      <c r="F39" t="s">
        <v>28</v>
      </c>
      <c r="G39">
        <v>1</v>
      </c>
      <c r="H39" t="s">
        <v>55</v>
      </c>
      <c r="I39" s="6">
        <v>15715</v>
      </c>
      <c r="J39" s="6">
        <v>15904</v>
      </c>
      <c r="K39" s="6">
        <v>14564</v>
      </c>
      <c r="L39" s="6">
        <v>14213.039448039206</v>
      </c>
      <c r="M39" s="6">
        <v>14008.421468238328</v>
      </c>
      <c r="N39" s="6">
        <v>13872.339301299398</v>
      </c>
      <c r="O39" s="6">
        <v>13743.212387537927</v>
      </c>
      <c r="P39" s="6">
        <v>13581.303822434174</v>
      </c>
      <c r="Q39" s="6">
        <v>13407.478793389311</v>
      </c>
      <c r="R39" s="6">
        <v>13241.598599881319</v>
      </c>
      <c r="S39" s="6">
        <v>13107.504488113053</v>
      </c>
      <c r="T39" s="6">
        <v>13016.121354811236</v>
      </c>
      <c r="U39" s="6">
        <v>12956.523498210601</v>
      </c>
      <c r="V39" s="6">
        <v>12914.804970391378</v>
      </c>
      <c r="W39" s="6">
        <v>12878.05338102279</v>
      </c>
      <c r="X39" s="6">
        <v>12834.349087687986</v>
      </c>
      <c r="Y39" s="6">
        <v>12782.696611409059</v>
      </c>
      <c r="Z39" s="6">
        <v>12725.086573448878</v>
      </c>
      <c r="AA39" s="6">
        <v>12830.375008324869</v>
      </c>
      <c r="AB39" s="6">
        <v>12925.731612079078</v>
      </c>
      <c r="AC39" s="6">
        <v>13011.154698067236</v>
      </c>
    </row>
    <row r="40" spans="1:29" x14ac:dyDescent="0.25">
      <c r="A40" s="12">
        <f xml:space="preserve"> ROW( iclusData[[#This Row],[id]] ) - ROW( iclusData[[#Headers],[id]] )</f>
        <v>39</v>
      </c>
      <c r="B40">
        <v>1077</v>
      </c>
      <c r="C40" t="str">
        <f t="shared" si="0"/>
        <v>01077</v>
      </c>
      <c r="D40">
        <v>22520</v>
      </c>
      <c r="E40" t="s">
        <v>725</v>
      </c>
      <c r="F40" t="s">
        <v>28</v>
      </c>
      <c r="G40">
        <v>0.63008624615200004</v>
      </c>
      <c r="H40" t="s">
        <v>724</v>
      </c>
      <c r="I40" s="6">
        <v>79661</v>
      </c>
      <c r="J40" s="6">
        <v>87966</v>
      </c>
      <c r="K40" s="6">
        <v>92709</v>
      </c>
      <c r="L40" s="6">
        <v>103796.21100019239</v>
      </c>
      <c r="M40" s="6">
        <v>114599.2774626009</v>
      </c>
      <c r="N40" s="6">
        <v>124955.34954633848</v>
      </c>
      <c r="O40" s="6">
        <v>134259.54362344256</v>
      </c>
      <c r="P40" s="6">
        <v>142426.38722234999</v>
      </c>
      <c r="Q40" s="6">
        <v>149843.32592804448</v>
      </c>
      <c r="R40" s="6">
        <v>156650.36621334357</v>
      </c>
      <c r="S40" s="6">
        <v>163074.00343558355</v>
      </c>
      <c r="T40" s="6">
        <v>169193.68491247913</v>
      </c>
      <c r="U40" s="6">
        <v>175105.76621071377</v>
      </c>
      <c r="V40" s="6">
        <v>180796.34335453986</v>
      </c>
      <c r="W40" s="6">
        <v>186179.99935046423</v>
      </c>
      <c r="X40" s="6">
        <v>191168.32993323597</v>
      </c>
      <c r="Y40" s="6">
        <v>195724.55019750641</v>
      </c>
      <c r="Z40" s="6">
        <v>199889.44633161181</v>
      </c>
      <c r="AA40" s="6">
        <v>202538.54969787804</v>
      </c>
      <c r="AB40" s="6">
        <v>205046.62279359842</v>
      </c>
      <c r="AC40" s="6">
        <v>207404.69934574616</v>
      </c>
    </row>
    <row r="41" spans="1:29" x14ac:dyDescent="0.25">
      <c r="A41" s="12">
        <f xml:space="preserve"> ROW( iclusData[[#This Row],[id]] ) - ROW( iclusData[[#Headers],[id]] )</f>
        <v>40</v>
      </c>
      <c r="B41">
        <v>1079</v>
      </c>
      <c r="C41" t="str">
        <f t="shared" si="0"/>
        <v>01079</v>
      </c>
      <c r="D41">
        <v>19460</v>
      </c>
      <c r="E41" t="s">
        <v>117</v>
      </c>
      <c r="F41" t="s">
        <v>28</v>
      </c>
      <c r="G41">
        <v>0.223228389965</v>
      </c>
      <c r="H41" t="s">
        <v>673</v>
      </c>
      <c r="I41" s="6">
        <v>31513</v>
      </c>
      <c r="J41" s="6">
        <v>34803</v>
      </c>
      <c r="K41" s="6">
        <v>34339</v>
      </c>
      <c r="L41" s="6">
        <v>39192.389230643865</v>
      </c>
      <c r="M41" s="6">
        <v>43788.360774715911</v>
      </c>
      <c r="N41" s="6">
        <v>48141.963977952022</v>
      </c>
      <c r="O41" s="6">
        <v>52063.492143162795</v>
      </c>
      <c r="P41" s="6">
        <v>55467.502965872096</v>
      </c>
      <c r="Q41" s="6">
        <v>58482.155053962248</v>
      </c>
      <c r="R41" s="6">
        <v>61189.873118932483</v>
      </c>
      <c r="S41" s="6">
        <v>63714.828386633206</v>
      </c>
      <c r="T41" s="6">
        <v>66109.659103389538</v>
      </c>
      <c r="U41" s="6">
        <v>68415.092685238546</v>
      </c>
      <c r="V41" s="6">
        <v>70622.190323785311</v>
      </c>
      <c r="W41" s="6">
        <v>72702.148948492162</v>
      </c>
      <c r="X41" s="6">
        <v>74621.196131302524</v>
      </c>
      <c r="Y41" s="6">
        <v>76367.399454111641</v>
      </c>
      <c r="Z41" s="6">
        <v>77959.655358965625</v>
      </c>
      <c r="AA41" s="6">
        <v>78985.723487418538</v>
      </c>
      <c r="AB41" s="6">
        <v>79957.167261778959</v>
      </c>
      <c r="AC41" s="6">
        <v>80870.003122211012</v>
      </c>
    </row>
    <row r="42" spans="1:29" x14ac:dyDescent="0.25">
      <c r="A42" s="12">
        <f xml:space="preserve"> ROW( iclusData[[#This Row],[id]] ) - ROW( iclusData[[#Headers],[id]] )</f>
        <v>41</v>
      </c>
      <c r="B42">
        <v>1081</v>
      </c>
      <c r="C42" t="str">
        <f t="shared" si="0"/>
        <v>01081</v>
      </c>
      <c r="D42">
        <v>12220</v>
      </c>
      <c r="E42" t="s">
        <v>119</v>
      </c>
      <c r="F42" t="s">
        <v>28</v>
      </c>
      <c r="G42">
        <v>1</v>
      </c>
      <c r="H42" t="s">
        <v>329</v>
      </c>
      <c r="I42" s="6">
        <v>87146</v>
      </c>
      <c r="J42" s="6">
        <v>115092</v>
      </c>
      <c r="K42" s="6">
        <v>140247</v>
      </c>
      <c r="L42" s="6">
        <v>171083.91232726429</v>
      </c>
      <c r="M42" s="6">
        <v>198422.34200795752</v>
      </c>
      <c r="N42" s="6">
        <v>221359.46603549883</v>
      </c>
      <c r="O42" s="6">
        <v>239951.95886689157</v>
      </c>
      <c r="P42" s="6">
        <v>255716.49235419594</v>
      </c>
      <c r="Q42" s="6">
        <v>269892.80636729713</v>
      </c>
      <c r="R42" s="6">
        <v>282650.66806568368</v>
      </c>
      <c r="S42" s="6">
        <v>294233.4782865147</v>
      </c>
      <c r="T42" s="6">
        <v>304834.90010241792</v>
      </c>
      <c r="U42" s="6">
        <v>314842.32905403391</v>
      </c>
      <c r="V42" s="6">
        <v>324413.70270340762</v>
      </c>
      <c r="W42" s="6">
        <v>333477.5151220517</v>
      </c>
      <c r="X42" s="6">
        <v>341893.70982744213</v>
      </c>
      <c r="Y42" s="6">
        <v>349597.6636846927</v>
      </c>
      <c r="Z42" s="6">
        <v>356664.9762850682</v>
      </c>
      <c r="AA42" s="6">
        <v>361323.50423111243</v>
      </c>
      <c r="AB42" s="6">
        <v>365732.74656349351</v>
      </c>
      <c r="AC42" s="6">
        <v>369869.81002024596</v>
      </c>
    </row>
    <row r="43" spans="1:29" x14ac:dyDescent="0.25">
      <c r="A43" s="12">
        <f xml:space="preserve"> ROW( iclusData[[#This Row],[id]] ) - ROW( iclusData[[#Headers],[id]] )</f>
        <v>42</v>
      </c>
      <c r="B43">
        <v>1083</v>
      </c>
      <c r="C43" t="str">
        <f t="shared" si="0"/>
        <v>01083</v>
      </c>
      <c r="D43">
        <v>26620</v>
      </c>
      <c r="E43" t="s">
        <v>782</v>
      </c>
      <c r="F43" t="s">
        <v>28</v>
      </c>
      <c r="G43">
        <v>0.19823608154399999</v>
      </c>
      <c r="H43" t="s">
        <v>783</v>
      </c>
      <c r="I43" s="6">
        <v>54135</v>
      </c>
      <c r="J43" s="6">
        <v>65676</v>
      </c>
      <c r="K43" s="6">
        <v>82782</v>
      </c>
      <c r="L43" s="6">
        <v>82103.670046545871</v>
      </c>
      <c r="M43" s="6">
        <v>80794.51196387333</v>
      </c>
      <c r="N43" s="6">
        <v>79572.755364964542</v>
      </c>
      <c r="O43" s="6">
        <v>78418.555331840442</v>
      </c>
      <c r="P43" s="6">
        <v>77342.808610680688</v>
      </c>
      <c r="Q43" s="6">
        <v>76423.026439811831</v>
      </c>
      <c r="R43" s="6">
        <v>75692.954744982082</v>
      </c>
      <c r="S43" s="6">
        <v>75248.955555166758</v>
      </c>
      <c r="T43" s="6">
        <v>75102.9407537605</v>
      </c>
      <c r="U43" s="6">
        <v>75242.993829573083</v>
      </c>
      <c r="V43" s="6">
        <v>75600.578457272597</v>
      </c>
      <c r="W43" s="6">
        <v>76094.24708163469</v>
      </c>
      <c r="X43" s="6">
        <v>76644.535585804537</v>
      </c>
      <c r="Y43" s="6">
        <v>77207.725923398466</v>
      </c>
      <c r="Z43" s="6">
        <v>77776.889304050739</v>
      </c>
      <c r="AA43" s="6">
        <v>78613.238341632226</v>
      </c>
      <c r="AB43" s="6">
        <v>79395.956291147697</v>
      </c>
      <c r="AC43" s="6">
        <v>80124.03952359673</v>
      </c>
    </row>
    <row r="44" spans="1:29" x14ac:dyDescent="0.25">
      <c r="A44" s="12">
        <f xml:space="preserve"> ROW( iclusData[[#This Row],[id]] ) - ROW( iclusData[[#Headers],[id]] )</f>
        <v>43</v>
      </c>
      <c r="B44">
        <v>1085</v>
      </c>
      <c r="C44" t="str">
        <f t="shared" si="0"/>
        <v>01085</v>
      </c>
      <c r="D44">
        <v>33860</v>
      </c>
      <c r="E44" t="s">
        <v>865</v>
      </c>
      <c r="F44" t="s">
        <v>28</v>
      </c>
      <c r="G44">
        <v>3.01679945319E-2</v>
      </c>
      <c r="H44" t="s">
        <v>863</v>
      </c>
      <c r="I44" s="6">
        <v>12658</v>
      </c>
      <c r="J44" s="6">
        <v>13473</v>
      </c>
      <c r="K44" s="6">
        <v>11299</v>
      </c>
      <c r="L44" s="6">
        <v>11611.603267005265</v>
      </c>
      <c r="M44" s="6">
        <v>11822.181969437184</v>
      </c>
      <c r="N44" s="6">
        <v>12025.806381271075</v>
      </c>
      <c r="O44" s="6">
        <v>12193.674130486817</v>
      </c>
      <c r="P44" s="6">
        <v>12326.773965948081</v>
      </c>
      <c r="Q44" s="6">
        <v>12450.936929555119</v>
      </c>
      <c r="R44" s="6">
        <v>12569.138750498705</v>
      </c>
      <c r="S44" s="6">
        <v>12701.247339307487</v>
      </c>
      <c r="T44" s="6">
        <v>12853.221179125258</v>
      </c>
      <c r="U44" s="6">
        <v>13029.033940971209</v>
      </c>
      <c r="V44" s="6">
        <v>13222.726024138596</v>
      </c>
      <c r="W44" s="6">
        <v>13422.378352314769</v>
      </c>
      <c r="X44" s="6">
        <v>13619.051183444777</v>
      </c>
      <c r="Y44" s="6">
        <v>13807.775708695108</v>
      </c>
      <c r="Z44" s="6">
        <v>13987.562963648981</v>
      </c>
      <c r="AA44" s="6">
        <v>14152.448952435761</v>
      </c>
      <c r="AB44" s="6">
        <v>14308.396516713989</v>
      </c>
      <c r="AC44" s="6">
        <v>14453.417208304172</v>
      </c>
    </row>
    <row r="45" spans="1:29" x14ac:dyDescent="0.25">
      <c r="A45" s="12">
        <f xml:space="preserve"> ROW( iclusData[[#This Row],[id]] ) - ROW( iclusData[[#Headers],[id]] )</f>
        <v>44</v>
      </c>
      <c r="B45">
        <v>1087</v>
      </c>
      <c r="C45" t="str">
        <f t="shared" si="0"/>
        <v>01087</v>
      </c>
      <c r="D45">
        <v>46260</v>
      </c>
      <c r="E45" t="s">
        <v>399</v>
      </c>
      <c r="F45" t="s">
        <v>28</v>
      </c>
      <c r="G45">
        <v>1</v>
      </c>
      <c r="H45" t="s">
        <v>1080</v>
      </c>
      <c r="I45" s="6">
        <v>24928</v>
      </c>
      <c r="J45" s="6">
        <v>24105</v>
      </c>
      <c r="K45" s="6">
        <v>21452</v>
      </c>
      <c r="L45" s="6">
        <v>24989.282719531089</v>
      </c>
      <c r="M45" s="6">
        <v>27144.731041907184</v>
      </c>
      <c r="N45" s="6">
        <v>28957.490165457639</v>
      </c>
      <c r="O45" s="6">
        <v>30507.031082570997</v>
      </c>
      <c r="P45" s="6">
        <v>31965.182352794131</v>
      </c>
      <c r="Q45" s="6">
        <v>33366.723042490274</v>
      </c>
      <c r="R45" s="6">
        <v>34664.957582871371</v>
      </c>
      <c r="S45" s="6">
        <v>35889.690221620251</v>
      </c>
      <c r="T45" s="6">
        <v>37072.702787364142</v>
      </c>
      <c r="U45" s="6">
        <v>38249.755203089073</v>
      </c>
      <c r="V45" s="6">
        <v>39407.935117313296</v>
      </c>
      <c r="W45" s="6">
        <v>40523.404842698554</v>
      </c>
      <c r="X45" s="6">
        <v>41570.338493060124</v>
      </c>
      <c r="Y45" s="6">
        <v>42542.769124768827</v>
      </c>
      <c r="Z45" s="6">
        <v>43448.656380907101</v>
      </c>
      <c r="AA45" s="6">
        <v>44026.750938220292</v>
      </c>
      <c r="AB45" s="6">
        <v>44575.050474422562</v>
      </c>
      <c r="AC45" s="6">
        <v>45089.576025961076</v>
      </c>
    </row>
    <row r="46" spans="1:29" x14ac:dyDescent="0.25">
      <c r="A46" s="12">
        <f xml:space="preserve"> ROW( iclusData[[#This Row],[id]] ) - ROW( iclusData[[#Headers],[id]] )</f>
        <v>45</v>
      </c>
      <c r="B46">
        <v>1089</v>
      </c>
      <c r="C46" t="str">
        <f t="shared" si="0"/>
        <v>01089</v>
      </c>
      <c r="D46">
        <v>26620</v>
      </c>
      <c r="E46" t="s">
        <v>276</v>
      </c>
      <c r="F46" t="s">
        <v>28</v>
      </c>
      <c r="G46">
        <v>0.80176391845600004</v>
      </c>
      <c r="H46" t="s">
        <v>783</v>
      </c>
      <c r="I46" s="6">
        <v>238912</v>
      </c>
      <c r="J46" s="6">
        <v>276700</v>
      </c>
      <c r="K46" s="6">
        <v>334811</v>
      </c>
      <c r="L46" s="6">
        <v>332067.02109403448</v>
      </c>
      <c r="M46" s="6">
        <v>326773.77115656564</v>
      </c>
      <c r="N46" s="6">
        <v>321833.10666309705</v>
      </c>
      <c r="O46" s="6">
        <v>317161.67569948127</v>
      </c>
      <c r="P46" s="6">
        <v>312811.01028833736</v>
      </c>
      <c r="Q46" s="6">
        <v>309094.13679105637</v>
      </c>
      <c r="R46" s="6">
        <v>306140.07798916975</v>
      </c>
      <c r="S46" s="6">
        <v>304344.21549358527</v>
      </c>
      <c r="T46" s="6">
        <v>303753.20320411283</v>
      </c>
      <c r="U46" s="6">
        <v>304321.36179759057</v>
      </c>
      <c r="V46" s="6">
        <v>305765.60637098737</v>
      </c>
      <c r="W46" s="6">
        <v>307762.13340347866</v>
      </c>
      <c r="X46" s="6">
        <v>309989.11322527996</v>
      </c>
      <c r="Y46" s="6">
        <v>312266.70659816021</v>
      </c>
      <c r="Z46" s="6">
        <v>314570.17932181869</v>
      </c>
      <c r="AA46" s="6">
        <v>317948.35397458769</v>
      </c>
      <c r="AB46" s="6">
        <v>321116.97104518441</v>
      </c>
      <c r="AC46" s="6">
        <v>324059.10273916647</v>
      </c>
    </row>
    <row r="47" spans="1:29" x14ac:dyDescent="0.25">
      <c r="A47" s="12">
        <f xml:space="preserve"> ROW( iclusData[[#This Row],[id]] ) - ROW( iclusData[[#Headers],[id]] )</f>
        <v>46</v>
      </c>
      <c r="B47">
        <v>1091</v>
      </c>
      <c r="C47" t="str">
        <f t="shared" si="0"/>
        <v>01091</v>
      </c>
      <c r="D47">
        <v>1091</v>
      </c>
      <c r="E47" t="s">
        <v>56</v>
      </c>
      <c r="F47" t="s">
        <v>28</v>
      </c>
      <c r="G47">
        <v>1</v>
      </c>
      <c r="H47" t="s">
        <v>57</v>
      </c>
      <c r="I47" s="6">
        <v>23084</v>
      </c>
      <c r="J47" s="6">
        <v>22539</v>
      </c>
      <c r="K47" s="6">
        <v>21027</v>
      </c>
      <c r="L47" s="6">
        <v>21003.195130951783</v>
      </c>
      <c r="M47" s="6">
        <v>21164.109496118137</v>
      </c>
      <c r="N47" s="6">
        <v>21361.773522393305</v>
      </c>
      <c r="O47" s="6">
        <v>21527.655541710719</v>
      </c>
      <c r="P47" s="6">
        <v>21621.022475164533</v>
      </c>
      <c r="Q47" s="6">
        <v>21678.63569904591</v>
      </c>
      <c r="R47" s="6">
        <v>21719.360511964962</v>
      </c>
      <c r="S47" s="6">
        <v>21773.992564710989</v>
      </c>
      <c r="T47" s="6">
        <v>21857.429060792219</v>
      </c>
      <c r="U47" s="6">
        <v>21970.6641564643</v>
      </c>
      <c r="V47" s="6">
        <v>22099.792015554358</v>
      </c>
      <c r="W47" s="6">
        <v>22219.981036134192</v>
      </c>
      <c r="X47" s="6">
        <v>22319.311508424194</v>
      </c>
      <c r="Y47" s="6">
        <v>22397.779616960364</v>
      </c>
      <c r="Z47" s="6">
        <v>22452.412528782956</v>
      </c>
      <c r="AA47" s="6">
        <v>22668.949325694059</v>
      </c>
      <c r="AB47" s="6">
        <v>22868.602082909139</v>
      </c>
      <c r="AC47" s="6">
        <v>23051.36782029516</v>
      </c>
    </row>
    <row r="48" spans="1:29" x14ac:dyDescent="0.25">
      <c r="A48" s="12">
        <f xml:space="preserve"> ROW( iclusData[[#This Row],[id]] ) - ROW( iclusData[[#Headers],[id]] )</f>
        <v>47</v>
      </c>
      <c r="B48">
        <v>1093</v>
      </c>
      <c r="C48" t="str">
        <f t="shared" si="0"/>
        <v>01093</v>
      </c>
      <c r="D48">
        <v>1093</v>
      </c>
      <c r="E48" t="s">
        <v>58</v>
      </c>
      <c r="F48" t="s">
        <v>28</v>
      </c>
      <c r="G48">
        <v>1</v>
      </c>
      <c r="H48" t="s">
        <v>59</v>
      </c>
      <c r="I48" s="6">
        <v>29830</v>
      </c>
      <c r="J48" s="6">
        <v>31214</v>
      </c>
      <c r="K48" s="6">
        <v>30776</v>
      </c>
      <c r="L48" s="6">
        <v>30234.866710382656</v>
      </c>
      <c r="M48" s="6">
        <v>29785.899068855051</v>
      </c>
      <c r="N48" s="6">
        <v>29387.586321655737</v>
      </c>
      <c r="O48" s="6">
        <v>28899.881787757731</v>
      </c>
      <c r="P48" s="6">
        <v>28289.002622900993</v>
      </c>
      <c r="Q48" s="6">
        <v>27642.371265463858</v>
      </c>
      <c r="R48" s="6">
        <v>27021.56239675729</v>
      </c>
      <c r="S48" s="6">
        <v>26477.238529489354</v>
      </c>
      <c r="T48" s="6">
        <v>26014.363422047179</v>
      </c>
      <c r="U48" s="6">
        <v>25610.092406804964</v>
      </c>
      <c r="V48" s="6">
        <v>25248.533113550104</v>
      </c>
      <c r="W48" s="6">
        <v>24906.840611580905</v>
      </c>
      <c r="X48" s="6">
        <v>24570.115241316464</v>
      </c>
      <c r="Y48" s="6">
        <v>24230.40649146885</v>
      </c>
      <c r="Z48" s="6">
        <v>23880.76897969385</v>
      </c>
      <c r="AA48" s="6">
        <v>24029.761724966727</v>
      </c>
      <c r="AB48" s="6">
        <v>24160.877255991047</v>
      </c>
      <c r="AC48" s="6">
        <v>24271.132532809595</v>
      </c>
    </row>
    <row r="49" spans="1:29" x14ac:dyDescent="0.25">
      <c r="A49" s="12">
        <f xml:space="preserve"> ROW( iclusData[[#This Row],[id]] ) - ROW( iclusData[[#Headers],[id]] )</f>
        <v>48</v>
      </c>
      <c r="B49">
        <v>1095</v>
      </c>
      <c r="C49" t="str">
        <f t="shared" si="0"/>
        <v>01095</v>
      </c>
      <c r="D49">
        <v>10700</v>
      </c>
      <c r="E49" t="s">
        <v>258</v>
      </c>
      <c r="F49" t="s">
        <v>28</v>
      </c>
      <c r="G49">
        <v>1</v>
      </c>
      <c r="H49" t="s">
        <v>259</v>
      </c>
      <c r="I49" s="6">
        <v>70832</v>
      </c>
      <c r="J49" s="6">
        <v>82231</v>
      </c>
      <c r="K49" s="6">
        <v>93019</v>
      </c>
      <c r="L49" s="6">
        <v>96432.924856624391</v>
      </c>
      <c r="M49" s="6">
        <v>97739.109696744184</v>
      </c>
      <c r="N49" s="6">
        <v>99294.601049290752</v>
      </c>
      <c r="O49" s="6">
        <v>100874.94053402731</v>
      </c>
      <c r="P49" s="6">
        <v>102052.97427956789</v>
      </c>
      <c r="Q49" s="6">
        <v>102808.88113440316</v>
      </c>
      <c r="R49" s="6">
        <v>103304.53361224642</v>
      </c>
      <c r="S49" s="6">
        <v>103839.92321095988</v>
      </c>
      <c r="T49" s="6">
        <v>104490.52976501241</v>
      </c>
      <c r="U49" s="6">
        <v>105231.52502663503</v>
      </c>
      <c r="V49" s="6">
        <v>105943.71506975649</v>
      </c>
      <c r="W49" s="6">
        <v>106551.6131304046</v>
      </c>
      <c r="X49" s="6">
        <v>107007.54022263188</v>
      </c>
      <c r="Y49" s="6">
        <v>107338.29698645562</v>
      </c>
      <c r="Z49" s="6">
        <v>107544.91049831266</v>
      </c>
      <c r="AA49" s="6">
        <v>108566.01053146241</v>
      </c>
      <c r="AB49" s="6">
        <v>109509.64301084349</v>
      </c>
      <c r="AC49" s="6">
        <v>110368.84060775959</v>
      </c>
    </row>
    <row r="50" spans="1:29" x14ac:dyDescent="0.25">
      <c r="A50" s="12">
        <f xml:space="preserve"> ROW( iclusData[[#This Row],[id]] ) - ROW( iclusData[[#Headers],[id]] )</f>
        <v>49</v>
      </c>
      <c r="B50">
        <v>1097</v>
      </c>
      <c r="C50" t="str">
        <f t="shared" si="0"/>
        <v>01097</v>
      </c>
      <c r="D50">
        <v>33660</v>
      </c>
      <c r="E50" t="s">
        <v>858</v>
      </c>
      <c r="F50" t="s">
        <v>28</v>
      </c>
      <c r="G50">
        <v>1</v>
      </c>
      <c r="H50" t="s">
        <v>859</v>
      </c>
      <c r="I50" s="6">
        <v>378643</v>
      </c>
      <c r="J50" s="6">
        <v>399843</v>
      </c>
      <c r="K50" s="6">
        <v>412992</v>
      </c>
      <c r="L50" s="6">
        <v>416680.74430189107</v>
      </c>
      <c r="M50" s="6">
        <v>422417.03108390031</v>
      </c>
      <c r="N50" s="6">
        <v>428492.9802255723</v>
      </c>
      <c r="O50" s="6">
        <v>433460.48165369418</v>
      </c>
      <c r="P50" s="6">
        <v>437035.29171487765</v>
      </c>
      <c r="Q50" s="6">
        <v>440055.94216912775</v>
      </c>
      <c r="R50" s="6">
        <v>442813.32087787049</v>
      </c>
      <c r="S50" s="6">
        <v>445876.65710485028</v>
      </c>
      <c r="T50" s="6">
        <v>449424.69872378942</v>
      </c>
      <c r="U50" s="6">
        <v>453617.38356047362</v>
      </c>
      <c r="V50" s="6">
        <v>458294.79699153267</v>
      </c>
      <c r="W50" s="6">
        <v>463097.38214531192</v>
      </c>
      <c r="X50" s="6">
        <v>467696.35518413741</v>
      </c>
      <c r="Y50" s="6">
        <v>471966.48092321458</v>
      </c>
      <c r="Z50" s="6">
        <v>475981.41133118689</v>
      </c>
      <c r="AA50" s="6">
        <v>481173.3314455949</v>
      </c>
      <c r="AB50" s="6">
        <v>486036.51279177057</v>
      </c>
      <c r="AC50" s="6">
        <v>490550.03294120776</v>
      </c>
    </row>
    <row r="51" spans="1:29" x14ac:dyDescent="0.25">
      <c r="A51" s="12">
        <f xml:space="preserve"> ROW( iclusData[[#This Row],[id]] ) - ROW( iclusData[[#Headers],[id]] )</f>
        <v>50</v>
      </c>
      <c r="B51">
        <v>1099</v>
      </c>
      <c r="C51" t="str">
        <f t="shared" si="0"/>
        <v>01099</v>
      </c>
      <c r="D51">
        <v>1099</v>
      </c>
      <c r="E51" t="s">
        <v>60</v>
      </c>
      <c r="F51" t="s">
        <v>28</v>
      </c>
      <c r="G51">
        <v>1</v>
      </c>
      <c r="H51" t="s">
        <v>61</v>
      </c>
      <c r="I51" s="6">
        <v>23968</v>
      </c>
      <c r="J51" s="6">
        <v>24324</v>
      </c>
      <c r="K51" s="6">
        <v>23068</v>
      </c>
      <c r="L51" s="6">
        <v>23018.588033325919</v>
      </c>
      <c r="M51" s="6">
        <v>23155.663423921997</v>
      </c>
      <c r="N51" s="6">
        <v>23333.461443994285</v>
      </c>
      <c r="O51" s="6">
        <v>23436.766137898048</v>
      </c>
      <c r="P51" s="6">
        <v>23408.951011724286</v>
      </c>
      <c r="Q51" s="6">
        <v>23318.563650437653</v>
      </c>
      <c r="R51" s="6">
        <v>23205.327919167907</v>
      </c>
      <c r="S51" s="6">
        <v>23126.858669046393</v>
      </c>
      <c r="T51" s="6">
        <v>23087.12672847051</v>
      </c>
      <c r="U51" s="6">
        <v>23094.079372385502</v>
      </c>
      <c r="V51" s="6">
        <v>23118.911374085474</v>
      </c>
      <c r="W51" s="6">
        <v>23142.750923598145</v>
      </c>
      <c r="X51" s="6">
        <v>23150.698412409554</v>
      </c>
      <c r="Y51" s="6">
        <v>23143.743184849725</v>
      </c>
      <c r="Z51" s="6">
        <v>23118.91265295626</v>
      </c>
      <c r="AA51" s="6">
        <v>23326.509769722164</v>
      </c>
      <c r="AB51" s="6">
        <v>23516.229610080089</v>
      </c>
      <c r="AC51" s="6">
        <v>23690.055695007522</v>
      </c>
    </row>
    <row r="52" spans="1:29" x14ac:dyDescent="0.25">
      <c r="A52" s="12">
        <f xml:space="preserve"> ROW( iclusData[[#This Row],[id]] ) - ROW( iclusData[[#Headers],[id]] )</f>
        <v>51</v>
      </c>
      <c r="B52">
        <v>1101</v>
      </c>
      <c r="C52" t="str">
        <f t="shared" si="0"/>
        <v>01101</v>
      </c>
      <c r="D52">
        <v>33860</v>
      </c>
      <c r="E52" t="s">
        <v>127</v>
      </c>
      <c r="F52" t="s">
        <v>28</v>
      </c>
      <c r="G52">
        <v>0.61239240019700003</v>
      </c>
      <c r="H52" t="s">
        <v>863</v>
      </c>
      <c r="I52" s="6">
        <v>209085</v>
      </c>
      <c r="J52" s="6">
        <v>223510</v>
      </c>
      <c r="K52" s="6">
        <v>229363</v>
      </c>
      <c r="L52" s="6">
        <v>235700.64691481722</v>
      </c>
      <c r="M52" s="6">
        <v>239992.67788452579</v>
      </c>
      <c r="N52" s="6">
        <v>244112.84398014046</v>
      </c>
      <c r="O52" s="6">
        <v>247519.86398257903</v>
      </c>
      <c r="P52" s="6">
        <v>250231.52492148319</v>
      </c>
      <c r="Q52" s="6">
        <v>252737.63032339234</v>
      </c>
      <c r="R52" s="6">
        <v>255148.35150777246</v>
      </c>
      <c r="S52" s="6">
        <v>257830.25518975395</v>
      </c>
      <c r="T52" s="6">
        <v>260910.45699870095</v>
      </c>
      <c r="U52" s="6">
        <v>264482.33661618677</v>
      </c>
      <c r="V52" s="6">
        <v>268409.81608284102</v>
      </c>
      <c r="W52" s="6">
        <v>272472.39329387766</v>
      </c>
      <c r="X52" s="6">
        <v>276462.46786062297</v>
      </c>
      <c r="Y52" s="6">
        <v>280284.63608031505</v>
      </c>
      <c r="Z52" s="6">
        <v>283943.95230447815</v>
      </c>
      <c r="AA52" s="6">
        <v>287293.32312323502</v>
      </c>
      <c r="AB52" s="6">
        <v>290450.01970488398</v>
      </c>
      <c r="AC52" s="6">
        <v>293399.10487175355</v>
      </c>
    </row>
    <row r="53" spans="1:29" x14ac:dyDescent="0.25">
      <c r="A53" s="12">
        <f xml:space="preserve"> ROW( iclusData[[#This Row],[id]] ) - ROW( iclusData[[#Headers],[id]] )</f>
        <v>52</v>
      </c>
      <c r="B53">
        <v>1103</v>
      </c>
      <c r="C53" t="str">
        <f t="shared" si="0"/>
        <v>01103</v>
      </c>
      <c r="D53">
        <v>19460</v>
      </c>
      <c r="E53" t="s">
        <v>405</v>
      </c>
      <c r="F53" t="s">
        <v>28</v>
      </c>
      <c r="G53">
        <v>0.77677161003499995</v>
      </c>
      <c r="H53" t="s">
        <v>673</v>
      </c>
      <c r="I53" s="6">
        <v>100043</v>
      </c>
      <c r="J53" s="6">
        <v>111064</v>
      </c>
      <c r="K53" s="6">
        <v>119490</v>
      </c>
      <c r="L53" s="6">
        <v>136378.2307062922</v>
      </c>
      <c r="M53" s="6">
        <v>152371.25811726297</v>
      </c>
      <c r="N53" s="6">
        <v>167518.97631133778</v>
      </c>
      <c r="O53" s="6">
        <v>181165.85459313783</v>
      </c>
      <c r="P53" s="6">
        <v>193011.8519897825</v>
      </c>
      <c r="Q53" s="6">
        <v>203500.06003236343</v>
      </c>
      <c r="R53" s="6">
        <v>212921.44882394117</v>
      </c>
      <c r="S53" s="6">
        <v>221709.12752150363</v>
      </c>
      <c r="T53" s="6">
        <v>230042.86029371666</v>
      </c>
      <c r="U53" s="6">
        <v>238065.68969538712</v>
      </c>
      <c r="V53" s="6">
        <v>245745.83323332403</v>
      </c>
      <c r="W53" s="6">
        <v>252981.98346414918</v>
      </c>
      <c r="X53" s="6">
        <v>259659.91007350667</v>
      </c>
      <c r="Y53" s="6">
        <v>265736.85656592413</v>
      </c>
      <c r="Z53" s="6">
        <v>271277.47006385523</v>
      </c>
      <c r="AA53" s="6">
        <v>274849.33937280584</v>
      </c>
      <c r="AB53" s="6">
        <v>278230.51995142229</v>
      </c>
      <c r="AC53" s="6">
        <v>281406.07625701471</v>
      </c>
    </row>
    <row r="54" spans="1:29" x14ac:dyDescent="0.25">
      <c r="A54" s="12">
        <f xml:space="preserve"> ROW( iclusData[[#This Row],[id]] ) - ROW( iclusData[[#Headers],[id]] )</f>
        <v>53</v>
      </c>
      <c r="B54">
        <v>1105</v>
      </c>
      <c r="C54" t="str">
        <f t="shared" si="0"/>
        <v>01105</v>
      </c>
      <c r="D54">
        <v>1105</v>
      </c>
      <c r="E54" t="s">
        <v>62</v>
      </c>
      <c r="F54" t="s">
        <v>28</v>
      </c>
      <c r="G54">
        <v>1</v>
      </c>
      <c r="H54" t="s">
        <v>63</v>
      </c>
      <c r="I54" s="6">
        <v>12759</v>
      </c>
      <c r="J54" s="6">
        <v>11861</v>
      </c>
      <c r="K54" s="6">
        <v>10591</v>
      </c>
      <c r="L54" s="6">
        <v>10653.074853604061</v>
      </c>
      <c r="M54" s="6">
        <v>10876.56633887894</v>
      </c>
      <c r="N54" s="6">
        <v>11104.029861751826</v>
      </c>
      <c r="O54" s="6">
        <v>11255.011532465469</v>
      </c>
      <c r="P54" s="6">
        <v>11355.332794417282</v>
      </c>
      <c r="Q54" s="6">
        <v>11448.703554052836</v>
      </c>
      <c r="R54" s="6">
        <v>11547.039511185983</v>
      </c>
      <c r="S54" s="6">
        <v>11650.342538729767</v>
      </c>
      <c r="T54" s="6">
        <v>11752.651699490731</v>
      </c>
      <c r="U54" s="6">
        <v>11858.933919437011</v>
      </c>
      <c r="V54" s="6">
        <v>11970.182640992654</v>
      </c>
      <c r="W54" s="6">
        <v>12079.445211463028</v>
      </c>
      <c r="X54" s="6">
        <v>12177.781891111734</v>
      </c>
      <c r="Y54" s="6">
        <v>12264.197300572512</v>
      </c>
      <c r="Z54" s="6">
        <v>12340.681881861592</v>
      </c>
      <c r="AA54" s="6">
        <v>12468.816093481619</v>
      </c>
      <c r="AB54" s="6">
        <v>12589.005029700318</v>
      </c>
      <c r="AC54" s="6">
        <v>12699.260463759798</v>
      </c>
    </row>
    <row r="55" spans="1:29" x14ac:dyDescent="0.25">
      <c r="A55" s="12">
        <f xml:space="preserve"> ROW( iclusData[[#This Row],[id]] ) - ROW( iclusData[[#Headers],[id]] )</f>
        <v>54</v>
      </c>
      <c r="B55">
        <v>1107</v>
      </c>
      <c r="C55" t="str">
        <f t="shared" si="0"/>
        <v>01107</v>
      </c>
      <c r="D55">
        <v>1107</v>
      </c>
      <c r="E55" t="s">
        <v>64</v>
      </c>
      <c r="F55" t="s">
        <v>28</v>
      </c>
      <c r="G55">
        <v>1</v>
      </c>
      <c r="H55" t="s">
        <v>65</v>
      </c>
      <c r="I55" s="6">
        <v>20699</v>
      </c>
      <c r="J55" s="6">
        <v>20949</v>
      </c>
      <c r="K55" s="6">
        <v>19746</v>
      </c>
      <c r="L55" s="6">
        <v>19539.080227994917</v>
      </c>
      <c r="M55" s="6">
        <v>19475.51015583556</v>
      </c>
      <c r="N55" s="6">
        <v>19434.783815639701</v>
      </c>
      <c r="O55" s="6">
        <v>19339.429400503283</v>
      </c>
      <c r="P55" s="6">
        <v>19180.500022760469</v>
      </c>
      <c r="Q55" s="6">
        <v>18995.749329143368</v>
      </c>
      <c r="R55" s="6">
        <v>18807.023320842614</v>
      </c>
      <c r="S55" s="6">
        <v>18643.130625749764</v>
      </c>
      <c r="T55" s="6">
        <v>18514.002284212958</v>
      </c>
      <c r="U55" s="6">
        <v>18426.592104822517</v>
      </c>
      <c r="V55" s="6">
        <v>18357.061271943014</v>
      </c>
      <c r="W55" s="6">
        <v>18295.477456618493</v>
      </c>
      <c r="X55" s="6">
        <v>18222.967909815321</v>
      </c>
      <c r="Y55" s="6">
        <v>18133.569767494275</v>
      </c>
      <c r="Z55" s="6">
        <v>18032.255222417527</v>
      </c>
      <c r="AA55" s="6">
        <v>18177.275114372151</v>
      </c>
      <c r="AB55" s="6">
        <v>18309.383755125924</v>
      </c>
      <c r="AC55" s="6">
        <v>18426.592167634575</v>
      </c>
    </row>
    <row r="56" spans="1:29" x14ac:dyDescent="0.25">
      <c r="A56" s="12">
        <f xml:space="preserve"> ROW( iclusData[[#This Row],[id]] ) - ROW( iclusData[[#Headers],[id]] )</f>
        <v>55</v>
      </c>
      <c r="B56">
        <v>1109</v>
      </c>
      <c r="C56" t="str">
        <f t="shared" si="0"/>
        <v>01109</v>
      </c>
      <c r="D56">
        <v>45980</v>
      </c>
      <c r="E56" t="s">
        <v>129</v>
      </c>
      <c r="F56" t="s">
        <v>28</v>
      </c>
      <c r="G56">
        <v>1</v>
      </c>
      <c r="H56" t="s">
        <v>1073</v>
      </c>
      <c r="I56" s="6">
        <v>27595</v>
      </c>
      <c r="J56" s="6">
        <v>29605</v>
      </c>
      <c r="K56" s="6">
        <v>32899</v>
      </c>
      <c r="L56" s="6">
        <v>36658.497020709692</v>
      </c>
      <c r="M56" s="6">
        <v>39028.497222578204</v>
      </c>
      <c r="N56" s="6">
        <v>40947.537974850813</v>
      </c>
      <c r="O56" s="6">
        <v>42323.253586340237</v>
      </c>
      <c r="P56" s="6">
        <v>43497.321413604543</v>
      </c>
      <c r="Q56" s="6">
        <v>44694.244761249473</v>
      </c>
      <c r="R56" s="6">
        <v>45889.176634604839</v>
      </c>
      <c r="S56" s="6">
        <v>47048.352347981425</v>
      </c>
      <c r="T56" s="6">
        <v>48145.941558993844</v>
      </c>
      <c r="U56" s="6">
        <v>49218.69793466985</v>
      </c>
      <c r="V56" s="6">
        <v>50291.454426694807</v>
      </c>
      <c r="W56" s="6">
        <v>51346.333468971148</v>
      </c>
      <c r="X56" s="6">
        <v>52358.502369027869</v>
      </c>
      <c r="Y56" s="6">
        <v>53311.066114766931</v>
      </c>
      <c r="Z56" s="6">
        <v>54208.014570244246</v>
      </c>
      <c r="AA56" s="6">
        <v>54885.437908182932</v>
      </c>
      <c r="AB56" s="6">
        <v>55525.120811128916</v>
      </c>
      <c r="AC56" s="6">
        <v>56124.076181761426</v>
      </c>
    </row>
    <row r="57" spans="1:29" x14ac:dyDescent="0.25">
      <c r="A57" s="12">
        <f xml:space="preserve"> ROW( iclusData[[#This Row],[id]] ) - ROW( iclusData[[#Headers],[id]] )</f>
        <v>56</v>
      </c>
      <c r="B57">
        <v>1111</v>
      </c>
      <c r="C57" t="str">
        <f t="shared" si="0"/>
        <v>01111</v>
      </c>
      <c r="D57">
        <v>1111</v>
      </c>
      <c r="E57" t="s">
        <v>66</v>
      </c>
      <c r="F57" t="s">
        <v>28</v>
      </c>
      <c r="G57">
        <v>1</v>
      </c>
      <c r="H57" t="s">
        <v>67</v>
      </c>
      <c r="I57" s="6">
        <v>19881</v>
      </c>
      <c r="J57" s="6">
        <v>22380</v>
      </c>
      <c r="K57" s="6">
        <v>22913</v>
      </c>
      <c r="L57" s="6">
        <v>22679.874884134406</v>
      </c>
      <c r="M57" s="6">
        <v>22596.43905416959</v>
      </c>
      <c r="N57" s="6">
        <v>22570.611910599044</v>
      </c>
      <c r="O57" s="6">
        <v>22484.197427313422</v>
      </c>
      <c r="P57" s="6">
        <v>22263.683454694623</v>
      </c>
      <c r="Q57" s="6">
        <v>21987.550049671489</v>
      </c>
      <c r="R57" s="6">
        <v>21714.394043358003</v>
      </c>
      <c r="S57" s="6">
        <v>21488.917254913442</v>
      </c>
      <c r="T57" s="6">
        <v>21314.097377254235</v>
      </c>
      <c r="U57" s="6">
        <v>21172.055992361158</v>
      </c>
      <c r="V57" s="6">
        <v>21042.927495596166</v>
      </c>
      <c r="W57" s="6">
        <v>20912.80647003886</v>
      </c>
      <c r="X57" s="6">
        <v>20772.753074128846</v>
      </c>
      <c r="Y57" s="6">
        <v>20617.797308494664</v>
      </c>
      <c r="Z57" s="6">
        <v>20446.952393602776</v>
      </c>
      <c r="AA57" s="6">
        <v>20599.918502566343</v>
      </c>
      <c r="AB57" s="6">
        <v>20737.986982016981</v>
      </c>
      <c r="AC57" s="6">
        <v>20859.168536484613</v>
      </c>
    </row>
    <row r="58" spans="1:29" x14ac:dyDescent="0.25">
      <c r="A58" s="12">
        <f xml:space="preserve"> ROW( iclusData[[#This Row],[id]] ) - ROW( iclusData[[#Headers],[id]] )</f>
        <v>57</v>
      </c>
      <c r="B58">
        <v>1113</v>
      </c>
      <c r="C58" t="str">
        <f t="shared" si="0"/>
        <v>01113</v>
      </c>
      <c r="D58">
        <v>17980</v>
      </c>
      <c r="E58" t="s">
        <v>640</v>
      </c>
      <c r="F58" t="s">
        <v>28</v>
      </c>
      <c r="G58">
        <v>0.17956352907299999</v>
      </c>
      <c r="H58" t="s">
        <v>641</v>
      </c>
      <c r="I58" s="6">
        <v>46860</v>
      </c>
      <c r="J58" s="6">
        <v>49756</v>
      </c>
      <c r="K58" s="6">
        <v>52947</v>
      </c>
      <c r="L58" s="6">
        <v>56815.405925529012</v>
      </c>
      <c r="M58" s="6">
        <v>60107.183457952633</v>
      </c>
      <c r="N58" s="6">
        <v>63139.704999742062</v>
      </c>
      <c r="O58" s="6">
        <v>65830.543580809201</v>
      </c>
      <c r="P58" s="6">
        <v>68158.81569455209</v>
      </c>
      <c r="Q58" s="6">
        <v>70229.840021321521</v>
      </c>
      <c r="R58" s="6">
        <v>72087.298536327871</v>
      </c>
      <c r="S58" s="6">
        <v>73847.418056475683</v>
      </c>
      <c r="T58" s="6">
        <v>75567.802230718036</v>
      </c>
      <c r="U58" s="6">
        <v>77301.098451490616</v>
      </c>
      <c r="V58" s="6">
        <v>79028.435091084364</v>
      </c>
      <c r="W58" s="6">
        <v>80703.130050238295</v>
      </c>
      <c r="X58" s="6">
        <v>82279.491268371989</v>
      </c>
      <c r="Y58" s="6">
        <v>83737.638700102412</v>
      </c>
      <c r="Z58" s="6">
        <v>85092.497969529693</v>
      </c>
      <c r="AA58" s="6">
        <v>86143.398048848365</v>
      </c>
      <c r="AB58" s="6">
        <v>87134.707923339214</v>
      </c>
      <c r="AC58" s="6">
        <v>88063.436386078698</v>
      </c>
    </row>
    <row r="59" spans="1:29" x14ac:dyDescent="0.25">
      <c r="A59" s="12">
        <f xml:space="preserve"> ROW( iclusData[[#This Row],[id]] ) - ROW( iclusData[[#Headers],[id]] )</f>
        <v>58</v>
      </c>
      <c r="B59">
        <v>1115</v>
      </c>
      <c r="C59" t="str">
        <f t="shared" si="0"/>
        <v>01115</v>
      </c>
      <c r="D59">
        <v>13820</v>
      </c>
      <c r="E59" t="s">
        <v>454</v>
      </c>
      <c r="F59" t="s">
        <v>28</v>
      </c>
      <c r="G59">
        <v>7.4104181829299995E-2</v>
      </c>
      <c r="H59" t="s">
        <v>451</v>
      </c>
      <c r="I59" s="6">
        <v>50009</v>
      </c>
      <c r="J59" s="6">
        <v>64742</v>
      </c>
      <c r="K59" s="6">
        <v>83593</v>
      </c>
      <c r="L59" s="6">
        <v>83761.47721956826</v>
      </c>
      <c r="M59" s="6">
        <v>83975.038485982048</v>
      </c>
      <c r="N59" s="6">
        <v>84204.483716816118</v>
      </c>
      <c r="O59" s="6">
        <v>84264.089077190292</v>
      </c>
      <c r="P59" s="6">
        <v>84052.507090936866</v>
      </c>
      <c r="Q59" s="6">
        <v>83650.231633225718</v>
      </c>
      <c r="R59" s="6">
        <v>83119.811899832624</v>
      </c>
      <c r="S59" s="6">
        <v>82608.269040497893</v>
      </c>
      <c r="T59" s="6">
        <v>82188.105102346308</v>
      </c>
      <c r="U59" s="6">
        <v>81903.028332448128</v>
      </c>
      <c r="V59" s="6">
        <v>81702.381790076324</v>
      </c>
      <c r="W59" s="6">
        <v>81518.624213433024</v>
      </c>
      <c r="X59" s="6">
        <v>81298.117001779945</v>
      </c>
      <c r="Y59" s="6">
        <v>81027.933489447052</v>
      </c>
      <c r="Z59" s="6">
        <v>80726.971820883395</v>
      </c>
      <c r="AA59" s="6">
        <v>81410.353463056919</v>
      </c>
      <c r="AB59" s="6">
        <v>82036.131087497968</v>
      </c>
      <c r="AC59" s="6">
        <v>82601.314110739229</v>
      </c>
    </row>
    <row r="60" spans="1:29" x14ac:dyDescent="0.25">
      <c r="A60" s="12">
        <f xml:space="preserve"> ROW( iclusData[[#This Row],[id]] ) - ROW( iclusData[[#Headers],[id]] )</f>
        <v>59</v>
      </c>
      <c r="B60">
        <v>1117</v>
      </c>
      <c r="C60" t="str">
        <f t="shared" si="0"/>
        <v>01117</v>
      </c>
      <c r="D60">
        <v>13820</v>
      </c>
      <c r="E60" t="s">
        <v>455</v>
      </c>
      <c r="F60" t="s">
        <v>28</v>
      </c>
      <c r="G60">
        <v>0.172940489182</v>
      </c>
      <c r="H60" t="s">
        <v>451</v>
      </c>
      <c r="I60" s="6">
        <v>99358</v>
      </c>
      <c r="J60" s="6">
        <v>143293</v>
      </c>
      <c r="K60" s="6">
        <v>195085</v>
      </c>
      <c r="L60" s="6">
        <v>195478.21212490179</v>
      </c>
      <c r="M60" s="6">
        <v>195976.85284573652</v>
      </c>
      <c r="N60" s="6">
        <v>196513.21834233662</v>
      </c>
      <c r="O60" s="6">
        <v>196652.29751985826</v>
      </c>
      <c r="P60" s="6">
        <v>196157.61292049626</v>
      </c>
      <c r="Q60" s="6">
        <v>195219.96348311962</v>
      </c>
      <c r="R60" s="6">
        <v>193980.3308507106</v>
      </c>
      <c r="S60" s="6">
        <v>192786.39974908199</v>
      </c>
      <c r="T60" s="6">
        <v>191807.01052020447</v>
      </c>
      <c r="U60" s="6">
        <v>191140.50699817267</v>
      </c>
      <c r="V60" s="6">
        <v>190673.65612377322</v>
      </c>
      <c r="W60" s="6">
        <v>190244.55734777584</v>
      </c>
      <c r="X60" s="6">
        <v>189729.04722848712</v>
      </c>
      <c r="Y60" s="6">
        <v>189098.28793200714</v>
      </c>
      <c r="Z60" s="6">
        <v>188396.04404128497</v>
      </c>
      <c r="AA60" s="6">
        <v>189992.25669407289</v>
      </c>
      <c r="AB60" s="6">
        <v>191452.40448552847</v>
      </c>
      <c r="AC60" s="6">
        <v>192770.50267679247</v>
      </c>
    </row>
    <row r="61" spans="1:29" x14ac:dyDescent="0.25">
      <c r="A61" s="12">
        <f xml:space="preserve"> ROW( iclusData[[#This Row],[id]] ) - ROW( iclusData[[#Headers],[id]] )</f>
        <v>60</v>
      </c>
      <c r="B61">
        <v>1119</v>
      </c>
      <c r="C61" t="str">
        <f t="shared" si="0"/>
        <v>01119</v>
      </c>
      <c r="D61">
        <v>1119</v>
      </c>
      <c r="E61" t="s">
        <v>68</v>
      </c>
      <c r="F61" t="s">
        <v>28</v>
      </c>
      <c r="G61">
        <v>1</v>
      </c>
      <c r="H61" t="s">
        <v>69</v>
      </c>
      <c r="I61" s="6">
        <v>16174</v>
      </c>
      <c r="J61" s="6">
        <v>14798</v>
      </c>
      <c r="K61" s="6">
        <v>13763</v>
      </c>
      <c r="L61" s="6">
        <v>14012.394122125173</v>
      </c>
      <c r="M61" s="6">
        <v>14361.040742238512</v>
      </c>
      <c r="N61" s="6">
        <v>14610.356493112764</v>
      </c>
      <c r="O61" s="6">
        <v>14726.57320451267</v>
      </c>
      <c r="P61" s="6">
        <v>14791.135465506273</v>
      </c>
      <c r="Q61" s="6">
        <v>14866.627285572515</v>
      </c>
      <c r="R61" s="6">
        <v>14940.130863462227</v>
      </c>
      <c r="S61" s="6">
        <v>15006.682161746894</v>
      </c>
      <c r="T61" s="6">
        <v>15063.299782181957</v>
      </c>
      <c r="U61" s="6">
        <v>15126.870312346615</v>
      </c>
      <c r="V61" s="6">
        <v>15200.373824173146</v>
      </c>
      <c r="W61" s="6">
        <v>15271.89130221561</v>
      </c>
      <c r="X61" s="6">
        <v>15327.516505851971</v>
      </c>
      <c r="Y61" s="6">
        <v>15367.246816000432</v>
      </c>
      <c r="Z61" s="6">
        <v>15391.087070142092</v>
      </c>
      <c r="AA61" s="6">
        <v>15538.09369476085</v>
      </c>
      <c r="AB61" s="6">
        <v>15672.188840035633</v>
      </c>
      <c r="AC61" s="6">
        <v>15794.363757078183</v>
      </c>
    </row>
    <row r="62" spans="1:29" x14ac:dyDescent="0.25">
      <c r="A62" s="12">
        <f xml:space="preserve"> ROW( iclusData[[#This Row],[id]] ) - ROW( iclusData[[#Headers],[id]] )</f>
        <v>61</v>
      </c>
      <c r="B62">
        <v>1121</v>
      </c>
      <c r="C62" t="str">
        <f t="shared" si="0"/>
        <v>01121</v>
      </c>
      <c r="D62">
        <v>45180</v>
      </c>
      <c r="E62" t="s">
        <v>1042</v>
      </c>
      <c r="F62" t="s">
        <v>28</v>
      </c>
      <c r="G62">
        <v>1</v>
      </c>
      <c r="H62" t="s">
        <v>1043</v>
      </c>
      <c r="I62" s="6">
        <v>74107</v>
      </c>
      <c r="J62" s="6">
        <v>80321</v>
      </c>
      <c r="K62" s="6">
        <v>82291</v>
      </c>
      <c r="L62" s="6">
        <v>84741.858094207622</v>
      </c>
      <c r="M62" s="6">
        <v>85194.803185903802</v>
      </c>
      <c r="N62" s="6">
        <v>85578.208853125514</v>
      </c>
      <c r="O62" s="6">
        <v>85592.122826983454</v>
      </c>
      <c r="P62" s="6">
        <v>85161.022783603912</v>
      </c>
      <c r="Q62" s="6">
        <v>84503.47094894074</v>
      </c>
      <c r="R62" s="6">
        <v>83737.640594538665</v>
      </c>
      <c r="S62" s="6">
        <v>83039.35853336248</v>
      </c>
      <c r="T62" s="6">
        <v>82482.120053584411</v>
      </c>
      <c r="U62" s="6">
        <v>82070.89497390762</v>
      </c>
      <c r="V62" s="6">
        <v>81753.039769886353</v>
      </c>
      <c r="W62" s="6">
        <v>81448.100357663454</v>
      </c>
      <c r="X62" s="6">
        <v>81109.391181281477</v>
      </c>
      <c r="Y62" s="6">
        <v>80728.952086071964</v>
      </c>
      <c r="Z62" s="6">
        <v>80312.768315994777</v>
      </c>
      <c r="AA62" s="6">
        <v>80968.33775672382</v>
      </c>
      <c r="AB62" s="6">
        <v>81564.31655466638</v>
      </c>
      <c r="AC62" s="6">
        <v>82095.727597164441</v>
      </c>
    </row>
    <row r="63" spans="1:29" x14ac:dyDescent="0.25">
      <c r="A63" s="12">
        <f xml:space="preserve"> ROW( iclusData[[#This Row],[id]] ) - ROW( iclusData[[#Headers],[id]] )</f>
        <v>62</v>
      </c>
      <c r="B63">
        <v>1123</v>
      </c>
      <c r="C63" t="str">
        <f t="shared" si="0"/>
        <v>01123</v>
      </c>
      <c r="D63">
        <v>10760</v>
      </c>
      <c r="E63" t="s">
        <v>262</v>
      </c>
      <c r="F63" t="s">
        <v>28</v>
      </c>
      <c r="G63">
        <v>0.78291788166700005</v>
      </c>
      <c r="H63" t="s">
        <v>261</v>
      </c>
      <c r="I63" s="6">
        <v>38826</v>
      </c>
      <c r="J63" s="6">
        <v>41475</v>
      </c>
      <c r="K63" s="6">
        <v>41616</v>
      </c>
      <c r="L63" s="6">
        <v>42839.763670031651</v>
      </c>
      <c r="M63" s="6">
        <v>42944.061104574619</v>
      </c>
      <c r="N63" s="6">
        <v>43137.750502372306</v>
      </c>
      <c r="O63" s="6">
        <v>43259.92959685254</v>
      </c>
      <c r="P63" s="6">
        <v>43267.870584746044</v>
      </c>
      <c r="Q63" s="6">
        <v>43265.888374755639</v>
      </c>
      <c r="R63" s="6">
        <v>43299.659902935004</v>
      </c>
      <c r="S63" s="6">
        <v>43435.742934275215</v>
      </c>
      <c r="T63" s="6">
        <v>43687.045896467316</v>
      </c>
      <c r="U63" s="6">
        <v>44040.657686573264</v>
      </c>
      <c r="V63" s="6">
        <v>44463.800161098261</v>
      </c>
      <c r="W63" s="6">
        <v>44906.810131588143</v>
      </c>
      <c r="X63" s="6">
        <v>45338.895140276923</v>
      </c>
      <c r="Y63" s="6">
        <v>45749.121184884491</v>
      </c>
      <c r="Z63" s="6">
        <v>46130.549578027698</v>
      </c>
      <c r="AA63" s="6">
        <v>46632.160371280297</v>
      </c>
      <c r="AB63" s="6">
        <v>47101.989782893252</v>
      </c>
      <c r="AC63" s="6">
        <v>47538.045094648427</v>
      </c>
    </row>
    <row r="64" spans="1:29" x14ac:dyDescent="0.25">
      <c r="A64" s="12">
        <f xml:space="preserve"> ROW( iclusData[[#This Row],[id]] ) - ROW( iclusData[[#Headers],[id]] )</f>
        <v>63</v>
      </c>
      <c r="B64">
        <v>1125</v>
      </c>
      <c r="C64" t="str">
        <f t="shared" si="0"/>
        <v>01125</v>
      </c>
      <c r="D64">
        <v>46220</v>
      </c>
      <c r="E64" t="s">
        <v>1079</v>
      </c>
      <c r="F64" t="s">
        <v>28</v>
      </c>
      <c r="G64">
        <v>0.88697308405599995</v>
      </c>
      <c r="H64" t="s">
        <v>1077</v>
      </c>
      <c r="I64" s="6">
        <v>150514</v>
      </c>
      <c r="J64" s="6">
        <v>164875</v>
      </c>
      <c r="K64" s="6">
        <v>194656</v>
      </c>
      <c r="L64" s="6">
        <v>219416.59011761582</v>
      </c>
      <c r="M64" s="6">
        <v>240782.34639954029</v>
      </c>
      <c r="N64" s="6">
        <v>258583.14606673142</v>
      </c>
      <c r="O64" s="6">
        <v>272585.6318778898</v>
      </c>
      <c r="P64" s="6">
        <v>284432.61123860843</v>
      </c>
      <c r="Q64" s="6">
        <v>295324.10578551807</v>
      </c>
      <c r="R64" s="6">
        <v>305283.85880132957</v>
      </c>
      <c r="S64" s="6">
        <v>314473.82528214063</v>
      </c>
      <c r="T64" s="6">
        <v>323030.05509153823</v>
      </c>
      <c r="U64" s="6">
        <v>331315.11237926577</v>
      </c>
      <c r="V64" s="6">
        <v>339418.39766439301</v>
      </c>
      <c r="W64" s="6">
        <v>347206.82124102564</v>
      </c>
      <c r="X64" s="6">
        <v>354494.63487398729</v>
      </c>
      <c r="Y64" s="6">
        <v>361199.33408808516</v>
      </c>
      <c r="Z64" s="6">
        <v>367391.55577977392</v>
      </c>
      <c r="AA64" s="6">
        <v>371988.49892526621</v>
      </c>
      <c r="AB64" s="6">
        <v>376329.20432401448</v>
      </c>
      <c r="AC64" s="6">
        <v>380390.77731255285</v>
      </c>
    </row>
    <row r="65" spans="1:29" x14ac:dyDescent="0.25">
      <c r="A65" s="12">
        <f xml:space="preserve"> ROW( iclusData[[#This Row],[id]] ) - ROW( iclusData[[#Headers],[id]] )</f>
        <v>64</v>
      </c>
      <c r="B65">
        <v>1127</v>
      </c>
      <c r="C65" t="str">
        <f t="shared" si="0"/>
        <v>01127</v>
      </c>
      <c r="D65">
        <v>13820</v>
      </c>
      <c r="E65" t="s">
        <v>456</v>
      </c>
      <c r="F65" t="s">
        <v>28</v>
      </c>
      <c r="G65">
        <v>5.9415077563300001E-2</v>
      </c>
      <c r="H65" t="s">
        <v>451</v>
      </c>
      <c r="I65" s="6">
        <v>67670</v>
      </c>
      <c r="J65" s="6">
        <v>70713</v>
      </c>
      <c r="K65" s="6">
        <v>67023</v>
      </c>
      <c r="L65" s="6">
        <v>67158.573147028219</v>
      </c>
      <c r="M65" s="6">
        <v>67329.422165714161</v>
      </c>
      <c r="N65" s="6">
        <v>67513.176999142132</v>
      </c>
      <c r="O65" s="6">
        <v>67561.854594937453</v>
      </c>
      <c r="P65" s="6">
        <v>67390.999717462808</v>
      </c>
      <c r="Q65" s="6">
        <v>67069.17936636784</v>
      </c>
      <c r="R65" s="6">
        <v>66643.055649376445</v>
      </c>
      <c r="S65" s="6">
        <v>66233.821367980185</v>
      </c>
      <c r="T65" s="6">
        <v>65897.094239994432</v>
      </c>
      <c r="U65" s="6">
        <v>65667.642210227015</v>
      </c>
      <c r="V65" s="6">
        <v>65507.720950416202</v>
      </c>
      <c r="W65" s="6">
        <v>65359.721598509874</v>
      </c>
      <c r="X65" s="6">
        <v>65182.91851879489</v>
      </c>
      <c r="Y65" s="6">
        <v>64966.374377901127</v>
      </c>
      <c r="Z65" s="6">
        <v>64725.009078063835</v>
      </c>
      <c r="AA65" s="6">
        <v>65273.30365387167</v>
      </c>
      <c r="AB65" s="6">
        <v>65774.919051737845</v>
      </c>
      <c r="AC65" s="6">
        <v>66227.860103338637</v>
      </c>
    </row>
    <row r="66" spans="1:29" x14ac:dyDescent="0.25">
      <c r="A66" s="12">
        <f xml:space="preserve"> ROW( iclusData[[#This Row],[id]] ) - ROW( iclusData[[#Headers],[id]] )</f>
        <v>65</v>
      </c>
      <c r="B66">
        <v>1129</v>
      </c>
      <c r="C66" t="str">
        <f t="shared" si="0"/>
        <v>01129</v>
      </c>
      <c r="D66">
        <v>1129</v>
      </c>
      <c r="E66" t="s">
        <v>70</v>
      </c>
      <c r="F66" t="s">
        <v>28</v>
      </c>
      <c r="G66">
        <v>1</v>
      </c>
      <c r="H66" t="s">
        <v>71</v>
      </c>
      <c r="I66" s="6">
        <v>16694</v>
      </c>
      <c r="J66" s="6">
        <v>18097</v>
      </c>
      <c r="K66" s="6">
        <v>17581</v>
      </c>
      <c r="L66" s="6">
        <v>17728.305826305386</v>
      </c>
      <c r="M66" s="6">
        <v>17991.529323846051</v>
      </c>
      <c r="N66" s="6">
        <v>18281.569872577365</v>
      </c>
      <c r="O66" s="6">
        <v>18507.049234215574</v>
      </c>
      <c r="P66" s="6">
        <v>18616.309240112725</v>
      </c>
      <c r="Q66" s="6">
        <v>18666.969103879488</v>
      </c>
      <c r="R66" s="6">
        <v>18691.801249161104</v>
      </c>
      <c r="S66" s="6">
        <v>18741.466708223481</v>
      </c>
      <c r="T66" s="6">
        <v>18823.909935517986</v>
      </c>
      <c r="U66" s="6">
        <v>18941.118260301901</v>
      </c>
      <c r="V66" s="6">
        <v>19074.219339057501</v>
      </c>
      <c r="W66" s="6">
        <v>19208.314406650112</v>
      </c>
      <c r="X66" s="6">
        <v>19333.470369379997</v>
      </c>
      <c r="Y66" s="6">
        <v>19443.724156370528</v>
      </c>
      <c r="Z66" s="6">
        <v>19539.081881688617</v>
      </c>
      <c r="AA66" s="6">
        <v>19738.732845508381</v>
      </c>
      <c r="AB66" s="6">
        <v>19923.486104286651</v>
      </c>
      <c r="AC66" s="6">
        <v>20094.332356813513</v>
      </c>
    </row>
    <row r="67" spans="1:29" x14ac:dyDescent="0.25">
      <c r="A67" s="12">
        <f xml:space="preserve"> ROW( iclusData[[#This Row],[id]] ) - ROW( iclusData[[#Headers],[id]] )</f>
        <v>66</v>
      </c>
      <c r="B67">
        <v>1131</v>
      </c>
      <c r="C67" t="str">
        <f t="shared" ref="C67:C130" si="1">CONCATENATE("0",B67)</f>
        <v>01131</v>
      </c>
      <c r="D67">
        <v>1131</v>
      </c>
      <c r="E67" t="s">
        <v>72</v>
      </c>
      <c r="F67" t="s">
        <v>28</v>
      </c>
      <c r="G67">
        <v>1</v>
      </c>
      <c r="H67" t="s">
        <v>73</v>
      </c>
      <c r="I67" s="6">
        <v>13568</v>
      </c>
      <c r="J67" s="6">
        <v>13183</v>
      </c>
      <c r="K67" s="6">
        <v>11670</v>
      </c>
      <c r="L67" s="6">
        <v>11665.241126408026</v>
      </c>
      <c r="M67" s="6">
        <v>11864.893599809036</v>
      </c>
      <c r="N67" s="6">
        <v>12104.276580669806</v>
      </c>
      <c r="O67" s="6">
        <v>12299.95656222045</v>
      </c>
      <c r="P67" s="6">
        <v>12423.123448196022</v>
      </c>
      <c r="Q67" s="6">
        <v>12525.433959448748</v>
      </c>
      <c r="R67" s="6">
        <v>12624.763198896673</v>
      </c>
      <c r="S67" s="6">
        <v>12737.005914752475</v>
      </c>
      <c r="T67" s="6">
        <v>12865.140704175452</v>
      </c>
      <c r="U67" s="6">
        <v>13010.161359978723</v>
      </c>
      <c r="V67" s="6">
        <v>13164.121694554447</v>
      </c>
      <c r="W67" s="6">
        <v>13315.102628045546</v>
      </c>
      <c r="X67" s="6">
        <v>13456.151001540837</v>
      </c>
      <c r="Y67" s="6">
        <v>13584.284626437975</v>
      </c>
      <c r="Z67" s="6">
        <v>13702.487649732828</v>
      </c>
      <c r="AA67" s="6">
        <v>13852.474248362516</v>
      </c>
      <c r="AB67" s="6">
        <v>13992.529103155151</v>
      </c>
      <c r="AC67" s="6">
        <v>14121.657099200082</v>
      </c>
    </row>
    <row r="68" spans="1:29" x14ac:dyDescent="0.25">
      <c r="A68" s="12">
        <f xml:space="preserve"> ROW( iclusData[[#This Row],[id]] ) - ROW( iclusData[[#Headers],[id]] )</f>
        <v>67</v>
      </c>
      <c r="B68">
        <v>1133</v>
      </c>
      <c r="C68" t="str">
        <f t="shared" si="1"/>
        <v>01133</v>
      </c>
      <c r="D68">
        <v>1133</v>
      </c>
      <c r="E68" t="s">
        <v>74</v>
      </c>
      <c r="F68" t="s">
        <v>28</v>
      </c>
      <c r="G68">
        <v>1</v>
      </c>
      <c r="H68" t="s">
        <v>75</v>
      </c>
      <c r="I68" s="6">
        <v>22053</v>
      </c>
      <c r="J68" s="6">
        <v>24843</v>
      </c>
      <c r="K68" s="6">
        <v>24484</v>
      </c>
      <c r="L68" s="6">
        <v>24088.365340303222</v>
      </c>
      <c r="M68" s="6">
        <v>23824.150103927983</v>
      </c>
      <c r="N68" s="6">
        <v>23615.556844364401</v>
      </c>
      <c r="O68" s="6">
        <v>23358.29593129097</v>
      </c>
      <c r="P68" s="6">
        <v>22995.740861052698</v>
      </c>
      <c r="Q68" s="6">
        <v>22581.539701356687</v>
      </c>
      <c r="R68" s="6">
        <v>22175.28233008405</v>
      </c>
      <c r="S68" s="6">
        <v>21838.556659264443</v>
      </c>
      <c r="T68" s="6">
        <v>21578.313515866856</v>
      </c>
      <c r="U68" s="6">
        <v>21370.714739650499</v>
      </c>
      <c r="V68" s="6">
        <v>21191.92155386095</v>
      </c>
      <c r="W68" s="6">
        <v>21027.035250510715</v>
      </c>
      <c r="X68" s="6">
        <v>20859.169634041304</v>
      </c>
      <c r="Y68" s="6">
        <v>20680.374811526664</v>
      </c>
      <c r="Z68" s="6">
        <v>20489.664026001359</v>
      </c>
      <c r="AA68" s="6">
        <v>20639.650251450217</v>
      </c>
      <c r="AB68" s="6">
        <v>20772.752263383521</v>
      </c>
      <c r="AC68" s="6">
        <v>20889.960642419424</v>
      </c>
    </row>
    <row r="69" spans="1:29" x14ac:dyDescent="0.25">
      <c r="A69" s="12">
        <f xml:space="preserve"> ROW( iclusData[[#This Row],[id]] ) - ROW( iclusData[[#Headers],[id]] )</f>
        <v>68</v>
      </c>
      <c r="B69">
        <v>4001</v>
      </c>
      <c r="C69" t="str">
        <f t="shared" si="1"/>
        <v>04001</v>
      </c>
      <c r="D69">
        <v>4001</v>
      </c>
      <c r="E69" t="s">
        <v>76</v>
      </c>
      <c r="F69" t="s">
        <v>77</v>
      </c>
      <c r="G69">
        <v>1</v>
      </c>
      <c r="H69" t="s">
        <v>78</v>
      </c>
      <c r="I69" s="6">
        <v>61591</v>
      </c>
      <c r="J69" s="6">
        <v>69423</v>
      </c>
      <c r="K69" s="6">
        <v>71518</v>
      </c>
      <c r="L69" s="6">
        <v>74109.642408149084</v>
      </c>
      <c r="M69" s="6">
        <v>76899.80725019805</v>
      </c>
      <c r="N69" s="6">
        <v>79609.507230505726</v>
      </c>
      <c r="O69" s="6">
        <v>81801.713859735362</v>
      </c>
      <c r="P69" s="6">
        <v>83200.261155176719</v>
      </c>
      <c r="Q69" s="6">
        <v>84162.771198893883</v>
      </c>
      <c r="R69" s="6">
        <v>84856.089324826433</v>
      </c>
      <c r="S69" s="6">
        <v>85463.98860728518</v>
      </c>
      <c r="T69" s="6">
        <v>85987.453712095463</v>
      </c>
      <c r="U69" s="6">
        <v>86415.561777125433</v>
      </c>
      <c r="V69" s="6">
        <v>86756.260246417762</v>
      </c>
      <c r="W69" s="6">
        <v>86969.820276298677</v>
      </c>
      <c r="X69" s="6">
        <v>86991.677018081115</v>
      </c>
      <c r="Y69" s="6">
        <v>86788.043649487547</v>
      </c>
      <c r="Z69" s="6">
        <v>86369.873766380479</v>
      </c>
      <c r="AA69" s="6">
        <v>87058.221566899549</v>
      </c>
      <c r="AB69" s="6">
        <v>87672.079843890562</v>
      </c>
      <c r="AC69" s="6">
        <v>88212.430447053601</v>
      </c>
    </row>
    <row r="70" spans="1:29" x14ac:dyDescent="0.25">
      <c r="A70" s="12">
        <f xml:space="preserve"> ROW( iclusData[[#This Row],[id]] ) - ROW( iclusData[[#Headers],[id]] )</f>
        <v>69</v>
      </c>
      <c r="B70">
        <v>4003</v>
      </c>
      <c r="C70" t="str">
        <f t="shared" si="1"/>
        <v>04003</v>
      </c>
      <c r="D70">
        <v>43420</v>
      </c>
      <c r="E70" t="s">
        <v>1024</v>
      </c>
      <c r="F70" t="s">
        <v>77</v>
      </c>
      <c r="G70">
        <v>1</v>
      </c>
      <c r="H70" t="s">
        <v>1025</v>
      </c>
      <c r="I70" s="6">
        <v>97624</v>
      </c>
      <c r="J70" s="6">
        <v>117755</v>
      </c>
      <c r="K70" s="6">
        <v>131346</v>
      </c>
      <c r="L70" s="6">
        <v>136596.75531867382</v>
      </c>
      <c r="M70" s="6">
        <v>139790.1997384282</v>
      </c>
      <c r="N70" s="6">
        <v>143065.07961516926</v>
      </c>
      <c r="O70" s="6">
        <v>146153.24304006438</v>
      </c>
      <c r="P70" s="6">
        <v>149016.89046683552</v>
      </c>
      <c r="Q70" s="6">
        <v>151828.92009814267</v>
      </c>
      <c r="R70" s="6">
        <v>154653.84583334497</v>
      </c>
      <c r="S70" s="6">
        <v>157624.7938552722</v>
      </c>
      <c r="T70" s="6">
        <v>160724.86236431671</v>
      </c>
      <c r="U70" s="6">
        <v>163972.9300126193</v>
      </c>
      <c r="V70" s="6">
        <v>167275.62921387173</v>
      </c>
      <c r="W70" s="6">
        <v>170433.31363898297</v>
      </c>
      <c r="X70" s="6">
        <v>173314.86731408082</v>
      </c>
      <c r="Y70" s="6">
        <v>175872.58233087949</v>
      </c>
      <c r="Z70" s="6">
        <v>178147.23885317743</v>
      </c>
      <c r="AA70" s="6">
        <v>180232.15258074933</v>
      </c>
      <c r="AB70" s="6">
        <v>182197.88658575588</v>
      </c>
      <c r="AC70" s="6">
        <v>184031.50435374526</v>
      </c>
    </row>
    <row r="71" spans="1:29" x14ac:dyDescent="0.25">
      <c r="A71" s="12">
        <f xml:space="preserve"> ROW( iclusData[[#This Row],[id]] ) - ROW( iclusData[[#Headers],[id]] )</f>
        <v>70</v>
      </c>
      <c r="B71">
        <v>4005</v>
      </c>
      <c r="C71" t="str">
        <f t="shared" si="1"/>
        <v>04005</v>
      </c>
      <c r="D71">
        <v>22380</v>
      </c>
      <c r="E71" t="s">
        <v>721</v>
      </c>
      <c r="F71" t="s">
        <v>77</v>
      </c>
      <c r="G71">
        <v>1</v>
      </c>
      <c r="H71" t="s">
        <v>722</v>
      </c>
      <c r="I71" s="6">
        <v>96591</v>
      </c>
      <c r="J71" s="6">
        <v>116320</v>
      </c>
      <c r="K71" s="6">
        <v>134421</v>
      </c>
      <c r="L71" s="6">
        <v>153314.88145956054</v>
      </c>
      <c r="M71" s="6">
        <v>169027.80066855621</v>
      </c>
      <c r="N71" s="6">
        <v>181774.72696666137</v>
      </c>
      <c r="O71" s="6">
        <v>191672.91592844977</v>
      </c>
      <c r="P71" s="6">
        <v>199910.27626000892</v>
      </c>
      <c r="Q71" s="6">
        <v>207433.503210747</v>
      </c>
      <c r="R71" s="6">
        <v>214305.10697784071</v>
      </c>
      <c r="S71" s="6">
        <v>220617.4976766691</v>
      </c>
      <c r="T71" s="6">
        <v>226449.12349108333</v>
      </c>
      <c r="U71" s="6">
        <v>232075.13517087715</v>
      </c>
      <c r="V71" s="6">
        <v>237561.09296597861</v>
      </c>
      <c r="W71" s="6">
        <v>242797.74271477573</v>
      </c>
      <c r="X71" s="6">
        <v>247656.94788980405</v>
      </c>
      <c r="Y71" s="6">
        <v>252081.05479316387</v>
      </c>
      <c r="Z71" s="6">
        <v>256133.7131441143</v>
      </c>
      <c r="AA71" s="6">
        <v>259283.43345382626</v>
      </c>
      <c r="AB71" s="6">
        <v>262255.37651662115</v>
      </c>
      <c r="AC71" s="6">
        <v>265036.59542457352</v>
      </c>
    </row>
    <row r="72" spans="1:29" x14ac:dyDescent="0.25">
      <c r="A72" s="12">
        <f xml:space="preserve"> ROW( iclusData[[#This Row],[id]] ) - ROW( iclusData[[#Headers],[id]] )</f>
        <v>71</v>
      </c>
      <c r="B72">
        <v>4007</v>
      </c>
      <c r="C72" t="str">
        <f t="shared" si="1"/>
        <v>04007</v>
      </c>
      <c r="D72">
        <v>37740</v>
      </c>
      <c r="E72" t="s">
        <v>917</v>
      </c>
      <c r="F72" t="s">
        <v>77</v>
      </c>
      <c r="G72">
        <v>1</v>
      </c>
      <c r="H72" t="s">
        <v>918</v>
      </c>
      <c r="I72" s="6">
        <v>40216</v>
      </c>
      <c r="J72" s="6">
        <v>51335</v>
      </c>
      <c r="K72" s="6">
        <v>53597</v>
      </c>
      <c r="L72" s="6">
        <v>54030.210411355976</v>
      </c>
      <c r="M72" s="6">
        <v>53505.753331177337</v>
      </c>
      <c r="N72" s="6">
        <v>53304.111145992487</v>
      </c>
      <c r="O72" s="6">
        <v>53190.880554542935</v>
      </c>
      <c r="P72" s="6">
        <v>53043.866505202204</v>
      </c>
      <c r="Q72" s="6">
        <v>52990.234010203952</v>
      </c>
      <c r="R72" s="6">
        <v>53099.495758191857</v>
      </c>
      <c r="S72" s="6">
        <v>53454.103821446195</v>
      </c>
      <c r="T72" s="6">
        <v>54007.368002426469</v>
      </c>
      <c r="U72" s="6">
        <v>54686.779953808873</v>
      </c>
      <c r="V72" s="6">
        <v>55418.836618446861</v>
      </c>
      <c r="W72" s="6">
        <v>56128.04954889739</v>
      </c>
      <c r="X72" s="6">
        <v>56779.653037652526</v>
      </c>
      <c r="Y72" s="6">
        <v>57341.85194498668</v>
      </c>
      <c r="Z72" s="6">
        <v>57818.637448589936</v>
      </c>
      <c r="AA72" s="6">
        <v>58441.429433289617</v>
      </c>
      <c r="AB72" s="6">
        <v>59022.508116602694</v>
      </c>
      <c r="AC72" s="6">
        <v>59557.892640362727</v>
      </c>
    </row>
    <row r="73" spans="1:29" x14ac:dyDescent="0.25">
      <c r="A73" s="12">
        <f xml:space="preserve"> ROW( iclusData[[#This Row],[id]] ) - ROW( iclusData[[#Headers],[id]] )</f>
        <v>72</v>
      </c>
      <c r="B73">
        <v>4009</v>
      </c>
      <c r="C73" t="str">
        <f t="shared" si="1"/>
        <v>04009</v>
      </c>
      <c r="D73">
        <v>40940</v>
      </c>
      <c r="E73" t="s">
        <v>980</v>
      </c>
      <c r="F73" t="s">
        <v>77</v>
      </c>
      <c r="G73">
        <v>0.81520905885200001</v>
      </c>
      <c r="H73" t="s">
        <v>981</v>
      </c>
      <c r="I73" s="6">
        <v>26554</v>
      </c>
      <c r="J73" s="6">
        <v>33489</v>
      </c>
      <c r="K73" s="6">
        <v>37220</v>
      </c>
      <c r="L73" s="6">
        <v>40078.407204482071</v>
      </c>
      <c r="M73" s="6">
        <v>42077.908972382618</v>
      </c>
      <c r="N73" s="6">
        <v>44103.231943075662</v>
      </c>
      <c r="O73" s="6">
        <v>45958.708727883233</v>
      </c>
      <c r="P73" s="6">
        <v>47524.133795389673</v>
      </c>
      <c r="Q73" s="6">
        <v>48906.80347830119</v>
      </c>
      <c r="R73" s="6">
        <v>50145.440230771033</v>
      </c>
      <c r="S73" s="6">
        <v>51328.455169994086</v>
      </c>
      <c r="T73" s="6">
        <v>52491.601733543539</v>
      </c>
      <c r="U73" s="6">
        <v>53663.687405268778</v>
      </c>
      <c r="V73" s="6">
        <v>54819.880504222434</v>
      </c>
      <c r="W73" s="6">
        <v>55922.437744048053</v>
      </c>
      <c r="X73" s="6">
        <v>56950.499569893247</v>
      </c>
      <c r="Y73" s="6">
        <v>57896.109828984372</v>
      </c>
      <c r="Z73" s="6">
        <v>58777.165943116379</v>
      </c>
      <c r="AA73" s="6">
        <v>59491.340897545968</v>
      </c>
      <c r="AB73" s="6">
        <v>60165.789226685156</v>
      </c>
      <c r="AC73" s="6">
        <v>60797.52322767381</v>
      </c>
    </row>
    <row r="74" spans="1:29" x14ac:dyDescent="0.25">
      <c r="A74" s="12">
        <f xml:space="preserve"> ROW( iclusData[[#This Row],[id]] ) - ROW( iclusData[[#Headers],[id]] )</f>
        <v>73</v>
      </c>
      <c r="B74">
        <v>4011</v>
      </c>
      <c r="C74" t="str">
        <f t="shared" si="1"/>
        <v>04011</v>
      </c>
      <c r="D74">
        <v>40940</v>
      </c>
      <c r="E74" t="s">
        <v>982</v>
      </c>
      <c r="F74" t="s">
        <v>77</v>
      </c>
      <c r="G74">
        <v>0.18479094114799999</v>
      </c>
      <c r="H74" t="s">
        <v>981</v>
      </c>
      <c r="I74" s="6">
        <v>8008</v>
      </c>
      <c r="J74" s="6">
        <v>8547</v>
      </c>
      <c r="K74" s="6">
        <v>8437</v>
      </c>
      <c r="L74" s="6">
        <v>9084.6641129196014</v>
      </c>
      <c r="M74" s="6">
        <v>9538.5996851373948</v>
      </c>
      <c r="N74" s="6">
        <v>9997.5007208634142</v>
      </c>
      <c r="O74" s="6">
        <v>10417.664897405159</v>
      </c>
      <c r="P74" s="6">
        <v>10773.262726403938</v>
      </c>
      <c r="Q74" s="6">
        <v>11086.151341903846</v>
      </c>
      <c r="R74" s="6">
        <v>11367.253347613969</v>
      </c>
      <c r="S74" s="6">
        <v>11635.443132294355</v>
      </c>
      <c r="T74" s="6">
        <v>11898.665881355601</v>
      </c>
      <c r="U74" s="6">
        <v>12164.868390262591</v>
      </c>
      <c r="V74" s="6">
        <v>12427.097753004655</v>
      </c>
      <c r="W74" s="6">
        <v>12676.414751146382</v>
      </c>
      <c r="X74" s="6">
        <v>12909.839415887374</v>
      </c>
      <c r="Y74" s="6">
        <v>13123.396350138823</v>
      </c>
      <c r="Z74" s="6">
        <v>13323.0494270291</v>
      </c>
      <c r="AA74" s="6">
        <v>13485.948864908783</v>
      </c>
      <c r="AB74" s="6">
        <v>13637.923233216457</v>
      </c>
      <c r="AC74" s="6">
        <v>13781.950640177332</v>
      </c>
    </row>
    <row r="75" spans="1:29" x14ac:dyDescent="0.25">
      <c r="A75" s="12">
        <f xml:space="preserve"> ROW( iclusData[[#This Row],[id]] ) - ROW( iclusData[[#Headers],[id]] )</f>
        <v>74</v>
      </c>
      <c r="B75">
        <v>4012</v>
      </c>
      <c r="C75" t="str">
        <f t="shared" si="1"/>
        <v>04012</v>
      </c>
      <c r="D75">
        <v>4012</v>
      </c>
      <c r="E75" t="s">
        <v>79</v>
      </c>
      <c r="F75" t="s">
        <v>77</v>
      </c>
      <c r="G75">
        <v>1</v>
      </c>
      <c r="H75" t="s">
        <v>80</v>
      </c>
      <c r="I75" s="6">
        <v>13844</v>
      </c>
      <c r="J75" s="6">
        <v>19715</v>
      </c>
      <c r="K75" s="6">
        <v>20489</v>
      </c>
      <c r="L75" s="6">
        <v>19978.11604014345</v>
      </c>
      <c r="M75" s="6">
        <v>19652.31643970044</v>
      </c>
      <c r="N75" s="6">
        <v>19533.119888303932</v>
      </c>
      <c r="O75" s="6">
        <v>19596.692482923947</v>
      </c>
      <c r="P75" s="6">
        <v>19804.288423293539</v>
      </c>
      <c r="Q75" s="6">
        <v>20167.835932803122</v>
      </c>
      <c r="R75" s="6">
        <v>20688.321629159713</v>
      </c>
      <c r="S75" s="6">
        <v>21355.815890757098</v>
      </c>
      <c r="T75" s="6">
        <v>22102.772618075367</v>
      </c>
      <c r="U75" s="6">
        <v>22895.420625096165</v>
      </c>
      <c r="V75" s="6">
        <v>23705.947963648719</v>
      </c>
      <c r="W75" s="6">
        <v>24501.576764341622</v>
      </c>
      <c r="X75" s="6">
        <v>25269.394070952898</v>
      </c>
      <c r="Y75" s="6">
        <v>25988.536338558293</v>
      </c>
      <c r="Z75" s="6">
        <v>26667.951317145849</v>
      </c>
      <c r="AA75" s="6">
        <v>27046.394758974828</v>
      </c>
      <c r="AB75" s="6">
        <v>27407.954535625762</v>
      </c>
      <c r="AC75" s="6">
        <v>27749.647209703358</v>
      </c>
    </row>
    <row r="76" spans="1:29" x14ac:dyDescent="0.25">
      <c r="A76" s="12">
        <f xml:space="preserve"> ROW( iclusData[[#This Row],[id]] ) - ROW( iclusData[[#Headers],[id]] )</f>
        <v>75</v>
      </c>
      <c r="B76">
        <v>4013</v>
      </c>
      <c r="C76" t="str">
        <f t="shared" si="1"/>
        <v>04013</v>
      </c>
      <c r="D76">
        <v>38060</v>
      </c>
      <c r="E76" t="s">
        <v>941</v>
      </c>
      <c r="F76" t="s">
        <v>77</v>
      </c>
      <c r="G76">
        <v>0.91037917310899996</v>
      </c>
      <c r="H76" t="s">
        <v>942</v>
      </c>
      <c r="I76" s="6">
        <v>2122101</v>
      </c>
      <c r="J76" s="6">
        <v>3072149</v>
      </c>
      <c r="K76" s="6">
        <v>3817117</v>
      </c>
      <c r="L76" s="6">
        <v>4017961.3898825543</v>
      </c>
      <c r="M76" s="6">
        <v>4215019.0957084009</v>
      </c>
      <c r="N76" s="6">
        <v>4420412.0780454511</v>
      </c>
      <c r="O76" s="6">
        <v>4630687.8054717556</v>
      </c>
      <c r="P76" s="6">
        <v>4834571.6756747821</v>
      </c>
      <c r="Q76" s="6">
        <v>5025611.3549609231</v>
      </c>
      <c r="R76" s="6">
        <v>5205002.1343917558</v>
      </c>
      <c r="S76" s="6">
        <v>5379300.5720226066</v>
      </c>
      <c r="T76" s="6">
        <v>5550368.5579602513</v>
      </c>
      <c r="U76" s="6">
        <v>5719658.4902375545</v>
      </c>
      <c r="V76" s="6">
        <v>5884300.8132550893</v>
      </c>
      <c r="W76" s="6">
        <v>6039979.8688110104</v>
      </c>
      <c r="X76" s="6">
        <v>6184743.7964932472</v>
      </c>
      <c r="Y76" s="6">
        <v>6318763.3686559079</v>
      </c>
      <c r="Z76" s="6">
        <v>6443446.0715438006</v>
      </c>
      <c r="AA76" s="6">
        <v>6527102.9011248071</v>
      </c>
      <c r="AB76" s="6">
        <v>6606431.5186770447</v>
      </c>
      <c r="AC76" s="6">
        <v>6681218.5011669975</v>
      </c>
    </row>
    <row r="77" spans="1:29" x14ac:dyDescent="0.25">
      <c r="A77" s="12">
        <f xml:space="preserve"> ROW( iclusData[[#This Row],[id]] ) - ROW( iclusData[[#Headers],[id]] )</f>
        <v>76</v>
      </c>
      <c r="B77">
        <v>4015</v>
      </c>
      <c r="C77" t="str">
        <f t="shared" si="1"/>
        <v>04015</v>
      </c>
      <c r="D77">
        <v>29420</v>
      </c>
      <c r="E77" t="s">
        <v>810</v>
      </c>
      <c r="F77" t="s">
        <v>77</v>
      </c>
      <c r="G77">
        <v>1</v>
      </c>
      <c r="H77" t="s">
        <v>811</v>
      </c>
      <c r="I77" s="6">
        <v>93497</v>
      </c>
      <c r="J77" s="6">
        <v>155032</v>
      </c>
      <c r="K77" s="6">
        <v>200186</v>
      </c>
      <c r="L77" s="6">
        <v>211544.73760341422</v>
      </c>
      <c r="M77" s="6">
        <v>223635.11674583555</v>
      </c>
      <c r="N77" s="6">
        <v>237333.61472828823</v>
      </c>
      <c r="O77" s="6">
        <v>251130.486780259</v>
      </c>
      <c r="P77" s="6">
        <v>264253.85111626872</v>
      </c>
      <c r="Q77" s="6">
        <v>276947.17845135782</v>
      </c>
      <c r="R77" s="6">
        <v>289221.30603269394</v>
      </c>
      <c r="S77" s="6">
        <v>301227.25966729707</v>
      </c>
      <c r="T77" s="6">
        <v>312860.71363621484</v>
      </c>
      <c r="U77" s="6">
        <v>324139.55842717487</v>
      </c>
      <c r="V77" s="6">
        <v>334941.62286039715</v>
      </c>
      <c r="W77" s="6">
        <v>345061.30675564113</v>
      </c>
      <c r="X77" s="6">
        <v>354344.64751138061</v>
      </c>
      <c r="Y77" s="6">
        <v>362739.932615111</v>
      </c>
      <c r="Z77" s="6">
        <v>370382.36334145168</v>
      </c>
      <c r="AA77" s="6">
        <v>375303.12007590331</v>
      </c>
      <c r="AB77" s="6">
        <v>379982.53874876106</v>
      </c>
      <c r="AC77" s="6">
        <v>384402.6907277368</v>
      </c>
    </row>
    <row r="78" spans="1:29" x14ac:dyDescent="0.25">
      <c r="A78" s="12">
        <f xml:space="preserve"> ROW( iclusData[[#This Row],[id]] ) - ROW( iclusData[[#Headers],[id]] )</f>
        <v>77</v>
      </c>
      <c r="B78">
        <v>4017</v>
      </c>
      <c r="C78" t="str">
        <f t="shared" si="1"/>
        <v>04017</v>
      </c>
      <c r="D78">
        <v>43320</v>
      </c>
      <c r="E78" t="s">
        <v>1022</v>
      </c>
      <c r="F78" t="s">
        <v>77</v>
      </c>
      <c r="G78">
        <v>1</v>
      </c>
      <c r="H78" t="s">
        <v>1023</v>
      </c>
      <c r="I78" s="6">
        <v>77658</v>
      </c>
      <c r="J78" s="6">
        <v>97470</v>
      </c>
      <c r="K78" s="6">
        <v>107449</v>
      </c>
      <c r="L78" s="6">
        <v>112807.37137985637</v>
      </c>
      <c r="M78" s="6">
        <v>116495.47519236528</v>
      </c>
      <c r="N78" s="6">
        <v>120282.89615429263</v>
      </c>
      <c r="O78" s="6">
        <v>123628.32056881563</v>
      </c>
      <c r="P78" s="6">
        <v>126062.86793830254</v>
      </c>
      <c r="Q78" s="6">
        <v>127891.53445272193</v>
      </c>
      <c r="R78" s="6">
        <v>129405.31272927302</v>
      </c>
      <c r="S78" s="6">
        <v>130899.23188519265</v>
      </c>
      <c r="T78" s="6">
        <v>132448.76906399531</v>
      </c>
      <c r="U78" s="6">
        <v>134018.17080259652</v>
      </c>
      <c r="V78" s="6">
        <v>135495.19658599354</v>
      </c>
      <c r="W78" s="6">
        <v>136811.31372427102</v>
      </c>
      <c r="X78" s="6">
        <v>137872.15822446835</v>
      </c>
      <c r="Y78" s="6">
        <v>138672.74001260451</v>
      </c>
      <c r="Z78" s="6">
        <v>139239.92161939456</v>
      </c>
      <c r="AA78" s="6">
        <v>140619.59894352741</v>
      </c>
      <c r="AB78" s="6">
        <v>141892.01266314427</v>
      </c>
      <c r="AC78" s="6">
        <v>143054.16441069113</v>
      </c>
    </row>
    <row r="79" spans="1:29" x14ac:dyDescent="0.25">
      <c r="A79" s="12">
        <f xml:space="preserve"> ROW( iclusData[[#This Row],[id]] ) - ROW( iclusData[[#Headers],[id]] )</f>
        <v>78</v>
      </c>
      <c r="B79">
        <v>4019</v>
      </c>
      <c r="C79" t="str">
        <f t="shared" si="1"/>
        <v>04019</v>
      </c>
      <c r="D79">
        <v>46060</v>
      </c>
      <c r="E79" t="s">
        <v>1075</v>
      </c>
      <c r="F79" t="s">
        <v>77</v>
      </c>
      <c r="G79">
        <v>1</v>
      </c>
      <c r="H79" t="s">
        <v>1076</v>
      </c>
      <c r="I79" s="6">
        <v>666880</v>
      </c>
      <c r="J79" s="6">
        <v>843746</v>
      </c>
      <c r="K79" s="6">
        <v>980263</v>
      </c>
      <c r="L79" s="6">
        <v>1010099.2286295745</v>
      </c>
      <c r="M79" s="6">
        <v>1042161.7944857632</v>
      </c>
      <c r="N79" s="6">
        <v>1074185.5126248475</v>
      </c>
      <c r="O79" s="6">
        <v>1103808.6109415861</v>
      </c>
      <c r="P79" s="6">
        <v>1132275.2763306636</v>
      </c>
      <c r="Q79" s="6">
        <v>1160954.760806184</v>
      </c>
      <c r="R79" s="6">
        <v>1189560.6143896985</v>
      </c>
      <c r="S79" s="6">
        <v>1218111.8993584882</v>
      </c>
      <c r="T79" s="6">
        <v>1246220.1159853663</v>
      </c>
      <c r="U79" s="6">
        <v>1274509.0993470559</v>
      </c>
      <c r="V79" s="6">
        <v>1302676.9038708752</v>
      </c>
      <c r="W79" s="6">
        <v>1329688.5620794641</v>
      </c>
      <c r="X79" s="6">
        <v>1354516.0058250667</v>
      </c>
      <c r="Y79" s="6">
        <v>1376840.1546469897</v>
      </c>
      <c r="Z79" s="6">
        <v>1396984.2602672451</v>
      </c>
      <c r="AA79" s="6">
        <v>1413744.0284294877</v>
      </c>
      <c r="AB79" s="6">
        <v>1429524.5307419903</v>
      </c>
      <c r="AC79" s="6">
        <v>1444251.0843040808</v>
      </c>
    </row>
    <row r="80" spans="1:29" x14ac:dyDescent="0.25">
      <c r="A80" s="12">
        <f xml:space="preserve"> ROW( iclusData[[#This Row],[id]] ) - ROW( iclusData[[#Headers],[id]] )</f>
        <v>79</v>
      </c>
      <c r="B80">
        <v>4021</v>
      </c>
      <c r="C80" t="str">
        <f t="shared" si="1"/>
        <v>04021</v>
      </c>
      <c r="D80">
        <v>38060</v>
      </c>
      <c r="E80" t="s">
        <v>943</v>
      </c>
      <c r="F80" t="s">
        <v>77</v>
      </c>
      <c r="G80">
        <v>8.9620826890899993E-2</v>
      </c>
      <c r="H80" t="s">
        <v>942</v>
      </c>
      <c r="I80" s="6">
        <v>116379</v>
      </c>
      <c r="J80" s="6">
        <v>179727</v>
      </c>
      <c r="K80" s="6">
        <v>375770</v>
      </c>
      <c r="L80" s="6">
        <v>395541.46793504711</v>
      </c>
      <c r="M80" s="6">
        <v>414940.50918136683</v>
      </c>
      <c r="N80" s="6">
        <v>435159.96729347447</v>
      </c>
      <c r="O80" s="6">
        <v>455860.24911187345</v>
      </c>
      <c r="P80" s="6">
        <v>475931.6770277351</v>
      </c>
      <c r="Q80" s="6">
        <v>494738.74869851489</v>
      </c>
      <c r="R80" s="6">
        <v>512398.51253001107</v>
      </c>
      <c r="S80" s="6">
        <v>529556.69011493551</v>
      </c>
      <c r="T80" s="6">
        <v>546396.98806339235</v>
      </c>
      <c r="U80" s="6">
        <v>563062.46061711549</v>
      </c>
      <c r="V80" s="6">
        <v>579271.01924648392</v>
      </c>
      <c r="W80" s="6">
        <v>594596.56093077001</v>
      </c>
      <c r="X80" s="6">
        <v>608847.37621631857</v>
      </c>
      <c r="Y80" s="6">
        <v>622040.2460120297</v>
      </c>
      <c r="Z80" s="6">
        <v>634314.42592652666</v>
      </c>
      <c r="AA80" s="6">
        <v>642549.78929977992</v>
      </c>
      <c r="AB80" s="6">
        <v>650360.07828635897</v>
      </c>
      <c r="AC80" s="6">
        <v>657722.36264877429</v>
      </c>
    </row>
    <row r="81" spans="1:29" x14ac:dyDescent="0.25">
      <c r="A81" s="12">
        <f xml:space="preserve"> ROW( iclusData[[#This Row],[id]] ) - ROW( iclusData[[#Headers],[id]] )</f>
        <v>80</v>
      </c>
      <c r="B81">
        <v>4023</v>
      </c>
      <c r="C81" t="str">
        <f t="shared" si="1"/>
        <v>04023</v>
      </c>
      <c r="D81">
        <v>35700</v>
      </c>
      <c r="E81" t="s">
        <v>883</v>
      </c>
      <c r="F81" t="s">
        <v>77</v>
      </c>
      <c r="G81">
        <v>1</v>
      </c>
      <c r="H81" t="s">
        <v>884</v>
      </c>
      <c r="I81" s="6">
        <v>29676</v>
      </c>
      <c r="J81" s="6">
        <v>38381</v>
      </c>
      <c r="K81" s="6">
        <v>47420</v>
      </c>
      <c r="L81" s="6">
        <v>52307.839148311738</v>
      </c>
      <c r="M81" s="6">
        <v>56292.935536373167</v>
      </c>
      <c r="N81" s="6">
        <v>60355.502861582085</v>
      </c>
      <c r="O81" s="6">
        <v>64281.998617512618</v>
      </c>
      <c r="P81" s="6">
        <v>67976.049666370411</v>
      </c>
      <c r="Q81" s="6">
        <v>71458.544367700422</v>
      </c>
      <c r="R81" s="6">
        <v>74810.909920385689</v>
      </c>
      <c r="S81" s="6">
        <v>78085.802540469187</v>
      </c>
      <c r="T81" s="6">
        <v>81267.321792218863</v>
      </c>
      <c r="U81" s="6">
        <v>84386.262673564852</v>
      </c>
      <c r="V81" s="6">
        <v>87412.827396504566</v>
      </c>
      <c r="W81" s="6">
        <v>90281.461616239278</v>
      </c>
      <c r="X81" s="6">
        <v>92935.547069990789</v>
      </c>
      <c r="Y81" s="6">
        <v>95347.255453086254</v>
      </c>
      <c r="Z81" s="6">
        <v>97526.549466402153</v>
      </c>
      <c r="AA81" s="6">
        <v>98840.671698412261</v>
      </c>
      <c r="AB81" s="6">
        <v>100085.27187925152</v>
      </c>
      <c r="AC81" s="6">
        <v>101255.37054479547</v>
      </c>
    </row>
    <row r="82" spans="1:29" x14ac:dyDescent="0.25">
      <c r="A82" s="12">
        <f xml:space="preserve"> ROW( iclusData[[#This Row],[id]] ) - ROW( iclusData[[#Headers],[id]] )</f>
        <v>81</v>
      </c>
      <c r="B82">
        <v>4025</v>
      </c>
      <c r="C82" t="str">
        <f t="shared" si="1"/>
        <v>04025</v>
      </c>
      <c r="D82">
        <v>39140</v>
      </c>
      <c r="E82" t="s">
        <v>953</v>
      </c>
      <c r="F82" t="s">
        <v>77</v>
      </c>
      <c r="G82">
        <v>1</v>
      </c>
      <c r="H82" t="s">
        <v>954</v>
      </c>
      <c r="I82" s="6">
        <v>107714</v>
      </c>
      <c r="J82" s="6">
        <v>167517</v>
      </c>
      <c r="K82" s="6">
        <v>211033</v>
      </c>
      <c r="L82" s="6">
        <v>210438.20842980911</v>
      </c>
      <c r="M82" s="6">
        <v>211959.94224837591</v>
      </c>
      <c r="N82" s="6">
        <v>216368.16537754168</v>
      </c>
      <c r="O82" s="6">
        <v>222102.47009816821</v>
      </c>
      <c r="P82" s="6">
        <v>228270.79602437228</v>
      </c>
      <c r="Q82" s="6">
        <v>234877.21572982788</v>
      </c>
      <c r="R82" s="6">
        <v>241816.36317924442</v>
      </c>
      <c r="S82" s="6">
        <v>249135.95488780993</v>
      </c>
      <c r="T82" s="6">
        <v>256611.48163059782</v>
      </c>
      <c r="U82" s="6">
        <v>264141.63686458557</v>
      </c>
      <c r="V82" s="6">
        <v>271514.8522570791</v>
      </c>
      <c r="W82" s="6">
        <v>278499.69972781872</v>
      </c>
      <c r="X82" s="6">
        <v>284941.2236699647</v>
      </c>
      <c r="Y82" s="6">
        <v>290791.69682749704</v>
      </c>
      <c r="Z82" s="6">
        <v>296117.76083185227</v>
      </c>
      <c r="AA82" s="6">
        <v>299877.36128847988</v>
      </c>
      <c r="AB82" s="6">
        <v>303429.38917964289</v>
      </c>
      <c r="AC82" s="6">
        <v>306762.87884746137</v>
      </c>
    </row>
    <row r="83" spans="1:29" x14ac:dyDescent="0.25">
      <c r="A83" s="12">
        <f xml:space="preserve"> ROW( iclusData[[#This Row],[id]] ) - ROW( iclusData[[#Headers],[id]] )</f>
        <v>82</v>
      </c>
      <c r="B83">
        <v>4027</v>
      </c>
      <c r="C83" t="str">
        <f t="shared" si="1"/>
        <v>04027</v>
      </c>
      <c r="D83">
        <v>49740</v>
      </c>
      <c r="E83" t="s">
        <v>250</v>
      </c>
      <c r="F83" t="s">
        <v>77</v>
      </c>
      <c r="G83">
        <v>1</v>
      </c>
      <c r="H83" t="s">
        <v>1131</v>
      </c>
      <c r="I83" s="6">
        <v>106895</v>
      </c>
      <c r="J83" s="6">
        <v>160026</v>
      </c>
      <c r="K83" s="6">
        <v>195751</v>
      </c>
      <c r="L83" s="6">
        <v>223583.45715825629</v>
      </c>
      <c r="M83" s="6">
        <v>249004.83189298687</v>
      </c>
      <c r="N83" s="6">
        <v>272635.2715210836</v>
      </c>
      <c r="O83" s="6">
        <v>294022.89768793917</v>
      </c>
      <c r="P83" s="6">
        <v>313089.13250513561</v>
      </c>
      <c r="Q83" s="6">
        <v>330050.64794700005</v>
      </c>
      <c r="R83" s="6">
        <v>345216.25298874453</v>
      </c>
      <c r="S83" s="6">
        <v>359946.81372301787</v>
      </c>
      <c r="T83" s="6">
        <v>374434.99345800577</v>
      </c>
      <c r="U83" s="6">
        <v>388885.42404997937</v>
      </c>
      <c r="V83" s="6">
        <v>403230.56623175595</v>
      </c>
      <c r="W83" s="6">
        <v>417209.19779540901</v>
      </c>
      <c r="X83" s="6">
        <v>430610.73816239607</v>
      </c>
      <c r="Y83" s="6">
        <v>443321.87723374268</v>
      </c>
      <c r="Z83" s="6">
        <v>455407.31733416504</v>
      </c>
      <c r="AA83" s="6">
        <v>461991.83637818292</v>
      </c>
      <c r="AB83" s="6">
        <v>468277.41377598932</v>
      </c>
      <c r="AC83" s="6">
        <v>474243.12961437594</v>
      </c>
    </row>
    <row r="84" spans="1:29" x14ac:dyDescent="0.25">
      <c r="A84" s="12">
        <f xml:space="preserve"> ROW( iclusData[[#This Row],[id]] ) - ROW( iclusData[[#Headers],[id]] )</f>
        <v>83</v>
      </c>
      <c r="B84">
        <v>5001</v>
      </c>
      <c r="C84" t="str">
        <f t="shared" si="1"/>
        <v>05001</v>
      </c>
      <c r="D84">
        <v>5001</v>
      </c>
      <c r="E84" t="s">
        <v>81</v>
      </c>
      <c r="F84" t="s">
        <v>81</v>
      </c>
      <c r="G84">
        <v>1</v>
      </c>
      <c r="H84" t="s">
        <v>82</v>
      </c>
      <c r="I84" s="6">
        <v>21653</v>
      </c>
      <c r="J84" s="6">
        <v>20749</v>
      </c>
      <c r="K84" s="6">
        <v>19019</v>
      </c>
      <c r="L84" s="6">
        <v>18822.91547559878</v>
      </c>
      <c r="M84" s="6">
        <v>18738.486208488695</v>
      </c>
      <c r="N84" s="6">
        <v>18694.780036499786</v>
      </c>
      <c r="O84" s="6">
        <v>18628.231072267004</v>
      </c>
      <c r="P84" s="6">
        <v>18486.187774396432</v>
      </c>
      <c r="Q84" s="6">
        <v>18306.403479194327</v>
      </c>
      <c r="R84" s="6">
        <v>18113.704303310762</v>
      </c>
      <c r="S84" s="6">
        <v>17944.845110810125</v>
      </c>
      <c r="T84" s="6">
        <v>17813.730187514095</v>
      </c>
      <c r="U84" s="6">
        <v>17724.333433154705</v>
      </c>
      <c r="V84" s="6">
        <v>17658.775785542064</v>
      </c>
      <c r="W84" s="6">
        <v>17595.20536763885</v>
      </c>
      <c r="X84" s="6">
        <v>17522.695786386794</v>
      </c>
      <c r="Y84" s="6">
        <v>17436.27759085202</v>
      </c>
      <c r="Z84" s="6">
        <v>17344.895928933285</v>
      </c>
      <c r="AA84" s="6">
        <v>17486.935977514851</v>
      </c>
      <c r="AB84" s="6">
        <v>17616.064715301811</v>
      </c>
      <c r="AC84" s="6">
        <v>17730.293256011919</v>
      </c>
    </row>
    <row r="85" spans="1:29" x14ac:dyDescent="0.25">
      <c r="A85" s="12">
        <f xml:space="preserve"> ROW( iclusData[[#This Row],[id]] ) - ROW( iclusData[[#Headers],[id]] )</f>
        <v>84</v>
      </c>
      <c r="B85">
        <v>5003</v>
      </c>
      <c r="C85" t="str">
        <f t="shared" si="1"/>
        <v>05003</v>
      </c>
      <c r="D85">
        <v>5003</v>
      </c>
      <c r="E85" t="s">
        <v>83</v>
      </c>
      <c r="F85" t="s">
        <v>81</v>
      </c>
      <c r="G85">
        <v>1</v>
      </c>
      <c r="H85" t="s">
        <v>84</v>
      </c>
      <c r="I85" s="6">
        <v>24319</v>
      </c>
      <c r="J85" s="6">
        <v>24209</v>
      </c>
      <c r="K85" s="6">
        <v>21853</v>
      </c>
      <c r="L85" s="6">
        <v>21807.763021993207</v>
      </c>
      <c r="M85" s="6">
        <v>21888.220624980484</v>
      </c>
      <c r="N85" s="6">
        <v>22007.414403522089</v>
      </c>
      <c r="O85" s="6">
        <v>22070.987225433128</v>
      </c>
      <c r="P85" s="6">
        <v>22038.205800361808</v>
      </c>
      <c r="Q85" s="6">
        <v>21957.751237714041</v>
      </c>
      <c r="R85" s="6">
        <v>21860.408220402678</v>
      </c>
      <c r="S85" s="6">
        <v>21793.858439958207</v>
      </c>
      <c r="T85" s="6">
        <v>21762.072860390672</v>
      </c>
      <c r="U85" s="6">
        <v>21761.079178074044</v>
      </c>
      <c r="V85" s="6">
        <v>21771.011793650072</v>
      </c>
      <c r="W85" s="6">
        <v>21776.972026652034</v>
      </c>
      <c r="X85" s="6">
        <v>21765.053572433957</v>
      </c>
      <c r="Y85" s="6">
        <v>21732.27283868357</v>
      </c>
      <c r="Z85" s="6">
        <v>21684.596439385095</v>
      </c>
      <c r="AA85" s="6">
        <v>21872.327760572396</v>
      </c>
      <c r="AB85" s="6">
        <v>22044.168267645509</v>
      </c>
      <c r="AC85" s="6">
        <v>22199.121791518792</v>
      </c>
    </row>
    <row r="86" spans="1:29" x14ac:dyDescent="0.25">
      <c r="A86" s="12">
        <f xml:space="preserve"> ROW( iclusData[[#This Row],[id]] ) - ROW( iclusData[[#Headers],[id]] )</f>
        <v>85</v>
      </c>
      <c r="B86">
        <v>5005</v>
      </c>
      <c r="C86" t="str">
        <f t="shared" si="1"/>
        <v>05005</v>
      </c>
      <c r="D86">
        <v>34260</v>
      </c>
      <c r="E86" t="s">
        <v>872</v>
      </c>
      <c r="F86" t="s">
        <v>81</v>
      </c>
      <c r="G86">
        <v>1</v>
      </c>
      <c r="H86" t="s">
        <v>873</v>
      </c>
      <c r="I86" s="6">
        <v>31186</v>
      </c>
      <c r="J86" s="6">
        <v>38386</v>
      </c>
      <c r="K86" s="6">
        <v>41513</v>
      </c>
      <c r="L86" s="6">
        <v>40578.033931881873</v>
      </c>
      <c r="M86" s="6">
        <v>38670.911479930131</v>
      </c>
      <c r="N86" s="6">
        <v>37252.485547467615</v>
      </c>
      <c r="O86" s="6">
        <v>36125.100558135797</v>
      </c>
      <c r="P86" s="6">
        <v>35141.735386081957</v>
      </c>
      <c r="Q86" s="6">
        <v>34345.117368426596</v>
      </c>
      <c r="R86" s="6">
        <v>33715.368785220286</v>
      </c>
      <c r="S86" s="6">
        <v>33279.31421413608</v>
      </c>
      <c r="T86" s="6">
        <v>33003.178276477265</v>
      </c>
      <c r="U86" s="6">
        <v>32878.022676385386</v>
      </c>
      <c r="V86" s="6">
        <v>32918.747233021124</v>
      </c>
      <c r="W86" s="6">
        <v>33065.755418501169</v>
      </c>
      <c r="X86" s="6">
        <v>33270.375566295879</v>
      </c>
      <c r="Y86" s="6">
        <v>33506.776345688231</v>
      </c>
      <c r="Z86" s="6">
        <v>33769.008526855163</v>
      </c>
      <c r="AA86" s="6">
        <v>34137.518641024159</v>
      </c>
      <c r="AB86" s="6">
        <v>34483.185940593045</v>
      </c>
      <c r="AC86" s="6">
        <v>34806.005937474161</v>
      </c>
    </row>
    <row r="87" spans="1:29" x14ac:dyDescent="0.25">
      <c r="A87" s="12">
        <f xml:space="preserve"> ROW( iclusData[[#This Row],[id]] ) - ROW( iclusData[[#Headers],[id]] )</f>
        <v>86</v>
      </c>
      <c r="B87">
        <v>5007</v>
      </c>
      <c r="C87" t="str">
        <f t="shared" si="1"/>
        <v>05007</v>
      </c>
      <c r="D87">
        <v>22220</v>
      </c>
      <c r="E87" t="s">
        <v>715</v>
      </c>
      <c r="F87" t="s">
        <v>81</v>
      </c>
      <c r="G87">
        <v>0.47784345558300001</v>
      </c>
      <c r="H87" t="s">
        <v>716</v>
      </c>
      <c r="I87" s="6">
        <v>97499</v>
      </c>
      <c r="J87" s="6">
        <v>153406</v>
      </c>
      <c r="K87" s="6">
        <v>221339</v>
      </c>
      <c r="L87" s="6">
        <v>225518.39327152629</v>
      </c>
      <c r="M87" s="6">
        <v>229530.31503088085</v>
      </c>
      <c r="N87" s="6">
        <v>233580.95126843508</v>
      </c>
      <c r="O87" s="6">
        <v>237176.69611676288</v>
      </c>
      <c r="P87" s="6">
        <v>239908.22421011346</v>
      </c>
      <c r="Q87" s="6">
        <v>241849.1444341396</v>
      </c>
      <c r="R87" s="6">
        <v>243176.18228383054</v>
      </c>
      <c r="S87" s="6">
        <v>244278.74838986562</v>
      </c>
      <c r="T87" s="6">
        <v>245281.97307038898</v>
      </c>
      <c r="U87" s="6">
        <v>246321.947232732</v>
      </c>
      <c r="V87" s="6">
        <v>247327.15683837424</v>
      </c>
      <c r="W87" s="6">
        <v>248165.50210320976</v>
      </c>
      <c r="X87" s="6">
        <v>248730.6984790611</v>
      </c>
      <c r="Y87" s="6">
        <v>248996.87785801542</v>
      </c>
      <c r="Z87" s="6">
        <v>249034.64252195839</v>
      </c>
      <c r="AA87" s="6">
        <v>251323.17756494219</v>
      </c>
      <c r="AB87" s="6">
        <v>253430.95481204029</v>
      </c>
      <c r="AC87" s="6">
        <v>255346.02169876662</v>
      </c>
    </row>
    <row r="88" spans="1:29" x14ac:dyDescent="0.25">
      <c r="A88" s="12">
        <f xml:space="preserve"> ROW( iclusData[[#This Row],[id]] ) - ROW( iclusData[[#Headers],[id]] )</f>
        <v>87</v>
      </c>
      <c r="B88">
        <v>5009</v>
      </c>
      <c r="C88" t="str">
        <f t="shared" si="1"/>
        <v>05009</v>
      </c>
      <c r="D88">
        <v>25460</v>
      </c>
      <c r="E88" t="s">
        <v>606</v>
      </c>
      <c r="F88" t="s">
        <v>81</v>
      </c>
      <c r="G88">
        <v>0.81584241593499995</v>
      </c>
      <c r="H88" t="s">
        <v>767</v>
      </c>
      <c r="I88" s="6">
        <v>28297</v>
      </c>
      <c r="J88" s="6">
        <v>33948</v>
      </c>
      <c r="K88" s="6">
        <v>36903</v>
      </c>
      <c r="L88" s="6">
        <v>37740.193851998716</v>
      </c>
      <c r="M88" s="6">
        <v>37517.697459890085</v>
      </c>
      <c r="N88" s="6">
        <v>37484.916264673979</v>
      </c>
      <c r="O88" s="6">
        <v>37462.073951719634</v>
      </c>
      <c r="P88" s="6">
        <v>37325.988081579126</v>
      </c>
      <c r="Q88" s="6">
        <v>37155.14533601427</v>
      </c>
      <c r="R88" s="6">
        <v>36988.271597208055</v>
      </c>
      <c r="S88" s="6">
        <v>36905.829740515343</v>
      </c>
      <c r="T88" s="6">
        <v>36913.775786694896</v>
      </c>
      <c r="U88" s="6">
        <v>37008.138032530711</v>
      </c>
      <c r="V88" s="6">
        <v>37146.205312853897</v>
      </c>
      <c r="W88" s="6">
        <v>37299.173352162492</v>
      </c>
      <c r="X88" s="6">
        <v>37435.256436559459</v>
      </c>
      <c r="Y88" s="6">
        <v>37547.495112897188</v>
      </c>
      <c r="Z88" s="6">
        <v>37638.881080922511</v>
      </c>
      <c r="AA88" s="6">
        <v>38004.411101147154</v>
      </c>
      <c r="AB88" s="6">
        <v>38342.132172278842</v>
      </c>
      <c r="AC88" s="6">
        <v>38653.032591845818</v>
      </c>
    </row>
    <row r="89" spans="1:29" x14ac:dyDescent="0.25">
      <c r="A89" s="12">
        <f xml:space="preserve"> ROW( iclusData[[#This Row],[id]] ) - ROW( iclusData[[#Headers],[id]] )</f>
        <v>88</v>
      </c>
      <c r="B89">
        <v>5011</v>
      </c>
      <c r="C89" t="str">
        <f t="shared" si="1"/>
        <v>05011</v>
      </c>
      <c r="D89">
        <v>5011</v>
      </c>
      <c r="E89" t="s">
        <v>85</v>
      </c>
      <c r="F89" t="s">
        <v>81</v>
      </c>
      <c r="G89">
        <v>1</v>
      </c>
      <c r="H89" t="s">
        <v>86</v>
      </c>
      <c r="I89" s="6">
        <v>11793</v>
      </c>
      <c r="J89" s="6">
        <v>12600</v>
      </c>
      <c r="K89" s="6">
        <v>11508</v>
      </c>
      <c r="L89" s="6">
        <v>11479.495205883648</v>
      </c>
      <c r="M89" s="6">
        <v>11602.664055200446</v>
      </c>
      <c r="N89" s="6">
        <v>11777.482965452311</v>
      </c>
      <c r="O89" s="6">
        <v>11966.209860701751</v>
      </c>
      <c r="P89" s="6">
        <v>12142.021350503574</v>
      </c>
      <c r="Q89" s="6">
        <v>12303.929457231692</v>
      </c>
      <c r="R89" s="6">
        <v>12450.936797653016</v>
      </c>
      <c r="S89" s="6">
        <v>12604.897844358489</v>
      </c>
      <c r="T89" s="6">
        <v>12766.804622511356</v>
      </c>
      <c r="U89" s="6">
        <v>12943.610679636793</v>
      </c>
      <c r="V89" s="6">
        <v>13121.410064518544</v>
      </c>
      <c r="W89" s="6">
        <v>13291.263578207941</v>
      </c>
      <c r="X89" s="6">
        <v>13444.231476035671</v>
      </c>
      <c r="Y89" s="6">
        <v>13579.318157943375</v>
      </c>
      <c r="Z89" s="6">
        <v>13697.521180849271</v>
      </c>
      <c r="AA89" s="6">
        <v>13847.507779752032</v>
      </c>
      <c r="AB89" s="6">
        <v>13986.569340635173</v>
      </c>
      <c r="AC89" s="6">
        <v>14114.704043021253</v>
      </c>
    </row>
    <row r="90" spans="1:29" x14ac:dyDescent="0.25">
      <c r="A90" s="12">
        <f xml:space="preserve"> ROW( iclusData[[#This Row],[id]] ) - ROW( iclusData[[#Headers],[id]] )</f>
        <v>89</v>
      </c>
      <c r="B90">
        <v>5013</v>
      </c>
      <c r="C90" t="str">
        <f t="shared" si="1"/>
        <v>05013</v>
      </c>
      <c r="D90">
        <v>15780</v>
      </c>
      <c r="E90" t="s">
        <v>265</v>
      </c>
      <c r="F90" t="s">
        <v>81</v>
      </c>
      <c r="G90">
        <v>0.17047764227600001</v>
      </c>
      <c r="H90" t="s">
        <v>491</v>
      </c>
      <c r="I90" s="6">
        <v>5826</v>
      </c>
      <c r="J90" s="6">
        <v>5744</v>
      </c>
      <c r="K90" s="6">
        <v>5368</v>
      </c>
      <c r="L90" s="6">
        <v>5593.2367832768732</v>
      </c>
      <c r="M90" s="6">
        <v>5651.8413212987371</v>
      </c>
      <c r="N90" s="6">
        <v>5738.2574927399855</v>
      </c>
      <c r="O90" s="6">
        <v>5833.6142202956235</v>
      </c>
      <c r="P90" s="6">
        <v>5919.0367496442068</v>
      </c>
      <c r="Q90" s="6">
        <v>6001.4807282307165</v>
      </c>
      <c r="R90" s="6">
        <v>6084.9173372494915</v>
      </c>
      <c r="S90" s="6">
        <v>6177.2939081217846</v>
      </c>
      <c r="T90" s="6">
        <v>6281.5897014519423</v>
      </c>
      <c r="U90" s="6">
        <v>6399.7915439260123</v>
      </c>
      <c r="V90" s="6">
        <v>6526.9330457192546</v>
      </c>
      <c r="W90" s="6">
        <v>6655.0680796646893</v>
      </c>
      <c r="X90" s="6">
        <v>6779.2301310634248</v>
      </c>
      <c r="Y90" s="6">
        <v>6897.4314453045699</v>
      </c>
      <c r="Z90" s="6">
        <v>7009.6741822518725</v>
      </c>
      <c r="AA90" s="6">
        <v>7097.0836443819135</v>
      </c>
      <c r="AB90" s="6">
        <v>7179.5272490669004</v>
      </c>
      <c r="AC90" s="6">
        <v>7257.0040632169794</v>
      </c>
    </row>
    <row r="91" spans="1:29" x14ac:dyDescent="0.25">
      <c r="A91" s="12">
        <f xml:space="preserve"> ROW( iclusData[[#This Row],[id]] ) - ROW( iclusData[[#Headers],[id]] )</f>
        <v>90</v>
      </c>
      <c r="B91">
        <v>5015</v>
      </c>
      <c r="C91" t="str">
        <f t="shared" si="1"/>
        <v>05015</v>
      </c>
      <c r="D91">
        <v>5015</v>
      </c>
      <c r="E91" t="s">
        <v>87</v>
      </c>
      <c r="F91" t="s">
        <v>81</v>
      </c>
      <c r="G91">
        <v>1</v>
      </c>
      <c r="H91" t="s">
        <v>88</v>
      </c>
      <c r="I91" s="6">
        <v>18654</v>
      </c>
      <c r="J91" s="6">
        <v>25357</v>
      </c>
      <c r="K91" s="6">
        <v>27446</v>
      </c>
      <c r="L91" s="6">
        <v>27433.778497127321</v>
      </c>
      <c r="M91" s="6">
        <v>27623.498619563776</v>
      </c>
      <c r="N91" s="6">
        <v>28012.867891683065</v>
      </c>
      <c r="O91" s="6">
        <v>28499.584404686197</v>
      </c>
      <c r="P91" s="6">
        <v>28954.509355953789</v>
      </c>
      <c r="Q91" s="6">
        <v>29342.890134502417</v>
      </c>
      <c r="R91" s="6">
        <v>29736.234137322564</v>
      </c>
      <c r="S91" s="6">
        <v>30216.989544777749</v>
      </c>
      <c r="T91" s="6">
        <v>30782.173442124556</v>
      </c>
      <c r="U91" s="6">
        <v>31400.994890289156</v>
      </c>
      <c r="V91" s="6">
        <v>32018.823121101836</v>
      </c>
      <c r="W91" s="6">
        <v>32598.907359181405</v>
      </c>
      <c r="X91" s="6">
        <v>33122.374791273396</v>
      </c>
      <c r="Y91" s="6">
        <v>33583.259960505115</v>
      </c>
      <c r="Z91" s="6">
        <v>33987.533157731661</v>
      </c>
      <c r="AA91" s="6">
        <v>34376.9024280495</v>
      </c>
      <c r="AB91" s="6">
        <v>34741.442316458757</v>
      </c>
      <c r="AC91" s="6">
        <v>35079.161715928123</v>
      </c>
    </row>
    <row r="92" spans="1:29" x14ac:dyDescent="0.25">
      <c r="A92" s="12">
        <f xml:space="preserve"> ROW( iclusData[[#This Row],[id]] ) - ROW( iclusData[[#Headers],[id]] )</f>
        <v>91</v>
      </c>
      <c r="B92">
        <v>5017</v>
      </c>
      <c r="C92" t="str">
        <f t="shared" si="1"/>
        <v>05017</v>
      </c>
      <c r="D92">
        <v>5017</v>
      </c>
      <c r="E92" t="s">
        <v>89</v>
      </c>
      <c r="F92" t="s">
        <v>81</v>
      </c>
      <c r="G92">
        <v>1</v>
      </c>
      <c r="H92" t="s">
        <v>90</v>
      </c>
      <c r="I92" s="6">
        <v>15713</v>
      </c>
      <c r="J92" s="6">
        <v>14117</v>
      </c>
      <c r="K92" s="6">
        <v>11800</v>
      </c>
      <c r="L92" s="6">
        <v>11623.522791316989</v>
      </c>
      <c r="M92" s="6">
        <v>11643.389098113144</v>
      </c>
      <c r="N92" s="6">
        <v>11727.818282288559</v>
      </c>
      <c r="O92" s="6">
        <v>11848.007903913875</v>
      </c>
      <c r="P92" s="6">
        <v>11957.268735059066</v>
      </c>
      <c r="Q92" s="6">
        <v>12055.606024252931</v>
      </c>
      <c r="R92" s="6">
        <v>12151.955387513921</v>
      </c>
      <c r="S92" s="6">
        <v>12265.191377631098</v>
      </c>
      <c r="T92" s="6">
        <v>12400.279227217909</v>
      </c>
      <c r="U92" s="6">
        <v>12555.232828686141</v>
      </c>
      <c r="V92" s="6">
        <v>12720.119400925394</v>
      </c>
      <c r="W92" s="6">
        <v>12884.013143482189</v>
      </c>
      <c r="X92" s="6">
        <v>13034.001139899525</v>
      </c>
      <c r="Y92" s="6">
        <v>13169.087860289168</v>
      </c>
      <c r="Z92" s="6">
        <v>13292.257319951048</v>
      </c>
      <c r="AA92" s="6">
        <v>13438.270766248135</v>
      </c>
      <c r="AB92" s="6">
        <v>13575.345726756686</v>
      </c>
      <c r="AC92" s="6">
        <v>13701.493847250893</v>
      </c>
    </row>
    <row r="93" spans="1:29" x14ac:dyDescent="0.25">
      <c r="A93" s="12">
        <f xml:space="preserve"> ROW( iclusData[[#This Row],[id]] ) - ROW( iclusData[[#Headers],[id]] )</f>
        <v>92</v>
      </c>
      <c r="B93">
        <v>5019</v>
      </c>
      <c r="C93" t="str">
        <f t="shared" si="1"/>
        <v>05019</v>
      </c>
      <c r="D93">
        <v>11660</v>
      </c>
      <c r="E93" t="s">
        <v>270</v>
      </c>
      <c r="F93" t="s">
        <v>81</v>
      </c>
      <c r="G93">
        <v>1</v>
      </c>
      <c r="H93" t="s">
        <v>271</v>
      </c>
      <c r="I93" s="6">
        <v>21437</v>
      </c>
      <c r="J93" s="6">
        <v>23546</v>
      </c>
      <c r="K93" s="6">
        <v>22995</v>
      </c>
      <c r="L93" s="6">
        <v>25804.776841191597</v>
      </c>
      <c r="M93" s="6">
        <v>27583.766870380656</v>
      </c>
      <c r="N93" s="6">
        <v>29084.631754356848</v>
      </c>
      <c r="O93" s="6">
        <v>30229.902125059936</v>
      </c>
      <c r="P93" s="6">
        <v>31234.118240067477</v>
      </c>
      <c r="Q93" s="6">
        <v>32240.327950498609</v>
      </c>
      <c r="R93" s="6">
        <v>33233.621330344999</v>
      </c>
      <c r="S93" s="6">
        <v>34199.104238082175</v>
      </c>
      <c r="T93" s="6">
        <v>35119.887266640784</v>
      </c>
      <c r="U93" s="6">
        <v>36021.797352239155</v>
      </c>
      <c r="V93" s="6">
        <v>36915.761169404366</v>
      </c>
      <c r="W93" s="6">
        <v>37788.867167576631</v>
      </c>
      <c r="X93" s="6">
        <v>38616.282755363041</v>
      </c>
      <c r="Y93" s="6">
        <v>39386.081749599194</v>
      </c>
      <c r="Z93" s="6">
        <v>40106.222822273463</v>
      </c>
      <c r="AA93" s="6">
        <v>40618.760177706034</v>
      </c>
      <c r="AB93" s="6">
        <v>41103.488806535337</v>
      </c>
      <c r="AC93" s="6">
        <v>41557.423487116343</v>
      </c>
    </row>
    <row r="94" spans="1:29" x14ac:dyDescent="0.25">
      <c r="A94" s="12">
        <f xml:space="preserve"> ROW( iclusData[[#This Row],[id]] ) - ROW( iclusData[[#Headers],[id]] )</f>
        <v>93</v>
      </c>
      <c r="B94">
        <v>5021</v>
      </c>
      <c r="C94" t="str">
        <f t="shared" si="1"/>
        <v>05021</v>
      </c>
      <c r="D94">
        <v>5021</v>
      </c>
      <c r="E94" t="s">
        <v>38</v>
      </c>
      <c r="F94" t="s">
        <v>81</v>
      </c>
      <c r="G94">
        <v>1</v>
      </c>
      <c r="H94" t="s">
        <v>91</v>
      </c>
      <c r="I94" s="6">
        <v>18107</v>
      </c>
      <c r="J94" s="6">
        <v>17609</v>
      </c>
      <c r="K94" s="6">
        <v>16083</v>
      </c>
      <c r="L94" s="6">
        <v>15600.670736662505</v>
      </c>
      <c r="M94" s="6">
        <v>15293.743554312241</v>
      </c>
      <c r="N94" s="6">
        <v>15086.144157821516</v>
      </c>
      <c r="O94" s="6">
        <v>14883.513617726821</v>
      </c>
      <c r="P94" s="6">
        <v>14634.195071741584</v>
      </c>
      <c r="Q94" s="6">
        <v>14368.987125883075</v>
      </c>
      <c r="R94" s="6">
        <v>14112.717193542403</v>
      </c>
      <c r="S94" s="6">
        <v>13898.166322952246</v>
      </c>
      <c r="T94" s="6">
        <v>13725.333095297743</v>
      </c>
      <c r="U94" s="6">
        <v>13586.271727117803</v>
      </c>
      <c r="V94" s="6">
        <v>13466.082985971074</v>
      </c>
      <c r="W94" s="6">
        <v>13351.854496545187</v>
      </c>
      <c r="X94" s="6">
        <v>13235.639779695255</v>
      </c>
      <c r="Y94" s="6">
        <v>13113.463413149617</v>
      </c>
      <c r="Z94" s="6">
        <v>12987.316130500669</v>
      </c>
      <c r="AA94" s="6">
        <v>13080.685026293271</v>
      </c>
      <c r="AB94" s="6">
        <v>13164.1221128782</v>
      </c>
      <c r="AC94" s="6">
        <v>13238.6189644889</v>
      </c>
    </row>
    <row r="95" spans="1:29" x14ac:dyDescent="0.25">
      <c r="A95" s="12">
        <f xml:space="preserve"> ROW( iclusData[[#This Row],[id]] ) - ROW( iclusData[[#Headers],[id]] )</f>
        <v>94</v>
      </c>
      <c r="B95">
        <v>5023</v>
      </c>
      <c r="C95" t="str">
        <f t="shared" si="1"/>
        <v>05023</v>
      </c>
      <c r="D95">
        <v>5023</v>
      </c>
      <c r="E95" t="s">
        <v>40</v>
      </c>
      <c r="F95" t="s">
        <v>81</v>
      </c>
      <c r="G95">
        <v>1</v>
      </c>
      <c r="H95" t="s">
        <v>92</v>
      </c>
      <c r="I95" s="6">
        <v>19411</v>
      </c>
      <c r="J95" s="6">
        <v>24046</v>
      </c>
      <c r="K95" s="6">
        <v>25970</v>
      </c>
      <c r="L95" s="6">
        <v>24991.269306916376</v>
      </c>
      <c r="M95" s="6">
        <v>24193.655371330991</v>
      </c>
      <c r="N95" s="6">
        <v>23564.898867537377</v>
      </c>
      <c r="O95" s="6">
        <v>23005.676648436391</v>
      </c>
      <c r="P95" s="6">
        <v>22430.556784773536</v>
      </c>
      <c r="Q95" s="6">
        <v>21874.314564233176</v>
      </c>
      <c r="R95" s="6">
        <v>21369.721122034862</v>
      </c>
      <c r="S95" s="6">
        <v>20964.458148386941</v>
      </c>
      <c r="T95" s="6">
        <v>20651.570443214314</v>
      </c>
      <c r="U95" s="6">
        <v>20408.213109033659</v>
      </c>
      <c r="V95" s="6">
        <v>20199.621125817495</v>
      </c>
      <c r="W95" s="6">
        <v>20004.935988723406</v>
      </c>
      <c r="X95" s="6">
        <v>19804.291626834074</v>
      </c>
      <c r="Y95" s="6">
        <v>19587.751742714016</v>
      </c>
      <c r="Z95" s="6">
        <v>19363.268883210712</v>
      </c>
      <c r="AA95" s="6">
        <v>19496.369177316756</v>
      </c>
      <c r="AB95" s="6">
        <v>19613.578453247788</v>
      </c>
      <c r="AC95" s="6">
        <v>19715.887441937288</v>
      </c>
    </row>
    <row r="96" spans="1:29" x14ac:dyDescent="0.25">
      <c r="A96" s="12">
        <f xml:space="preserve"> ROW( iclusData[[#This Row],[id]] ) - ROW( iclusData[[#Headers],[id]] )</f>
        <v>95</v>
      </c>
      <c r="B96">
        <v>5025</v>
      </c>
      <c r="C96" t="str">
        <f t="shared" si="1"/>
        <v>05025</v>
      </c>
      <c r="D96">
        <v>38220</v>
      </c>
      <c r="E96" t="s">
        <v>944</v>
      </c>
      <c r="F96" t="s">
        <v>81</v>
      </c>
      <c r="G96">
        <v>8.6666400686200004E-2</v>
      </c>
      <c r="H96" t="s">
        <v>945</v>
      </c>
      <c r="I96" s="6">
        <v>7781</v>
      </c>
      <c r="J96" s="6">
        <v>8571</v>
      </c>
      <c r="K96" s="6">
        <v>8689</v>
      </c>
      <c r="L96" s="6">
        <v>10932.190381236949</v>
      </c>
      <c r="M96" s="6">
        <v>13122.403461454765</v>
      </c>
      <c r="N96" s="6">
        <v>15143.755190291469</v>
      </c>
      <c r="O96" s="6">
        <v>16956.517683409944</v>
      </c>
      <c r="P96" s="6">
        <v>18550.751860438868</v>
      </c>
      <c r="Q96" s="6">
        <v>19974.14365507969</v>
      </c>
      <c r="R96" s="6">
        <v>21251.51916918917</v>
      </c>
      <c r="S96" s="6">
        <v>22420.626804007868</v>
      </c>
      <c r="T96" s="6">
        <v>23507.289986489825</v>
      </c>
      <c r="U96" s="6">
        <v>24534.355290233198</v>
      </c>
      <c r="V96" s="6">
        <v>25502.816306321998</v>
      </c>
      <c r="W96" s="6">
        <v>26404.727576377078</v>
      </c>
      <c r="X96" s="6">
        <v>27231.149310344874</v>
      </c>
      <c r="Y96" s="6">
        <v>27978.103617496232</v>
      </c>
      <c r="Z96" s="6">
        <v>28657.518751898649</v>
      </c>
      <c r="AA96" s="6">
        <v>29051.854783888346</v>
      </c>
      <c r="AB96" s="6">
        <v>29427.320736144989</v>
      </c>
      <c r="AC96" s="6">
        <v>29779.939613921197</v>
      </c>
    </row>
    <row r="97" spans="1:29" x14ac:dyDescent="0.25">
      <c r="A97" s="12">
        <f xml:space="preserve"> ROW( iclusData[[#This Row],[id]] ) - ROW( iclusData[[#Headers],[id]] )</f>
        <v>96</v>
      </c>
      <c r="B97">
        <v>5027</v>
      </c>
      <c r="C97" t="str">
        <f t="shared" si="1"/>
        <v>05027</v>
      </c>
      <c r="D97">
        <v>31620</v>
      </c>
      <c r="E97" t="s">
        <v>332</v>
      </c>
      <c r="F97" t="s">
        <v>81</v>
      </c>
      <c r="G97">
        <v>1</v>
      </c>
      <c r="H97" t="s">
        <v>843</v>
      </c>
      <c r="I97" s="6">
        <v>25691</v>
      </c>
      <c r="J97" s="6">
        <v>25603</v>
      </c>
      <c r="K97" s="6">
        <v>24552</v>
      </c>
      <c r="L97" s="6">
        <v>26580.539215146353</v>
      </c>
      <c r="M97" s="6">
        <v>27704.948705389172</v>
      </c>
      <c r="N97" s="6">
        <v>28788.630242700881</v>
      </c>
      <c r="O97" s="6">
        <v>29721.335722745727</v>
      </c>
      <c r="P97" s="6">
        <v>30564.63833248899</v>
      </c>
      <c r="Q97" s="6">
        <v>31404.967921958058</v>
      </c>
      <c r="R97" s="6">
        <v>32243.307490116837</v>
      </c>
      <c r="S97" s="6">
        <v>33091.581693049891</v>
      </c>
      <c r="T97" s="6">
        <v>33949.787224213462</v>
      </c>
      <c r="U97" s="6">
        <v>34836.797924658254</v>
      </c>
      <c r="V97" s="6">
        <v>35745.661165164936</v>
      </c>
      <c r="W97" s="6">
        <v>36652.539125317468</v>
      </c>
      <c r="X97" s="6">
        <v>37536.572403353377</v>
      </c>
      <c r="Y97" s="6">
        <v>38384.841701087244</v>
      </c>
      <c r="Z97" s="6">
        <v>39201.332191689442</v>
      </c>
      <c r="AA97" s="6">
        <v>39724.795827818882</v>
      </c>
      <c r="AB97" s="6">
        <v>40223.430541085247</v>
      </c>
      <c r="AC97" s="6">
        <v>40694.251227201814</v>
      </c>
    </row>
    <row r="98" spans="1:29" x14ac:dyDescent="0.25">
      <c r="A98" s="12">
        <f xml:space="preserve"> ROW( iclusData[[#This Row],[id]] ) - ROW( iclusData[[#Headers],[id]] )</f>
        <v>97</v>
      </c>
      <c r="B98">
        <v>5029</v>
      </c>
      <c r="C98" t="str">
        <f t="shared" si="1"/>
        <v>05029</v>
      </c>
      <c r="D98">
        <v>5029</v>
      </c>
      <c r="E98" t="s">
        <v>93</v>
      </c>
      <c r="F98" t="s">
        <v>81</v>
      </c>
      <c r="G98">
        <v>1</v>
      </c>
      <c r="H98" t="s">
        <v>94</v>
      </c>
      <c r="I98" s="6">
        <v>19151</v>
      </c>
      <c r="J98" s="6">
        <v>20336</v>
      </c>
      <c r="K98" s="6">
        <v>21273</v>
      </c>
      <c r="L98" s="6">
        <v>21077.692157900063</v>
      </c>
      <c r="M98" s="6">
        <v>21043.920954839199</v>
      </c>
      <c r="N98" s="6">
        <v>21071.73177271699</v>
      </c>
      <c r="O98" s="6">
        <v>21074.713589649622</v>
      </c>
      <c r="P98" s="6">
        <v>20999.220661894306</v>
      </c>
      <c r="Q98" s="6">
        <v>20876.05436365855</v>
      </c>
      <c r="R98" s="6">
        <v>20727.060084294015</v>
      </c>
      <c r="S98" s="6">
        <v>20601.905925125251</v>
      </c>
      <c r="T98" s="6">
        <v>20510.522730120359</v>
      </c>
      <c r="U98" s="6">
        <v>20452.911327173759</v>
      </c>
      <c r="V98" s="6">
        <v>20411.192688553485</v>
      </c>
      <c r="W98" s="6">
        <v>20369.474792490117</v>
      </c>
      <c r="X98" s="6">
        <v>20308.884873219456</v>
      </c>
      <c r="Y98" s="6">
        <v>20227.432884818874</v>
      </c>
      <c r="Z98" s="6">
        <v>20129.098385055149</v>
      </c>
      <c r="AA98" s="6">
        <v>20294.977329882615</v>
      </c>
      <c r="AB98" s="6">
        <v>20444.965324784727</v>
      </c>
      <c r="AC98" s="6">
        <v>20579.05970185182</v>
      </c>
    </row>
    <row r="99" spans="1:29" x14ac:dyDescent="0.25">
      <c r="A99" s="12">
        <f xml:space="preserve"> ROW( iclusData[[#This Row],[id]] ) - ROW( iclusData[[#Headers],[id]] )</f>
        <v>98</v>
      </c>
      <c r="B99">
        <v>5031</v>
      </c>
      <c r="C99" t="str">
        <f t="shared" si="1"/>
        <v>05031</v>
      </c>
      <c r="D99">
        <v>27860</v>
      </c>
      <c r="E99" t="s">
        <v>799</v>
      </c>
      <c r="F99" t="s">
        <v>81</v>
      </c>
      <c r="G99">
        <v>0.79687835671700002</v>
      </c>
      <c r="H99" t="s">
        <v>800</v>
      </c>
      <c r="I99" s="6">
        <v>68956</v>
      </c>
      <c r="J99" s="6">
        <v>82148</v>
      </c>
      <c r="K99" s="6">
        <v>96443</v>
      </c>
      <c r="L99" s="6">
        <v>116029.61611879265</v>
      </c>
      <c r="M99" s="6">
        <v>134189.01639733795</v>
      </c>
      <c r="N99" s="6">
        <v>150673.70907585617</v>
      </c>
      <c r="O99" s="6">
        <v>165168.85867659413</v>
      </c>
      <c r="P99" s="6">
        <v>177714.13677225099</v>
      </c>
      <c r="Q99" s="6">
        <v>188832.09149317394</v>
      </c>
      <c r="R99" s="6">
        <v>198737.21448245851</v>
      </c>
      <c r="S99" s="6">
        <v>207805.00143597723</v>
      </c>
      <c r="T99" s="6">
        <v>216227.13746678826</v>
      </c>
      <c r="U99" s="6">
        <v>224216.19512811094</v>
      </c>
      <c r="V99" s="6">
        <v>231795.02291113153</v>
      </c>
      <c r="W99" s="6">
        <v>238893.10501012474</v>
      </c>
      <c r="X99" s="6">
        <v>245420.05027000111</v>
      </c>
      <c r="Y99" s="6">
        <v>251347.01074966154</v>
      </c>
      <c r="Z99" s="6">
        <v>256750.54857945204</v>
      </c>
      <c r="AA99" s="6">
        <v>260161.50510415985</v>
      </c>
      <c r="AB99" s="6">
        <v>263391.70457043033</v>
      </c>
      <c r="AC99" s="6">
        <v>266429.1932478188</v>
      </c>
    </row>
    <row r="100" spans="1:29" x14ac:dyDescent="0.25">
      <c r="A100" s="12">
        <f xml:space="preserve"> ROW( iclusData[[#This Row],[id]] ) - ROW( iclusData[[#Headers],[id]] )</f>
        <v>99</v>
      </c>
      <c r="B100">
        <v>5033</v>
      </c>
      <c r="C100" t="str">
        <f t="shared" si="1"/>
        <v>05033</v>
      </c>
      <c r="D100">
        <v>22900</v>
      </c>
      <c r="E100" t="s">
        <v>573</v>
      </c>
      <c r="F100" t="s">
        <v>81</v>
      </c>
      <c r="G100">
        <v>0.20746704533300001</v>
      </c>
      <c r="H100" t="s">
        <v>732</v>
      </c>
      <c r="I100" s="6">
        <v>42493</v>
      </c>
      <c r="J100" s="6">
        <v>53247</v>
      </c>
      <c r="K100" s="6">
        <v>61948</v>
      </c>
      <c r="L100" s="6">
        <v>64040.624245819541</v>
      </c>
      <c r="M100" s="6">
        <v>65986.489043324735</v>
      </c>
      <c r="N100" s="6">
        <v>68092.267204831485</v>
      </c>
      <c r="O100" s="6">
        <v>70058.995093800593</v>
      </c>
      <c r="P100" s="6">
        <v>71704.873958728916</v>
      </c>
      <c r="Q100" s="6">
        <v>73152.110180615593</v>
      </c>
      <c r="R100" s="6">
        <v>74491.06934209734</v>
      </c>
      <c r="S100" s="6">
        <v>75847.911693870323</v>
      </c>
      <c r="T100" s="6">
        <v>77247.461969041135</v>
      </c>
      <c r="U100" s="6">
        <v>78704.622501089791</v>
      </c>
      <c r="V100" s="6">
        <v>80181.64910205378</v>
      </c>
      <c r="W100" s="6">
        <v>81622.920056472562</v>
      </c>
      <c r="X100" s="6">
        <v>82980.756685592598</v>
      </c>
      <c r="Y100" s="6">
        <v>84234.285549562715</v>
      </c>
      <c r="Z100" s="6">
        <v>85396.445865203365</v>
      </c>
      <c r="AA100" s="6">
        <v>86411.587353814495</v>
      </c>
      <c r="AB100" s="6">
        <v>87368.131955371675</v>
      </c>
      <c r="AC100" s="6">
        <v>88262.095134045216</v>
      </c>
    </row>
    <row r="101" spans="1:29" x14ac:dyDescent="0.25">
      <c r="A101" s="12">
        <f xml:space="preserve"> ROW( iclusData[[#This Row],[id]] ) - ROW( iclusData[[#Headers],[id]] )</f>
        <v>100</v>
      </c>
      <c r="B101">
        <v>5035</v>
      </c>
      <c r="C101" t="str">
        <f t="shared" si="1"/>
        <v>05035</v>
      </c>
      <c r="D101">
        <v>32820</v>
      </c>
      <c r="E101" t="s">
        <v>846</v>
      </c>
      <c r="F101" t="s">
        <v>81</v>
      </c>
      <c r="G101">
        <v>3.8676392371399998E-2</v>
      </c>
      <c r="H101" t="s">
        <v>847</v>
      </c>
      <c r="I101" s="6">
        <v>49939</v>
      </c>
      <c r="J101" s="6">
        <v>50866</v>
      </c>
      <c r="K101" s="6">
        <v>50902</v>
      </c>
      <c r="L101" s="6">
        <v>51900.588734327808</v>
      </c>
      <c r="M101" s="6">
        <v>52863.092288140382</v>
      </c>
      <c r="N101" s="6">
        <v>53752.086588129532</v>
      </c>
      <c r="O101" s="6">
        <v>54443.423978992578</v>
      </c>
      <c r="P101" s="6">
        <v>54864.573731598888</v>
      </c>
      <c r="Q101" s="6">
        <v>55082.110609617041</v>
      </c>
      <c r="R101" s="6">
        <v>55144.687530538686</v>
      </c>
      <c r="S101" s="6">
        <v>55155.616036370229</v>
      </c>
      <c r="T101" s="6">
        <v>55169.521694820331</v>
      </c>
      <c r="U101" s="6">
        <v>55221.171984017186</v>
      </c>
      <c r="V101" s="6">
        <v>55283.748672286791</v>
      </c>
      <c r="W101" s="6">
        <v>55316.528560675601</v>
      </c>
      <c r="X101" s="6">
        <v>55292.692230883011</v>
      </c>
      <c r="Y101" s="6">
        <v>55210.243667103096</v>
      </c>
      <c r="Z101" s="6">
        <v>55084.099681303647</v>
      </c>
      <c r="AA101" s="6">
        <v>55563.857520375073</v>
      </c>
      <c r="AB101" s="6">
        <v>56003.888400233816</v>
      </c>
      <c r="AC101" s="6">
        <v>56401.205135174729</v>
      </c>
    </row>
    <row r="102" spans="1:29" x14ac:dyDescent="0.25">
      <c r="A102" s="12">
        <f xml:space="preserve"> ROW( iclusData[[#This Row],[id]] ) - ROW( iclusData[[#Headers],[id]] )</f>
        <v>101</v>
      </c>
      <c r="B102">
        <v>5037</v>
      </c>
      <c r="C102" t="str">
        <f t="shared" si="1"/>
        <v>05037</v>
      </c>
      <c r="D102">
        <v>5037</v>
      </c>
      <c r="E102" t="s">
        <v>95</v>
      </c>
      <c r="F102" t="s">
        <v>81</v>
      </c>
      <c r="G102">
        <v>1</v>
      </c>
      <c r="H102" t="s">
        <v>96</v>
      </c>
      <c r="I102" s="6">
        <v>19225</v>
      </c>
      <c r="J102" s="6">
        <v>19526</v>
      </c>
      <c r="K102" s="6">
        <v>17870</v>
      </c>
      <c r="L102" s="6">
        <v>17684.600903829061</v>
      </c>
      <c r="M102" s="6">
        <v>17672.682036651517</v>
      </c>
      <c r="N102" s="6">
        <v>17701.486373224732</v>
      </c>
      <c r="O102" s="6">
        <v>17676.655655436902</v>
      </c>
      <c r="P102" s="6">
        <v>17546.53199907114</v>
      </c>
      <c r="Q102" s="6">
        <v>17360.7878464112</v>
      </c>
      <c r="R102" s="6">
        <v>17157.162449609936</v>
      </c>
      <c r="S102" s="6">
        <v>16976.383692508352</v>
      </c>
      <c r="T102" s="6">
        <v>16829.376077118952</v>
      </c>
      <c r="U102" s="6">
        <v>16709.187234506189</v>
      </c>
      <c r="V102" s="6">
        <v>16601.911265583869</v>
      </c>
      <c r="W102" s="6">
        <v>16499.602368852262</v>
      </c>
      <c r="X102" s="6">
        <v>16388.354275811787</v>
      </c>
      <c r="Y102" s="6">
        <v>16267.170907222488</v>
      </c>
      <c r="Z102" s="6">
        <v>16138.043990229015</v>
      </c>
      <c r="AA102" s="6">
        <v>16260.218230725253</v>
      </c>
      <c r="AB102" s="6">
        <v>16370.474348626398</v>
      </c>
      <c r="AC102" s="6">
        <v>16468.810206424518</v>
      </c>
    </row>
    <row r="103" spans="1:29" x14ac:dyDescent="0.25">
      <c r="A103" s="12">
        <f xml:space="preserve"> ROW( iclusData[[#This Row],[id]] ) - ROW( iclusData[[#Headers],[id]] )</f>
        <v>102</v>
      </c>
      <c r="B103">
        <v>5039</v>
      </c>
      <c r="C103" t="str">
        <f t="shared" si="1"/>
        <v>05039</v>
      </c>
      <c r="D103">
        <v>5039</v>
      </c>
      <c r="E103" t="s">
        <v>97</v>
      </c>
      <c r="F103" t="s">
        <v>81</v>
      </c>
      <c r="G103">
        <v>1</v>
      </c>
      <c r="H103" t="s">
        <v>98</v>
      </c>
      <c r="I103" s="6">
        <v>9614</v>
      </c>
      <c r="J103" s="6">
        <v>9210</v>
      </c>
      <c r="K103" s="6">
        <v>8116</v>
      </c>
      <c r="L103" s="6">
        <v>7958.2690654616072</v>
      </c>
      <c r="M103" s="6">
        <v>7924.4973745731677</v>
      </c>
      <c r="N103" s="6">
        <v>7952.3090681800795</v>
      </c>
      <c r="O103" s="6">
        <v>7984.0951988312991</v>
      </c>
      <c r="P103" s="6">
        <v>8015.8796055762286</v>
      </c>
      <c r="Q103" s="6">
        <v>8068.5249843459314</v>
      </c>
      <c r="R103" s="6">
        <v>8146.9951028599944</v>
      </c>
      <c r="S103" s="6">
        <v>8260.2309277923723</v>
      </c>
      <c r="T103" s="6">
        <v>8396.3121041070954</v>
      </c>
      <c r="U103" s="6">
        <v>8554.2456582788782</v>
      </c>
      <c r="V103" s="6">
        <v>8723.1054645421536</v>
      </c>
      <c r="W103" s="6">
        <v>8896.9320581427783</v>
      </c>
      <c r="X103" s="6">
        <v>9065.7924404711903</v>
      </c>
      <c r="Y103" s="6">
        <v>9228.6917566711927</v>
      </c>
      <c r="Z103" s="6">
        <v>9383.6463085919568</v>
      </c>
      <c r="AA103" s="6">
        <v>9500.8544518562649</v>
      </c>
      <c r="AB103" s="6">
        <v>9612.1036509712794</v>
      </c>
      <c r="AC103" s="6">
        <v>9715.4060693026659</v>
      </c>
    </row>
    <row r="104" spans="1:29" x14ac:dyDescent="0.25">
      <c r="A104" s="12">
        <f xml:space="preserve"> ROW( iclusData[[#This Row],[id]] ) - ROW( iclusData[[#Headers],[id]] )</f>
        <v>103</v>
      </c>
      <c r="B104">
        <v>5041</v>
      </c>
      <c r="C104" t="str">
        <f t="shared" si="1"/>
        <v>05041</v>
      </c>
      <c r="D104">
        <v>5041</v>
      </c>
      <c r="E104" t="s">
        <v>99</v>
      </c>
      <c r="F104" t="s">
        <v>81</v>
      </c>
      <c r="G104">
        <v>1</v>
      </c>
      <c r="H104" t="s">
        <v>100</v>
      </c>
      <c r="I104" s="6">
        <v>16798</v>
      </c>
      <c r="J104" s="6">
        <v>15341</v>
      </c>
      <c r="K104" s="6">
        <v>13008</v>
      </c>
      <c r="L104" s="6">
        <v>13046.912652875462</v>
      </c>
      <c r="M104" s="6">
        <v>13228.68589051961</v>
      </c>
      <c r="N104" s="6">
        <v>13446.216319754401</v>
      </c>
      <c r="O104" s="6">
        <v>13650.836068367573</v>
      </c>
      <c r="P104" s="6">
        <v>13789.895485032812</v>
      </c>
      <c r="Q104" s="6">
        <v>13889.226253368108</v>
      </c>
      <c r="R104" s="6">
        <v>13967.696310219122</v>
      </c>
      <c r="S104" s="6">
        <v>14056.100031167611</v>
      </c>
      <c r="T104" s="6">
        <v>14158.409172121439</v>
      </c>
      <c r="U104" s="6">
        <v>14273.63099273891</v>
      </c>
      <c r="V104" s="6">
        <v>14394.812615821555</v>
      </c>
      <c r="W104" s="6">
        <v>14510.035001155489</v>
      </c>
      <c r="X104" s="6">
        <v>14606.385212789399</v>
      </c>
      <c r="Y104" s="6">
        <v>14683.860751143067</v>
      </c>
      <c r="Z104" s="6">
        <v>14746.439409056438</v>
      </c>
      <c r="AA104" s="6">
        <v>14894.439362842098</v>
      </c>
      <c r="AB104" s="6">
        <v>15031.514369137993</v>
      </c>
      <c r="AC104" s="6">
        <v>15157.662469845483</v>
      </c>
    </row>
    <row r="105" spans="1:29" x14ac:dyDescent="0.25">
      <c r="A105" s="12">
        <f xml:space="preserve"> ROW( iclusData[[#This Row],[id]] ) - ROW( iclusData[[#Headers],[id]] )</f>
        <v>104</v>
      </c>
      <c r="B105">
        <v>5043</v>
      </c>
      <c r="C105" t="str">
        <f t="shared" si="1"/>
        <v>05043</v>
      </c>
      <c r="D105">
        <v>5043</v>
      </c>
      <c r="E105" t="s">
        <v>101</v>
      </c>
      <c r="F105" t="s">
        <v>81</v>
      </c>
      <c r="G105">
        <v>1</v>
      </c>
      <c r="H105" t="s">
        <v>102</v>
      </c>
      <c r="I105" s="6">
        <v>17369</v>
      </c>
      <c r="J105" s="6">
        <v>18723</v>
      </c>
      <c r="K105" s="6">
        <v>18509</v>
      </c>
      <c r="L105" s="6">
        <v>18709.679994637394</v>
      </c>
      <c r="M105" s="6">
        <v>18991.776109531082</v>
      </c>
      <c r="N105" s="6">
        <v>19217.252503382464</v>
      </c>
      <c r="O105" s="6">
        <v>19308.637294113167</v>
      </c>
      <c r="P105" s="6">
        <v>19287.775734954055</v>
      </c>
      <c r="Q105" s="6">
        <v>19228.180062411488</v>
      </c>
      <c r="R105" s="6">
        <v>19156.662710772722</v>
      </c>
      <c r="S105" s="6">
        <v>19090.112818812122</v>
      </c>
      <c r="T105" s="6">
        <v>19019.588805091997</v>
      </c>
      <c r="U105" s="6">
        <v>18958.004253821491</v>
      </c>
      <c r="V105" s="6">
        <v>18897.413056583293</v>
      </c>
      <c r="W105" s="6">
        <v>18834.835959194304</v>
      </c>
      <c r="X105" s="6">
        <v>18755.373382379425</v>
      </c>
      <c r="Y105" s="6">
        <v>18659.022134223265</v>
      </c>
      <c r="Z105" s="6">
        <v>18545.788104977284</v>
      </c>
      <c r="AA105" s="6">
        <v>18692.794556140412</v>
      </c>
      <c r="AB105" s="6">
        <v>18825.896506857356</v>
      </c>
      <c r="AC105" s="6">
        <v>18944.098206087361</v>
      </c>
    </row>
    <row r="106" spans="1:29" x14ac:dyDescent="0.25">
      <c r="A106" s="12">
        <f xml:space="preserve"> ROW( iclusData[[#This Row],[id]] ) - ROW( iclusData[[#Headers],[id]] )</f>
        <v>105</v>
      </c>
      <c r="B106">
        <v>5045</v>
      </c>
      <c r="C106" t="str">
        <f t="shared" si="1"/>
        <v>05045</v>
      </c>
      <c r="D106">
        <v>30780</v>
      </c>
      <c r="E106" t="s">
        <v>817</v>
      </c>
      <c r="F106" t="s">
        <v>81</v>
      </c>
      <c r="G106">
        <v>0.161823318666</v>
      </c>
      <c r="H106" t="s">
        <v>818</v>
      </c>
      <c r="I106" s="6">
        <v>60006</v>
      </c>
      <c r="J106" s="6">
        <v>86014</v>
      </c>
      <c r="K106" s="6">
        <v>113237</v>
      </c>
      <c r="L106" s="6">
        <v>114123.48552260931</v>
      </c>
      <c r="M106" s="6">
        <v>114992.62177951379</v>
      </c>
      <c r="N106" s="6">
        <v>115761.42339906457</v>
      </c>
      <c r="O106" s="6">
        <v>116184.57717244318</v>
      </c>
      <c r="P106" s="6">
        <v>116163.70360755005</v>
      </c>
      <c r="Q106" s="6">
        <v>115893.53946492008</v>
      </c>
      <c r="R106" s="6">
        <v>115441.58959393945</v>
      </c>
      <c r="S106" s="6">
        <v>114996.59874979632</v>
      </c>
      <c r="T106" s="6">
        <v>114644.97181402304</v>
      </c>
      <c r="U106" s="6">
        <v>114451.27748833322</v>
      </c>
      <c r="V106" s="6">
        <v>114361.87936171674</v>
      </c>
      <c r="W106" s="6">
        <v>114297.31774013971</v>
      </c>
      <c r="X106" s="6">
        <v>114182.10128295001</v>
      </c>
      <c r="Y106" s="6">
        <v>114002.30441251385</v>
      </c>
      <c r="Z106" s="6">
        <v>113781.80212228312</v>
      </c>
      <c r="AA106" s="6">
        <v>114788.00240667701</v>
      </c>
      <c r="AB106" s="6">
        <v>115712.76250038733</v>
      </c>
      <c r="AC106" s="6">
        <v>116552.09413821751</v>
      </c>
    </row>
    <row r="107" spans="1:29" x14ac:dyDescent="0.25">
      <c r="A107" s="12">
        <f xml:space="preserve"> ROW( iclusData[[#This Row],[id]] ) - ROW( iclusData[[#Headers],[id]] )</f>
        <v>106</v>
      </c>
      <c r="B107">
        <v>5047</v>
      </c>
      <c r="C107" t="str">
        <f t="shared" si="1"/>
        <v>05047</v>
      </c>
      <c r="D107">
        <v>22900</v>
      </c>
      <c r="E107" t="s">
        <v>52</v>
      </c>
      <c r="F107" t="s">
        <v>81</v>
      </c>
      <c r="G107">
        <v>6.0701559318400003E-2</v>
      </c>
      <c r="H107" t="s">
        <v>732</v>
      </c>
      <c r="I107" s="6">
        <v>14897</v>
      </c>
      <c r="J107" s="6">
        <v>17771</v>
      </c>
      <c r="K107" s="6">
        <v>18125</v>
      </c>
      <c r="L107" s="6">
        <v>18737.492218031421</v>
      </c>
      <c r="M107" s="6">
        <v>19306.650221807304</v>
      </c>
      <c r="N107" s="6">
        <v>19922.491004307751</v>
      </c>
      <c r="O107" s="6">
        <v>20497.609918273538</v>
      </c>
      <c r="P107" s="6">
        <v>20979.354789265864</v>
      </c>
      <c r="Q107" s="6">
        <v>21403.493335305444</v>
      </c>
      <c r="R107" s="6">
        <v>21794.850834790781</v>
      </c>
      <c r="S107" s="6">
        <v>22192.169238664887</v>
      </c>
      <c r="T107" s="6">
        <v>22601.406082675127</v>
      </c>
      <c r="U107" s="6">
        <v>23027.528692043576</v>
      </c>
      <c r="V107" s="6">
        <v>23459.611120650945</v>
      </c>
      <c r="W107" s="6">
        <v>23881.761468563895</v>
      </c>
      <c r="X107" s="6">
        <v>24279.080160231984</v>
      </c>
      <c r="Y107" s="6">
        <v>24645.603257617655</v>
      </c>
      <c r="Z107" s="6">
        <v>24985.311659396852</v>
      </c>
      <c r="AA107" s="6">
        <v>25282.305108530843</v>
      </c>
      <c r="AB107" s="6">
        <v>25562.414741939221</v>
      </c>
      <c r="AC107" s="6">
        <v>25823.65064816795</v>
      </c>
    </row>
    <row r="108" spans="1:29" x14ac:dyDescent="0.25">
      <c r="A108" s="12">
        <f xml:space="preserve"> ROW( iclusData[[#This Row],[id]] ) - ROW( iclusData[[#Headers],[id]] )</f>
        <v>107</v>
      </c>
      <c r="B108">
        <v>5049</v>
      </c>
      <c r="C108" t="str">
        <f t="shared" si="1"/>
        <v>05049</v>
      </c>
      <c r="D108">
        <v>5049</v>
      </c>
      <c r="E108" t="s">
        <v>103</v>
      </c>
      <c r="F108" t="s">
        <v>81</v>
      </c>
      <c r="G108">
        <v>1</v>
      </c>
      <c r="H108" t="s">
        <v>104</v>
      </c>
      <c r="I108" s="6">
        <v>10037</v>
      </c>
      <c r="J108" s="6">
        <v>11642</v>
      </c>
      <c r="K108" s="6">
        <v>12245</v>
      </c>
      <c r="L108" s="6">
        <v>11645.375252555152</v>
      </c>
      <c r="M108" s="6">
        <v>11230.178906608704</v>
      </c>
      <c r="N108" s="6">
        <v>10928.216883352141</v>
      </c>
      <c r="O108" s="6">
        <v>10664.995042280623</v>
      </c>
      <c r="P108" s="6">
        <v>10391.837971937857</v>
      </c>
      <c r="Q108" s="6">
        <v>10131.596065533484</v>
      </c>
      <c r="R108" s="6">
        <v>9897.178639953303</v>
      </c>
      <c r="S108" s="6">
        <v>9708.4532333144125</v>
      </c>
      <c r="T108" s="6">
        <v>9594.2243716515368</v>
      </c>
      <c r="U108" s="6">
        <v>9548.5326884620154</v>
      </c>
      <c r="V108" s="6">
        <v>9550.5191347725813</v>
      </c>
      <c r="W108" s="6">
        <v>9582.3047409739193</v>
      </c>
      <c r="X108" s="6">
        <v>9634.9497833428886</v>
      </c>
      <c r="Y108" s="6">
        <v>9698.519676260632</v>
      </c>
      <c r="Z108" s="6">
        <v>9769.0442939559525</v>
      </c>
      <c r="AA108" s="6">
        <v>9874.3328913646765</v>
      </c>
      <c r="AB108" s="6">
        <v>9973.6625771832805</v>
      </c>
      <c r="AC108" s="6">
        <v>10066.038759463574</v>
      </c>
    </row>
    <row r="109" spans="1:29" x14ac:dyDescent="0.25">
      <c r="A109" s="12">
        <f xml:space="preserve"> ROW( iclusData[[#This Row],[id]] ) - ROW( iclusData[[#Headers],[id]] )</f>
        <v>108</v>
      </c>
      <c r="B109">
        <v>5051</v>
      </c>
      <c r="C109" t="str">
        <f t="shared" si="1"/>
        <v>05051</v>
      </c>
      <c r="D109">
        <v>26300</v>
      </c>
      <c r="E109" t="s">
        <v>780</v>
      </c>
      <c r="F109" t="s">
        <v>81</v>
      </c>
      <c r="G109">
        <v>1</v>
      </c>
      <c r="H109" t="s">
        <v>781</v>
      </c>
      <c r="I109" s="6">
        <v>73397</v>
      </c>
      <c r="J109" s="6">
        <v>88068</v>
      </c>
      <c r="K109" s="6">
        <v>96024</v>
      </c>
      <c r="L109" s="6">
        <v>109508.64302658652</v>
      </c>
      <c r="M109" s="6">
        <v>123204.18104193501</v>
      </c>
      <c r="N109" s="6">
        <v>136803.35636188331</v>
      </c>
      <c r="O109" s="6">
        <v>149575.14002438556</v>
      </c>
      <c r="P109" s="6">
        <v>161139.04594471067</v>
      </c>
      <c r="Q109" s="6">
        <v>171752.40577289468</v>
      </c>
      <c r="R109" s="6">
        <v>181501.58182885859</v>
      </c>
      <c r="S109" s="6">
        <v>190646.84498495684</v>
      </c>
      <c r="T109" s="6">
        <v>199295.45213298849</v>
      </c>
      <c r="U109" s="6">
        <v>207554.68599295421</v>
      </c>
      <c r="V109" s="6">
        <v>215400.71003339655</v>
      </c>
      <c r="W109" s="6">
        <v>222742.14874514745</v>
      </c>
      <c r="X109" s="6">
        <v>229484.63796338567</v>
      </c>
      <c r="Y109" s="6">
        <v>235604.29891546912</v>
      </c>
      <c r="Z109" s="6">
        <v>241172.72227928819</v>
      </c>
      <c r="AA109" s="6">
        <v>244469.45088247399</v>
      </c>
      <c r="AB109" s="6">
        <v>247597.34059873509</v>
      </c>
      <c r="AC109" s="6">
        <v>250543.44646667602</v>
      </c>
    </row>
    <row r="110" spans="1:29" x14ac:dyDescent="0.25">
      <c r="A110" s="12">
        <f xml:space="preserve"> ROW( iclusData[[#This Row],[id]] ) - ROW( iclusData[[#Headers],[id]] )</f>
        <v>109</v>
      </c>
      <c r="B110">
        <v>5053</v>
      </c>
      <c r="C110" t="str">
        <f t="shared" si="1"/>
        <v>05053</v>
      </c>
      <c r="D110">
        <v>30780</v>
      </c>
      <c r="E110" t="s">
        <v>610</v>
      </c>
      <c r="F110" t="s">
        <v>81</v>
      </c>
      <c r="G110">
        <v>2.55131424194E-2</v>
      </c>
      <c r="H110" t="s">
        <v>818</v>
      </c>
      <c r="I110" s="6">
        <v>13948</v>
      </c>
      <c r="J110" s="6">
        <v>16464</v>
      </c>
      <c r="K110" s="6">
        <v>17853</v>
      </c>
      <c r="L110" s="6">
        <v>17992.52194854862</v>
      </c>
      <c r="M110" s="6">
        <v>18129.597152257389</v>
      </c>
      <c r="N110" s="6">
        <v>18250.777769015836</v>
      </c>
      <c r="O110" s="6">
        <v>18317.330127102261</v>
      </c>
      <c r="P110" s="6">
        <v>18314.34797616041</v>
      </c>
      <c r="Q110" s="6">
        <v>18271.638198577297</v>
      </c>
      <c r="R110" s="6">
        <v>18200.120857071895</v>
      </c>
      <c r="S110" s="6">
        <v>18130.591044371595</v>
      </c>
      <c r="T110" s="6">
        <v>18074.966444864167</v>
      </c>
      <c r="U110" s="6">
        <v>18044.174016290537</v>
      </c>
      <c r="V110" s="6">
        <v>18030.267637482255</v>
      </c>
      <c r="W110" s="6">
        <v>18020.335089742803</v>
      </c>
      <c r="X110" s="6">
        <v>18002.456687969745</v>
      </c>
      <c r="Y110" s="6">
        <v>17973.649481968059</v>
      </c>
      <c r="Z110" s="6">
        <v>17938.885607406661</v>
      </c>
      <c r="AA110" s="6">
        <v>18097.811616604406</v>
      </c>
      <c r="AB110" s="6">
        <v>18243.826367406164</v>
      </c>
      <c r="AC110" s="6">
        <v>18375.934186903109</v>
      </c>
    </row>
    <row r="111" spans="1:29" x14ac:dyDescent="0.25">
      <c r="A111" s="12">
        <f xml:space="preserve"> ROW( iclusData[[#This Row],[id]] ) - ROW( iclusData[[#Headers],[id]] )</f>
        <v>110</v>
      </c>
      <c r="B111">
        <v>5055</v>
      </c>
      <c r="C111" t="str">
        <f t="shared" si="1"/>
        <v>05055</v>
      </c>
      <c r="D111">
        <v>37500</v>
      </c>
      <c r="E111" t="s">
        <v>385</v>
      </c>
      <c r="F111" t="s">
        <v>81</v>
      </c>
      <c r="G111">
        <v>1</v>
      </c>
      <c r="H111" t="s">
        <v>916</v>
      </c>
      <c r="I111" s="6">
        <v>31804</v>
      </c>
      <c r="J111" s="6">
        <v>37331</v>
      </c>
      <c r="K111" s="6">
        <v>42090</v>
      </c>
      <c r="L111" s="6">
        <v>43868.815935610568</v>
      </c>
      <c r="M111" s="6">
        <v>44225.410015730216</v>
      </c>
      <c r="N111" s="6">
        <v>44657.489807183141</v>
      </c>
      <c r="O111" s="6">
        <v>44962.435092099724</v>
      </c>
      <c r="P111" s="6">
        <v>45017.06066968033</v>
      </c>
      <c r="Q111" s="6">
        <v>44909.789501075036</v>
      </c>
      <c r="R111" s="6">
        <v>44713.116868476303</v>
      </c>
      <c r="S111" s="6">
        <v>44544.258773069858</v>
      </c>
      <c r="T111" s="6">
        <v>44438.969268383684</v>
      </c>
      <c r="U111" s="6">
        <v>44405.1964878492</v>
      </c>
      <c r="V111" s="6">
        <v>44404.202537792356</v>
      </c>
      <c r="W111" s="6">
        <v>44411.156553714609</v>
      </c>
      <c r="X111" s="6">
        <v>44400.232506745066</v>
      </c>
      <c r="Y111" s="6">
        <v>44363.476474890267</v>
      </c>
      <c r="Z111" s="6">
        <v>44305.868910208977</v>
      </c>
      <c r="AA111" s="6">
        <v>44702.190669246134</v>
      </c>
      <c r="AB111" s="6">
        <v>45066.73088232075</v>
      </c>
      <c r="AC111" s="6">
        <v>45396.503791569347</v>
      </c>
    </row>
    <row r="112" spans="1:29" x14ac:dyDescent="0.25">
      <c r="A112" s="12">
        <f xml:space="preserve"> ROW( iclusData[[#This Row],[id]] ) - ROW( iclusData[[#Headers],[id]] )</f>
        <v>111</v>
      </c>
      <c r="B112">
        <v>5057</v>
      </c>
      <c r="C112" t="str">
        <f t="shared" si="1"/>
        <v>05057</v>
      </c>
      <c r="D112">
        <v>26260</v>
      </c>
      <c r="E112" t="s">
        <v>777</v>
      </c>
      <c r="F112" t="s">
        <v>81</v>
      </c>
      <c r="G112">
        <v>0.71533885971</v>
      </c>
      <c r="H112" t="s">
        <v>778</v>
      </c>
      <c r="I112" s="6">
        <v>21621</v>
      </c>
      <c r="J112" s="6">
        <v>23587</v>
      </c>
      <c r="K112" s="6">
        <v>22609</v>
      </c>
      <c r="L112" s="6">
        <v>24217.49352034691</v>
      </c>
      <c r="M112" s="6">
        <v>25102.519133894846</v>
      </c>
      <c r="N112" s="6">
        <v>26124.616637797186</v>
      </c>
      <c r="O112" s="6">
        <v>27238.101336445867</v>
      </c>
      <c r="P112" s="6">
        <v>28323.767900000763</v>
      </c>
      <c r="Q112" s="6">
        <v>29351.829778089654</v>
      </c>
      <c r="R112" s="6">
        <v>30336.183545043539</v>
      </c>
      <c r="S112" s="6">
        <v>31330.471852384202</v>
      </c>
      <c r="T112" s="6">
        <v>32349.590986224994</v>
      </c>
      <c r="U112" s="6">
        <v>33395.528713074105</v>
      </c>
      <c r="V112" s="6">
        <v>34447.426270817799</v>
      </c>
      <c r="W112" s="6">
        <v>35476.479333328956</v>
      </c>
      <c r="X112" s="6">
        <v>36458.848638927906</v>
      </c>
      <c r="Y112" s="6">
        <v>37386.581533672048</v>
      </c>
      <c r="Z112" s="6">
        <v>38268.629335357502</v>
      </c>
      <c r="AA112" s="6">
        <v>38795.072903936241</v>
      </c>
      <c r="AB112" s="6">
        <v>39296.687469228658</v>
      </c>
      <c r="AC112" s="6">
        <v>39770.488049157495</v>
      </c>
    </row>
    <row r="113" spans="1:29" x14ac:dyDescent="0.25">
      <c r="A113" s="12">
        <f xml:space="preserve"> ROW( iclusData[[#This Row],[id]] ) - ROW( iclusData[[#Headers],[id]] )</f>
        <v>112</v>
      </c>
      <c r="B113">
        <v>5059</v>
      </c>
      <c r="C113" t="str">
        <f t="shared" si="1"/>
        <v>05059</v>
      </c>
      <c r="D113">
        <v>5059</v>
      </c>
      <c r="E113" t="s">
        <v>105</v>
      </c>
      <c r="F113" t="s">
        <v>81</v>
      </c>
      <c r="G113">
        <v>1</v>
      </c>
      <c r="H113" t="s">
        <v>106</v>
      </c>
      <c r="I113" s="6">
        <v>26115</v>
      </c>
      <c r="J113" s="6">
        <v>30353</v>
      </c>
      <c r="K113" s="6">
        <v>32923</v>
      </c>
      <c r="L113" s="6">
        <v>32700.221655524405</v>
      </c>
      <c r="M113" s="6">
        <v>32574.074567780455</v>
      </c>
      <c r="N113" s="6">
        <v>32492.622313053555</v>
      </c>
      <c r="O113" s="6">
        <v>32329.725122115095</v>
      </c>
      <c r="P113" s="6">
        <v>31993.987868105371</v>
      </c>
      <c r="Q113" s="6">
        <v>31575.814443847445</v>
      </c>
      <c r="R113" s="6">
        <v>31123.865466107662</v>
      </c>
      <c r="S113" s="6">
        <v>30727.542538631198</v>
      </c>
      <c r="T113" s="6">
        <v>30400.748640518366</v>
      </c>
      <c r="U113" s="6">
        <v>30143.48501994765</v>
      </c>
      <c r="V113" s="6">
        <v>29914.033724681336</v>
      </c>
      <c r="W113" s="6">
        <v>29693.523160223311</v>
      </c>
      <c r="X113" s="6">
        <v>29454.140817058418</v>
      </c>
      <c r="Y113" s="6">
        <v>29196.874986071791</v>
      </c>
      <c r="Z113" s="6">
        <v>28927.694659164132</v>
      </c>
      <c r="AA113" s="6">
        <v>29140.257925154965</v>
      </c>
      <c r="AB113" s="6">
        <v>29329.977948318687</v>
      </c>
      <c r="AC113" s="6">
        <v>29497.844191808737</v>
      </c>
    </row>
    <row r="114" spans="1:29" x14ac:dyDescent="0.25">
      <c r="A114" s="12">
        <f xml:space="preserve"> ROW( iclusData[[#This Row],[id]] ) - ROW( iclusData[[#Headers],[id]] )</f>
        <v>113</v>
      </c>
      <c r="B114">
        <v>5061</v>
      </c>
      <c r="C114" t="str">
        <f t="shared" si="1"/>
        <v>05061</v>
      </c>
      <c r="D114">
        <v>5061</v>
      </c>
      <c r="E114" t="s">
        <v>107</v>
      </c>
      <c r="F114" t="s">
        <v>81</v>
      </c>
      <c r="G114">
        <v>1</v>
      </c>
      <c r="H114" t="s">
        <v>108</v>
      </c>
      <c r="I114" s="6">
        <v>13569</v>
      </c>
      <c r="J114" s="6">
        <v>14300</v>
      </c>
      <c r="K114" s="6">
        <v>13789</v>
      </c>
      <c r="L114" s="6">
        <v>13945.843444718043</v>
      </c>
      <c r="M114" s="6">
        <v>14239.858907229998</v>
      </c>
      <c r="N114" s="6">
        <v>14605.39002479639</v>
      </c>
      <c r="O114" s="6">
        <v>14997.742399496616</v>
      </c>
      <c r="P114" s="6">
        <v>15350.359779996908</v>
      </c>
      <c r="Q114" s="6">
        <v>15649.342746321572</v>
      </c>
      <c r="R114" s="6">
        <v>15912.565416705331</v>
      </c>
      <c r="S114" s="6">
        <v>16174.795626283189</v>
      </c>
      <c r="T114" s="6">
        <v>16447.951275512762</v>
      </c>
      <c r="U114" s="6">
        <v>16727.06652176223</v>
      </c>
      <c r="V114" s="6">
        <v>16998.235460568194</v>
      </c>
      <c r="W114" s="6">
        <v>17253.512319966514</v>
      </c>
      <c r="X114" s="6">
        <v>17481.970740910809</v>
      </c>
      <c r="Y114" s="6">
        <v>17679.634547087564</v>
      </c>
      <c r="Z114" s="6">
        <v>17852.469048832776</v>
      </c>
      <c r="AA114" s="6">
        <v>18049.140224221661</v>
      </c>
      <c r="AB114" s="6">
        <v>18232.900136119541</v>
      </c>
      <c r="AC114" s="6">
        <v>18403.746411618424</v>
      </c>
    </row>
    <row r="115" spans="1:29" x14ac:dyDescent="0.25">
      <c r="A115" s="12">
        <f xml:space="preserve"> ROW( iclusData[[#This Row],[id]] ) - ROW( iclusData[[#Headers],[id]] )</f>
        <v>114</v>
      </c>
      <c r="B115">
        <v>5063</v>
      </c>
      <c r="C115" t="str">
        <f t="shared" si="1"/>
        <v>05063</v>
      </c>
      <c r="D115">
        <v>12900</v>
      </c>
      <c r="E115" t="s">
        <v>342</v>
      </c>
      <c r="F115" t="s">
        <v>81</v>
      </c>
      <c r="G115">
        <v>1</v>
      </c>
      <c r="H115" t="s">
        <v>343</v>
      </c>
      <c r="I115" s="6">
        <v>31192</v>
      </c>
      <c r="J115" s="6">
        <v>34233</v>
      </c>
      <c r="K115" s="6">
        <v>36647</v>
      </c>
      <c r="L115" s="6">
        <v>38190.155894766329</v>
      </c>
      <c r="M115" s="6">
        <v>38516.950951845538</v>
      </c>
      <c r="N115" s="6">
        <v>38980.816521566208</v>
      </c>
      <c r="O115" s="6">
        <v>39411.90959184229</v>
      </c>
      <c r="P115" s="6">
        <v>39669.167758103824</v>
      </c>
      <c r="Q115" s="6">
        <v>39810.219481423184</v>
      </c>
      <c r="R115" s="6">
        <v>39892.662438559266</v>
      </c>
      <c r="S115" s="6">
        <v>40012.852629179913</v>
      </c>
      <c r="T115" s="6">
        <v>40195.618350514822</v>
      </c>
      <c r="U115" s="6">
        <v>40438.974598217574</v>
      </c>
      <c r="V115" s="6">
        <v>40710.143186547502</v>
      </c>
      <c r="W115" s="6">
        <v>40977.340083356277</v>
      </c>
      <c r="X115" s="6">
        <v>41213.746021697225</v>
      </c>
      <c r="Y115" s="6">
        <v>41418.360657590718</v>
      </c>
      <c r="Z115" s="6">
        <v>41594.176899787039</v>
      </c>
      <c r="AA115" s="6">
        <v>42010.36468236371</v>
      </c>
      <c r="AB115" s="6">
        <v>42398.743860877235</v>
      </c>
      <c r="AC115" s="6">
        <v>42754.342443614623</v>
      </c>
    </row>
    <row r="116" spans="1:29" x14ac:dyDescent="0.25">
      <c r="A116" s="12">
        <f xml:space="preserve"> ROW( iclusData[[#This Row],[id]] ) - ROW( iclusData[[#Headers],[id]] )</f>
        <v>115</v>
      </c>
      <c r="B116">
        <v>5065</v>
      </c>
      <c r="C116" t="str">
        <f t="shared" si="1"/>
        <v>05065</v>
      </c>
      <c r="D116">
        <v>5065</v>
      </c>
      <c r="E116" t="s">
        <v>109</v>
      </c>
      <c r="F116" t="s">
        <v>81</v>
      </c>
      <c r="G116">
        <v>1</v>
      </c>
      <c r="H116" t="s">
        <v>110</v>
      </c>
      <c r="I116" s="6">
        <v>11364</v>
      </c>
      <c r="J116" s="6">
        <v>13249</v>
      </c>
      <c r="K116" s="6">
        <v>13696</v>
      </c>
      <c r="L116" s="6">
        <v>13002.214436706494</v>
      </c>
      <c r="M116" s="6">
        <v>12498.614999279789</v>
      </c>
      <c r="N116" s="6">
        <v>12113.21622363928</v>
      </c>
      <c r="O116" s="6">
        <v>11776.490753588439</v>
      </c>
      <c r="P116" s="6">
        <v>11439.762753088158</v>
      </c>
      <c r="Q116" s="6">
        <v>11127.869678644276</v>
      </c>
      <c r="R116" s="6">
        <v>10860.673549703874</v>
      </c>
      <c r="S116" s="6">
        <v>10653.075601319528</v>
      </c>
      <c r="T116" s="6">
        <v>10496.135100449506</v>
      </c>
      <c r="U116" s="6">
        <v>10377.932958394998</v>
      </c>
      <c r="V116" s="6">
        <v>10279.596726548252</v>
      </c>
      <c r="W116" s="6">
        <v>10195.166980549009</v>
      </c>
      <c r="X116" s="6">
        <v>10138.549735936171</v>
      </c>
      <c r="Y116" s="6">
        <v>10110.736561312675</v>
      </c>
      <c r="Z116" s="6">
        <v>10104.777590484384</v>
      </c>
      <c r="AA116" s="6">
        <v>10200.13323221244</v>
      </c>
      <c r="AB116" s="6">
        <v>10288.536696988787</v>
      </c>
      <c r="AC116" s="6">
        <v>10369.98664385235</v>
      </c>
    </row>
    <row r="117" spans="1:29" x14ac:dyDescent="0.25">
      <c r="A117" s="12">
        <f xml:space="preserve"> ROW( iclusData[[#This Row],[id]] ) - ROW( iclusData[[#Headers],[id]] )</f>
        <v>116</v>
      </c>
      <c r="B117">
        <v>5067</v>
      </c>
      <c r="C117" t="str">
        <f t="shared" si="1"/>
        <v>05067</v>
      </c>
      <c r="D117">
        <v>5067</v>
      </c>
      <c r="E117" t="s">
        <v>111</v>
      </c>
      <c r="F117" t="s">
        <v>81</v>
      </c>
      <c r="G117">
        <v>1</v>
      </c>
      <c r="H117" t="s">
        <v>112</v>
      </c>
      <c r="I117" s="6">
        <v>18944</v>
      </c>
      <c r="J117" s="6">
        <v>18418</v>
      </c>
      <c r="K117" s="6">
        <v>17997</v>
      </c>
      <c r="L117" s="6">
        <v>17840.548013574127</v>
      </c>
      <c r="M117" s="6">
        <v>17732.279660426197</v>
      </c>
      <c r="N117" s="6">
        <v>17613.083237193252</v>
      </c>
      <c r="O117" s="6">
        <v>17427.338923052394</v>
      </c>
      <c r="P117" s="6">
        <v>17171.06700639359</v>
      </c>
      <c r="Q117" s="6">
        <v>16894.933086143043</v>
      </c>
      <c r="R117" s="6">
        <v>16614.824077729714</v>
      </c>
      <c r="S117" s="6">
        <v>16362.528147369378</v>
      </c>
      <c r="T117" s="6">
        <v>16140.030211716099</v>
      </c>
      <c r="U117" s="6">
        <v>15953.290701070262</v>
      </c>
      <c r="V117" s="6">
        <v>15795.356763510514</v>
      </c>
      <c r="W117" s="6">
        <v>15655.302687103755</v>
      </c>
      <c r="X117" s="6">
        <v>15517.235620142535</v>
      </c>
      <c r="Y117" s="6">
        <v>15374.199871892877</v>
      </c>
      <c r="Z117" s="6">
        <v>15230.173478314859</v>
      </c>
      <c r="AA117" s="6">
        <v>15341.421537785676</v>
      </c>
      <c r="AB117" s="6">
        <v>15441.744689263147</v>
      </c>
      <c r="AC117" s="6">
        <v>15531.140916022543</v>
      </c>
    </row>
    <row r="118" spans="1:29" x14ac:dyDescent="0.25">
      <c r="A118" s="12">
        <f xml:space="preserve"> ROW( iclusData[[#This Row],[id]] ) - ROW( iclusData[[#Headers],[id]] )</f>
        <v>117</v>
      </c>
      <c r="B118">
        <v>5069</v>
      </c>
      <c r="C118" t="str">
        <f t="shared" si="1"/>
        <v>05069</v>
      </c>
      <c r="D118">
        <v>38220</v>
      </c>
      <c r="E118" t="s">
        <v>392</v>
      </c>
      <c r="F118" t="s">
        <v>81</v>
      </c>
      <c r="G118">
        <v>0.77235731811899999</v>
      </c>
      <c r="H118" t="s">
        <v>945</v>
      </c>
      <c r="I118" s="6">
        <v>85487</v>
      </c>
      <c r="J118" s="6">
        <v>84278</v>
      </c>
      <c r="K118" s="6">
        <v>77435</v>
      </c>
      <c r="L118" s="6">
        <v>97425.225255575482</v>
      </c>
      <c r="M118" s="6">
        <v>116943.45066440495</v>
      </c>
      <c r="N118" s="6">
        <v>134962.78320383464</v>
      </c>
      <c r="O118" s="6">
        <v>151114.74534389147</v>
      </c>
      <c r="P118" s="6">
        <v>165317.83225210337</v>
      </c>
      <c r="Q118" s="6">
        <v>178007.17640276375</v>
      </c>
      <c r="R118" s="6">
        <v>189385.35409554961</v>
      </c>
      <c r="S118" s="6">
        <v>199811.9665302599</v>
      </c>
      <c r="T118" s="6">
        <v>209497.57228219989</v>
      </c>
      <c r="U118" s="6">
        <v>218646.79714785438</v>
      </c>
      <c r="V118" s="6">
        <v>227279.50965198682</v>
      </c>
      <c r="W118" s="6">
        <v>235318.24082822719</v>
      </c>
      <c r="X118" s="6">
        <v>242675.57952243654</v>
      </c>
      <c r="Y118" s="6">
        <v>249338.5708904441</v>
      </c>
      <c r="Z118" s="6">
        <v>255387.74951780407</v>
      </c>
      <c r="AA118" s="6">
        <v>258907.96842687362</v>
      </c>
      <c r="AB118" s="6">
        <v>262247.43016659451</v>
      </c>
      <c r="AC118" s="6">
        <v>265393.18787717342</v>
      </c>
    </row>
    <row r="119" spans="1:29" x14ac:dyDescent="0.25">
      <c r="A119" s="12">
        <f xml:space="preserve"> ROW( iclusData[[#This Row],[id]] ) - ROW( iclusData[[#Headers],[id]] )</f>
        <v>118</v>
      </c>
      <c r="B119">
        <v>5071</v>
      </c>
      <c r="C119" t="str">
        <f t="shared" si="1"/>
        <v>05071</v>
      </c>
      <c r="D119">
        <v>5071</v>
      </c>
      <c r="E119" t="s">
        <v>113</v>
      </c>
      <c r="F119" t="s">
        <v>81</v>
      </c>
      <c r="G119">
        <v>1</v>
      </c>
      <c r="H119" t="s">
        <v>114</v>
      </c>
      <c r="I119" s="6">
        <v>18221</v>
      </c>
      <c r="J119" s="6">
        <v>22781</v>
      </c>
      <c r="K119" s="6">
        <v>25540</v>
      </c>
      <c r="L119" s="6">
        <v>25984.562999560116</v>
      </c>
      <c r="M119" s="6">
        <v>26547.761510430813</v>
      </c>
      <c r="N119" s="6">
        <v>27156.648753939968</v>
      </c>
      <c r="O119" s="6">
        <v>27720.84210114256</v>
      </c>
      <c r="P119" s="6">
        <v>28173.780561656029</v>
      </c>
      <c r="Q119" s="6">
        <v>28534.349036723564</v>
      </c>
      <c r="R119" s="6">
        <v>28826.377088527177</v>
      </c>
      <c r="S119" s="6">
        <v>29111.453587270185</v>
      </c>
      <c r="T119" s="6">
        <v>29402.488417564666</v>
      </c>
      <c r="U119" s="6">
        <v>29694.51625107375</v>
      </c>
      <c r="V119" s="6">
        <v>29972.638054265484</v>
      </c>
      <c r="W119" s="6">
        <v>30216.988962907388</v>
      </c>
      <c r="X119" s="6">
        <v>30406.70956367964</v>
      </c>
      <c r="Y119" s="6">
        <v>30540.80136071135</v>
      </c>
      <c r="Z119" s="6">
        <v>30626.227017340509</v>
      </c>
      <c r="AA119" s="6">
        <v>30923.220156318788</v>
      </c>
      <c r="AB119" s="6">
        <v>31196.376910825147</v>
      </c>
      <c r="AC119" s="6">
        <v>31444.699921880638</v>
      </c>
    </row>
    <row r="120" spans="1:29" x14ac:dyDescent="0.25">
      <c r="A120" s="12">
        <f xml:space="preserve"> ROW( iclusData[[#This Row],[id]] ) - ROW( iclusData[[#Headers],[id]] )</f>
        <v>119</v>
      </c>
      <c r="B120">
        <v>5073</v>
      </c>
      <c r="C120" t="str">
        <f t="shared" si="1"/>
        <v>05073</v>
      </c>
      <c r="D120">
        <v>5073</v>
      </c>
      <c r="E120" t="s">
        <v>115</v>
      </c>
      <c r="F120" t="s">
        <v>81</v>
      </c>
      <c r="G120">
        <v>1</v>
      </c>
      <c r="H120" t="s">
        <v>116</v>
      </c>
      <c r="I120" s="6">
        <v>9643</v>
      </c>
      <c r="J120" s="6">
        <v>8559</v>
      </c>
      <c r="K120" s="6">
        <v>7645</v>
      </c>
      <c r="L120" s="6">
        <v>7602.6699234951502</v>
      </c>
      <c r="M120" s="6">
        <v>7646.3751302913324</v>
      </c>
      <c r="N120" s="6">
        <v>7738.7509305759431</v>
      </c>
      <c r="O120" s="6">
        <v>7851.9871294801469</v>
      </c>
      <c r="P120" s="6">
        <v>7968.2015112679692</v>
      </c>
      <c r="Q120" s="6">
        <v>8101.3036774991269</v>
      </c>
      <c r="R120" s="6">
        <v>8250.2976498847984</v>
      </c>
      <c r="S120" s="6">
        <v>8422.1378110571823</v>
      </c>
      <c r="T120" s="6">
        <v>8610.8635550105773</v>
      </c>
      <c r="U120" s="6">
        <v>8813.4953234914647</v>
      </c>
      <c r="V120" s="6">
        <v>9024.0734622370146</v>
      </c>
      <c r="W120" s="6">
        <v>9232.665343355713</v>
      </c>
      <c r="X120" s="6">
        <v>9433.3111435471565</v>
      </c>
      <c r="Y120" s="6">
        <v>9624.0226488415865</v>
      </c>
      <c r="Z120" s="6">
        <v>9803.8095761408495</v>
      </c>
      <c r="AA120" s="6">
        <v>9928.9640460800019</v>
      </c>
      <c r="AB120" s="6">
        <v>10049.152902436335</v>
      </c>
      <c r="AC120" s="6">
        <v>10160.401664747671</v>
      </c>
    </row>
    <row r="121" spans="1:29" x14ac:dyDescent="0.25">
      <c r="A121" s="12">
        <f xml:space="preserve"> ROW( iclusData[[#This Row],[id]] ) - ROW( iclusData[[#Headers],[id]] )</f>
        <v>120</v>
      </c>
      <c r="B121">
        <v>5075</v>
      </c>
      <c r="C121" t="str">
        <f t="shared" si="1"/>
        <v>05075</v>
      </c>
      <c r="D121">
        <v>5075</v>
      </c>
      <c r="E121" t="s">
        <v>117</v>
      </c>
      <c r="F121" t="s">
        <v>81</v>
      </c>
      <c r="G121">
        <v>1</v>
      </c>
      <c r="H121" t="s">
        <v>118</v>
      </c>
      <c r="I121" s="6">
        <v>17457</v>
      </c>
      <c r="J121" s="6">
        <v>17774</v>
      </c>
      <c r="K121" s="6">
        <v>17415</v>
      </c>
      <c r="L121" s="6">
        <v>17159.148540420527</v>
      </c>
      <c r="M121" s="6">
        <v>17079.685680093458</v>
      </c>
      <c r="N121" s="6">
        <v>17058.825373085772</v>
      </c>
      <c r="O121" s="6">
        <v>16984.3299085365</v>
      </c>
      <c r="P121" s="6">
        <v>16820.434354501594</v>
      </c>
      <c r="Q121" s="6">
        <v>16627.737072257896</v>
      </c>
      <c r="R121" s="6">
        <v>16436.031207879092</v>
      </c>
      <c r="S121" s="6">
        <v>16277.104883806351</v>
      </c>
      <c r="T121" s="6">
        <v>16146.983267995378</v>
      </c>
      <c r="U121" s="6">
        <v>16035.734081195335</v>
      </c>
      <c r="V121" s="6">
        <v>15938.391059444704</v>
      </c>
      <c r="W121" s="6">
        <v>15843.035204574893</v>
      </c>
      <c r="X121" s="6">
        <v>15739.73342957231</v>
      </c>
      <c r="Y121" s="6">
        <v>15625.503177719787</v>
      </c>
      <c r="Z121" s="6">
        <v>15502.335973133762</v>
      </c>
      <c r="AA121" s="6">
        <v>15619.543779972792</v>
      </c>
      <c r="AB121" s="6">
        <v>15725.826702715438</v>
      </c>
      <c r="AC121" s="6">
        <v>15818.202806834166</v>
      </c>
    </row>
    <row r="122" spans="1:29" x14ac:dyDescent="0.25">
      <c r="A122" s="12">
        <f xml:space="preserve"> ROW( iclusData[[#This Row],[id]] ) - ROW( iclusData[[#Headers],[id]] )</f>
        <v>121</v>
      </c>
      <c r="B122">
        <v>5077</v>
      </c>
      <c r="C122" t="str">
        <f t="shared" si="1"/>
        <v>05077</v>
      </c>
      <c r="D122">
        <v>5077</v>
      </c>
      <c r="E122" t="s">
        <v>119</v>
      </c>
      <c r="F122" t="s">
        <v>81</v>
      </c>
      <c r="G122">
        <v>1</v>
      </c>
      <c r="H122" t="s">
        <v>120</v>
      </c>
      <c r="I122" s="6">
        <v>13053</v>
      </c>
      <c r="J122" s="6">
        <v>12580</v>
      </c>
      <c r="K122" s="6">
        <v>10424</v>
      </c>
      <c r="L122" s="6">
        <v>10199.139636065873</v>
      </c>
      <c r="M122" s="6">
        <v>10127.622866777139</v>
      </c>
      <c r="N122" s="6">
        <v>10101.796555507295</v>
      </c>
      <c r="O122" s="6">
        <v>10072.991964586739</v>
      </c>
      <c r="P122" s="6">
        <v>10011.4065111032</v>
      </c>
      <c r="Q122" s="6">
        <v>9947.8367251292002</v>
      </c>
      <c r="R122" s="6">
        <v>9886.2524090179868</v>
      </c>
      <c r="S122" s="6">
        <v>9844.5344787578397</v>
      </c>
      <c r="T122" s="6">
        <v>9840.5612226888661</v>
      </c>
      <c r="U122" s="6">
        <v>9884.2659713809953</v>
      </c>
      <c r="V122" s="6">
        <v>9962.7360293051461</v>
      </c>
      <c r="W122" s="6">
        <v>10064.052206442182</v>
      </c>
      <c r="X122" s="6">
        <v>10177.288193827962</v>
      </c>
      <c r="Y122" s="6">
        <v>10293.502601914064</v>
      </c>
      <c r="Z122" s="6">
        <v>10412.698661264896</v>
      </c>
      <c r="AA122" s="6">
        <v>10533.879922836977</v>
      </c>
      <c r="AB122" s="6">
        <v>10648.109035694131</v>
      </c>
      <c r="AC122" s="6">
        <v>10754.391321167566</v>
      </c>
    </row>
    <row r="123" spans="1:29" x14ac:dyDescent="0.25">
      <c r="A123" s="12">
        <f xml:space="preserve"> ROW( iclusData[[#This Row],[id]] ) - ROW( iclusData[[#Headers],[id]] )</f>
        <v>122</v>
      </c>
      <c r="B123">
        <v>5079</v>
      </c>
      <c r="C123" t="str">
        <f t="shared" si="1"/>
        <v>05079</v>
      </c>
      <c r="D123">
        <v>38220</v>
      </c>
      <c r="E123" t="s">
        <v>217</v>
      </c>
      <c r="F123" t="s">
        <v>81</v>
      </c>
      <c r="G123">
        <v>0.140976281195</v>
      </c>
      <c r="H123" t="s">
        <v>945</v>
      </c>
      <c r="I123" s="6">
        <v>13690</v>
      </c>
      <c r="J123" s="6">
        <v>14492</v>
      </c>
      <c r="K123" s="6">
        <v>14134</v>
      </c>
      <c r="L123" s="6">
        <v>17782.936979400791</v>
      </c>
      <c r="M123" s="6">
        <v>21344.888954901326</v>
      </c>
      <c r="N123" s="6">
        <v>24634.676142884608</v>
      </c>
      <c r="O123" s="6">
        <v>27582.774269264286</v>
      </c>
      <c r="P123" s="6">
        <v>30175.26722897153</v>
      </c>
      <c r="Q123" s="6">
        <v>32491.63126467312</v>
      </c>
      <c r="R123" s="6">
        <v>34567.614798174916</v>
      </c>
      <c r="S123" s="6">
        <v>36470.767072601317</v>
      </c>
      <c r="T123" s="6">
        <v>38238.829654774738</v>
      </c>
      <c r="U123" s="6">
        <v>39909.549036691489</v>
      </c>
      <c r="V123" s="6">
        <v>41484.912289524371</v>
      </c>
      <c r="W123" s="6">
        <v>42952.008044904549</v>
      </c>
      <c r="X123" s="6">
        <v>44294.943364782761</v>
      </c>
      <c r="Y123" s="6">
        <v>45510.730697143554</v>
      </c>
      <c r="Z123" s="6">
        <v>46615.276941062824</v>
      </c>
      <c r="AA123" s="6">
        <v>47257.935416201311</v>
      </c>
      <c r="AB123" s="6">
        <v>47867.819266710438</v>
      </c>
      <c r="AC123" s="6">
        <v>48441.942397896099</v>
      </c>
    </row>
    <row r="124" spans="1:29" x14ac:dyDescent="0.25">
      <c r="A124" s="12">
        <f xml:space="preserve"> ROW( iclusData[[#This Row],[id]] ) - ROW( iclusData[[#Headers],[id]] )</f>
        <v>123</v>
      </c>
      <c r="B124">
        <v>5081</v>
      </c>
      <c r="C124" t="str">
        <f t="shared" si="1"/>
        <v>05081</v>
      </c>
      <c r="D124">
        <v>5081</v>
      </c>
      <c r="E124" t="s">
        <v>121</v>
      </c>
      <c r="F124" t="s">
        <v>81</v>
      </c>
      <c r="G124">
        <v>1</v>
      </c>
      <c r="H124" t="s">
        <v>122</v>
      </c>
      <c r="I124" s="6">
        <v>13966</v>
      </c>
      <c r="J124" s="6">
        <v>13628</v>
      </c>
      <c r="K124" s="6">
        <v>13171</v>
      </c>
      <c r="L124" s="6">
        <v>13036.979715949024</v>
      </c>
      <c r="M124" s="6">
        <v>13061.812543950509</v>
      </c>
      <c r="N124" s="6">
        <v>13120.415998200184</v>
      </c>
      <c r="O124" s="6">
        <v>13153.19589735308</v>
      </c>
      <c r="P124" s="6">
        <v>13127.368632874281</v>
      </c>
      <c r="Q124" s="6">
        <v>13092.604680372242</v>
      </c>
      <c r="R124" s="6">
        <v>13065.785611194877</v>
      </c>
      <c r="S124" s="6">
        <v>13070.752618905703</v>
      </c>
      <c r="T124" s="6">
        <v>13106.511086441868</v>
      </c>
      <c r="U124" s="6">
        <v>13166.108476600853</v>
      </c>
      <c r="V124" s="6">
        <v>13238.618723686841</v>
      </c>
      <c r="W124" s="6">
        <v>13315.102628045546</v>
      </c>
      <c r="X124" s="6">
        <v>13386.620436094032</v>
      </c>
      <c r="Y124" s="6">
        <v>13450.189977083695</v>
      </c>
      <c r="Z124" s="6">
        <v>13504.822188167274</v>
      </c>
      <c r="AA124" s="6">
        <v>13640.90268555589</v>
      </c>
      <c r="AB124" s="6">
        <v>13767.051421149314</v>
      </c>
      <c r="AC124" s="6">
        <v>13882.273307900425</v>
      </c>
    </row>
    <row r="125" spans="1:29" x14ac:dyDescent="0.25">
      <c r="A125" s="12">
        <f xml:space="preserve"> ROW( iclusData[[#This Row],[id]] ) - ROW( iclusData[[#Headers],[id]] )</f>
        <v>124</v>
      </c>
      <c r="B125">
        <v>5083</v>
      </c>
      <c r="C125" t="str">
        <f t="shared" si="1"/>
        <v>05083</v>
      </c>
      <c r="D125">
        <v>5083</v>
      </c>
      <c r="E125" t="s">
        <v>123</v>
      </c>
      <c r="F125" t="s">
        <v>81</v>
      </c>
      <c r="G125">
        <v>1</v>
      </c>
      <c r="H125" t="s">
        <v>124</v>
      </c>
      <c r="I125" s="6">
        <v>20557</v>
      </c>
      <c r="J125" s="6">
        <v>22486</v>
      </c>
      <c r="K125" s="6">
        <v>22353</v>
      </c>
      <c r="L125" s="6">
        <v>21939.871083114824</v>
      </c>
      <c r="M125" s="6">
        <v>21710.421047386026</v>
      </c>
      <c r="N125" s="6">
        <v>21601.157295242592</v>
      </c>
      <c r="O125" s="6">
        <v>21464.08474142144</v>
      </c>
      <c r="P125" s="6">
        <v>21214.7653799129</v>
      </c>
      <c r="Q125" s="6">
        <v>20885.987300977704</v>
      </c>
      <c r="R125" s="6">
        <v>20541.314158393645</v>
      </c>
      <c r="S125" s="6">
        <v>20245.313464437724</v>
      </c>
      <c r="T125" s="6">
        <v>20006.922796749688</v>
      </c>
      <c r="U125" s="6">
        <v>19814.223454638537</v>
      </c>
      <c r="V125" s="6">
        <v>19637.41687929838</v>
      </c>
      <c r="W125" s="6">
        <v>19465.577486147598</v>
      </c>
      <c r="X125" s="6">
        <v>19283.805679775138</v>
      </c>
      <c r="Y125" s="6">
        <v>19089.118305855882</v>
      </c>
      <c r="Z125" s="6">
        <v>18882.514695282429</v>
      </c>
      <c r="AA125" s="6">
        <v>19014.62172209979</v>
      </c>
      <c r="AB125" s="6">
        <v>19131.830982882897</v>
      </c>
      <c r="AC125" s="6">
        <v>19234.139978118477</v>
      </c>
    </row>
    <row r="126" spans="1:29" x14ac:dyDescent="0.25">
      <c r="A126" s="12">
        <f xml:space="preserve"> ROW( iclusData[[#This Row],[id]] ) - ROW( iclusData[[#Headers],[id]] )</f>
        <v>125</v>
      </c>
      <c r="B126">
        <v>5085</v>
      </c>
      <c r="C126" t="str">
        <f t="shared" si="1"/>
        <v>05085</v>
      </c>
      <c r="D126">
        <v>30780</v>
      </c>
      <c r="E126" t="s">
        <v>819</v>
      </c>
      <c r="F126" t="s">
        <v>81</v>
      </c>
      <c r="G126">
        <v>9.7685339339199997E-2</v>
      </c>
      <c r="H126" t="s">
        <v>818</v>
      </c>
      <c r="I126" s="6">
        <v>39268</v>
      </c>
      <c r="J126" s="6">
        <v>52828</v>
      </c>
      <c r="K126" s="6">
        <v>68356</v>
      </c>
      <c r="L126" s="6">
        <v>68890.87734699891</v>
      </c>
      <c r="M126" s="6">
        <v>69416.332291557512</v>
      </c>
      <c r="N126" s="6">
        <v>69880.195798726578</v>
      </c>
      <c r="O126" s="6">
        <v>70135.478712898635</v>
      </c>
      <c r="P126" s="6">
        <v>70122.557203873541</v>
      </c>
      <c r="Q126" s="6">
        <v>69959.664126240619</v>
      </c>
      <c r="R126" s="6">
        <v>69686.507611722584</v>
      </c>
      <c r="S126" s="6">
        <v>69418.321170108888</v>
      </c>
      <c r="T126" s="6">
        <v>69205.755735177285</v>
      </c>
      <c r="U126" s="6">
        <v>69089.539132285849</v>
      </c>
      <c r="V126" s="6">
        <v>69034.906956404491</v>
      </c>
      <c r="W126" s="6">
        <v>68996.169992487849</v>
      </c>
      <c r="X126" s="6">
        <v>68926.642821209258</v>
      </c>
      <c r="Y126" s="6">
        <v>68818.367342315163</v>
      </c>
      <c r="Z126" s="6">
        <v>68684.278072035202</v>
      </c>
      <c r="AA126" s="6">
        <v>69292.170053475493</v>
      </c>
      <c r="AB126" s="6">
        <v>69850.403321649501</v>
      </c>
      <c r="AC126" s="6">
        <v>70356.982179822764</v>
      </c>
    </row>
    <row r="127" spans="1:29" x14ac:dyDescent="0.25">
      <c r="A127" s="12">
        <f xml:space="preserve"> ROW( iclusData[[#This Row],[id]] ) - ROW( iclusData[[#Headers],[id]] )</f>
        <v>126</v>
      </c>
      <c r="B127">
        <v>5087</v>
      </c>
      <c r="C127" t="str">
        <f t="shared" si="1"/>
        <v>05087</v>
      </c>
      <c r="D127">
        <v>22220</v>
      </c>
      <c r="E127" t="s">
        <v>276</v>
      </c>
      <c r="F127" t="s">
        <v>81</v>
      </c>
      <c r="G127">
        <v>3.3931054135999998E-2</v>
      </c>
      <c r="H127" t="s">
        <v>716</v>
      </c>
      <c r="I127" s="6">
        <v>11618</v>
      </c>
      <c r="J127" s="6">
        <v>14243</v>
      </c>
      <c r="K127" s="6">
        <v>15717</v>
      </c>
      <c r="L127" s="6">
        <v>16013.8809128023</v>
      </c>
      <c r="M127" s="6">
        <v>16298.956808645164</v>
      </c>
      <c r="N127" s="6">
        <v>16586.017589366846</v>
      </c>
      <c r="O127" s="6">
        <v>16841.29560788563</v>
      </c>
      <c r="P127" s="6">
        <v>17035.979072520189</v>
      </c>
      <c r="Q127" s="6">
        <v>17173.055331079257</v>
      </c>
      <c r="R127" s="6">
        <v>17267.418052684483</v>
      </c>
      <c r="S127" s="6">
        <v>17345.888972106564</v>
      </c>
      <c r="T127" s="6">
        <v>17417.405979595162</v>
      </c>
      <c r="U127" s="6">
        <v>17490.909405089737</v>
      </c>
      <c r="V127" s="6">
        <v>17562.42629453084</v>
      </c>
      <c r="W127" s="6">
        <v>17622.024298706154</v>
      </c>
      <c r="X127" s="6">
        <v>17661.756917280403</v>
      </c>
      <c r="Y127" s="6">
        <v>17680.627840786485</v>
      </c>
      <c r="Z127" s="6">
        <v>17683.60910679185</v>
      </c>
      <c r="AA127" s="6">
        <v>17846.508304913907</v>
      </c>
      <c r="AB127" s="6">
        <v>17995.502929073748</v>
      </c>
      <c r="AC127" s="6">
        <v>18131.583926904292</v>
      </c>
    </row>
    <row r="128" spans="1:29" x14ac:dyDescent="0.25">
      <c r="A128" s="12">
        <f xml:space="preserve"> ROW( iclusData[[#This Row],[id]] ) - ROW( iclusData[[#Headers],[id]] )</f>
        <v>127</v>
      </c>
      <c r="B128">
        <v>5089</v>
      </c>
      <c r="C128" t="str">
        <f t="shared" si="1"/>
        <v>05089</v>
      </c>
      <c r="D128">
        <v>5089</v>
      </c>
      <c r="E128" t="s">
        <v>58</v>
      </c>
      <c r="F128" t="s">
        <v>81</v>
      </c>
      <c r="G128">
        <v>1</v>
      </c>
      <c r="H128" t="s">
        <v>125</v>
      </c>
      <c r="I128" s="6">
        <v>12001</v>
      </c>
      <c r="J128" s="6">
        <v>16140</v>
      </c>
      <c r="K128" s="6">
        <v>16653</v>
      </c>
      <c r="L128" s="6">
        <v>15816.215467966196</v>
      </c>
      <c r="M128" s="6">
        <v>15166.601956926261</v>
      </c>
      <c r="N128" s="6">
        <v>14606.383318459664</v>
      </c>
      <c r="O128" s="6">
        <v>14068.019445265949</v>
      </c>
      <c r="P128" s="6">
        <v>13527.665966337383</v>
      </c>
      <c r="Q128" s="6">
        <v>13039.960112580742</v>
      </c>
      <c r="R128" s="6">
        <v>12629.729667503638</v>
      </c>
      <c r="S128" s="6">
        <v>12312.869478224415</v>
      </c>
      <c r="T128" s="6">
        <v>12076.46546335432</v>
      </c>
      <c r="U128" s="6">
        <v>11893.699200212646</v>
      </c>
      <c r="V128" s="6">
        <v>11746.691553595481</v>
      </c>
      <c r="W128" s="6">
        <v>11611.603858400031</v>
      </c>
      <c r="X128" s="6">
        <v>11477.509767683205</v>
      </c>
      <c r="Y128" s="6">
        <v>11339.440866877445</v>
      </c>
      <c r="Z128" s="6">
        <v>11194.420863536714</v>
      </c>
      <c r="AA128" s="6">
        <v>11268.917277188639</v>
      </c>
      <c r="AB128" s="6">
        <v>11334.475019244937</v>
      </c>
      <c r="AC128" s="6">
        <v>11391.092608400264</v>
      </c>
    </row>
    <row r="129" spans="1:29" x14ac:dyDescent="0.25">
      <c r="A129" s="12">
        <f xml:space="preserve"> ROW( iclusData[[#This Row],[id]] ) - ROW( iclusData[[#Headers],[id]] )</f>
        <v>128</v>
      </c>
      <c r="B129">
        <v>5091</v>
      </c>
      <c r="C129" t="str">
        <f t="shared" si="1"/>
        <v>05091</v>
      </c>
      <c r="D129">
        <v>45500</v>
      </c>
      <c r="E129" t="s">
        <v>401</v>
      </c>
      <c r="F129" t="s">
        <v>81</v>
      </c>
      <c r="G129">
        <v>0.31951009726000001</v>
      </c>
      <c r="H129" t="s">
        <v>1059</v>
      </c>
      <c r="I129" s="6">
        <v>38467</v>
      </c>
      <c r="J129" s="6">
        <v>40443</v>
      </c>
      <c r="K129" s="6">
        <v>43462</v>
      </c>
      <c r="L129" s="6">
        <v>50515.937326782441</v>
      </c>
      <c r="M129" s="6">
        <v>57324.967721404697</v>
      </c>
      <c r="N129" s="6">
        <v>63790.312349187225</v>
      </c>
      <c r="O129" s="6">
        <v>69665.650767010695</v>
      </c>
      <c r="P129" s="6">
        <v>74827.789135919957</v>
      </c>
      <c r="Q129" s="6">
        <v>79453.56561588464</v>
      </c>
      <c r="R129" s="6">
        <v>83627.384991464118</v>
      </c>
      <c r="S129" s="6">
        <v>87511.167051510769</v>
      </c>
      <c r="T129" s="6">
        <v>91175.426990192165</v>
      </c>
      <c r="U129" s="6">
        <v>94689.698601726341</v>
      </c>
      <c r="V129" s="6">
        <v>98046.036688001244</v>
      </c>
      <c r="W129" s="6">
        <v>101201.73302934878</v>
      </c>
      <c r="X129" s="6">
        <v>104114.07540625274</v>
      </c>
      <c r="Y129" s="6">
        <v>106771.12628437196</v>
      </c>
      <c r="Z129" s="6">
        <v>109202.71781164387</v>
      </c>
      <c r="AA129" s="6">
        <v>110679.73957208447</v>
      </c>
      <c r="AB129" s="6">
        <v>112081.28053821402</v>
      </c>
      <c r="AC129" s="6">
        <v>113400.37310172866</v>
      </c>
    </row>
    <row r="130" spans="1:29" x14ac:dyDescent="0.25">
      <c r="A130" s="12">
        <f xml:space="preserve"> ROW( iclusData[[#This Row],[id]] ) - ROW( iclusData[[#Headers],[id]] )</f>
        <v>129</v>
      </c>
      <c r="B130">
        <v>5093</v>
      </c>
      <c r="C130" t="str">
        <f t="shared" si="1"/>
        <v>05093</v>
      </c>
      <c r="D130">
        <v>14180</v>
      </c>
      <c r="E130" t="s">
        <v>465</v>
      </c>
      <c r="F130" t="s">
        <v>81</v>
      </c>
      <c r="G130">
        <v>1</v>
      </c>
      <c r="H130" t="s">
        <v>466</v>
      </c>
      <c r="I130" s="6">
        <v>57525</v>
      </c>
      <c r="J130" s="6">
        <v>51979</v>
      </c>
      <c r="K130" s="6">
        <v>46480</v>
      </c>
      <c r="L130" s="6">
        <v>48844.224042063033</v>
      </c>
      <c r="M130" s="6">
        <v>49972.607535068448</v>
      </c>
      <c r="N130" s="6">
        <v>51120.851674113917</v>
      </c>
      <c r="O130" s="6">
        <v>52058.525674390199</v>
      </c>
      <c r="P130" s="6">
        <v>52640.589290844837</v>
      </c>
      <c r="Q130" s="6">
        <v>52991.227303935862</v>
      </c>
      <c r="R130" s="6">
        <v>53205.778186380841</v>
      </c>
      <c r="S130" s="6">
        <v>53398.479370753994</v>
      </c>
      <c r="T130" s="6">
        <v>53614.023675770084</v>
      </c>
      <c r="U130" s="6">
        <v>53864.332740031008</v>
      </c>
      <c r="V130" s="6">
        <v>54124.574898986779</v>
      </c>
      <c r="W130" s="6">
        <v>54360.979979684933</v>
      </c>
      <c r="X130" s="6">
        <v>54539.775536473331</v>
      </c>
      <c r="Y130" s="6">
        <v>54656.979076804339</v>
      </c>
      <c r="Z130" s="6">
        <v>54731.480390571123</v>
      </c>
      <c r="AA130" s="6">
        <v>55247.990116748282</v>
      </c>
      <c r="AB130" s="6">
        <v>55724.772855548174</v>
      </c>
      <c r="AC130" s="6">
        <v>56160.828050135235</v>
      </c>
    </row>
    <row r="131" spans="1:29" x14ac:dyDescent="0.25">
      <c r="A131" s="12">
        <f xml:space="preserve"> ROW( iclusData[[#This Row],[id]] ) - ROW( iclusData[[#Headers],[id]] )</f>
        <v>130</v>
      </c>
      <c r="B131">
        <v>5095</v>
      </c>
      <c r="C131" t="str">
        <f t="shared" ref="C131:C194" si="2">CONCATENATE("0",B131)</f>
        <v>05095</v>
      </c>
      <c r="D131">
        <v>5095</v>
      </c>
      <c r="E131" t="s">
        <v>60</v>
      </c>
      <c r="F131" t="s">
        <v>81</v>
      </c>
      <c r="G131">
        <v>1</v>
      </c>
      <c r="H131" t="s">
        <v>126</v>
      </c>
      <c r="I131" s="6">
        <v>11333</v>
      </c>
      <c r="J131" s="6">
        <v>10254</v>
      </c>
      <c r="K131" s="6">
        <v>8149</v>
      </c>
      <c r="L131" s="6">
        <v>8031.7727987172429</v>
      </c>
      <c r="M131" s="6">
        <v>8061.5719092549298</v>
      </c>
      <c r="N131" s="6">
        <v>8154.9409754881908</v>
      </c>
      <c r="O131" s="6">
        <v>8270.163800133043</v>
      </c>
      <c r="P131" s="6">
        <v>8386.3781300966675</v>
      </c>
      <c r="Q131" s="6">
        <v>8520.4736323672769</v>
      </c>
      <c r="R131" s="6">
        <v>8671.454187755151</v>
      </c>
      <c r="S131" s="6">
        <v>8848.2608351099625</v>
      </c>
      <c r="T131" s="6">
        <v>9042.9463380800898</v>
      </c>
      <c r="U131" s="6">
        <v>9252.531155000901</v>
      </c>
      <c r="V131" s="6">
        <v>9470.0623433095989</v>
      </c>
      <c r="W131" s="6">
        <v>9685.6072902702053</v>
      </c>
      <c r="X131" s="6">
        <v>9892.2128754960631</v>
      </c>
      <c r="Y131" s="6">
        <v>10086.897512538582</v>
      </c>
      <c r="Z131" s="6">
        <v>10269.664357418464</v>
      </c>
      <c r="AA131" s="6">
        <v>10399.785270353905</v>
      </c>
      <c r="AB131" s="6">
        <v>10523.947316527921</v>
      </c>
      <c r="AC131" s="6">
        <v>10640.162541086818</v>
      </c>
    </row>
    <row r="132" spans="1:29" x14ac:dyDescent="0.25">
      <c r="A132" s="12">
        <f xml:space="preserve"> ROW( iclusData[[#This Row],[id]] ) - ROW( iclusData[[#Headers],[id]] )</f>
        <v>131</v>
      </c>
      <c r="B132">
        <v>5097</v>
      </c>
      <c r="C132" t="str">
        <f t="shared" si="2"/>
        <v>05097</v>
      </c>
      <c r="D132">
        <v>5097</v>
      </c>
      <c r="E132" t="s">
        <v>127</v>
      </c>
      <c r="F132" t="s">
        <v>81</v>
      </c>
      <c r="G132">
        <v>1</v>
      </c>
      <c r="H132" t="s">
        <v>128</v>
      </c>
      <c r="I132" s="6">
        <v>7841</v>
      </c>
      <c r="J132" s="6">
        <v>9245</v>
      </c>
      <c r="K132" s="6">
        <v>9487</v>
      </c>
      <c r="L132" s="6">
        <v>9091.617168768109</v>
      </c>
      <c r="M132" s="6">
        <v>8845.2806618919603</v>
      </c>
      <c r="N132" s="6">
        <v>8690.3262599934442</v>
      </c>
      <c r="O132" s="6">
        <v>8574.1116890161447</v>
      </c>
      <c r="P132" s="6">
        <v>8453.9220970333699</v>
      </c>
      <c r="Q132" s="6">
        <v>8344.6606418183128</v>
      </c>
      <c r="R132" s="6">
        <v>8277.1165803623917</v>
      </c>
      <c r="S132" s="6">
        <v>8275.1303342277843</v>
      </c>
      <c r="T132" s="6">
        <v>8320.8217787892027</v>
      </c>
      <c r="U132" s="6">
        <v>8403.2650103389824</v>
      </c>
      <c r="V132" s="6">
        <v>8505.5741394755696</v>
      </c>
      <c r="W132" s="6">
        <v>8619.8031037806231</v>
      </c>
      <c r="X132" s="6">
        <v>8738.9987828712092</v>
      </c>
      <c r="Y132" s="6">
        <v>8854.2200321781311</v>
      </c>
      <c r="Z132" s="6">
        <v>8967.456216149907</v>
      </c>
      <c r="AA132" s="6">
        <v>9072.7448576325278</v>
      </c>
      <c r="AB132" s="6">
        <v>9172.0745182462324</v>
      </c>
      <c r="AC132" s="6">
        <v>9265.4440051584988</v>
      </c>
    </row>
    <row r="133" spans="1:29" x14ac:dyDescent="0.25">
      <c r="A133" s="12">
        <f xml:space="preserve"> ROW( iclusData[[#This Row],[id]] ) - ROW( iclusData[[#Headers],[id]] )</f>
        <v>132</v>
      </c>
      <c r="B133">
        <v>5099</v>
      </c>
      <c r="C133" t="str">
        <f t="shared" si="2"/>
        <v>05099</v>
      </c>
      <c r="D133">
        <v>26260</v>
      </c>
      <c r="E133" t="s">
        <v>779</v>
      </c>
      <c r="F133" t="s">
        <v>81</v>
      </c>
      <c r="G133">
        <v>0.28466114029</v>
      </c>
      <c r="H133" t="s">
        <v>778</v>
      </c>
      <c r="I133" s="6">
        <v>10101</v>
      </c>
      <c r="J133" s="6">
        <v>9955</v>
      </c>
      <c r="K133" s="6">
        <v>8997</v>
      </c>
      <c r="L133" s="6">
        <v>9636.9354060295191</v>
      </c>
      <c r="M133" s="6">
        <v>9989.5550383657992</v>
      </c>
      <c r="N133" s="6">
        <v>10395.811479836711</v>
      </c>
      <c r="O133" s="6">
        <v>10838.821449321615</v>
      </c>
      <c r="P133" s="6">
        <v>11270.902835746403</v>
      </c>
      <c r="Q133" s="6">
        <v>11680.140993589042</v>
      </c>
      <c r="R133" s="6">
        <v>12071.498596081139</v>
      </c>
      <c r="S133" s="6">
        <v>12467.8233051527</v>
      </c>
      <c r="T133" s="6">
        <v>12873.087054208912</v>
      </c>
      <c r="U133" s="6">
        <v>13289.276899920244</v>
      </c>
      <c r="V133" s="6">
        <v>13707.453360360023</v>
      </c>
      <c r="W133" s="6">
        <v>14117.683972578241</v>
      </c>
      <c r="X133" s="6">
        <v>14508.049127371778</v>
      </c>
      <c r="Y133" s="6">
        <v>14877.553022432583</v>
      </c>
      <c r="Z133" s="6">
        <v>15228.186890761435</v>
      </c>
      <c r="AA133" s="6">
        <v>15437.771028829069</v>
      </c>
      <c r="AB133" s="6">
        <v>15637.423558669097</v>
      </c>
      <c r="AC133" s="6">
        <v>15826.149156752826</v>
      </c>
    </row>
    <row r="134" spans="1:29" x14ac:dyDescent="0.25">
      <c r="A134" s="12">
        <f xml:space="preserve"> ROW( iclusData[[#This Row],[id]] ) - ROW( iclusData[[#Headers],[id]] )</f>
        <v>133</v>
      </c>
      <c r="B134">
        <v>5101</v>
      </c>
      <c r="C134" t="str">
        <f t="shared" si="2"/>
        <v>05101</v>
      </c>
      <c r="D134">
        <v>25460</v>
      </c>
      <c r="E134" t="s">
        <v>307</v>
      </c>
      <c r="F134" t="s">
        <v>81</v>
      </c>
      <c r="G134">
        <v>0.18415758406499999</v>
      </c>
      <c r="H134" t="s">
        <v>767</v>
      </c>
      <c r="I134" s="6">
        <v>7666</v>
      </c>
      <c r="J134" s="6">
        <v>8608</v>
      </c>
      <c r="K134" s="6">
        <v>8330</v>
      </c>
      <c r="L134" s="6">
        <v>8518.486708112674</v>
      </c>
      <c r="M134" s="6">
        <v>8468.822338381904</v>
      </c>
      <c r="N134" s="6">
        <v>8460.8754237769081</v>
      </c>
      <c r="O134" s="6">
        <v>8455.9097322282723</v>
      </c>
      <c r="P134" s="6">
        <v>8425.1165817221299</v>
      </c>
      <c r="Q134" s="6">
        <v>8387.3722722906605</v>
      </c>
      <c r="R134" s="6">
        <v>8349.6270220240331</v>
      </c>
      <c r="S134" s="6">
        <v>8330.7547849199891</v>
      </c>
      <c r="T134" s="6">
        <v>8332.7413038393952</v>
      </c>
      <c r="U134" s="6">
        <v>8353.6003235166481</v>
      </c>
      <c r="V134" s="6">
        <v>8385.3855991419787</v>
      </c>
      <c r="W134" s="6">
        <v>8419.1577676474481</v>
      </c>
      <c r="X134" s="6">
        <v>8449.9502893709232</v>
      </c>
      <c r="Y134" s="6">
        <v>8475.7751328893864</v>
      </c>
      <c r="Z134" s="6">
        <v>8495.6416722120248</v>
      </c>
      <c r="AA134" s="6">
        <v>8579.0778777503983</v>
      </c>
      <c r="AB134" s="6">
        <v>8654.5684727614716</v>
      </c>
      <c r="AC134" s="6">
        <v>8725.0922106895632</v>
      </c>
    </row>
    <row r="135" spans="1:29" x14ac:dyDescent="0.25">
      <c r="A135" s="12">
        <f xml:space="preserve"> ROW( iclusData[[#This Row],[id]] ) - ROW( iclusData[[#Headers],[id]] )</f>
        <v>134</v>
      </c>
      <c r="B135">
        <v>5103</v>
      </c>
      <c r="C135" t="str">
        <f t="shared" si="2"/>
        <v>05103</v>
      </c>
      <c r="D135">
        <v>15780</v>
      </c>
      <c r="E135" t="s">
        <v>492</v>
      </c>
      <c r="F135" t="s">
        <v>81</v>
      </c>
      <c r="G135">
        <v>0.82952235772399996</v>
      </c>
      <c r="H135" t="s">
        <v>491</v>
      </c>
      <c r="I135" s="6">
        <v>30574</v>
      </c>
      <c r="J135" s="6">
        <v>28790</v>
      </c>
      <c r="K135" s="6">
        <v>26120</v>
      </c>
      <c r="L135" s="6">
        <v>27217.24047213099</v>
      </c>
      <c r="M135" s="6">
        <v>27500.330197096104</v>
      </c>
      <c r="N135" s="6">
        <v>27921.484874661761</v>
      </c>
      <c r="O135" s="6">
        <v>28387.342210425442</v>
      </c>
      <c r="P135" s="6">
        <v>28800.548843083368</v>
      </c>
      <c r="Q135" s="6">
        <v>29202.835718302395</v>
      </c>
      <c r="R135" s="6">
        <v>29607.105953541559</v>
      </c>
      <c r="S135" s="6">
        <v>30057.069249037664</v>
      </c>
      <c r="T135" s="6">
        <v>30567.621991221076</v>
      </c>
      <c r="U135" s="6">
        <v>31142.738518813017</v>
      </c>
      <c r="V135" s="6">
        <v>31758.580165999349</v>
      </c>
      <c r="W135" s="6">
        <v>32381.376029413259</v>
      </c>
      <c r="X135" s="6">
        <v>32985.300247963984</v>
      </c>
      <c r="Y135" s="6">
        <v>33559.420911731024</v>
      </c>
      <c r="Z135" s="6">
        <v>34108.714998490439</v>
      </c>
      <c r="AA135" s="6">
        <v>34532.849542418706</v>
      </c>
      <c r="AB135" s="6">
        <v>34934.141304604716</v>
      </c>
      <c r="AC135" s="6">
        <v>35310.599157309116</v>
      </c>
    </row>
    <row r="136" spans="1:29" x14ac:dyDescent="0.25">
      <c r="A136" s="12">
        <f xml:space="preserve"> ROW( iclusData[[#This Row],[id]] ) - ROW( iclusData[[#Headers],[id]] )</f>
        <v>135</v>
      </c>
      <c r="B136">
        <v>5105</v>
      </c>
      <c r="C136" t="str">
        <f t="shared" si="2"/>
        <v>05105</v>
      </c>
      <c r="D136">
        <v>30780</v>
      </c>
      <c r="E136" t="s">
        <v>62</v>
      </c>
      <c r="F136" t="s">
        <v>81</v>
      </c>
      <c r="G136">
        <v>1.49266102376E-2</v>
      </c>
      <c r="H136" t="s">
        <v>818</v>
      </c>
      <c r="I136" s="6">
        <v>7969</v>
      </c>
      <c r="J136" s="6">
        <v>10209</v>
      </c>
      <c r="K136" s="6">
        <v>10445</v>
      </c>
      <c r="L136" s="6">
        <v>10526.926554638307</v>
      </c>
      <c r="M136" s="6">
        <v>10607.383738163306</v>
      </c>
      <c r="N136" s="6">
        <v>10677.906880206827</v>
      </c>
      <c r="O136" s="6">
        <v>10716.646317515662</v>
      </c>
      <c r="P136" s="6">
        <v>10714.658402150037</v>
      </c>
      <c r="Q136" s="6">
        <v>10689.827142869741</v>
      </c>
      <c r="R136" s="6">
        <v>10648.108693325912</v>
      </c>
      <c r="S136" s="6">
        <v>10607.38408825093</v>
      </c>
      <c r="T136" s="6">
        <v>10574.605307029946</v>
      </c>
      <c r="U136" s="6">
        <v>10556.725830955404</v>
      </c>
      <c r="V136" s="6">
        <v>10548.779325146626</v>
      </c>
      <c r="W136" s="6">
        <v>10542.819790680747</v>
      </c>
      <c r="X136" s="6">
        <v>10531.894077606665</v>
      </c>
      <c r="Y136" s="6">
        <v>10516.000390472276</v>
      </c>
      <c r="Z136" s="6">
        <v>10495.142044731936</v>
      </c>
      <c r="AA136" s="6">
        <v>10588.511077552304</v>
      </c>
      <c r="AB136" s="6">
        <v>10672.941379527372</v>
      </c>
      <c r="AC136" s="6">
        <v>10750.418146208236</v>
      </c>
    </row>
    <row r="137" spans="1:29" x14ac:dyDescent="0.25">
      <c r="A137" s="12">
        <f xml:space="preserve"> ROW( iclusData[[#This Row],[id]] ) - ROW( iclusData[[#Headers],[id]] )</f>
        <v>136</v>
      </c>
      <c r="B137">
        <v>5107</v>
      </c>
      <c r="C137" t="str">
        <f t="shared" si="2"/>
        <v>05107</v>
      </c>
      <c r="D137">
        <v>25760</v>
      </c>
      <c r="E137" t="s">
        <v>229</v>
      </c>
      <c r="F137" t="s">
        <v>81</v>
      </c>
      <c r="G137">
        <v>1</v>
      </c>
      <c r="H137" t="s">
        <v>772</v>
      </c>
      <c r="I137" s="6">
        <v>28838</v>
      </c>
      <c r="J137" s="6">
        <v>26445</v>
      </c>
      <c r="K137" s="6">
        <v>21757</v>
      </c>
      <c r="L137" s="6">
        <v>23485.436068868476</v>
      </c>
      <c r="M137" s="6">
        <v>24425.092810322662</v>
      </c>
      <c r="N137" s="6">
        <v>25372.693334697971</v>
      </c>
      <c r="O137" s="6">
        <v>26244.807581925925</v>
      </c>
      <c r="P137" s="6">
        <v>27001.694076577969</v>
      </c>
      <c r="Q137" s="6">
        <v>27716.868295357483</v>
      </c>
      <c r="R137" s="6">
        <v>28404.227256935432</v>
      </c>
      <c r="S137" s="6">
        <v>29100.527355884216</v>
      </c>
      <c r="T137" s="6">
        <v>29811.725444287975</v>
      </c>
      <c r="U137" s="6">
        <v>30546.762276945006</v>
      </c>
      <c r="V137" s="6">
        <v>31289.745529326166</v>
      </c>
      <c r="W137" s="6">
        <v>32019.817106876253</v>
      </c>
      <c r="X137" s="6">
        <v>32714.131042721445</v>
      </c>
      <c r="Y137" s="6">
        <v>33362.748759344744</v>
      </c>
      <c r="Z137" s="6">
        <v>33973.627044857698</v>
      </c>
      <c r="AA137" s="6">
        <v>34407.6945334345</v>
      </c>
      <c r="AB137" s="6">
        <v>34817.925935465144</v>
      </c>
      <c r="AC137" s="6">
        <v>35204.31672714703</v>
      </c>
    </row>
    <row r="138" spans="1:29" x14ac:dyDescent="0.25">
      <c r="A138" s="12">
        <f xml:space="preserve"> ROW( iclusData[[#This Row],[id]] ) - ROW( iclusData[[#Headers],[id]] )</f>
        <v>137</v>
      </c>
      <c r="B138">
        <v>5109</v>
      </c>
      <c r="C138" t="str">
        <f t="shared" si="2"/>
        <v>05109</v>
      </c>
      <c r="D138">
        <v>5109</v>
      </c>
      <c r="E138" t="s">
        <v>129</v>
      </c>
      <c r="F138" t="s">
        <v>81</v>
      </c>
      <c r="G138">
        <v>1</v>
      </c>
      <c r="H138" t="s">
        <v>130</v>
      </c>
      <c r="I138" s="6">
        <v>10086</v>
      </c>
      <c r="J138" s="6">
        <v>11303</v>
      </c>
      <c r="K138" s="6">
        <v>11291</v>
      </c>
      <c r="L138" s="6">
        <v>11153.694874696503</v>
      </c>
      <c r="M138" s="6">
        <v>11170.581282834026</v>
      </c>
      <c r="N138" s="6">
        <v>11241.104387283784</v>
      </c>
      <c r="O138" s="6">
        <v>11302.689632682428</v>
      </c>
      <c r="P138" s="6">
        <v>11311.627874634709</v>
      </c>
      <c r="Q138" s="6">
        <v>11295.736319337919</v>
      </c>
      <c r="R138" s="6">
        <v>11277.85691268866</v>
      </c>
      <c r="S138" s="6">
        <v>11278.85067160683</v>
      </c>
      <c r="T138" s="6">
        <v>11298.716453829198</v>
      </c>
      <c r="U138" s="6">
        <v>11332.488239120266</v>
      </c>
      <c r="V138" s="6">
        <v>11371.226526768227</v>
      </c>
      <c r="W138" s="6">
        <v>11406.985347293923</v>
      </c>
      <c r="X138" s="6">
        <v>11435.791428415121</v>
      </c>
      <c r="Y138" s="6">
        <v>11451.683054855472</v>
      </c>
      <c r="Z138" s="6">
        <v>11458.637008141928</v>
      </c>
      <c r="AA138" s="6">
        <v>11564.918806373496</v>
      </c>
      <c r="AB138" s="6">
        <v>11662.261957843732</v>
      </c>
      <c r="AC138" s="6">
        <v>11751.658235959498</v>
      </c>
    </row>
    <row r="139" spans="1:29" x14ac:dyDescent="0.25">
      <c r="A139" s="12">
        <f xml:space="preserve"> ROW( iclusData[[#This Row],[id]] ) - ROW( iclusData[[#Headers],[id]] )</f>
        <v>138</v>
      </c>
      <c r="B139">
        <v>5111</v>
      </c>
      <c r="C139" t="str">
        <f t="shared" si="2"/>
        <v>05111</v>
      </c>
      <c r="D139">
        <v>27860</v>
      </c>
      <c r="E139" t="s">
        <v>801</v>
      </c>
      <c r="F139" t="s">
        <v>81</v>
      </c>
      <c r="G139">
        <v>0.203121643283</v>
      </c>
      <c r="H139" t="s">
        <v>800</v>
      </c>
      <c r="I139" s="6">
        <v>24664</v>
      </c>
      <c r="J139" s="6">
        <v>25614</v>
      </c>
      <c r="K139" s="6">
        <v>24583</v>
      </c>
      <c r="L139" s="6">
        <v>29575.319698467214</v>
      </c>
      <c r="M139" s="6">
        <v>34204.06957801793</v>
      </c>
      <c r="N139" s="6">
        <v>38406.692784193227</v>
      </c>
      <c r="O139" s="6">
        <v>42100.755785327769</v>
      </c>
      <c r="P139" s="6">
        <v>45299.156061004207</v>
      </c>
      <c r="Q139" s="6">
        <v>48133.027661139371</v>
      </c>
      <c r="R139" s="6">
        <v>50656.986497288082</v>
      </c>
      <c r="S139" s="6">
        <v>52968.38317165176</v>
      </c>
      <c r="T139" s="6">
        <v>55115.883832094463</v>
      </c>
      <c r="U139" s="6">
        <v>57152.135007669553</v>
      </c>
      <c r="V139" s="6">
        <v>59084.090451760516</v>
      </c>
      <c r="W139" s="6">
        <v>60892.879635188663</v>
      </c>
      <c r="X139" s="6">
        <v>62556.649732489866</v>
      </c>
      <c r="Y139" s="6">
        <v>64067.443580377992</v>
      </c>
      <c r="Z139" s="6">
        <v>65445.147066179547</v>
      </c>
      <c r="AA139" s="6">
        <v>66314.275474629161</v>
      </c>
      <c r="AB139" s="6">
        <v>67137.718081306157</v>
      </c>
      <c r="AC139" s="6">
        <v>67911.492992354906</v>
      </c>
    </row>
    <row r="140" spans="1:29" x14ac:dyDescent="0.25">
      <c r="A140" s="12">
        <f xml:space="preserve"> ROW( iclusData[[#This Row],[id]] ) - ROW( iclusData[[#Headers],[id]] )</f>
        <v>139</v>
      </c>
      <c r="B140">
        <v>5113</v>
      </c>
      <c r="C140" t="str">
        <f t="shared" si="2"/>
        <v>05113</v>
      </c>
      <c r="D140">
        <v>5113</v>
      </c>
      <c r="E140" t="s">
        <v>131</v>
      </c>
      <c r="F140" t="s">
        <v>81</v>
      </c>
      <c r="G140">
        <v>1</v>
      </c>
      <c r="H140" t="s">
        <v>132</v>
      </c>
      <c r="I140" s="6">
        <v>17347</v>
      </c>
      <c r="J140" s="6">
        <v>20229</v>
      </c>
      <c r="K140" s="6">
        <v>20662</v>
      </c>
      <c r="L140" s="6">
        <v>20255.244980391046</v>
      </c>
      <c r="M140" s="6">
        <v>19995.002776404846</v>
      </c>
      <c r="N140" s="6">
        <v>19867.859852827623</v>
      </c>
      <c r="O140" s="6">
        <v>19756.61277740166</v>
      </c>
      <c r="P140" s="6">
        <v>19575.830888066459</v>
      </c>
      <c r="Q140" s="6">
        <v>19351.348485168954</v>
      </c>
      <c r="R140" s="6">
        <v>19124.877311688164</v>
      </c>
      <c r="S140" s="6">
        <v>18959.991335942857</v>
      </c>
      <c r="T140" s="6">
        <v>18854.702041897657</v>
      </c>
      <c r="U140" s="6">
        <v>18793.117493571342</v>
      </c>
      <c r="V140" s="6">
        <v>18741.465942266153</v>
      </c>
      <c r="W140" s="6">
        <v>18683.855310222803</v>
      </c>
      <c r="X140" s="6">
        <v>18608.365901149038</v>
      </c>
      <c r="Y140" s="6">
        <v>18511.021373084095</v>
      </c>
      <c r="Z140" s="6">
        <v>18397.787332247295</v>
      </c>
      <c r="AA140" s="6">
        <v>18543.800497825887</v>
      </c>
      <c r="AB140" s="6">
        <v>18675.909150104577</v>
      </c>
      <c r="AC140" s="6">
        <v>18793.117557632802</v>
      </c>
    </row>
    <row r="141" spans="1:29" x14ac:dyDescent="0.25">
      <c r="A141" s="12">
        <f xml:space="preserve"> ROW( iclusData[[#This Row],[id]] ) - ROW( iclusData[[#Headers],[id]] )</f>
        <v>140</v>
      </c>
      <c r="B141">
        <v>5115</v>
      </c>
      <c r="C141" t="str">
        <f t="shared" si="2"/>
        <v>05115</v>
      </c>
      <c r="D141">
        <v>40780</v>
      </c>
      <c r="E141" t="s">
        <v>616</v>
      </c>
      <c r="F141" t="s">
        <v>81</v>
      </c>
      <c r="G141">
        <v>0.73570092567199996</v>
      </c>
      <c r="H141" t="s">
        <v>973</v>
      </c>
      <c r="I141" s="6">
        <v>45883</v>
      </c>
      <c r="J141" s="6">
        <v>54469</v>
      </c>
      <c r="K141" s="6">
        <v>61754</v>
      </c>
      <c r="L141" s="6">
        <v>65033.917938463281</v>
      </c>
      <c r="M141" s="6">
        <v>67054.279802621051</v>
      </c>
      <c r="N141" s="6">
        <v>69000.137613064886</v>
      </c>
      <c r="O141" s="6">
        <v>70575.507846150969</v>
      </c>
      <c r="P141" s="6">
        <v>71762.484989351404</v>
      </c>
      <c r="Q141" s="6">
        <v>72766.712212632556</v>
      </c>
      <c r="R141" s="6">
        <v>73671.602021948667</v>
      </c>
      <c r="S141" s="6">
        <v>74555.636509038915</v>
      </c>
      <c r="T141" s="6">
        <v>75411.85511131135</v>
      </c>
      <c r="U141" s="6">
        <v>76253.173559539355</v>
      </c>
      <c r="V141" s="6">
        <v>77063.700109432757</v>
      </c>
      <c r="W141" s="6">
        <v>77818.605019888113</v>
      </c>
      <c r="X141" s="6">
        <v>78478.15592601597</v>
      </c>
      <c r="Y141" s="6">
        <v>79024.460098724216</v>
      </c>
      <c r="Z141" s="6">
        <v>79469.461899566842</v>
      </c>
      <c r="AA141" s="6">
        <v>80283.958382199111</v>
      </c>
      <c r="AB141" s="6">
        <v>81038.864159154982</v>
      </c>
      <c r="AC141" s="6">
        <v>81730.195500906033</v>
      </c>
    </row>
    <row r="142" spans="1:29" x14ac:dyDescent="0.25">
      <c r="A142" s="12">
        <f xml:space="preserve"> ROW( iclusData[[#This Row],[id]] ) - ROW( iclusData[[#Headers],[id]] )</f>
        <v>141</v>
      </c>
      <c r="B142">
        <v>5117</v>
      </c>
      <c r="C142" t="str">
        <f t="shared" si="2"/>
        <v>05117</v>
      </c>
      <c r="D142">
        <v>5117</v>
      </c>
      <c r="E142" t="s">
        <v>133</v>
      </c>
      <c r="F142" t="s">
        <v>81</v>
      </c>
      <c r="G142">
        <v>1</v>
      </c>
      <c r="H142" t="s">
        <v>134</v>
      </c>
      <c r="I142" s="6">
        <v>9518</v>
      </c>
      <c r="J142" s="6">
        <v>9539</v>
      </c>
      <c r="K142" s="6">
        <v>8715</v>
      </c>
      <c r="L142" s="6">
        <v>8559.2117495110651</v>
      </c>
      <c r="M142" s="6">
        <v>8518.4870248608022</v>
      </c>
      <c r="N142" s="6">
        <v>8561.1980837676874</v>
      </c>
      <c r="O142" s="6">
        <v>8630.7294330237819</v>
      </c>
      <c r="P142" s="6">
        <v>8707.2119730459999</v>
      </c>
      <c r="Q142" s="6">
        <v>8813.4952832822164</v>
      </c>
      <c r="R142" s="6">
        <v>8947.5898423022227</v>
      </c>
      <c r="S142" s="6">
        <v>9118.436738472099</v>
      </c>
      <c r="T142" s="6">
        <v>9312.1289454636244</v>
      </c>
      <c r="U142" s="6">
        <v>9526.6802262601868</v>
      </c>
      <c r="V142" s="6">
        <v>9753.1510540126856</v>
      </c>
      <c r="W142" s="6">
        <v>9980.6155320105645</v>
      </c>
      <c r="X142" s="6">
        <v>10202.120538630392</v>
      </c>
      <c r="Y142" s="6">
        <v>10413.691139483455</v>
      </c>
      <c r="Z142" s="6">
        <v>10612.350710383875</v>
      </c>
      <c r="AA142" s="6">
        <v>10749.424660531991</v>
      </c>
      <c r="AB142" s="6">
        <v>10879.546480219946</v>
      </c>
      <c r="AC142" s="6">
        <v>11001.721462385885</v>
      </c>
    </row>
    <row r="143" spans="1:29" x14ac:dyDescent="0.25">
      <c r="A143" s="12">
        <f xml:space="preserve"> ROW( iclusData[[#This Row],[id]] ) - ROW( iclusData[[#Headers],[id]] )</f>
        <v>142</v>
      </c>
      <c r="B143">
        <v>5119</v>
      </c>
      <c r="C143" t="str">
        <f t="shared" si="2"/>
        <v>05119</v>
      </c>
      <c r="D143">
        <v>30780</v>
      </c>
      <c r="E143" t="s">
        <v>407</v>
      </c>
      <c r="F143" t="s">
        <v>81</v>
      </c>
      <c r="G143">
        <v>0.54697273482099995</v>
      </c>
      <c r="H143" t="s">
        <v>818</v>
      </c>
      <c r="I143" s="6">
        <v>349660</v>
      </c>
      <c r="J143" s="6">
        <v>361474</v>
      </c>
      <c r="K143" s="6">
        <v>382748</v>
      </c>
      <c r="L143" s="6">
        <v>385743.61895080924</v>
      </c>
      <c r="M143" s="6">
        <v>388683.78273370228</v>
      </c>
      <c r="N143" s="6">
        <v>391281.21971829899</v>
      </c>
      <c r="O143" s="6">
        <v>392709.61208075908</v>
      </c>
      <c r="P143" s="6">
        <v>392640.03285846754</v>
      </c>
      <c r="Q143" s="6">
        <v>391728.22893653298</v>
      </c>
      <c r="R143" s="6">
        <v>390198.55245571811</v>
      </c>
      <c r="S143" s="6">
        <v>388696.70838078868</v>
      </c>
      <c r="T143" s="6">
        <v>387507.73255680542</v>
      </c>
      <c r="U143" s="6">
        <v>386853.14506520942</v>
      </c>
      <c r="V143" s="6">
        <v>386550.18476215261</v>
      </c>
      <c r="W143" s="6">
        <v>386333.65508073784</v>
      </c>
      <c r="X143" s="6">
        <v>385941.3230379927</v>
      </c>
      <c r="Y143" s="6">
        <v>385335.37767815654</v>
      </c>
      <c r="Z143" s="6">
        <v>384588.45093597722</v>
      </c>
      <c r="AA143" s="6">
        <v>387989.4674945242</v>
      </c>
      <c r="AB143" s="6">
        <v>391116.36842983338</v>
      </c>
      <c r="AC143" s="6">
        <v>393953.21003622719</v>
      </c>
    </row>
    <row r="144" spans="1:29" x14ac:dyDescent="0.25">
      <c r="A144" s="12">
        <f xml:space="preserve"> ROW( iclusData[[#This Row],[id]] ) - ROW( iclusData[[#Headers],[id]] )</f>
        <v>143</v>
      </c>
      <c r="B144">
        <v>5121</v>
      </c>
      <c r="C144" t="str">
        <f t="shared" si="2"/>
        <v>05121</v>
      </c>
      <c r="D144">
        <v>5121</v>
      </c>
      <c r="E144" t="s">
        <v>66</v>
      </c>
      <c r="F144" t="s">
        <v>81</v>
      </c>
      <c r="G144">
        <v>1</v>
      </c>
      <c r="H144" t="s">
        <v>135</v>
      </c>
      <c r="I144" s="6">
        <v>16558</v>
      </c>
      <c r="J144" s="6">
        <v>18195</v>
      </c>
      <c r="K144" s="6">
        <v>17969</v>
      </c>
      <c r="L144" s="6">
        <v>17589.244709335264</v>
      </c>
      <c r="M144" s="6">
        <v>17392.573204910525</v>
      </c>
      <c r="N144" s="6">
        <v>17281.323153659385</v>
      </c>
      <c r="O144" s="6">
        <v>17158.156315577489</v>
      </c>
      <c r="P144" s="6">
        <v>16976.381454634862</v>
      </c>
      <c r="Q144" s="6">
        <v>16766.798194726001</v>
      </c>
      <c r="R144" s="6">
        <v>16554.233160724783</v>
      </c>
      <c r="S144" s="6">
        <v>16375.440966280068</v>
      </c>
      <c r="T144" s="6">
        <v>16233.399824609281</v>
      </c>
      <c r="U144" s="6">
        <v>16123.143930002645</v>
      </c>
      <c r="V144" s="6">
        <v>16026.79420068181</v>
      </c>
      <c r="W144" s="6">
        <v>15931.438347722678</v>
      </c>
      <c r="X144" s="6">
        <v>15826.149989484766</v>
      </c>
      <c r="Y144" s="6">
        <v>15710.926435826956</v>
      </c>
      <c r="Z144" s="6">
        <v>15583.786062824092</v>
      </c>
      <c r="AA144" s="6">
        <v>15701.987158906832</v>
      </c>
      <c r="AB144" s="6">
        <v>15807.276790488469</v>
      </c>
      <c r="AC144" s="6">
        <v>15900.646187240269</v>
      </c>
    </row>
    <row r="145" spans="1:29" x14ac:dyDescent="0.25">
      <c r="A145" s="12">
        <f xml:space="preserve"> ROW( iclusData[[#This Row],[id]] ) - ROW( iclusData[[#Headers],[id]] )</f>
        <v>144</v>
      </c>
      <c r="B145">
        <v>5123</v>
      </c>
      <c r="C145" t="str">
        <f t="shared" si="2"/>
        <v>05123</v>
      </c>
      <c r="D145">
        <v>22620</v>
      </c>
      <c r="E145" t="s">
        <v>726</v>
      </c>
      <c r="F145" t="s">
        <v>81</v>
      </c>
      <c r="G145">
        <v>1</v>
      </c>
      <c r="H145" t="s">
        <v>727</v>
      </c>
      <c r="I145" s="6">
        <v>28497</v>
      </c>
      <c r="J145" s="6">
        <v>29329</v>
      </c>
      <c r="K145" s="6">
        <v>28258</v>
      </c>
      <c r="L145" s="6">
        <v>29812.71689100907</v>
      </c>
      <c r="M145" s="6">
        <v>30237.847715813034</v>
      </c>
      <c r="N145" s="6">
        <v>30777.204156577536</v>
      </c>
      <c r="O145" s="6">
        <v>31305.639261205033</v>
      </c>
      <c r="P145" s="6">
        <v>31759.57057108976</v>
      </c>
      <c r="Q145" s="6">
        <v>32216.488900932651</v>
      </c>
      <c r="R145" s="6">
        <v>32700.222601957314</v>
      </c>
      <c r="S145" s="6">
        <v>33257.461751364142</v>
      </c>
      <c r="T145" s="6">
        <v>33888.203011454134</v>
      </c>
      <c r="U145" s="6">
        <v>34591.454371755921</v>
      </c>
      <c r="V145" s="6">
        <v>35343.377207850026</v>
      </c>
      <c r="W145" s="6">
        <v>36108.214154025482</v>
      </c>
      <c r="X145" s="6">
        <v>36857.159449558894</v>
      </c>
      <c r="Y145" s="6">
        <v>37572.327455370199</v>
      </c>
      <c r="Z145" s="6">
        <v>38256.709810036962</v>
      </c>
      <c r="AA145" s="6">
        <v>38745.408217831398</v>
      </c>
      <c r="AB145" s="6">
        <v>39208.284325182314</v>
      </c>
      <c r="AC145" s="6">
        <v>39644.339744198754</v>
      </c>
    </row>
    <row r="146" spans="1:29" x14ac:dyDescent="0.25">
      <c r="A146" s="12">
        <f xml:space="preserve"> ROW( iclusData[[#This Row],[id]] ) - ROW( iclusData[[#Headers],[id]] )</f>
        <v>145</v>
      </c>
      <c r="B146">
        <v>5125</v>
      </c>
      <c r="C146" t="str">
        <f t="shared" si="2"/>
        <v>05125</v>
      </c>
      <c r="D146">
        <v>30780</v>
      </c>
      <c r="E146" t="s">
        <v>765</v>
      </c>
      <c r="F146" t="s">
        <v>81</v>
      </c>
      <c r="G146">
        <v>0.15307885451700001</v>
      </c>
      <c r="H146" t="s">
        <v>818</v>
      </c>
      <c r="I146" s="6">
        <v>64183</v>
      </c>
      <c r="J146" s="6">
        <v>83529</v>
      </c>
      <c r="K146" s="6">
        <v>107118</v>
      </c>
      <c r="L146" s="6">
        <v>107956.12498498436</v>
      </c>
      <c r="M146" s="6">
        <v>108779.5695010035</v>
      </c>
      <c r="N146" s="6">
        <v>109505.65990775829</v>
      </c>
      <c r="O146" s="6">
        <v>109905.96735012262</v>
      </c>
      <c r="P146" s="6">
        <v>109886.08785696246</v>
      </c>
      <c r="Q146" s="6">
        <v>109630.82248519571</v>
      </c>
      <c r="R146" s="6">
        <v>109203.70502359555</v>
      </c>
      <c r="S146" s="6">
        <v>108782.55297246721</v>
      </c>
      <c r="T146" s="6">
        <v>108449.79866918501</v>
      </c>
      <c r="U146" s="6">
        <v>108267.03068521613</v>
      </c>
      <c r="V146" s="6">
        <v>108182.59911861531</v>
      </c>
      <c r="W146" s="6">
        <v>108121.01724471358</v>
      </c>
      <c r="X146" s="6">
        <v>108011.76024644217</v>
      </c>
      <c r="Y146" s="6">
        <v>107841.89689180836</v>
      </c>
      <c r="Z146" s="6">
        <v>107633.31364443996</v>
      </c>
      <c r="AA146" s="6">
        <v>108584.88311218224</v>
      </c>
      <c r="AB146" s="6">
        <v>109459.97832317701</v>
      </c>
      <c r="AC146" s="6">
        <v>110253.61853393899</v>
      </c>
    </row>
    <row r="147" spans="1:29" x14ac:dyDescent="0.25">
      <c r="A147" s="12">
        <f xml:space="preserve"> ROW( iclusData[[#This Row],[id]] ) - ROW( iclusData[[#Headers],[id]] )</f>
        <v>146</v>
      </c>
      <c r="B147">
        <v>5127</v>
      </c>
      <c r="C147" t="str">
        <f t="shared" si="2"/>
        <v>05127</v>
      </c>
      <c r="D147">
        <v>5127</v>
      </c>
      <c r="E147" t="s">
        <v>136</v>
      </c>
      <c r="F147" t="s">
        <v>81</v>
      </c>
      <c r="G147">
        <v>1</v>
      </c>
      <c r="H147" t="s">
        <v>137</v>
      </c>
      <c r="I147" s="6">
        <v>10205</v>
      </c>
      <c r="J147" s="6">
        <v>10996</v>
      </c>
      <c r="K147" s="6">
        <v>11233</v>
      </c>
      <c r="L147" s="6">
        <v>11221.238845796277</v>
      </c>
      <c r="M147" s="6">
        <v>11339.44121686228</v>
      </c>
      <c r="N147" s="6">
        <v>11520.219906664071</v>
      </c>
      <c r="O147" s="6">
        <v>11700.007134490404</v>
      </c>
      <c r="P147" s="6">
        <v>11837.08020565699</v>
      </c>
      <c r="Q147" s="6">
        <v>11944.357126278444</v>
      </c>
      <c r="R147" s="6">
        <v>12038.719903275192</v>
      </c>
      <c r="S147" s="6">
        <v>12149.969301197247</v>
      </c>
      <c r="T147" s="6">
        <v>12275.124214190877</v>
      </c>
      <c r="U147" s="6">
        <v>12409.218649428476</v>
      </c>
      <c r="V147" s="6">
        <v>12543.313118451186</v>
      </c>
      <c r="W147" s="6">
        <v>12671.448282430214</v>
      </c>
      <c r="X147" s="6">
        <v>12780.711222914737</v>
      </c>
      <c r="Y147" s="6">
        <v>12873.086338010835</v>
      </c>
      <c r="Z147" s="6">
        <v>12947.584379432217</v>
      </c>
      <c r="AA147" s="6">
        <v>13080.685026293271</v>
      </c>
      <c r="AB147" s="6">
        <v>13204.847156764718</v>
      </c>
      <c r="AC147" s="6">
        <v>13317.089169935676</v>
      </c>
    </row>
    <row r="148" spans="1:29" x14ac:dyDescent="0.25">
      <c r="A148" s="12">
        <f xml:space="preserve"> ROW( iclusData[[#This Row],[id]] ) - ROW( iclusData[[#Headers],[id]] )</f>
        <v>147</v>
      </c>
      <c r="B148">
        <v>5129</v>
      </c>
      <c r="C148" t="str">
        <f t="shared" si="2"/>
        <v>05129</v>
      </c>
      <c r="D148">
        <v>5129</v>
      </c>
      <c r="E148" t="s">
        <v>138</v>
      </c>
      <c r="F148" t="s">
        <v>81</v>
      </c>
      <c r="G148">
        <v>1</v>
      </c>
      <c r="H148" t="s">
        <v>139</v>
      </c>
      <c r="I148" s="6">
        <v>7841</v>
      </c>
      <c r="J148" s="6">
        <v>8261</v>
      </c>
      <c r="K148" s="6">
        <v>8195</v>
      </c>
      <c r="L148" s="6">
        <v>7924.4970799117191</v>
      </c>
      <c r="M148" s="6">
        <v>7802.3222458350756</v>
      </c>
      <c r="N148" s="6">
        <v>7791.3954947295215</v>
      </c>
      <c r="O148" s="6">
        <v>7830.1346668807073</v>
      </c>
      <c r="P148" s="6">
        <v>7880.7916717028256</v>
      </c>
      <c r="Q148" s="6">
        <v>7963.2358487629353</v>
      </c>
      <c r="R148" s="6">
        <v>8076.4712486411381</v>
      </c>
      <c r="S148" s="6">
        <v>8227.4522336344671</v>
      </c>
      <c r="T148" s="6">
        <v>8407.2383354031062</v>
      </c>
      <c r="U148" s="6">
        <v>8605.8969325741073</v>
      </c>
      <c r="V148" s="6">
        <v>8814.4884869445541</v>
      </c>
      <c r="W148" s="6">
        <v>9025.0669510199041</v>
      </c>
      <c r="X148" s="6">
        <v>9227.699328583034</v>
      </c>
      <c r="Y148" s="6">
        <v>9420.3974405628669</v>
      </c>
      <c r="Z148" s="6">
        <v>9602.1709394684494</v>
      </c>
      <c r="AA148" s="6">
        <v>9726.3321267722476</v>
      </c>
      <c r="AB148" s="6">
        <v>9844.5343892504225</v>
      </c>
      <c r="AC148" s="6">
        <v>9955.7831543421562</v>
      </c>
    </row>
    <row r="149" spans="1:29" x14ac:dyDescent="0.25">
      <c r="A149" s="12">
        <f xml:space="preserve"> ROW( iclusData[[#This Row],[id]] ) - ROW( iclusData[[#Headers],[id]] )</f>
        <v>148</v>
      </c>
      <c r="B149">
        <v>5131</v>
      </c>
      <c r="C149" t="str">
        <f t="shared" si="2"/>
        <v>05131</v>
      </c>
      <c r="D149">
        <v>22900</v>
      </c>
      <c r="E149" t="s">
        <v>733</v>
      </c>
      <c r="F149" t="s">
        <v>81</v>
      </c>
      <c r="G149">
        <v>0.42112313792700001</v>
      </c>
      <c r="H149" t="s">
        <v>732</v>
      </c>
      <c r="I149" s="6">
        <v>99590</v>
      </c>
      <c r="J149" s="6">
        <v>115071</v>
      </c>
      <c r="K149" s="6">
        <v>125744</v>
      </c>
      <c r="L149" s="6">
        <v>129991.35226259298</v>
      </c>
      <c r="M149" s="6">
        <v>133940.69296494345</v>
      </c>
      <c r="N149" s="6">
        <v>138215.81995106046</v>
      </c>
      <c r="O149" s="6">
        <v>142206.88695335662</v>
      </c>
      <c r="P149" s="6">
        <v>145549.30239954102</v>
      </c>
      <c r="Q149" s="6">
        <v>148485.49339651663</v>
      </c>
      <c r="R149" s="6">
        <v>151203.14344522796</v>
      </c>
      <c r="S149" s="6">
        <v>153958.54657839853</v>
      </c>
      <c r="T149" s="6">
        <v>156800.35874154052</v>
      </c>
      <c r="U149" s="6">
        <v>159758.38468887602</v>
      </c>
      <c r="V149" s="6">
        <v>162754.15619239642</v>
      </c>
      <c r="W149" s="6">
        <v>165680.40307761051</v>
      </c>
      <c r="X149" s="6">
        <v>168435.80820729936</v>
      </c>
      <c r="Y149" s="6">
        <v>170981.6041573945</v>
      </c>
      <c r="Z149" s="6">
        <v>173340.69026767131</v>
      </c>
      <c r="AA149" s="6">
        <v>175401.76521019242</v>
      </c>
      <c r="AB149" s="6">
        <v>177343.66001323375</v>
      </c>
      <c r="AC149" s="6">
        <v>179157.41197238668</v>
      </c>
    </row>
    <row r="150" spans="1:29" x14ac:dyDescent="0.25">
      <c r="A150" s="12">
        <f xml:space="preserve"> ROW( iclusData[[#This Row],[id]] ) - ROW( iclusData[[#Headers],[id]] )</f>
        <v>149</v>
      </c>
      <c r="B150">
        <v>5133</v>
      </c>
      <c r="C150" t="str">
        <f t="shared" si="2"/>
        <v>05133</v>
      </c>
      <c r="D150">
        <v>5133</v>
      </c>
      <c r="E150" t="s">
        <v>140</v>
      </c>
      <c r="F150" t="s">
        <v>81</v>
      </c>
      <c r="G150">
        <v>1</v>
      </c>
      <c r="H150" t="s">
        <v>141</v>
      </c>
      <c r="I150" s="6">
        <v>13637</v>
      </c>
      <c r="J150" s="6">
        <v>15757</v>
      </c>
      <c r="K150" s="6">
        <v>17058</v>
      </c>
      <c r="L150" s="6">
        <v>17877.299880201947</v>
      </c>
      <c r="M150" s="6">
        <v>18863.64121841552</v>
      </c>
      <c r="N150" s="6">
        <v>19940.370290246701</v>
      </c>
      <c r="O150" s="6">
        <v>21088.619702212902</v>
      </c>
      <c r="P150" s="6">
        <v>22182.233376918015</v>
      </c>
      <c r="Q150" s="6">
        <v>23160.629947063164</v>
      </c>
      <c r="R150" s="6">
        <v>24054.59405095836</v>
      </c>
      <c r="S150" s="6">
        <v>24915.780735058182</v>
      </c>
      <c r="T150" s="6">
        <v>25760.080220976386</v>
      </c>
      <c r="U150" s="6">
        <v>26583.520268522716</v>
      </c>
      <c r="V150" s="6">
        <v>27363.255447188254</v>
      </c>
      <c r="W150" s="6">
        <v>28084.387296184985</v>
      </c>
      <c r="X150" s="6">
        <v>28735.98940537214</v>
      </c>
      <c r="Y150" s="6">
        <v>29323.023285834712</v>
      </c>
      <c r="Z150" s="6">
        <v>29850.464577728955</v>
      </c>
      <c r="AA150" s="6">
        <v>30224.934669684713</v>
      </c>
      <c r="AB150" s="6">
        <v>30579.541490007417</v>
      </c>
      <c r="AC150" s="6">
        <v>30910.307889850697</v>
      </c>
    </row>
    <row r="151" spans="1:29" x14ac:dyDescent="0.25">
      <c r="A151" s="12">
        <f xml:space="preserve"> ROW( iclusData[[#This Row],[id]] ) - ROW( iclusData[[#Headers],[id]] )</f>
        <v>150</v>
      </c>
      <c r="B151">
        <v>5135</v>
      </c>
      <c r="C151" t="str">
        <f t="shared" si="2"/>
        <v>05135</v>
      </c>
      <c r="D151">
        <v>5135</v>
      </c>
      <c r="E151" t="s">
        <v>142</v>
      </c>
      <c r="F151" t="s">
        <v>81</v>
      </c>
      <c r="G151">
        <v>1</v>
      </c>
      <c r="H151" t="s">
        <v>143</v>
      </c>
      <c r="I151" s="6">
        <v>14109</v>
      </c>
      <c r="J151" s="6">
        <v>17119</v>
      </c>
      <c r="K151" s="6">
        <v>17264</v>
      </c>
      <c r="L151" s="6">
        <v>16456.889899721406</v>
      </c>
      <c r="M151" s="6">
        <v>15876.806973574519</v>
      </c>
      <c r="N151" s="6">
        <v>15441.743289273983</v>
      </c>
      <c r="O151" s="6">
        <v>15054.360143504251</v>
      </c>
      <c r="P151" s="6">
        <v>14657.040825264294</v>
      </c>
      <c r="Q151" s="6">
        <v>14284.557158670297</v>
      </c>
      <c r="R151" s="6">
        <v>13950.810316955452</v>
      </c>
      <c r="S151" s="6">
        <v>13688.581339094118</v>
      </c>
      <c r="T151" s="6">
        <v>13484.956006785509</v>
      </c>
      <c r="U151" s="6">
        <v>13323.04888695943</v>
      </c>
      <c r="V151" s="6">
        <v>13180.014394102693</v>
      </c>
      <c r="W151" s="6">
        <v>13041.946848656322</v>
      </c>
      <c r="X151" s="6">
        <v>12899.9064779664</v>
      </c>
      <c r="Y151" s="6">
        <v>12750.911213043601</v>
      </c>
      <c r="Z151" s="6">
        <v>12595.958382476405</v>
      </c>
      <c r="AA151" s="6">
        <v>12681.380950010342</v>
      </c>
      <c r="AB151" s="6">
        <v>12755.878380259704</v>
      </c>
      <c r="AC151" s="6">
        <v>12820.442300019376</v>
      </c>
    </row>
    <row r="152" spans="1:29" x14ac:dyDescent="0.25">
      <c r="A152" s="12">
        <f xml:space="preserve"> ROW( iclusData[[#This Row],[id]] ) - ROW( iclusData[[#Headers],[id]] )</f>
        <v>151</v>
      </c>
      <c r="B152">
        <v>5137</v>
      </c>
      <c r="C152" t="str">
        <f t="shared" si="2"/>
        <v>05137</v>
      </c>
      <c r="D152">
        <v>5137</v>
      </c>
      <c r="E152" t="s">
        <v>144</v>
      </c>
      <c r="F152" t="s">
        <v>81</v>
      </c>
      <c r="G152">
        <v>1</v>
      </c>
      <c r="H152" t="s">
        <v>145</v>
      </c>
      <c r="I152" s="6">
        <v>9775</v>
      </c>
      <c r="J152" s="6">
        <v>11499</v>
      </c>
      <c r="K152" s="6">
        <v>12394</v>
      </c>
      <c r="L152" s="6">
        <v>11826.15470461631</v>
      </c>
      <c r="M152" s="6">
        <v>11399.03884063696</v>
      </c>
      <c r="N152" s="6">
        <v>11064.298115220823</v>
      </c>
      <c r="O152" s="6">
        <v>10769.29088650522</v>
      </c>
      <c r="P152" s="6">
        <v>10471.301462451624</v>
      </c>
      <c r="Q152" s="6">
        <v>10188.213808252642</v>
      </c>
      <c r="R152" s="6">
        <v>9931.943920202033</v>
      </c>
      <c r="S152" s="6">
        <v>9727.3258147992656</v>
      </c>
      <c r="T152" s="6">
        <v>9570.3853215511499</v>
      </c>
      <c r="U152" s="6">
        <v>9448.2100210808985</v>
      </c>
      <c r="V152" s="6">
        <v>9343.9140406454153</v>
      </c>
      <c r="W152" s="6">
        <v>9275.3769743147568</v>
      </c>
      <c r="X152" s="6">
        <v>9237.6322665040061</v>
      </c>
      <c r="Y152" s="6">
        <v>9219.7521133809078</v>
      </c>
      <c r="Z152" s="6">
        <v>9222.73271676472</v>
      </c>
      <c r="AA152" s="6">
        <v>9311.1353509357687</v>
      </c>
      <c r="AB152" s="6">
        <v>9393.5790252387487</v>
      </c>
      <c r="AC152" s="6">
        <v>9470.0625155640137</v>
      </c>
    </row>
    <row r="153" spans="1:29" x14ac:dyDescent="0.25">
      <c r="A153" s="12">
        <f xml:space="preserve"> ROW( iclusData[[#This Row],[id]] ) - ROW( iclusData[[#Headers],[id]] )</f>
        <v>152</v>
      </c>
      <c r="B153">
        <v>5139</v>
      </c>
      <c r="C153" t="str">
        <f t="shared" si="2"/>
        <v>05139</v>
      </c>
      <c r="D153">
        <v>20980</v>
      </c>
      <c r="E153" t="s">
        <v>323</v>
      </c>
      <c r="F153" t="s">
        <v>81</v>
      </c>
      <c r="G153">
        <v>1</v>
      </c>
      <c r="H153" t="s">
        <v>705</v>
      </c>
      <c r="I153" s="6">
        <v>46719</v>
      </c>
      <c r="J153" s="6">
        <v>45629</v>
      </c>
      <c r="K153" s="6">
        <v>41639</v>
      </c>
      <c r="L153" s="6">
        <v>43213.2420984657</v>
      </c>
      <c r="M153" s="6">
        <v>43741.675969425749</v>
      </c>
      <c r="N153" s="6">
        <v>44415.126153344027</v>
      </c>
      <c r="O153" s="6">
        <v>45086.596811414718</v>
      </c>
      <c r="P153" s="6">
        <v>45616.016729427844</v>
      </c>
      <c r="Q153" s="6">
        <v>46061.016936364576</v>
      </c>
      <c r="R153" s="6">
        <v>46473.23334278354</v>
      </c>
      <c r="S153" s="6">
        <v>46940.083327884095</v>
      </c>
      <c r="T153" s="6">
        <v>47481.428037445563</v>
      </c>
      <c r="U153" s="6">
        <v>48113.162006004684</v>
      </c>
      <c r="V153" s="6">
        <v>48791.580906829324</v>
      </c>
      <c r="W153" s="6">
        <v>49476.954644205645</v>
      </c>
      <c r="X153" s="6">
        <v>50131.537687145938</v>
      </c>
      <c r="Y153" s="6">
        <v>50740.422021960454</v>
      </c>
      <c r="Z153" s="6">
        <v>51313.556504907428</v>
      </c>
      <c r="AA153" s="6">
        <v>51901.583567004032</v>
      </c>
      <c r="AB153" s="6">
        <v>52452.863232080221</v>
      </c>
      <c r="AC153" s="6">
        <v>52967.388676573428</v>
      </c>
    </row>
    <row r="154" spans="1:29" x14ac:dyDescent="0.25">
      <c r="A154" s="12">
        <f xml:space="preserve"> ROW( iclusData[[#This Row],[id]] ) - ROW( iclusData[[#Headers],[id]] )</f>
        <v>153</v>
      </c>
      <c r="B154">
        <v>5141</v>
      </c>
      <c r="C154" t="str">
        <f t="shared" si="2"/>
        <v>05141</v>
      </c>
      <c r="D154">
        <v>5141</v>
      </c>
      <c r="E154" t="s">
        <v>146</v>
      </c>
      <c r="F154" t="s">
        <v>81</v>
      </c>
      <c r="G154">
        <v>1</v>
      </c>
      <c r="H154" t="s">
        <v>147</v>
      </c>
      <c r="I154" s="6">
        <v>14008</v>
      </c>
      <c r="J154" s="6">
        <v>16192</v>
      </c>
      <c r="K154" s="6">
        <v>17295</v>
      </c>
      <c r="L154" s="6">
        <v>16543.30645098141</v>
      </c>
      <c r="M154" s="6">
        <v>15993.022339935143</v>
      </c>
      <c r="N154" s="6">
        <v>15585.770870448867</v>
      </c>
      <c r="O154" s="6">
        <v>15234.14631307236</v>
      </c>
      <c r="P154" s="6">
        <v>14869.605662388618</v>
      </c>
      <c r="Q154" s="6">
        <v>14512.021423278844</v>
      </c>
      <c r="R154" s="6">
        <v>14176.287991711515</v>
      </c>
      <c r="S154" s="6">
        <v>13903.13279176405</v>
      </c>
      <c r="T154" s="6">
        <v>13694.540988918079</v>
      </c>
      <c r="U154" s="6">
        <v>13527.667396667446</v>
      </c>
      <c r="V154" s="6">
        <v>13386.619488229855</v>
      </c>
      <c r="W154" s="6">
        <v>13255.505003451532</v>
      </c>
      <c r="X154" s="6">
        <v>13120.41769981198</v>
      </c>
      <c r="Y154" s="6">
        <v>12978.375470096416</v>
      </c>
      <c r="Z154" s="6">
        <v>12831.36900755699</v>
      </c>
      <c r="AA154" s="6">
        <v>12919.771443313584</v>
      </c>
      <c r="AB154" s="6">
        <v>12998.242056072144</v>
      </c>
      <c r="AC154" s="6">
        <v>13067.772441237692</v>
      </c>
    </row>
    <row r="155" spans="1:29" x14ac:dyDescent="0.25">
      <c r="A155" s="12">
        <f xml:space="preserve"> ROW( iclusData[[#This Row],[id]] ) - ROW( iclusData[[#Headers],[id]] )</f>
        <v>154</v>
      </c>
      <c r="B155">
        <v>5143</v>
      </c>
      <c r="C155" t="str">
        <f t="shared" si="2"/>
        <v>05143</v>
      </c>
      <c r="D155">
        <v>22220</v>
      </c>
      <c r="E155" t="s">
        <v>70</v>
      </c>
      <c r="F155" t="s">
        <v>81</v>
      </c>
      <c r="G155">
        <v>0.43839215550799998</v>
      </c>
      <c r="H155" t="s">
        <v>716</v>
      </c>
      <c r="I155" s="6">
        <v>113409</v>
      </c>
      <c r="J155" s="6">
        <v>157715</v>
      </c>
      <c r="K155" s="6">
        <v>203065</v>
      </c>
      <c r="L155" s="6">
        <v>206899.10300291947</v>
      </c>
      <c r="M155" s="6">
        <v>210580.25725799205</v>
      </c>
      <c r="N155" s="6">
        <v>214296.1547959499</v>
      </c>
      <c r="O155" s="6">
        <v>217594.9030401567</v>
      </c>
      <c r="P155" s="6">
        <v>220100.95590592566</v>
      </c>
      <c r="Q155" s="6">
        <v>221881.95383518332</v>
      </c>
      <c r="R155" s="6">
        <v>223098.73629332712</v>
      </c>
      <c r="S155" s="6">
        <v>224110.91183889203</v>
      </c>
      <c r="T155" s="6">
        <v>225031.69330386448</v>
      </c>
      <c r="U155" s="6">
        <v>225985.2512727225</v>
      </c>
      <c r="V155" s="6">
        <v>226907.02450632487</v>
      </c>
      <c r="W155" s="6">
        <v>227676.8320615316</v>
      </c>
      <c r="X155" s="6">
        <v>228195.34262124347</v>
      </c>
      <c r="Y155" s="6">
        <v>228438.67817145598</v>
      </c>
      <c r="Z155" s="6">
        <v>228474.4546378105</v>
      </c>
      <c r="AA155" s="6">
        <v>230573.27171033924</v>
      </c>
      <c r="AB155" s="6">
        <v>232507.22189815066</v>
      </c>
      <c r="AC155" s="6">
        <v>234264.35536455951</v>
      </c>
    </row>
    <row r="156" spans="1:29" x14ac:dyDescent="0.25">
      <c r="A156" s="12">
        <f xml:space="preserve"> ROW( iclusData[[#This Row],[id]] ) - ROW( iclusData[[#Headers],[id]] )</f>
        <v>155</v>
      </c>
      <c r="B156">
        <v>5145</v>
      </c>
      <c r="C156" t="str">
        <f t="shared" si="2"/>
        <v>05145</v>
      </c>
      <c r="D156">
        <v>42620</v>
      </c>
      <c r="E156" t="s">
        <v>443</v>
      </c>
      <c r="F156" t="s">
        <v>81</v>
      </c>
      <c r="G156">
        <v>1</v>
      </c>
      <c r="H156" t="s">
        <v>1016</v>
      </c>
      <c r="I156" s="6">
        <v>54676</v>
      </c>
      <c r="J156" s="6">
        <v>67165</v>
      </c>
      <c r="K156" s="6">
        <v>77076</v>
      </c>
      <c r="L156" s="6">
        <v>80781.596141637056</v>
      </c>
      <c r="M156" s="6">
        <v>82779.112835570151</v>
      </c>
      <c r="N156" s="6">
        <v>84598.821301136326</v>
      </c>
      <c r="O156" s="6">
        <v>85764.955940269923</v>
      </c>
      <c r="P156" s="6">
        <v>86358.93490309894</v>
      </c>
      <c r="Q156" s="6">
        <v>86747.321489336842</v>
      </c>
      <c r="R156" s="6">
        <v>87034.382455839848</v>
      </c>
      <c r="S156" s="6">
        <v>87316.481474088054</v>
      </c>
      <c r="T156" s="6">
        <v>87570.763956262832</v>
      </c>
      <c r="U156" s="6">
        <v>87805.179714414349</v>
      </c>
      <c r="V156" s="6">
        <v>88024.696329111946</v>
      </c>
      <c r="W156" s="6">
        <v>88218.390511543228</v>
      </c>
      <c r="X156" s="6">
        <v>88330.637049828147</v>
      </c>
      <c r="Y156" s="6">
        <v>88349.501344190721</v>
      </c>
      <c r="Z156" s="6">
        <v>88281.964286549788</v>
      </c>
      <c r="AA156" s="6">
        <v>89077.587703922429</v>
      </c>
      <c r="AB156" s="6">
        <v>89807.661413549358</v>
      </c>
      <c r="AC156" s="6">
        <v>90460.254180294767</v>
      </c>
    </row>
    <row r="157" spans="1:29" x14ac:dyDescent="0.25">
      <c r="A157" s="12">
        <f xml:space="preserve"> ROW( iclusData[[#This Row],[id]] ) - ROW( iclusData[[#Headers],[id]] )</f>
        <v>156</v>
      </c>
      <c r="B157">
        <v>5147</v>
      </c>
      <c r="C157" t="str">
        <f t="shared" si="2"/>
        <v>05147</v>
      </c>
      <c r="D157">
        <v>5147</v>
      </c>
      <c r="E157" t="s">
        <v>148</v>
      </c>
      <c r="F157" t="s">
        <v>81</v>
      </c>
      <c r="G157">
        <v>1</v>
      </c>
      <c r="H157" t="s">
        <v>149</v>
      </c>
      <c r="I157" s="6">
        <v>9520</v>
      </c>
      <c r="J157" s="6">
        <v>8741</v>
      </c>
      <c r="K157" s="6">
        <v>7260</v>
      </c>
      <c r="L157" s="6">
        <v>7256.0104247624859</v>
      </c>
      <c r="M157" s="6">
        <v>7352.3601863362474</v>
      </c>
      <c r="N157" s="6">
        <v>7506.3202133695804</v>
      </c>
      <c r="O157" s="6">
        <v>7678.1607224391564</v>
      </c>
      <c r="P157" s="6">
        <v>7839.0733391830981</v>
      </c>
      <c r="Q157" s="6">
        <v>7999.9877168437924</v>
      </c>
      <c r="R157" s="6">
        <v>8169.8408584520193</v>
      </c>
      <c r="S157" s="6">
        <v>8358.5670102660915</v>
      </c>
      <c r="T157" s="6">
        <v>8563.1854548098036</v>
      </c>
      <c r="U157" s="6">
        <v>8781.7099239251711</v>
      </c>
      <c r="V157" s="6">
        <v>9003.2142940799458</v>
      </c>
      <c r="W157" s="6">
        <v>9221.7391121801447</v>
      </c>
      <c r="X157" s="6">
        <v>9430.3312621708646</v>
      </c>
      <c r="Y157" s="6">
        <v>9626.009236239428</v>
      </c>
      <c r="Z157" s="6">
        <v>9811.7559263545409</v>
      </c>
      <c r="AA157" s="6">
        <v>9938.8969833009705</v>
      </c>
      <c r="AB157" s="6">
        <v>10059.085839969632</v>
      </c>
      <c r="AC157" s="6">
        <v>10171.32789588583</v>
      </c>
    </row>
    <row r="158" spans="1:29" x14ac:dyDescent="0.25">
      <c r="A158" s="12">
        <f xml:space="preserve"> ROW( iclusData[[#This Row],[id]] ) - ROW( iclusData[[#Headers],[id]] )</f>
        <v>157</v>
      </c>
      <c r="B158">
        <v>5149</v>
      </c>
      <c r="C158" t="str">
        <f t="shared" si="2"/>
        <v>05149</v>
      </c>
      <c r="D158">
        <v>40780</v>
      </c>
      <c r="E158" t="s">
        <v>974</v>
      </c>
      <c r="F158" t="s">
        <v>81</v>
      </c>
      <c r="G158">
        <v>0.26429907432799998</v>
      </c>
      <c r="H158" t="s">
        <v>973</v>
      </c>
      <c r="I158" s="6">
        <v>17759</v>
      </c>
      <c r="J158" s="6">
        <v>21139</v>
      </c>
      <c r="K158" s="6">
        <v>22185</v>
      </c>
      <c r="L158" s="6">
        <v>23363.260944673297</v>
      </c>
      <c r="M158" s="6">
        <v>24089.359529725305</v>
      </c>
      <c r="N158" s="6">
        <v>24787.643367028966</v>
      </c>
      <c r="O158" s="6">
        <v>25353.823084121537</v>
      </c>
      <c r="P158" s="6">
        <v>25780.936203560228</v>
      </c>
      <c r="Q158" s="6">
        <v>26141.504436540217</v>
      </c>
      <c r="R158" s="6">
        <v>26466.311206498973</v>
      </c>
      <c r="S158" s="6">
        <v>26784.166302058838</v>
      </c>
      <c r="T158" s="6">
        <v>27091.093851581321</v>
      </c>
      <c r="U158" s="6">
        <v>27394.047957463215</v>
      </c>
      <c r="V158" s="6">
        <v>27685.082613040187</v>
      </c>
      <c r="W158" s="6">
        <v>27956.252403307859</v>
      </c>
      <c r="X158" s="6">
        <v>28192.657701094966</v>
      </c>
      <c r="Y158" s="6">
        <v>28389.327208849354</v>
      </c>
      <c r="Z158" s="6">
        <v>28549.249730237112</v>
      </c>
      <c r="AA158" s="6">
        <v>28841.276514803812</v>
      </c>
      <c r="AB158" s="6">
        <v>29113.439910092813</v>
      </c>
      <c r="AC158" s="6">
        <v>29361.762949451673</v>
      </c>
    </row>
    <row r="159" spans="1:29" x14ac:dyDescent="0.25">
      <c r="A159" s="12">
        <f xml:space="preserve"> ROW( iclusData[[#This Row],[id]] ) - ROW( iclusData[[#Headers],[id]] )</f>
        <v>158</v>
      </c>
      <c r="B159">
        <v>6001</v>
      </c>
      <c r="C159" t="str">
        <f t="shared" si="2"/>
        <v>06001</v>
      </c>
      <c r="D159">
        <v>41860</v>
      </c>
      <c r="E159" t="s">
        <v>994</v>
      </c>
      <c r="F159" t="s">
        <v>151</v>
      </c>
      <c r="G159">
        <v>0.34835866015299999</v>
      </c>
      <c r="H159" t="s">
        <v>995</v>
      </c>
      <c r="I159" s="6">
        <v>1279182</v>
      </c>
      <c r="J159" s="6">
        <v>1443741</v>
      </c>
      <c r="K159" s="6">
        <v>1510271</v>
      </c>
      <c r="L159" s="6">
        <v>1581842.0579963864</v>
      </c>
      <c r="M159" s="6">
        <v>1646172.785211111</v>
      </c>
      <c r="N159" s="6">
        <v>1708183.9987263854</v>
      </c>
      <c r="O159" s="6">
        <v>1773191.2587000846</v>
      </c>
      <c r="P159" s="6">
        <v>1841010.1482229501</v>
      </c>
      <c r="Q159" s="6">
        <v>1907050.4615407295</v>
      </c>
      <c r="R159" s="6">
        <v>1970191.1433256618</v>
      </c>
      <c r="S159" s="6">
        <v>2030561.6328750651</v>
      </c>
      <c r="T159" s="6">
        <v>2089334.8075919948</v>
      </c>
      <c r="U159" s="6">
        <v>2148789.3601739113</v>
      </c>
      <c r="V159" s="6">
        <v>2208695.866066915</v>
      </c>
      <c r="W159" s="6">
        <v>2267331.0367608545</v>
      </c>
      <c r="X159" s="6">
        <v>2323357.884642215</v>
      </c>
      <c r="Y159" s="6">
        <v>2375917.8027763935</v>
      </c>
      <c r="Z159" s="6">
        <v>2425244.9578001467</v>
      </c>
      <c r="AA159" s="6">
        <v>2457263.6475841533</v>
      </c>
      <c r="AB159" s="6">
        <v>2487680.3661640948</v>
      </c>
      <c r="AC159" s="6">
        <v>2516420.2934293086</v>
      </c>
    </row>
    <row r="160" spans="1:29" x14ac:dyDescent="0.25">
      <c r="A160" s="12">
        <f xml:space="preserve"> ROW( iclusData[[#This Row],[id]] ) - ROW( iclusData[[#Headers],[id]] )</f>
        <v>159</v>
      </c>
      <c r="B160">
        <v>6003</v>
      </c>
      <c r="C160" t="str">
        <f t="shared" si="2"/>
        <v>06003</v>
      </c>
      <c r="D160">
        <v>6003</v>
      </c>
      <c r="E160" t="s">
        <v>150</v>
      </c>
      <c r="F160" t="s">
        <v>151</v>
      </c>
      <c r="G160">
        <v>1</v>
      </c>
      <c r="H160" t="s">
        <v>152</v>
      </c>
      <c r="I160" s="6">
        <v>1113</v>
      </c>
      <c r="J160" s="6">
        <v>1208</v>
      </c>
      <c r="K160" s="6">
        <v>1175</v>
      </c>
      <c r="L160" s="6">
        <v>1461.1350218789346</v>
      </c>
      <c r="M160" s="6">
        <v>1776.009188485438</v>
      </c>
      <c r="N160" s="6">
        <v>2075.983756244862</v>
      </c>
      <c r="O160" s="6">
        <v>2350.1330231941843</v>
      </c>
      <c r="P160" s="6">
        <v>2595.4762589059092</v>
      </c>
      <c r="Q160" s="6">
        <v>2819.9609049068199</v>
      </c>
      <c r="R160" s="6">
        <v>3026.5659690824677</v>
      </c>
      <c r="S160" s="6">
        <v>3224.2315526231409</v>
      </c>
      <c r="T160" s="6">
        <v>3412.9573393720548</v>
      </c>
      <c r="U160" s="6">
        <v>3595.7233259370119</v>
      </c>
      <c r="V160" s="6">
        <v>3768.5563803772411</v>
      </c>
      <c r="W160" s="6">
        <v>3930.4633419751003</v>
      </c>
      <c r="X160" s="6">
        <v>4080.4508979353182</v>
      </c>
      <c r="Y160" s="6">
        <v>4216.5317519179007</v>
      </c>
      <c r="Z160" s="6">
        <v>4341.6870980052336</v>
      </c>
      <c r="AA160" s="6">
        <v>4406.2509512215775</v>
      </c>
      <c r="AB160" s="6">
        <v>4466.8420087235545</v>
      </c>
      <c r="AC160" s="6">
        <v>4524.4529849374958</v>
      </c>
    </row>
    <row r="161" spans="1:29" x14ac:dyDescent="0.25">
      <c r="A161" s="12">
        <f xml:space="preserve"> ROW( iclusData[[#This Row],[id]] ) - ROW( iclusData[[#Headers],[id]] )</f>
        <v>160</v>
      </c>
      <c r="B161">
        <v>6005</v>
      </c>
      <c r="C161" t="str">
        <f t="shared" si="2"/>
        <v>06005</v>
      </c>
      <c r="D161">
        <v>6005</v>
      </c>
      <c r="E161" t="s">
        <v>153</v>
      </c>
      <c r="F161" t="s">
        <v>151</v>
      </c>
      <c r="G161">
        <v>1</v>
      </c>
      <c r="H161" t="s">
        <v>154</v>
      </c>
      <c r="I161" s="6">
        <v>30039</v>
      </c>
      <c r="J161" s="6">
        <v>35100</v>
      </c>
      <c r="K161" s="6">
        <v>38091</v>
      </c>
      <c r="L161" s="6">
        <v>36857.155759238434</v>
      </c>
      <c r="M161" s="6">
        <v>35819.165182311735</v>
      </c>
      <c r="N161" s="6">
        <v>34954.004010649136</v>
      </c>
      <c r="O161" s="6">
        <v>34053.089786207194</v>
      </c>
      <c r="P161" s="6">
        <v>33051.845585569892</v>
      </c>
      <c r="Q161" s="6">
        <v>32071.468016073053</v>
      </c>
      <c r="R161" s="6">
        <v>31224.188131968291</v>
      </c>
      <c r="S161" s="6">
        <v>30587.488118138328</v>
      </c>
      <c r="T161" s="6">
        <v>30178.250839581422</v>
      </c>
      <c r="U161" s="6">
        <v>29948.799447604095</v>
      </c>
      <c r="V161" s="6">
        <v>29834.570226940119</v>
      </c>
      <c r="W161" s="6">
        <v>29790.865947060203</v>
      </c>
      <c r="X161" s="6">
        <v>29771.001536737429</v>
      </c>
      <c r="Y161" s="6">
        <v>29747.1596952738</v>
      </c>
      <c r="Z161" s="6">
        <v>29713.390036542791</v>
      </c>
      <c r="AA161" s="6">
        <v>29979.59112032679</v>
      </c>
      <c r="AB161" s="6">
        <v>30224.935620068722</v>
      </c>
      <c r="AC161" s="6">
        <v>30449.419594568368</v>
      </c>
    </row>
    <row r="162" spans="1:29" x14ac:dyDescent="0.25">
      <c r="A162" s="12">
        <f xml:space="preserve"> ROW( iclusData[[#This Row],[id]] ) - ROW( iclusData[[#Headers],[id]] )</f>
        <v>161</v>
      </c>
      <c r="B162">
        <v>6007</v>
      </c>
      <c r="C162" t="str">
        <f t="shared" si="2"/>
        <v>06007</v>
      </c>
      <c r="D162">
        <v>17020</v>
      </c>
      <c r="E162" t="s">
        <v>514</v>
      </c>
      <c r="F162" t="s">
        <v>151</v>
      </c>
      <c r="G162">
        <v>1</v>
      </c>
      <c r="H162" t="s">
        <v>570</v>
      </c>
      <c r="I162" s="6">
        <v>182120</v>
      </c>
      <c r="J162" s="6">
        <v>203171</v>
      </c>
      <c r="K162" s="6">
        <v>220000</v>
      </c>
      <c r="L162" s="6">
        <v>231133.48251604132</v>
      </c>
      <c r="M162" s="6">
        <v>241568.04173963648</v>
      </c>
      <c r="N162" s="6">
        <v>251298.33034027222</v>
      </c>
      <c r="O162" s="6">
        <v>259511.89948089831</v>
      </c>
      <c r="P162" s="6">
        <v>266873.1664223288</v>
      </c>
      <c r="Q162" s="6">
        <v>274132.18401511054</v>
      </c>
      <c r="R162" s="6">
        <v>281243.1708624707</v>
      </c>
      <c r="S162" s="6">
        <v>288192.26562383637</v>
      </c>
      <c r="T162" s="6">
        <v>294926.79490444466</v>
      </c>
      <c r="U162" s="6">
        <v>301634.50224050228</v>
      </c>
      <c r="V162" s="6">
        <v>308359.09627851634</v>
      </c>
      <c r="W162" s="6">
        <v>315101.58087223128</v>
      </c>
      <c r="X162" s="6">
        <v>321657.3354010458</v>
      </c>
      <c r="Y162" s="6">
        <v>327902.14271286916</v>
      </c>
      <c r="Z162" s="6">
        <v>333874.84387220343</v>
      </c>
      <c r="AA162" s="6">
        <v>338142.01534481638</v>
      </c>
      <c r="AB162" s="6">
        <v>342183.73825955356</v>
      </c>
      <c r="AC162" s="6">
        <v>345988.04863345076</v>
      </c>
    </row>
    <row r="163" spans="1:29" x14ac:dyDescent="0.25">
      <c r="A163" s="12">
        <f xml:space="preserve"> ROW( iclusData[[#This Row],[id]] ) - ROW( iclusData[[#Headers],[id]] )</f>
        <v>162</v>
      </c>
      <c r="B163">
        <v>6009</v>
      </c>
      <c r="C163" t="str">
        <f t="shared" si="2"/>
        <v>06009</v>
      </c>
      <c r="D163">
        <v>6009</v>
      </c>
      <c r="E163" t="s">
        <v>155</v>
      </c>
      <c r="F163" t="s">
        <v>151</v>
      </c>
      <c r="G163">
        <v>1</v>
      </c>
      <c r="H163" t="s">
        <v>156</v>
      </c>
      <c r="I163" s="6">
        <v>31998</v>
      </c>
      <c r="J163" s="6">
        <v>40554</v>
      </c>
      <c r="K163" s="6">
        <v>45578</v>
      </c>
      <c r="L163" s="6">
        <v>44416.120760257269</v>
      </c>
      <c r="M163" s="6">
        <v>43448.654319200243</v>
      </c>
      <c r="N163" s="6">
        <v>42623.224384795823</v>
      </c>
      <c r="O163" s="6">
        <v>41667.679708357071</v>
      </c>
      <c r="P163" s="6">
        <v>40487.641710395626</v>
      </c>
      <c r="Q163" s="6">
        <v>39307.612853074177</v>
      </c>
      <c r="R163" s="6">
        <v>38313.325421545444</v>
      </c>
      <c r="S163" s="6">
        <v>37611.06831179151</v>
      </c>
      <c r="T163" s="6">
        <v>37190.904744111896</v>
      </c>
      <c r="U163" s="6">
        <v>36977.345926700866</v>
      </c>
      <c r="V163" s="6">
        <v>36893.90870752553</v>
      </c>
      <c r="W163" s="6">
        <v>36855.171048937103</v>
      </c>
      <c r="X163" s="6">
        <v>36821.400873043392</v>
      </c>
      <c r="Y163" s="6">
        <v>36751.866860061797</v>
      </c>
      <c r="Z163" s="6">
        <v>36637.640953997485</v>
      </c>
      <c r="AA163" s="6">
        <v>36947.546580836119</v>
      </c>
      <c r="AB163" s="6">
        <v>37230.636462302929</v>
      </c>
      <c r="AC163" s="6">
        <v>37484.919153802679</v>
      </c>
    </row>
    <row r="164" spans="1:29" x14ac:dyDescent="0.25">
      <c r="A164" s="12">
        <f xml:space="preserve"> ROW( iclusData[[#This Row],[id]] ) - ROW( iclusData[[#Headers],[id]] )</f>
        <v>163</v>
      </c>
      <c r="B164">
        <v>6011</v>
      </c>
      <c r="C164" t="str">
        <f t="shared" si="2"/>
        <v>06011</v>
      </c>
      <c r="D164">
        <v>6011</v>
      </c>
      <c r="E164" t="s">
        <v>157</v>
      </c>
      <c r="F164" t="s">
        <v>151</v>
      </c>
      <c r="G164">
        <v>1</v>
      </c>
      <c r="H164" t="s">
        <v>158</v>
      </c>
      <c r="I164" s="6">
        <v>16275</v>
      </c>
      <c r="J164" s="6">
        <v>18804</v>
      </c>
      <c r="K164" s="6">
        <v>21419</v>
      </c>
      <c r="L164" s="6">
        <v>22957.997118074651</v>
      </c>
      <c r="M164" s="6">
        <v>24707.18822952281</v>
      </c>
      <c r="N164" s="6">
        <v>26580.538429240438</v>
      </c>
      <c r="O164" s="6">
        <v>28543.289329885072</v>
      </c>
      <c r="P164" s="6">
        <v>30466.302262978203</v>
      </c>
      <c r="Q164" s="6">
        <v>32267.146881260316</v>
      </c>
      <c r="R164" s="6">
        <v>33986.537971160396</v>
      </c>
      <c r="S164" s="6">
        <v>35680.105237762124</v>
      </c>
      <c r="T164" s="6">
        <v>37349.831744781142</v>
      </c>
      <c r="U164" s="6">
        <v>39003.665149052104</v>
      </c>
      <c r="V164" s="6">
        <v>40613.793695536275</v>
      </c>
      <c r="W164" s="6">
        <v>42139.493762939514</v>
      </c>
      <c r="X164" s="6">
        <v>43568.845602759706</v>
      </c>
      <c r="Y164" s="6">
        <v>44895.881897511703</v>
      </c>
      <c r="Z164" s="6">
        <v>46126.576402920851</v>
      </c>
      <c r="AA164" s="6">
        <v>46790.0940730937</v>
      </c>
      <c r="AB164" s="6">
        <v>47423.816958972071</v>
      </c>
      <c r="AC164" s="6">
        <v>48023.765733426575</v>
      </c>
    </row>
    <row r="165" spans="1:29" x14ac:dyDescent="0.25">
      <c r="A165" s="12">
        <f xml:space="preserve"> ROW( iclusData[[#This Row],[id]] ) - ROW( iclusData[[#Headers],[id]] )</f>
        <v>164</v>
      </c>
      <c r="B165">
        <v>6013</v>
      </c>
      <c r="C165" t="str">
        <f t="shared" si="2"/>
        <v>06013</v>
      </c>
      <c r="D165">
        <v>41860</v>
      </c>
      <c r="E165" t="s">
        <v>996</v>
      </c>
      <c r="F165" t="s">
        <v>151</v>
      </c>
      <c r="G165">
        <v>0.241967794831</v>
      </c>
      <c r="H165" t="s">
        <v>995</v>
      </c>
      <c r="I165" s="6">
        <v>803732</v>
      </c>
      <c r="J165" s="6">
        <v>948816</v>
      </c>
      <c r="K165" s="6">
        <v>1049025</v>
      </c>
      <c r="L165" s="6">
        <v>1098737.7778800235</v>
      </c>
      <c r="M165" s="6">
        <v>1143421.1371601317</v>
      </c>
      <c r="N165" s="6">
        <v>1186494.2472503679</v>
      </c>
      <c r="O165" s="6">
        <v>1231647.5037358117</v>
      </c>
      <c r="P165" s="6">
        <v>1278754.3015692157</v>
      </c>
      <c r="Q165" s="6">
        <v>1324625.7287762179</v>
      </c>
      <c r="R165" s="6">
        <v>1368482.6124241012</v>
      </c>
      <c r="S165" s="6">
        <v>1410415.5583390628</v>
      </c>
      <c r="T165" s="6">
        <v>1451238.9267299559</v>
      </c>
      <c r="U165" s="6">
        <v>1492536.0812033676</v>
      </c>
      <c r="V165" s="6">
        <v>1534146.1264412678</v>
      </c>
      <c r="W165" s="6">
        <v>1574874.1829529733</v>
      </c>
      <c r="X165" s="6">
        <v>1613790.5179072397</v>
      </c>
      <c r="Y165" s="6">
        <v>1650297.8831346235</v>
      </c>
      <c r="Z165" s="6">
        <v>1684560.6879131566</v>
      </c>
      <c r="AA165" s="6">
        <v>1706800.4417283286</v>
      </c>
      <c r="AB165" s="6">
        <v>1727927.8535297851</v>
      </c>
      <c r="AC165" s="6">
        <v>1747890.0543397688</v>
      </c>
    </row>
    <row r="166" spans="1:29" x14ac:dyDescent="0.25">
      <c r="A166" s="12">
        <f xml:space="preserve"> ROW( iclusData[[#This Row],[id]] ) - ROW( iclusData[[#Headers],[id]] )</f>
        <v>165</v>
      </c>
      <c r="B166">
        <v>6015</v>
      </c>
      <c r="C166" t="str">
        <f t="shared" si="2"/>
        <v>06015</v>
      </c>
      <c r="D166">
        <v>18860</v>
      </c>
      <c r="E166" t="s">
        <v>657</v>
      </c>
      <c r="F166" t="s">
        <v>151</v>
      </c>
      <c r="G166">
        <v>1</v>
      </c>
      <c r="H166" t="s">
        <v>658</v>
      </c>
      <c r="I166" s="6">
        <v>23460</v>
      </c>
      <c r="J166" s="6">
        <v>27507</v>
      </c>
      <c r="K166" s="6">
        <v>28610</v>
      </c>
      <c r="L166" s="6">
        <v>29588.232516471584</v>
      </c>
      <c r="M166" s="6">
        <v>29840.530223981837</v>
      </c>
      <c r="N166" s="6">
        <v>30163.348672673554</v>
      </c>
      <c r="O166" s="6">
        <v>30447.433457299801</v>
      </c>
      <c r="P166" s="6">
        <v>30602.383490483029</v>
      </c>
      <c r="Q166" s="6">
        <v>30681.8500851239</v>
      </c>
      <c r="R166" s="6">
        <v>30739.46079592883</v>
      </c>
      <c r="S166" s="6">
        <v>30831.838383679082</v>
      </c>
      <c r="T166" s="6">
        <v>30973.879136681833</v>
      </c>
      <c r="U166" s="6">
        <v>31168.56415596063</v>
      </c>
      <c r="V166" s="6">
        <v>31395.034663833278</v>
      </c>
      <c r="W166" s="6">
        <v>31627.466078299007</v>
      </c>
      <c r="X166" s="6">
        <v>31837.052624299613</v>
      </c>
      <c r="Y166" s="6">
        <v>32014.849209909506</v>
      </c>
      <c r="Z166" s="6">
        <v>32165.832371243072</v>
      </c>
      <c r="AA166" s="6">
        <v>32490.637649787601</v>
      </c>
      <c r="AB166" s="6">
        <v>32794.586559932599</v>
      </c>
      <c r="AC166" s="6">
        <v>33072.70836146627</v>
      </c>
    </row>
    <row r="167" spans="1:29" x14ac:dyDescent="0.25">
      <c r="A167" s="12">
        <f xml:space="preserve"> ROW( iclusData[[#This Row],[id]] ) - ROW( iclusData[[#Headers],[id]] )</f>
        <v>166</v>
      </c>
      <c r="B167">
        <v>6017</v>
      </c>
      <c r="C167" t="str">
        <f t="shared" si="2"/>
        <v>06017</v>
      </c>
      <c r="D167">
        <v>40900</v>
      </c>
      <c r="E167" t="s">
        <v>975</v>
      </c>
      <c r="F167" t="s">
        <v>151</v>
      </c>
      <c r="G167">
        <v>8.4247231550300006E-2</v>
      </c>
      <c r="H167" t="s">
        <v>976</v>
      </c>
      <c r="I167" s="6">
        <v>125995</v>
      </c>
      <c r="J167" s="6">
        <v>156299</v>
      </c>
      <c r="K167" s="6">
        <v>181058</v>
      </c>
      <c r="L167" s="6">
        <v>187958.97887158874</v>
      </c>
      <c r="M167" s="6">
        <v>194952.7670105416</v>
      </c>
      <c r="N167" s="6">
        <v>201885.94376699138</v>
      </c>
      <c r="O167" s="6">
        <v>208331.44548550373</v>
      </c>
      <c r="P167" s="6">
        <v>214105.43554666193</v>
      </c>
      <c r="Q167" s="6">
        <v>219377.86033702549</v>
      </c>
      <c r="R167" s="6">
        <v>224305.58816481879</v>
      </c>
      <c r="S167" s="6">
        <v>229084.33370703255</v>
      </c>
      <c r="T167" s="6">
        <v>233748.83929057262</v>
      </c>
      <c r="U167" s="6">
        <v>238410.36262193412</v>
      </c>
      <c r="V167" s="6">
        <v>243014.27549846968</v>
      </c>
      <c r="W167" s="6">
        <v>247408.61227086582</v>
      </c>
      <c r="X167" s="6">
        <v>251477.15581420987</v>
      </c>
      <c r="Y167" s="6">
        <v>255129.47315515112</v>
      </c>
      <c r="Z167" s="6">
        <v>258394.44977990928</v>
      </c>
      <c r="AA167" s="6">
        <v>261404.11555050302</v>
      </c>
      <c r="AB167" s="6">
        <v>264231.03779199388</v>
      </c>
      <c r="AC167" s="6">
        <v>266863.26261212566</v>
      </c>
    </row>
    <row r="168" spans="1:29" x14ac:dyDescent="0.25">
      <c r="A168" s="12">
        <f xml:space="preserve"> ROW( iclusData[[#This Row],[id]] ) - ROW( iclusData[[#Headers],[id]] )</f>
        <v>167</v>
      </c>
      <c r="B168">
        <v>6019</v>
      </c>
      <c r="C168" t="str">
        <f t="shared" si="2"/>
        <v>06019</v>
      </c>
      <c r="D168">
        <v>23420</v>
      </c>
      <c r="E168" t="s">
        <v>747</v>
      </c>
      <c r="F168" t="s">
        <v>151</v>
      </c>
      <c r="G168">
        <v>1</v>
      </c>
      <c r="H168" t="s">
        <v>748</v>
      </c>
      <c r="I168" s="6">
        <v>667475</v>
      </c>
      <c r="J168" s="6">
        <v>799407</v>
      </c>
      <c r="K168" s="6">
        <v>930450</v>
      </c>
      <c r="L168" s="6">
        <v>984747.39371222851</v>
      </c>
      <c r="M168" s="6">
        <v>1042555.138802676</v>
      </c>
      <c r="N168" s="6">
        <v>1100689.5674420157</v>
      </c>
      <c r="O168" s="6">
        <v>1157285.5600974306</v>
      </c>
      <c r="P168" s="6">
        <v>1210379.9411566451</v>
      </c>
      <c r="Q168" s="6">
        <v>1259585.8485041526</v>
      </c>
      <c r="R168" s="6">
        <v>1305257.4804700357</v>
      </c>
      <c r="S168" s="6">
        <v>1348614.8070324988</v>
      </c>
      <c r="T168" s="6">
        <v>1389894.0977653812</v>
      </c>
      <c r="U168" s="6">
        <v>1429889.0452456749</v>
      </c>
      <c r="V168" s="6">
        <v>1468111.9598183162</v>
      </c>
      <c r="W168" s="6">
        <v>1503658.9947381017</v>
      </c>
      <c r="X168" s="6">
        <v>1535974.8889405525</v>
      </c>
      <c r="Y168" s="6">
        <v>1564847.806097582</v>
      </c>
      <c r="Z168" s="6">
        <v>1590752.0370529848</v>
      </c>
      <c r="AA168" s="6">
        <v>1610361.5542499465</v>
      </c>
      <c r="AB168" s="6">
        <v>1628858.7211601897</v>
      </c>
      <c r="AC168" s="6">
        <v>1646181.7418496097</v>
      </c>
    </row>
    <row r="169" spans="1:29" x14ac:dyDescent="0.25">
      <c r="A169" s="12">
        <f xml:space="preserve"> ROW( iclusData[[#This Row],[id]] ) - ROW( iclusData[[#Headers],[id]] )</f>
        <v>168</v>
      </c>
      <c r="B169">
        <v>6021</v>
      </c>
      <c r="C169" t="str">
        <f t="shared" si="2"/>
        <v>06021</v>
      </c>
      <c r="D169">
        <v>6021</v>
      </c>
      <c r="E169" t="s">
        <v>159</v>
      </c>
      <c r="F169" t="s">
        <v>151</v>
      </c>
      <c r="G169">
        <v>1</v>
      </c>
      <c r="H169" t="s">
        <v>160</v>
      </c>
      <c r="I169" s="6">
        <v>24798</v>
      </c>
      <c r="J169" s="6">
        <v>26453</v>
      </c>
      <c r="K169" s="6">
        <v>28122</v>
      </c>
      <c r="L169" s="6">
        <v>29316.0700446872</v>
      </c>
      <c r="M169" s="6">
        <v>30696.749418878062</v>
      </c>
      <c r="N169" s="6">
        <v>32182.714690111741</v>
      </c>
      <c r="O169" s="6">
        <v>33675.638159489616</v>
      </c>
      <c r="P169" s="6">
        <v>35055.31884014824</v>
      </c>
      <c r="Q169" s="6">
        <v>36300.912726567323</v>
      </c>
      <c r="R169" s="6">
        <v>37456.112939983854</v>
      </c>
      <c r="S169" s="6">
        <v>38596.415724053419</v>
      </c>
      <c r="T169" s="6">
        <v>39732.743461065649</v>
      </c>
      <c r="U169" s="6">
        <v>40877.017135990565</v>
      </c>
      <c r="V169" s="6">
        <v>41988.512206459338</v>
      </c>
      <c r="W169" s="6">
        <v>43031.47154436323</v>
      </c>
      <c r="X169" s="6">
        <v>43985.035701648427</v>
      </c>
      <c r="Y169" s="6">
        <v>44844.230625167831</v>
      </c>
      <c r="Z169" s="6">
        <v>45618.009989244645</v>
      </c>
      <c r="AA169" s="6">
        <v>46189.151371225111</v>
      </c>
      <c r="AB169" s="6">
        <v>46724.538156627976</v>
      </c>
      <c r="AC169" s="6">
        <v>47226.150860340997</v>
      </c>
    </row>
    <row r="170" spans="1:29" x14ac:dyDescent="0.25">
      <c r="A170" s="12">
        <f xml:space="preserve"> ROW( iclusData[[#This Row],[id]] ) - ROW( iclusData[[#Headers],[id]] )</f>
        <v>169</v>
      </c>
      <c r="B170">
        <v>6023</v>
      </c>
      <c r="C170" t="str">
        <f t="shared" si="2"/>
        <v>06023</v>
      </c>
      <c r="D170">
        <v>21700</v>
      </c>
      <c r="E170" t="s">
        <v>713</v>
      </c>
      <c r="F170" t="s">
        <v>151</v>
      </c>
      <c r="G170">
        <v>1</v>
      </c>
      <c r="H170" t="s">
        <v>714</v>
      </c>
      <c r="I170" s="6">
        <v>119118</v>
      </c>
      <c r="J170" s="6">
        <v>126518</v>
      </c>
      <c r="K170" s="6">
        <v>134623</v>
      </c>
      <c r="L170" s="6">
        <v>140192.47848604416</v>
      </c>
      <c r="M170" s="6">
        <v>142955.82685459324</v>
      </c>
      <c r="N170" s="6">
        <v>144618.59090453145</v>
      </c>
      <c r="O170" s="6">
        <v>145005.98875359385</v>
      </c>
      <c r="P170" s="6">
        <v>144755.66078803479</v>
      </c>
      <c r="Q170" s="6">
        <v>144478.54648197131</v>
      </c>
      <c r="R170" s="6">
        <v>144170.62389777019</v>
      </c>
      <c r="S170" s="6">
        <v>143775.29892667563</v>
      </c>
      <c r="T170" s="6">
        <v>143321.36249728009</v>
      </c>
      <c r="U170" s="6">
        <v>142961.78760556251</v>
      </c>
      <c r="V170" s="6">
        <v>142704.5224185655</v>
      </c>
      <c r="W170" s="6">
        <v>142432.3630172296</v>
      </c>
      <c r="X170" s="6">
        <v>141965.52194170092</v>
      </c>
      <c r="Y170" s="6">
        <v>141287.08902816349</v>
      </c>
      <c r="Z170" s="6">
        <v>140496.43824693438</v>
      </c>
      <c r="AA170" s="6">
        <v>141632.75854006616</v>
      </c>
      <c r="AB170" s="6">
        <v>142662.80861572808</v>
      </c>
      <c r="AC170" s="6">
        <v>143583.58997402192</v>
      </c>
    </row>
    <row r="171" spans="1:29" x14ac:dyDescent="0.25">
      <c r="A171" s="12">
        <f xml:space="preserve"> ROW( iclusData[[#This Row],[id]] ) - ROW( iclusData[[#Headers],[id]] )</f>
        <v>170</v>
      </c>
      <c r="B171">
        <v>6025</v>
      </c>
      <c r="C171" t="str">
        <f t="shared" si="2"/>
        <v>06025</v>
      </c>
      <c r="D171">
        <v>20940</v>
      </c>
      <c r="E171" t="s">
        <v>703</v>
      </c>
      <c r="F171" t="s">
        <v>151</v>
      </c>
      <c r="G171">
        <v>1</v>
      </c>
      <c r="H171" t="s">
        <v>704</v>
      </c>
      <c r="I171" s="6">
        <v>109303</v>
      </c>
      <c r="J171" s="6">
        <v>142361</v>
      </c>
      <c r="K171" s="6">
        <v>174528</v>
      </c>
      <c r="L171" s="6">
        <v>216361.21871904368</v>
      </c>
      <c r="M171" s="6">
        <v>253877.93093029645</v>
      </c>
      <c r="N171" s="6">
        <v>287490.97154902533</v>
      </c>
      <c r="O171" s="6">
        <v>317254.05201865162</v>
      </c>
      <c r="P171" s="6">
        <v>343376.64191445784</v>
      </c>
      <c r="Q171" s="6">
        <v>366278.05693740561</v>
      </c>
      <c r="R171" s="6">
        <v>386319.74047368107</v>
      </c>
      <c r="S171" s="6">
        <v>404159.31237945927</v>
      </c>
      <c r="T171" s="6">
        <v>421265.81408646161</v>
      </c>
      <c r="U171" s="6">
        <v>438416.01621789346</v>
      </c>
      <c r="V171" s="6">
        <v>455536.42032619065</v>
      </c>
      <c r="W171" s="6">
        <v>472307.20173257327</v>
      </c>
      <c r="X171" s="6">
        <v>488475.06802101876</v>
      </c>
      <c r="Y171" s="6">
        <v>503896.90016871592</v>
      </c>
      <c r="Z171" s="6">
        <v>518645.36562849197</v>
      </c>
      <c r="AA171" s="6">
        <v>526345.35004539287</v>
      </c>
      <c r="AB171" s="6">
        <v>533710.63977658167</v>
      </c>
      <c r="AC171" s="6">
        <v>540717.32656519313</v>
      </c>
    </row>
    <row r="172" spans="1:29" x14ac:dyDescent="0.25">
      <c r="A172" s="12">
        <f xml:space="preserve"> ROW( iclusData[[#This Row],[id]] ) - ROW( iclusData[[#Headers],[id]] )</f>
        <v>171</v>
      </c>
      <c r="B172">
        <v>6027</v>
      </c>
      <c r="C172" t="str">
        <f t="shared" si="2"/>
        <v>06027</v>
      </c>
      <c r="D172">
        <v>13860</v>
      </c>
      <c r="E172" t="s">
        <v>457</v>
      </c>
      <c r="F172" t="s">
        <v>151</v>
      </c>
      <c r="G172">
        <v>1</v>
      </c>
      <c r="H172" t="s">
        <v>458</v>
      </c>
      <c r="I172" s="6">
        <v>18281</v>
      </c>
      <c r="J172" s="6">
        <v>17945</v>
      </c>
      <c r="K172" s="6">
        <v>18546</v>
      </c>
      <c r="L172" s="6">
        <v>19459.616732583418</v>
      </c>
      <c r="M172" s="6">
        <v>19749.659225199084</v>
      </c>
      <c r="N172" s="6">
        <v>20222.465690616817</v>
      </c>
      <c r="O172" s="6">
        <v>20785.665107084322</v>
      </c>
      <c r="P172" s="6">
        <v>21369.719186414746</v>
      </c>
      <c r="Q172" s="6">
        <v>21977.617112352338</v>
      </c>
      <c r="R172" s="6">
        <v>22608.35839261111</v>
      </c>
      <c r="S172" s="6">
        <v>23267.906383301626</v>
      </c>
      <c r="T172" s="6">
        <v>23949.305707101168</v>
      </c>
      <c r="U172" s="6">
        <v>24650.57065739746</v>
      </c>
      <c r="V172" s="6">
        <v>25351.835660613688</v>
      </c>
      <c r="W172" s="6">
        <v>26030.255835178035</v>
      </c>
      <c r="X172" s="6">
        <v>26664.971848849473</v>
      </c>
      <c r="Y172" s="6">
        <v>27250.019336187441</v>
      </c>
      <c r="Z172" s="6">
        <v>27788.386697276233</v>
      </c>
      <c r="AA172" s="6">
        <v>28149.944084224415</v>
      </c>
      <c r="AB172" s="6">
        <v>28492.631314261766</v>
      </c>
      <c r="AC172" s="6">
        <v>28814.458098803909</v>
      </c>
    </row>
    <row r="173" spans="1:29" x14ac:dyDescent="0.25">
      <c r="A173" s="12">
        <f xml:space="preserve"> ROW( iclusData[[#This Row],[id]] ) - ROW( iclusData[[#Headers],[id]] )</f>
        <v>172</v>
      </c>
      <c r="B173">
        <v>6029</v>
      </c>
      <c r="C173" t="str">
        <f t="shared" si="2"/>
        <v>06029</v>
      </c>
      <c r="D173">
        <v>12540</v>
      </c>
      <c r="E173" t="s">
        <v>340</v>
      </c>
      <c r="F173" t="s">
        <v>151</v>
      </c>
      <c r="G173">
        <v>1</v>
      </c>
      <c r="H173" t="s">
        <v>341</v>
      </c>
      <c r="I173" s="6">
        <v>543477</v>
      </c>
      <c r="J173" s="6">
        <v>661645</v>
      </c>
      <c r="K173" s="6">
        <v>839631</v>
      </c>
      <c r="L173" s="6">
        <v>888254.87123404548</v>
      </c>
      <c r="M173" s="6">
        <v>939371.78617411491</v>
      </c>
      <c r="N173" s="6">
        <v>990963.39634101035</v>
      </c>
      <c r="O173" s="6">
        <v>1040474.2145658855</v>
      </c>
      <c r="P173" s="6">
        <v>1085313.3467306588</v>
      </c>
      <c r="Q173" s="6">
        <v>1125936.1902875192</v>
      </c>
      <c r="R173" s="6">
        <v>1163142.9745755477</v>
      </c>
      <c r="S173" s="6">
        <v>1198442.6962762196</v>
      </c>
      <c r="T173" s="6">
        <v>1232215.6673451432</v>
      </c>
      <c r="U173" s="6">
        <v>1265202.930330287</v>
      </c>
      <c r="V173" s="6">
        <v>1297085.653511059</v>
      </c>
      <c r="W173" s="6">
        <v>1327088.1190596789</v>
      </c>
      <c r="X173" s="6">
        <v>1354739.4969282886</v>
      </c>
      <c r="Y173" s="6">
        <v>1379830.9619744394</v>
      </c>
      <c r="Z173" s="6">
        <v>1402739.4044095105</v>
      </c>
      <c r="AA173" s="6">
        <v>1420091.1753136865</v>
      </c>
      <c r="AB173" s="6">
        <v>1436480.566896558</v>
      </c>
      <c r="AC173" s="6">
        <v>1451842.8283576216</v>
      </c>
    </row>
    <row r="174" spans="1:29" x14ac:dyDescent="0.25">
      <c r="A174" s="12">
        <f xml:space="preserve"> ROW( iclusData[[#This Row],[id]] ) - ROW( iclusData[[#Headers],[id]] )</f>
        <v>173</v>
      </c>
      <c r="B174">
        <v>6031</v>
      </c>
      <c r="C174" t="str">
        <f t="shared" si="2"/>
        <v>06031</v>
      </c>
      <c r="D174">
        <v>25260</v>
      </c>
      <c r="E174" t="s">
        <v>763</v>
      </c>
      <c r="F174" t="s">
        <v>151</v>
      </c>
      <c r="G174">
        <v>1</v>
      </c>
      <c r="H174" t="s">
        <v>764</v>
      </c>
      <c r="I174" s="6">
        <v>101469</v>
      </c>
      <c r="J174" s="6">
        <v>129461</v>
      </c>
      <c r="K174" s="6">
        <v>152982</v>
      </c>
      <c r="L174" s="6">
        <v>195984.7919081501</v>
      </c>
      <c r="M174" s="6">
        <v>235710.5886163151</v>
      </c>
      <c r="N174" s="6">
        <v>271787.99202631001</v>
      </c>
      <c r="O174" s="6">
        <v>304020.39932718239</v>
      </c>
      <c r="P174" s="6">
        <v>332228.90748900775</v>
      </c>
      <c r="Q174" s="6">
        <v>357090.08991719148</v>
      </c>
      <c r="R174" s="6">
        <v>379080.61583217367</v>
      </c>
      <c r="S174" s="6">
        <v>398902.80178904586</v>
      </c>
      <c r="T174" s="6">
        <v>416975.77836214617</v>
      </c>
      <c r="U174" s="6">
        <v>433806.13998704444</v>
      </c>
      <c r="V174" s="6">
        <v>449508.12072879751</v>
      </c>
      <c r="W174" s="6">
        <v>463968.50075812766</v>
      </c>
      <c r="X174" s="6">
        <v>477089.93457600067</v>
      </c>
      <c r="Y174" s="6">
        <v>488852.47380486462</v>
      </c>
      <c r="Z174" s="6">
        <v>499439.03716200165</v>
      </c>
      <c r="AA174" s="6">
        <v>506070.23858995218</v>
      </c>
      <c r="AB174" s="6">
        <v>512350.85090498033</v>
      </c>
      <c r="AC174" s="6">
        <v>518255.97522635845</v>
      </c>
    </row>
    <row r="175" spans="1:29" x14ac:dyDescent="0.25">
      <c r="A175" s="12">
        <f xml:space="preserve"> ROW( iclusData[[#This Row],[id]] ) - ROW( iclusData[[#Headers],[id]] )</f>
        <v>174</v>
      </c>
      <c r="B175">
        <v>6033</v>
      </c>
      <c r="C175" t="str">
        <f t="shared" si="2"/>
        <v>06033</v>
      </c>
      <c r="D175">
        <v>17340</v>
      </c>
      <c r="E175" t="s">
        <v>559</v>
      </c>
      <c r="F175" t="s">
        <v>151</v>
      </c>
      <c r="G175">
        <v>1</v>
      </c>
      <c r="H175" t="s">
        <v>632</v>
      </c>
      <c r="I175" s="6">
        <v>50631</v>
      </c>
      <c r="J175" s="6">
        <v>58309</v>
      </c>
      <c r="K175" s="6">
        <v>64665</v>
      </c>
      <c r="L175" s="6">
        <v>65623.93439189365</v>
      </c>
      <c r="M175" s="6">
        <v>65365.680462338481</v>
      </c>
      <c r="N175" s="6">
        <v>65296.145542712205</v>
      </c>
      <c r="O175" s="6">
        <v>65152.123946472071</v>
      </c>
      <c r="P175" s="6">
        <v>64806.449688502544</v>
      </c>
      <c r="Q175" s="6">
        <v>64421.058277082317</v>
      </c>
      <c r="R175" s="6">
        <v>64130.022534253825</v>
      </c>
      <c r="S175" s="6">
        <v>64050.561678311155</v>
      </c>
      <c r="T175" s="6">
        <v>64182.66922027494</v>
      </c>
      <c r="U175" s="6">
        <v>64482.642782646108</v>
      </c>
      <c r="V175" s="6">
        <v>64873.006262208226</v>
      </c>
      <c r="W175" s="6">
        <v>65263.372105416223</v>
      </c>
      <c r="X175" s="6">
        <v>65595.135442515224</v>
      </c>
      <c r="Y175" s="6">
        <v>65830.539895962036</v>
      </c>
      <c r="Z175" s="6">
        <v>65981.525705603664</v>
      </c>
      <c r="AA175" s="6">
        <v>66612.263591258219</v>
      </c>
      <c r="AB175" s="6">
        <v>67196.322412752605</v>
      </c>
      <c r="AC175" s="6">
        <v>67727.733650485869</v>
      </c>
    </row>
    <row r="176" spans="1:29" x14ac:dyDescent="0.25">
      <c r="A176" s="12">
        <f xml:space="preserve"> ROW( iclusData[[#This Row],[id]] ) - ROW( iclusData[[#Headers],[id]] )</f>
        <v>175</v>
      </c>
      <c r="B176">
        <v>6035</v>
      </c>
      <c r="C176" t="str">
        <f t="shared" si="2"/>
        <v>06035</v>
      </c>
      <c r="D176">
        <v>45000</v>
      </c>
      <c r="E176" t="s">
        <v>1040</v>
      </c>
      <c r="F176" t="s">
        <v>151</v>
      </c>
      <c r="G176">
        <v>1</v>
      </c>
      <c r="H176" t="s">
        <v>1041</v>
      </c>
      <c r="I176" s="6">
        <v>27598</v>
      </c>
      <c r="J176" s="6">
        <v>33828</v>
      </c>
      <c r="K176" s="6">
        <v>34895</v>
      </c>
      <c r="L176" s="6">
        <v>35393.040856281572</v>
      </c>
      <c r="M176" s="6">
        <v>34912.288007207033</v>
      </c>
      <c r="N176" s="6">
        <v>34485.169401583313</v>
      </c>
      <c r="O176" s="6">
        <v>33927.934773137684</v>
      </c>
      <c r="P176" s="6">
        <v>33173.02740860339</v>
      </c>
      <c r="Q176" s="6">
        <v>32335.684148762455</v>
      </c>
      <c r="R176" s="6">
        <v>31493.370730465616</v>
      </c>
      <c r="S176" s="6">
        <v>30719.596188532312</v>
      </c>
      <c r="T176" s="6">
        <v>30037.203126487468</v>
      </c>
      <c r="U176" s="6">
        <v>29453.145873117199</v>
      </c>
      <c r="V176" s="6">
        <v>28946.565639682016</v>
      </c>
      <c r="W176" s="6">
        <v>28500.577374599834</v>
      </c>
      <c r="X176" s="6">
        <v>28179.744881797709</v>
      </c>
      <c r="Y176" s="6">
        <v>27982.076792291911</v>
      </c>
      <c r="Z176" s="6">
        <v>27878.776430956965</v>
      </c>
      <c r="AA176" s="6">
        <v>28126.105034894095</v>
      </c>
      <c r="AB176" s="6">
        <v>28356.5500700556</v>
      </c>
      <c r="AC176" s="6">
        <v>28569.114545065262</v>
      </c>
    </row>
    <row r="177" spans="1:29" x14ac:dyDescent="0.25">
      <c r="A177" s="12">
        <f xml:space="preserve"> ROW( iclusData[[#This Row],[id]] ) - ROW( iclusData[[#Headers],[id]] )</f>
        <v>176</v>
      </c>
      <c r="B177">
        <v>6037</v>
      </c>
      <c r="C177" t="str">
        <f t="shared" si="2"/>
        <v>06037</v>
      </c>
      <c r="D177">
        <v>31100</v>
      </c>
      <c r="E177" t="s">
        <v>824</v>
      </c>
      <c r="F177" t="s">
        <v>151</v>
      </c>
      <c r="G177">
        <v>0.76535425619599995</v>
      </c>
      <c r="H177" t="s">
        <v>825</v>
      </c>
      <c r="I177" s="6">
        <v>8863164</v>
      </c>
      <c r="J177" s="6">
        <v>9519338</v>
      </c>
      <c r="K177" s="6">
        <v>9818605</v>
      </c>
      <c r="L177" s="6">
        <v>10595043.656198734</v>
      </c>
      <c r="M177" s="6">
        <v>11346819.402685588</v>
      </c>
      <c r="N177" s="6">
        <v>12080144.511120535</v>
      </c>
      <c r="O177" s="6">
        <v>12809454.674076401</v>
      </c>
      <c r="P177" s="6">
        <v>13547853.666102404</v>
      </c>
      <c r="Q177" s="6">
        <v>14278952.002141099</v>
      </c>
      <c r="R177" s="6">
        <v>14992687.027554816</v>
      </c>
      <c r="S177" s="6">
        <v>15681240.868585018</v>
      </c>
      <c r="T177" s="6">
        <v>16340967.57842475</v>
      </c>
      <c r="U177" s="6">
        <v>16989907.937125809</v>
      </c>
      <c r="V177" s="6">
        <v>17632200.212016236</v>
      </c>
      <c r="W177" s="6">
        <v>18256220.501298416</v>
      </c>
      <c r="X177" s="6">
        <v>18853884.287504457</v>
      </c>
      <c r="Y177" s="6">
        <v>19417686.948640723</v>
      </c>
      <c r="Z177" s="6">
        <v>19946792.225158881</v>
      </c>
      <c r="AA177" s="6">
        <v>20233930.491016265</v>
      </c>
      <c r="AB177" s="6">
        <v>20508112.981858909</v>
      </c>
      <c r="AC177" s="6">
        <v>20768556.308362123</v>
      </c>
    </row>
    <row r="178" spans="1:29" x14ac:dyDescent="0.25">
      <c r="A178" s="12">
        <f xml:space="preserve"> ROW( iclusData[[#This Row],[id]] ) - ROW( iclusData[[#Headers],[id]] )</f>
        <v>177</v>
      </c>
      <c r="B178">
        <v>6039</v>
      </c>
      <c r="C178" t="str">
        <f t="shared" si="2"/>
        <v>06039</v>
      </c>
      <c r="D178">
        <v>31460</v>
      </c>
      <c r="E178" t="s">
        <v>841</v>
      </c>
      <c r="F178" t="s">
        <v>151</v>
      </c>
      <c r="G178">
        <v>1</v>
      </c>
      <c r="H178" t="s">
        <v>842</v>
      </c>
      <c r="I178" s="6">
        <v>88090</v>
      </c>
      <c r="J178" s="6">
        <v>123109</v>
      </c>
      <c r="K178" s="6">
        <v>150865</v>
      </c>
      <c r="L178" s="6">
        <v>195137.51238832498</v>
      </c>
      <c r="M178" s="6">
        <v>235445.37919051779</v>
      </c>
      <c r="N178" s="6">
        <v>272077.04048232303</v>
      </c>
      <c r="O178" s="6">
        <v>305076.27058823709</v>
      </c>
      <c r="P178" s="6">
        <v>334331.71010672831</v>
      </c>
      <c r="Q178" s="6">
        <v>360221.94505391963</v>
      </c>
      <c r="R178" s="6">
        <v>383125.30786568328</v>
      </c>
      <c r="S178" s="6">
        <v>403713.32348015922</v>
      </c>
      <c r="T178" s="6">
        <v>422395.18908496742</v>
      </c>
      <c r="U178" s="6">
        <v>439683.45902559947</v>
      </c>
      <c r="V178" s="6">
        <v>455683.42779701186</v>
      </c>
      <c r="W178" s="6">
        <v>470285.84896509303</v>
      </c>
      <c r="X178" s="6">
        <v>483420.19591303612</v>
      </c>
      <c r="Y178" s="6">
        <v>495098.30458367732</v>
      </c>
      <c r="Z178" s="6">
        <v>505530.9078945723</v>
      </c>
      <c r="AA178" s="6">
        <v>512178.99498084775</v>
      </c>
      <c r="AB178" s="6">
        <v>518469.54042549117</v>
      </c>
      <c r="AC178" s="6">
        <v>524380.62442616641</v>
      </c>
    </row>
    <row r="179" spans="1:29" x14ac:dyDescent="0.25">
      <c r="A179" s="12">
        <f xml:space="preserve"> ROW( iclusData[[#This Row],[id]] ) - ROW( iclusData[[#Headers],[id]] )</f>
        <v>178</v>
      </c>
      <c r="B179">
        <v>6041</v>
      </c>
      <c r="C179" t="str">
        <f t="shared" si="2"/>
        <v>06041</v>
      </c>
      <c r="D179">
        <v>41860</v>
      </c>
      <c r="E179" t="s">
        <v>997</v>
      </c>
      <c r="F179" t="s">
        <v>151</v>
      </c>
      <c r="G179">
        <v>5.8220584948400003E-2</v>
      </c>
      <c r="H179" t="s">
        <v>995</v>
      </c>
      <c r="I179" s="6">
        <v>230096</v>
      </c>
      <c r="J179" s="6">
        <v>247289</v>
      </c>
      <c r="K179" s="6">
        <v>252409</v>
      </c>
      <c r="L179" s="6">
        <v>264370.08276559331</v>
      </c>
      <c r="M179" s="6">
        <v>275122.49721851037</v>
      </c>
      <c r="N179" s="6">
        <v>285485.511642873</v>
      </c>
      <c r="O179" s="6">
        <v>296350.1849547794</v>
      </c>
      <c r="P179" s="6">
        <v>307684.62185656803</v>
      </c>
      <c r="Q179" s="6">
        <v>318722.1329345089</v>
      </c>
      <c r="R179" s="6">
        <v>329274.88205411879</v>
      </c>
      <c r="S179" s="6">
        <v>339364.7736731398</v>
      </c>
      <c r="T179" s="6">
        <v>349187.45281418768</v>
      </c>
      <c r="U179" s="6">
        <v>359123.36382482725</v>
      </c>
      <c r="V179" s="6">
        <v>369135.75923216483</v>
      </c>
      <c r="W179" s="6">
        <v>378934.60998739122</v>
      </c>
      <c r="X179" s="6">
        <v>388298.40920663939</v>
      </c>
      <c r="Y179" s="6">
        <v>397083.0622552904</v>
      </c>
      <c r="Z179" s="6">
        <v>405327.43169993308</v>
      </c>
      <c r="AA179" s="6">
        <v>410678.28269466013</v>
      </c>
      <c r="AB179" s="6">
        <v>415761.97303744935</v>
      </c>
      <c r="AC179" s="6">
        <v>420565.53591382224</v>
      </c>
    </row>
    <row r="180" spans="1:29" x14ac:dyDescent="0.25">
      <c r="A180" s="12">
        <f xml:space="preserve"> ROW( iclusData[[#This Row],[id]] ) - ROW( iclusData[[#Headers],[id]] )</f>
        <v>179</v>
      </c>
      <c r="B180">
        <v>6043</v>
      </c>
      <c r="C180" t="str">
        <f t="shared" si="2"/>
        <v>06043</v>
      </c>
      <c r="D180">
        <v>6043</v>
      </c>
      <c r="E180" t="s">
        <v>161</v>
      </c>
      <c r="F180" t="s">
        <v>151</v>
      </c>
      <c r="G180">
        <v>1</v>
      </c>
      <c r="H180" t="s">
        <v>162</v>
      </c>
      <c r="I180" s="6">
        <v>14302</v>
      </c>
      <c r="J180" s="6">
        <v>17130</v>
      </c>
      <c r="K180" s="6">
        <v>18251</v>
      </c>
      <c r="L180" s="6">
        <v>17768.037574011134</v>
      </c>
      <c r="M180" s="6">
        <v>17393.566498640103</v>
      </c>
      <c r="N180" s="6">
        <v>17075.711365361447</v>
      </c>
      <c r="O180" s="6">
        <v>16733.026588642952</v>
      </c>
      <c r="P180" s="6">
        <v>16356.56622862748</v>
      </c>
      <c r="Q180" s="6">
        <v>16018.84801459397</v>
      </c>
      <c r="R180" s="6">
        <v>15757.611596168124</v>
      </c>
      <c r="S180" s="6">
        <v>15595.705362826844</v>
      </c>
      <c r="T180" s="6">
        <v>15520.214909106042</v>
      </c>
      <c r="U180" s="6">
        <v>15515.24816329727</v>
      </c>
      <c r="V180" s="6">
        <v>15559.946151452157</v>
      </c>
      <c r="W180" s="6">
        <v>15628.483756036449</v>
      </c>
      <c r="X180" s="6">
        <v>15692.055327551645</v>
      </c>
      <c r="Y180" s="6">
        <v>15741.718540493495</v>
      </c>
      <c r="Z180" s="6">
        <v>15778.471643059513</v>
      </c>
      <c r="AA180" s="6">
        <v>15929.451421267007</v>
      </c>
      <c r="AB180" s="6">
        <v>16070.499635120834</v>
      </c>
      <c r="AC180" s="6">
        <v>16199.627602929882</v>
      </c>
    </row>
    <row r="181" spans="1:29" x14ac:dyDescent="0.25">
      <c r="A181" s="12">
        <f xml:space="preserve"> ROW( iclusData[[#This Row],[id]] ) - ROW( iclusData[[#Headers],[id]] )</f>
        <v>180</v>
      </c>
      <c r="B181">
        <v>6045</v>
      </c>
      <c r="C181" t="str">
        <f t="shared" si="2"/>
        <v>06045</v>
      </c>
      <c r="D181">
        <v>46380</v>
      </c>
      <c r="E181" t="s">
        <v>1084</v>
      </c>
      <c r="F181" t="s">
        <v>151</v>
      </c>
      <c r="G181">
        <v>1</v>
      </c>
      <c r="H181" t="s">
        <v>1085</v>
      </c>
      <c r="I181" s="6">
        <v>80345</v>
      </c>
      <c r="J181" s="6">
        <v>86265</v>
      </c>
      <c r="K181" s="6">
        <v>87841</v>
      </c>
      <c r="L181" s="6">
        <v>90949.943673230984</v>
      </c>
      <c r="M181" s="6">
        <v>92644.50615773871</v>
      </c>
      <c r="N181" s="6">
        <v>94546.657338835983</v>
      </c>
      <c r="O181" s="6">
        <v>96443.857095113824</v>
      </c>
      <c r="P181" s="6">
        <v>98096.685745613737</v>
      </c>
      <c r="Q181" s="6">
        <v>99570.743568360092</v>
      </c>
      <c r="R181" s="6">
        <v>101033.86416514353</v>
      </c>
      <c r="S181" s="6">
        <v>102676.7762152354</v>
      </c>
      <c r="T181" s="6">
        <v>104562.04691531356</v>
      </c>
      <c r="U181" s="6">
        <v>106644.98201359868</v>
      </c>
      <c r="V181" s="6">
        <v>108769.63570817854</v>
      </c>
      <c r="W181" s="6">
        <v>110794.96400149826</v>
      </c>
      <c r="X181" s="6">
        <v>112661.3684872492</v>
      </c>
      <c r="Y181" s="6">
        <v>114338.03768274901</v>
      </c>
      <c r="Z181" s="6">
        <v>115847.85317784268</v>
      </c>
      <c r="AA181" s="6">
        <v>117206.67261998281</v>
      </c>
      <c r="AB181" s="6">
        <v>118487.03195343711</v>
      </c>
      <c r="AC181" s="6">
        <v>119680.96941869021</v>
      </c>
    </row>
    <row r="182" spans="1:29" x14ac:dyDescent="0.25">
      <c r="A182" s="12">
        <f xml:space="preserve"> ROW( iclusData[[#This Row],[id]] ) - ROW( iclusData[[#Headers],[id]] )</f>
        <v>181</v>
      </c>
      <c r="B182">
        <v>6047</v>
      </c>
      <c r="C182" t="str">
        <f t="shared" si="2"/>
        <v>06047</v>
      </c>
      <c r="D182">
        <v>32900</v>
      </c>
      <c r="E182" t="s">
        <v>851</v>
      </c>
      <c r="F182" t="s">
        <v>151</v>
      </c>
      <c r="G182">
        <v>1</v>
      </c>
      <c r="H182" t="s">
        <v>852</v>
      </c>
      <c r="I182" s="6">
        <v>178403</v>
      </c>
      <c r="J182" s="6">
        <v>210554</v>
      </c>
      <c r="K182" s="6">
        <v>255793</v>
      </c>
      <c r="L182" s="6">
        <v>299344.94697727193</v>
      </c>
      <c r="M182" s="6">
        <v>337858.9291786559</v>
      </c>
      <c r="N182" s="6">
        <v>372577.50003882969</v>
      </c>
      <c r="O182" s="6">
        <v>402897.82612087007</v>
      </c>
      <c r="P182" s="6">
        <v>428755.19600334315</v>
      </c>
      <c r="Q182" s="6">
        <v>450997.07262617198</v>
      </c>
      <c r="R182" s="6">
        <v>470336.49660393095</v>
      </c>
      <c r="S182" s="6">
        <v>487604.92806162726</v>
      </c>
      <c r="T182" s="6">
        <v>503195.66281272046</v>
      </c>
      <c r="U182" s="6">
        <v>517665.95698029251</v>
      </c>
      <c r="V182" s="6">
        <v>531127.0658462455</v>
      </c>
      <c r="W182" s="6">
        <v>543454.84597290494</v>
      </c>
      <c r="X182" s="6">
        <v>554547.97777753277</v>
      </c>
      <c r="Y182" s="6">
        <v>564390.47302037769</v>
      </c>
      <c r="Z182" s="6">
        <v>573183.15373260446</v>
      </c>
      <c r="AA182" s="6">
        <v>580148.0977964903</v>
      </c>
      <c r="AB182" s="6">
        <v>586711.80116049992</v>
      </c>
      <c r="AC182" s="6">
        <v>592848.36191282747</v>
      </c>
    </row>
    <row r="183" spans="1:29" x14ac:dyDescent="0.25">
      <c r="A183" s="12">
        <f xml:space="preserve"> ROW( iclusData[[#This Row],[id]] ) - ROW( iclusData[[#Headers],[id]] )</f>
        <v>182</v>
      </c>
      <c r="B183">
        <v>6049</v>
      </c>
      <c r="C183" t="str">
        <f t="shared" si="2"/>
        <v>06049</v>
      </c>
      <c r="D183">
        <v>6049</v>
      </c>
      <c r="E183" t="s">
        <v>163</v>
      </c>
      <c r="F183" t="s">
        <v>151</v>
      </c>
      <c r="G183">
        <v>1</v>
      </c>
      <c r="H183" t="s">
        <v>164</v>
      </c>
      <c r="I183" s="6">
        <v>9678</v>
      </c>
      <c r="J183" s="6">
        <v>9449</v>
      </c>
      <c r="K183" s="6">
        <v>9686</v>
      </c>
      <c r="L183" s="6">
        <v>9424.37055580376</v>
      </c>
      <c r="M183" s="6">
        <v>9293.2561339316326</v>
      </c>
      <c r="N183" s="6">
        <v>9215.7786078659483</v>
      </c>
      <c r="O183" s="6">
        <v>9149.2287728831925</v>
      </c>
      <c r="P183" s="6">
        <v>9064.7976803579513</v>
      </c>
      <c r="Q183" s="6">
        <v>8986.3283926354343</v>
      </c>
      <c r="R183" s="6">
        <v>8923.750792988807</v>
      </c>
      <c r="S183" s="6">
        <v>8889.979173129117</v>
      </c>
      <c r="T183" s="6">
        <v>8884.0193374108439</v>
      </c>
      <c r="U183" s="6">
        <v>8899.9118785623268</v>
      </c>
      <c r="V183" s="6">
        <v>8923.750796338727</v>
      </c>
      <c r="W183" s="6">
        <v>8945.6034515612209</v>
      </c>
      <c r="X183" s="6">
        <v>8959.5100047167889</v>
      </c>
      <c r="Y183" s="6">
        <v>8959.5091642637126</v>
      </c>
      <c r="Z183" s="6">
        <v>8948.5836343923929</v>
      </c>
      <c r="AA183" s="6">
        <v>9028.0466401381691</v>
      </c>
      <c r="AB183" s="6">
        <v>9100.5573680064954</v>
      </c>
      <c r="AC183" s="6">
        <v>9166.1146311752382</v>
      </c>
    </row>
    <row r="184" spans="1:29" x14ac:dyDescent="0.25">
      <c r="A184" s="12">
        <f xml:space="preserve"> ROW( iclusData[[#This Row],[id]] ) - ROW( iclusData[[#Headers],[id]] )</f>
        <v>183</v>
      </c>
      <c r="B184">
        <v>6051</v>
      </c>
      <c r="C184" t="str">
        <f t="shared" si="2"/>
        <v>06051</v>
      </c>
      <c r="D184">
        <v>6051</v>
      </c>
      <c r="E184" t="s">
        <v>165</v>
      </c>
      <c r="F184" t="s">
        <v>151</v>
      </c>
      <c r="G184">
        <v>1</v>
      </c>
      <c r="H184" t="s">
        <v>166</v>
      </c>
      <c r="I184" s="6">
        <v>9956</v>
      </c>
      <c r="J184" s="6">
        <v>12853</v>
      </c>
      <c r="K184" s="6">
        <v>14202</v>
      </c>
      <c r="L184" s="6">
        <v>14585.524582780607</v>
      </c>
      <c r="M184" s="6">
        <v>14855.701019568349</v>
      </c>
      <c r="N184" s="6">
        <v>15014.627014065713</v>
      </c>
      <c r="O184" s="6">
        <v>15101.044949966688</v>
      </c>
      <c r="P184" s="6">
        <v>15139.781530135426</v>
      </c>
      <c r="Q184" s="6">
        <v>15138.789768117238</v>
      </c>
      <c r="R184" s="6">
        <v>15107.997502377531</v>
      </c>
      <c r="S184" s="6">
        <v>15060.320024914377</v>
      </c>
      <c r="T184" s="6">
        <v>15005.688744439358</v>
      </c>
      <c r="U184" s="6">
        <v>14964.963433305806</v>
      </c>
      <c r="V184" s="6">
        <v>14932.184519296537</v>
      </c>
      <c r="W184" s="6">
        <v>14893.446386043632</v>
      </c>
      <c r="X184" s="6">
        <v>14830.869609803367</v>
      </c>
      <c r="Y184" s="6">
        <v>14746.438254175066</v>
      </c>
      <c r="Z184" s="6">
        <v>14638.170387394905</v>
      </c>
      <c r="AA184" s="6">
        <v>14750.411773138057</v>
      </c>
      <c r="AB184" s="6">
        <v>14850.734906031992</v>
      </c>
      <c r="AC184" s="6">
        <v>14941.124434561976</v>
      </c>
    </row>
    <row r="185" spans="1:29" x14ac:dyDescent="0.25">
      <c r="A185" s="12">
        <f xml:space="preserve"> ROW( iclusData[[#This Row],[id]] ) - ROW( iclusData[[#Headers],[id]] )</f>
        <v>184</v>
      </c>
      <c r="B185">
        <v>6053</v>
      </c>
      <c r="C185" t="str">
        <f t="shared" si="2"/>
        <v>06053</v>
      </c>
      <c r="D185">
        <v>41500</v>
      </c>
      <c r="E185" t="s">
        <v>990</v>
      </c>
      <c r="F185" t="s">
        <v>151</v>
      </c>
      <c r="G185">
        <v>1</v>
      </c>
      <c r="H185" t="s">
        <v>991</v>
      </c>
      <c r="I185" s="6">
        <v>355673</v>
      </c>
      <c r="J185" s="6">
        <v>401762</v>
      </c>
      <c r="K185" s="6">
        <v>415057</v>
      </c>
      <c r="L185" s="6">
        <v>460031.0609299416</v>
      </c>
      <c r="M185" s="6">
        <v>498145.74502692593</v>
      </c>
      <c r="N185" s="6">
        <v>533096.73590506823</v>
      </c>
      <c r="O185" s="6">
        <v>565955.9355691094</v>
      </c>
      <c r="P185" s="6">
        <v>595979.15873414546</v>
      </c>
      <c r="Q185" s="6">
        <v>621919.0848391857</v>
      </c>
      <c r="R185" s="6">
        <v>644205.60947761079</v>
      </c>
      <c r="S185" s="6">
        <v>663852.98666740209</v>
      </c>
      <c r="T185" s="6">
        <v>681482.952044743</v>
      </c>
      <c r="U185" s="6">
        <v>697870.29994018713</v>
      </c>
      <c r="V185" s="6">
        <v>713057.75063104136</v>
      </c>
      <c r="W185" s="6">
        <v>726708.60195580311</v>
      </c>
      <c r="X185" s="6">
        <v>738694.71389443357</v>
      </c>
      <c r="Y185" s="6">
        <v>749020.92589463992</v>
      </c>
      <c r="Z185" s="6">
        <v>758003.34017772856</v>
      </c>
      <c r="AA185" s="6">
        <v>766679.71916277765</v>
      </c>
      <c r="AB185" s="6">
        <v>774820.77887232078</v>
      </c>
      <c r="AC185" s="6">
        <v>782397.61299134279</v>
      </c>
    </row>
    <row r="186" spans="1:29" x14ac:dyDescent="0.25">
      <c r="A186" s="12">
        <f xml:space="preserve"> ROW( iclusData[[#This Row],[id]] ) - ROW( iclusData[[#Headers],[id]] )</f>
        <v>185</v>
      </c>
      <c r="B186">
        <v>6055</v>
      </c>
      <c r="C186" t="str">
        <f t="shared" si="2"/>
        <v>06055</v>
      </c>
      <c r="D186">
        <v>34900</v>
      </c>
      <c r="E186" t="s">
        <v>877</v>
      </c>
      <c r="F186" t="s">
        <v>151</v>
      </c>
      <c r="G186">
        <v>1</v>
      </c>
      <c r="H186" t="s">
        <v>878</v>
      </c>
      <c r="I186" s="6">
        <v>110765</v>
      </c>
      <c r="J186" s="6">
        <v>124279</v>
      </c>
      <c r="K186" s="6">
        <v>136484</v>
      </c>
      <c r="L186" s="6">
        <v>178528.64855362911</v>
      </c>
      <c r="M186" s="6">
        <v>218734.20548409777</v>
      </c>
      <c r="N186" s="6">
        <v>256112.82472616638</v>
      </c>
      <c r="O186" s="6">
        <v>290079.52148249501</v>
      </c>
      <c r="P186" s="6">
        <v>320391.82728335075</v>
      </c>
      <c r="Q186" s="6">
        <v>347541.55727229209</v>
      </c>
      <c r="R186" s="6">
        <v>371914.00163232791</v>
      </c>
      <c r="S186" s="6">
        <v>394082.34716030897</v>
      </c>
      <c r="T186" s="6">
        <v>414393.21460127091</v>
      </c>
      <c r="U186" s="6">
        <v>433324.39252486778</v>
      </c>
      <c r="V186" s="6">
        <v>450966.27591234888</v>
      </c>
      <c r="W186" s="6">
        <v>467185.77919246117</v>
      </c>
      <c r="X186" s="6">
        <v>481884.56371045386</v>
      </c>
      <c r="Y186" s="6">
        <v>495034.7337869464</v>
      </c>
      <c r="Z186" s="6">
        <v>506827.15627318062</v>
      </c>
      <c r="AA186" s="6">
        <v>513750.38564920495</v>
      </c>
      <c r="AB186" s="6">
        <v>520315.08021917776</v>
      </c>
      <c r="AC186" s="6">
        <v>526497.3333857496</v>
      </c>
    </row>
    <row r="187" spans="1:29" x14ac:dyDescent="0.25">
      <c r="A187" s="12">
        <f xml:space="preserve"> ROW( iclusData[[#This Row],[id]] ) - ROW( iclusData[[#Headers],[id]] )</f>
        <v>186</v>
      </c>
      <c r="B187">
        <v>6057</v>
      </c>
      <c r="C187" t="str">
        <f t="shared" si="2"/>
        <v>06057</v>
      </c>
      <c r="D187">
        <v>46020</v>
      </c>
      <c r="E187" t="s">
        <v>779</v>
      </c>
      <c r="F187" t="s">
        <v>151</v>
      </c>
      <c r="G187">
        <v>1</v>
      </c>
      <c r="H187" t="s">
        <v>1074</v>
      </c>
      <c r="I187" s="6">
        <v>78510</v>
      </c>
      <c r="J187" s="6">
        <v>92033</v>
      </c>
      <c r="K187" s="6">
        <v>98764</v>
      </c>
      <c r="L187" s="6">
        <v>98260.585251088865</v>
      </c>
      <c r="M187" s="6">
        <v>96454.780904399857</v>
      </c>
      <c r="N187" s="6">
        <v>95057.21028175937</v>
      </c>
      <c r="O187" s="6">
        <v>93506.687462998365</v>
      </c>
      <c r="P187" s="6">
        <v>91589.619166167642</v>
      </c>
      <c r="Q187" s="6">
        <v>89640.786130405366</v>
      </c>
      <c r="R187" s="6">
        <v>87967.08526022725</v>
      </c>
      <c r="S187" s="6">
        <v>86784.076017462678</v>
      </c>
      <c r="T187" s="6">
        <v>86095.722731301386</v>
      </c>
      <c r="U187" s="6">
        <v>85790.780016900462</v>
      </c>
      <c r="V187" s="6">
        <v>85702.375607624868</v>
      </c>
      <c r="W187" s="6">
        <v>85686.484760040941</v>
      </c>
      <c r="X187" s="6">
        <v>85657.683455294566</v>
      </c>
      <c r="Y187" s="6">
        <v>85545.43323213789</v>
      </c>
      <c r="Z187" s="6">
        <v>85363.667170571891</v>
      </c>
      <c r="AA187" s="6">
        <v>86110.61935601916</v>
      </c>
      <c r="AB187" s="6">
        <v>86794.008165947133</v>
      </c>
      <c r="AC187" s="6">
        <v>87412.828986488355</v>
      </c>
    </row>
    <row r="188" spans="1:29" x14ac:dyDescent="0.25">
      <c r="A188" s="12">
        <f xml:space="preserve"> ROW( iclusData[[#This Row],[id]] ) - ROW( iclusData[[#Headers],[id]] )</f>
        <v>187</v>
      </c>
      <c r="B188">
        <v>6059</v>
      </c>
      <c r="C188" t="str">
        <f t="shared" si="2"/>
        <v>06059</v>
      </c>
      <c r="D188">
        <v>31100</v>
      </c>
      <c r="E188" t="s">
        <v>826</v>
      </c>
      <c r="F188" t="s">
        <v>151</v>
      </c>
      <c r="G188">
        <v>0.234645743804</v>
      </c>
      <c r="H188" t="s">
        <v>825</v>
      </c>
      <c r="I188" s="6">
        <v>2410556</v>
      </c>
      <c r="J188" s="6">
        <v>2846289</v>
      </c>
      <c r="K188" s="6">
        <v>3010232</v>
      </c>
      <c r="L188" s="6">
        <v>3248275.9867393915</v>
      </c>
      <c r="M188" s="6">
        <v>3478758.9912395813</v>
      </c>
      <c r="N188" s="6">
        <v>3703584.8199507319</v>
      </c>
      <c r="O188" s="6">
        <v>3927180.5507767252</v>
      </c>
      <c r="P188" s="6">
        <v>4153561.6156227496</v>
      </c>
      <c r="Q188" s="6">
        <v>4377704.7262136443</v>
      </c>
      <c r="R188" s="6">
        <v>4596525.3000726281</v>
      </c>
      <c r="S188" s="6">
        <v>4807625.2465022868</v>
      </c>
      <c r="T188" s="6">
        <v>5009887.6274967706</v>
      </c>
      <c r="U188" s="6">
        <v>5208842.2868637973</v>
      </c>
      <c r="V188" s="6">
        <v>5405759.7103328155</v>
      </c>
      <c r="W188" s="6">
        <v>5597074.16187815</v>
      </c>
      <c r="X188" s="6">
        <v>5780308.3363401964</v>
      </c>
      <c r="Y188" s="6">
        <v>5953161.7568942066</v>
      </c>
      <c r="Z188" s="6">
        <v>6115377.0297964746</v>
      </c>
      <c r="AA188" s="6">
        <v>6203409.3362616114</v>
      </c>
      <c r="AB188" s="6">
        <v>6287469.0017828317</v>
      </c>
      <c r="AC188" s="6">
        <v>6367316.8202113584</v>
      </c>
    </row>
    <row r="189" spans="1:29" x14ac:dyDescent="0.25">
      <c r="A189" s="12">
        <f xml:space="preserve"> ROW( iclusData[[#This Row],[id]] ) - ROW( iclusData[[#Headers],[id]] )</f>
        <v>188</v>
      </c>
      <c r="B189">
        <v>6061</v>
      </c>
      <c r="C189" t="str">
        <f t="shared" si="2"/>
        <v>06061</v>
      </c>
      <c r="D189">
        <v>40900</v>
      </c>
      <c r="E189" t="s">
        <v>977</v>
      </c>
      <c r="F189" t="s">
        <v>151</v>
      </c>
      <c r="G189">
        <v>0.162127226544</v>
      </c>
      <c r="H189" t="s">
        <v>976</v>
      </c>
      <c r="I189" s="6">
        <v>172796</v>
      </c>
      <c r="J189" s="6">
        <v>248399</v>
      </c>
      <c r="K189" s="6">
        <v>348432</v>
      </c>
      <c r="L189" s="6">
        <v>361711.87135098671</v>
      </c>
      <c r="M189" s="6">
        <v>375171.01483652345</v>
      </c>
      <c r="N189" s="6">
        <v>388512.9102787514</v>
      </c>
      <c r="O189" s="6">
        <v>400918.19166811183</v>
      </c>
      <c r="P189" s="6">
        <v>412030.11783745809</v>
      </c>
      <c r="Q189" s="6">
        <v>422175.66170092497</v>
      </c>
      <c r="R189" s="6">
        <v>431658.63238663453</v>
      </c>
      <c r="S189" s="6">
        <v>440855.55713611637</v>
      </c>
      <c r="T189" s="6">
        <v>449830.95586925017</v>
      </c>
      <c r="U189" s="6">
        <v>458801.38357098884</v>
      </c>
      <c r="V189" s="6">
        <v>467661.55678777868</v>
      </c>
      <c r="W189" s="6">
        <v>476119.46311910357</v>
      </c>
      <c r="X189" s="6">
        <v>483947.63491663971</v>
      </c>
      <c r="Y189" s="6">
        <v>490976.13573315693</v>
      </c>
      <c r="Z189" s="6">
        <v>497259.75061589706</v>
      </c>
      <c r="AA189" s="6">
        <v>503051.61896849994</v>
      </c>
      <c r="AB189" s="6">
        <v>508491.90467329463</v>
      </c>
      <c r="AC189" s="6">
        <v>513557.69583695033</v>
      </c>
    </row>
    <row r="190" spans="1:29" x14ac:dyDescent="0.25">
      <c r="A190" s="12">
        <f xml:space="preserve"> ROW( iclusData[[#This Row],[id]] ) - ROW( iclusData[[#Headers],[id]] )</f>
        <v>189</v>
      </c>
      <c r="B190">
        <v>6063</v>
      </c>
      <c r="C190" t="str">
        <f t="shared" si="2"/>
        <v>06063</v>
      </c>
      <c r="D190">
        <v>6063</v>
      </c>
      <c r="E190" t="s">
        <v>167</v>
      </c>
      <c r="F190" t="s">
        <v>151</v>
      </c>
      <c r="G190">
        <v>1</v>
      </c>
      <c r="H190" t="s">
        <v>168</v>
      </c>
      <c r="I190" s="6">
        <v>19739</v>
      </c>
      <c r="J190" s="6">
        <v>20824</v>
      </c>
      <c r="K190" s="6">
        <v>20007</v>
      </c>
      <c r="L190" s="6">
        <v>19203.346959881332</v>
      </c>
      <c r="M190" s="6">
        <v>18482.216426257575</v>
      </c>
      <c r="N190" s="6">
        <v>17795.849271235864</v>
      </c>
      <c r="O190" s="6">
        <v>17052.867177598378</v>
      </c>
      <c r="P190" s="6">
        <v>16266.176508168071</v>
      </c>
      <c r="Q190" s="6">
        <v>15520.214561172616</v>
      </c>
      <c r="R190" s="6">
        <v>14861.660659472231</v>
      </c>
      <c r="S190" s="6">
        <v>14315.34970314378</v>
      </c>
      <c r="T190" s="6">
        <v>13873.33386467098</v>
      </c>
      <c r="U190" s="6">
        <v>13510.781403147856</v>
      </c>
      <c r="V190" s="6">
        <v>13196.9003873727</v>
      </c>
      <c r="W190" s="6">
        <v>12897.919255887458</v>
      </c>
      <c r="X190" s="6">
        <v>12594.965283792561</v>
      </c>
      <c r="Y190" s="6">
        <v>12279.096706056322</v>
      </c>
      <c r="Z190" s="6">
        <v>11955.283896497594</v>
      </c>
      <c r="AA190" s="6">
        <v>11998.988162929814</v>
      </c>
      <c r="AB190" s="6">
        <v>12033.753821589029</v>
      </c>
      <c r="AC190" s="6">
        <v>12058.586001567772</v>
      </c>
    </row>
    <row r="191" spans="1:29" x14ac:dyDescent="0.25">
      <c r="A191" s="12">
        <f xml:space="preserve"> ROW( iclusData[[#This Row],[id]] ) - ROW( iclusData[[#Headers],[id]] )</f>
        <v>190</v>
      </c>
      <c r="B191">
        <v>6065</v>
      </c>
      <c r="C191" t="str">
        <f t="shared" si="2"/>
        <v>06065</v>
      </c>
      <c r="D191">
        <v>40140</v>
      </c>
      <c r="E191" t="s">
        <v>965</v>
      </c>
      <c r="F191" t="s">
        <v>151</v>
      </c>
      <c r="G191">
        <v>0.51827650253199997</v>
      </c>
      <c r="H191" t="s">
        <v>966</v>
      </c>
      <c r="I191" s="6">
        <v>1170413</v>
      </c>
      <c r="J191" s="6">
        <v>1545387</v>
      </c>
      <c r="K191" s="6">
        <v>2189641</v>
      </c>
      <c r="L191" s="6">
        <v>2315141.126590624</v>
      </c>
      <c r="M191" s="6">
        <v>2440093.5906819324</v>
      </c>
      <c r="N191" s="6">
        <v>2562858.5648230892</v>
      </c>
      <c r="O191" s="6">
        <v>2675114.9006230012</v>
      </c>
      <c r="P191" s="6">
        <v>2775864.3421339486</v>
      </c>
      <c r="Q191" s="6">
        <v>2869391.1741818404</v>
      </c>
      <c r="R191" s="6">
        <v>2956578.4934731638</v>
      </c>
      <c r="S191" s="6">
        <v>3038702.1571018668</v>
      </c>
      <c r="T191" s="6">
        <v>3115281.1073560319</v>
      </c>
      <c r="U191" s="6">
        <v>3188441.108594303</v>
      </c>
      <c r="V191" s="6">
        <v>3258305.3686813349</v>
      </c>
      <c r="W191" s="6">
        <v>3323267.8432051563</v>
      </c>
      <c r="X191" s="6">
        <v>3382033.2540166345</v>
      </c>
      <c r="Y191" s="6">
        <v>3433686.1956939176</v>
      </c>
      <c r="Z191" s="6">
        <v>3478507.8529866487</v>
      </c>
      <c r="AA191" s="6">
        <v>3518930.7430415279</v>
      </c>
      <c r="AB191" s="6">
        <v>3556848.8494293652</v>
      </c>
      <c r="AC191" s="6">
        <v>3592094.8361624056</v>
      </c>
    </row>
    <row r="192" spans="1:29" x14ac:dyDescent="0.25">
      <c r="A192" s="12">
        <f xml:space="preserve"> ROW( iclusData[[#This Row],[id]] ) - ROW( iclusData[[#Headers],[id]] )</f>
        <v>191</v>
      </c>
      <c r="B192">
        <v>6067</v>
      </c>
      <c r="C192" t="str">
        <f t="shared" si="2"/>
        <v>06067</v>
      </c>
      <c r="D192">
        <v>40900</v>
      </c>
      <c r="E192" t="s">
        <v>978</v>
      </c>
      <c r="F192" t="s">
        <v>151</v>
      </c>
      <c r="G192">
        <v>0.66016945485300005</v>
      </c>
      <c r="H192" t="s">
        <v>976</v>
      </c>
      <c r="I192" s="6">
        <v>1041219</v>
      </c>
      <c r="J192" s="6">
        <v>1223499</v>
      </c>
      <c r="K192" s="6">
        <v>1418788</v>
      </c>
      <c r="L192" s="6">
        <v>1472862.8405079793</v>
      </c>
      <c r="M192" s="6">
        <v>1527666.8835100795</v>
      </c>
      <c r="N192" s="6">
        <v>1581993.9851565962</v>
      </c>
      <c r="O192" s="6">
        <v>1632506.0977786523</v>
      </c>
      <c r="P192" s="6">
        <v>1677753.4002560475</v>
      </c>
      <c r="Q192" s="6">
        <v>1719066.642894611</v>
      </c>
      <c r="R192" s="6">
        <v>1757681.9113960986</v>
      </c>
      <c r="S192" s="6">
        <v>1795131.1453203096</v>
      </c>
      <c r="T192" s="6">
        <v>1831675.4010507341</v>
      </c>
      <c r="U192" s="6">
        <v>1868204.7387961871</v>
      </c>
      <c r="V192" s="6">
        <v>1904282.1324512505</v>
      </c>
      <c r="W192" s="6">
        <v>1938721.6542743903</v>
      </c>
      <c r="X192" s="6">
        <v>1970598.5340230216</v>
      </c>
      <c r="Y192" s="6">
        <v>1999216.1339292545</v>
      </c>
      <c r="Z192" s="6">
        <v>2024804.531481633</v>
      </c>
      <c r="AA192" s="6">
        <v>2048385.2131139329</v>
      </c>
      <c r="AB192" s="6">
        <v>2070539.7013970236</v>
      </c>
      <c r="AC192" s="6">
        <v>2091167.4043572163</v>
      </c>
    </row>
    <row r="193" spans="1:29" x14ac:dyDescent="0.25">
      <c r="A193" s="12">
        <f xml:space="preserve"> ROW( iclusData[[#This Row],[id]] ) - ROW( iclusData[[#Headers],[id]] )</f>
        <v>192</v>
      </c>
      <c r="B193">
        <v>6069</v>
      </c>
      <c r="C193" t="str">
        <f t="shared" si="2"/>
        <v>06069</v>
      </c>
      <c r="D193">
        <v>41940</v>
      </c>
      <c r="E193" t="s">
        <v>1000</v>
      </c>
      <c r="F193" t="s">
        <v>151</v>
      </c>
      <c r="G193">
        <v>3.0088011885200001E-2</v>
      </c>
      <c r="H193" t="s">
        <v>1001</v>
      </c>
      <c r="I193" s="6">
        <v>36697</v>
      </c>
      <c r="J193" s="6">
        <v>53234</v>
      </c>
      <c r="K193" s="6">
        <v>55269</v>
      </c>
      <c r="L193" s="6">
        <v>59177.458326635817</v>
      </c>
      <c r="M193" s="6">
        <v>63034.42007901895</v>
      </c>
      <c r="N193" s="6">
        <v>67029.442985127171</v>
      </c>
      <c r="O193" s="6">
        <v>71439.673412583317</v>
      </c>
      <c r="P193" s="6">
        <v>76083.312286037471</v>
      </c>
      <c r="Q193" s="6">
        <v>80572.014358020999</v>
      </c>
      <c r="R193" s="6">
        <v>84848.142975055307</v>
      </c>
      <c r="S193" s="6">
        <v>88959.389357032822</v>
      </c>
      <c r="T193" s="6">
        <v>92956.402691441908</v>
      </c>
      <c r="U193" s="6">
        <v>96935.53573983231</v>
      </c>
      <c r="V193" s="6">
        <v>100872.95062014507</v>
      </c>
      <c r="W193" s="6">
        <v>104681.24101189585</v>
      </c>
      <c r="X193" s="6">
        <v>108297.82885856615</v>
      </c>
      <c r="Y193" s="6">
        <v>111702.82949951268</v>
      </c>
      <c r="Z193" s="6">
        <v>114908.19726507376</v>
      </c>
      <c r="AA193" s="6">
        <v>116594.80368717115</v>
      </c>
      <c r="AB193" s="6">
        <v>118205.9298212448</v>
      </c>
      <c r="AC193" s="6">
        <v>119737.58716186068</v>
      </c>
    </row>
    <row r="194" spans="1:29" x14ac:dyDescent="0.25">
      <c r="A194" s="12">
        <f xml:space="preserve"> ROW( iclusData[[#This Row],[id]] ) - ROW( iclusData[[#Headers],[id]] )</f>
        <v>193</v>
      </c>
      <c r="B194">
        <v>6071</v>
      </c>
      <c r="C194" t="str">
        <f t="shared" si="2"/>
        <v>06071</v>
      </c>
      <c r="D194">
        <v>40140</v>
      </c>
      <c r="E194" t="s">
        <v>967</v>
      </c>
      <c r="F194" t="s">
        <v>151</v>
      </c>
      <c r="G194">
        <v>0.48172349746799997</v>
      </c>
      <c r="H194" t="s">
        <v>966</v>
      </c>
      <c r="I194" s="6">
        <v>1418380</v>
      </c>
      <c r="J194" s="6">
        <v>1709434</v>
      </c>
      <c r="K194" s="6">
        <v>2035210</v>
      </c>
      <c r="L194" s="6">
        <v>2151858.5429253839</v>
      </c>
      <c r="M194" s="6">
        <v>2267998.4989764397</v>
      </c>
      <c r="N194" s="6">
        <v>2382105.9370359378</v>
      </c>
      <c r="O194" s="6">
        <v>2486444.7117144652</v>
      </c>
      <c r="P194" s="6">
        <v>2580088.1539679179</v>
      </c>
      <c r="Q194" s="6">
        <v>2667018.5025352002</v>
      </c>
      <c r="R194" s="6">
        <v>2748056.342541269</v>
      </c>
      <c r="S194" s="6">
        <v>2824389.0949349017</v>
      </c>
      <c r="T194" s="6">
        <v>2895566.5155183082</v>
      </c>
      <c r="U194" s="6">
        <v>2963566.3597189281</v>
      </c>
      <c r="V194" s="6">
        <v>3028503.8862697864</v>
      </c>
      <c r="W194" s="6">
        <v>3088884.2917893119</v>
      </c>
      <c r="X194" s="6">
        <v>3143505.6693699956</v>
      </c>
      <c r="Y194" s="6">
        <v>3191515.2321348847</v>
      </c>
      <c r="Z194" s="6">
        <v>3233175.2163704936</v>
      </c>
      <c r="AA194" s="6">
        <v>3270747.3669321341</v>
      </c>
      <c r="AB194" s="6">
        <v>3305991.5187322018</v>
      </c>
      <c r="AC194" s="6">
        <v>3338751.2946431413</v>
      </c>
    </row>
    <row r="195" spans="1:29" x14ac:dyDescent="0.25">
      <c r="A195" s="12">
        <f xml:space="preserve"> ROW( iclusData[[#This Row],[id]] ) - ROW( iclusData[[#Headers],[id]] )</f>
        <v>194</v>
      </c>
      <c r="B195">
        <v>6073</v>
      </c>
      <c r="C195" t="str">
        <f t="shared" ref="C195:C258" si="3">CONCATENATE("0",B195)</f>
        <v>06073</v>
      </c>
      <c r="D195">
        <v>41740</v>
      </c>
      <c r="E195" t="s">
        <v>992</v>
      </c>
      <c r="F195" t="s">
        <v>151</v>
      </c>
      <c r="G195">
        <v>1</v>
      </c>
      <c r="H195" t="s">
        <v>993</v>
      </c>
      <c r="I195" s="6">
        <v>2498016</v>
      </c>
      <c r="J195" s="6">
        <v>2813833</v>
      </c>
      <c r="K195" s="6">
        <v>3095313</v>
      </c>
      <c r="L195" s="6">
        <v>3254330.111796055</v>
      </c>
      <c r="M195" s="6">
        <v>3402058.8360290285</v>
      </c>
      <c r="N195" s="6">
        <v>3537665.0464372677</v>
      </c>
      <c r="O195" s="6">
        <v>3663678.5902839201</v>
      </c>
      <c r="P195" s="6">
        <v>3786145.2812406141</v>
      </c>
      <c r="Q195" s="6">
        <v>3905282.3077900643</v>
      </c>
      <c r="R195" s="6">
        <v>4017700.2699245038</v>
      </c>
      <c r="S195" s="6">
        <v>4121822.4542742358</v>
      </c>
      <c r="T195" s="6">
        <v>4217960.342924444</v>
      </c>
      <c r="U195" s="6">
        <v>4311255.3818049571</v>
      </c>
      <c r="V195" s="6">
        <v>4402932.3554260936</v>
      </c>
      <c r="W195" s="6">
        <v>4490274.7560178321</v>
      </c>
      <c r="X195" s="6">
        <v>4570701.9752566069</v>
      </c>
      <c r="Y195" s="6">
        <v>4642778.9104671981</v>
      </c>
      <c r="Z195" s="6">
        <v>4707429.7861156669</v>
      </c>
      <c r="AA195" s="6">
        <v>4763265.5472862339</v>
      </c>
      <c r="AB195" s="6">
        <v>4815809.9433183493</v>
      </c>
      <c r="AC195" s="6">
        <v>4864918.3203774774</v>
      </c>
    </row>
    <row r="196" spans="1:29" x14ac:dyDescent="0.25">
      <c r="A196" s="12">
        <f xml:space="preserve"> ROW( iclusData[[#This Row],[id]] ) - ROW( iclusData[[#Headers],[id]] )</f>
        <v>195</v>
      </c>
      <c r="B196">
        <v>6075</v>
      </c>
      <c r="C196" t="str">
        <f t="shared" si="3"/>
        <v>06075</v>
      </c>
      <c r="D196">
        <v>41860</v>
      </c>
      <c r="E196" t="s">
        <v>998</v>
      </c>
      <c r="F196" t="s">
        <v>151</v>
      </c>
      <c r="G196">
        <v>0.18573526586200001</v>
      </c>
      <c r="H196" t="s">
        <v>995</v>
      </c>
      <c r="I196" s="6">
        <v>723959</v>
      </c>
      <c r="J196" s="6">
        <v>776733</v>
      </c>
      <c r="K196" s="6">
        <v>805235</v>
      </c>
      <c r="L196" s="6">
        <v>843394.74819317658</v>
      </c>
      <c r="M196" s="6">
        <v>877694.20532969956</v>
      </c>
      <c r="N196" s="6">
        <v>910756.9196188763</v>
      </c>
      <c r="O196" s="6">
        <v>945416.99555208138</v>
      </c>
      <c r="P196" s="6">
        <v>981575.74645219906</v>
      </c>
      <c r="Q196" s="6">
        <v>1016787.1152623022</v>
      </c>
      <c r="R196" s="6">
        <v>1050451.8152961438</v>
      </c>
      <c r="S196" s="6">
        <v>1082639.5429913863</v>
      </c>
      <c r="T196" s="6">
        <v>1113975.9654347326</v>
      </c>
      <c r="U196" s="6">
        <v>1145675.9218487113</v>
      </c>
      <c r="V196" s="6">
        <v>1177616.2578320256</v>
      </c>
      <c r="W196" s="6">
        <v>1208878.2172649421</v>
      </c>
      <c r="X196" s="6">
        <v>1238750.5942375138</v>
      </c>
      <c r="Y196" s="6">
        <v>1266774.2731632979</v>
      </c>
      <c r="Z196" s="6">
        <v>1293073.8116979192</v>
      </c>
      <c r="AA196" s="6">
        <v>1310145.4798022318</v>
      </c>
      <c r="AB196" s="6">
        <v>1326363.0281086769</v>
      </c>
      <c r="AC196" s="6">
        <v>1341686.5526101862</v>
      </c>
    </row>
    <row r="197" spans="1:29" x14ac:dyDescent="0.25">
      <c r="A197" s="12">
        <f xml:space="preserve"> ROW( iclusData[[#This Row],[id]] ) - ROW( iclusData[[#Headers],[id]] )</f>
        <v>196</v>
      </c>
      <c r="B197">
        <v>6077</v>
      </c>
      <c r="C197" t="str">
        <f t="shared" si="3"/>
        <v>06077</v>
      </c>
      <c r="D197">
        <v>44700</v>
      </c>
      <c r="E197" t="s">
        <v>1036</v>
      </c>
      <c r="F197" t="s">
        <v>151</v>
      </c>
      <c r="G197">
        <v>1</v>
      </c>
      <c r="H197" t="s">
        <v>1037</v>
      </c>
      <c r="I197" s="6">
        <v>480628</v>
      </c>
      <c r="J197" s="6">
        <v>563598</v>
      </c>
      <c r="K197" s="6">
        <v>685306</v>
      </c>
      <c r="L197" s="6">
        <v>711302.57977064198</v>
      </c>
      <c r="M197" s="6">
        <v>738838.69499080419</v>
      </c>
      <c r="N197" s="6">
        <v>767719.65222627879</v>
      </c>
      <c r="O197" s="6">
        <v>795325.34277534543</v>
      </c>
      <c r="P197" s="6">
        <v>819548.69600099709</v>
      </c>
      <c r="Q197" s="6">
        <v>840668.1902439089</v>
      </c>
      <c r="R197" s="6">
        <v>859650.02435388847</v>
      </c>
      <c r="S197" s="6">
        <v>877687.28124090924</v>
      </c>
      <c r="T197" s="6">
        <v>894959.65910619916</v>
      </c>
      <c r="U197" s="6">
        <v>911872.4555764168</v>
      </c>
      <c r="V197" s="6">
        <v>928116.76762415073</v>
      </c>
      <c r="W197" s="6">
        <v>943158.23483756604</v>
      </c>
      <c r="X197" s="6">
        <v>956660.12375086802</v>
      </c>
      <c r="Y197" s="6">
        <v>968451.4235105851</v>
      </c>
      <c r="Z197" s="6">
        <v>978725.13688830717</v>
      </c>
      <c r="AA197" s="6">
        <v>989681.11282957287</v>
      </c>
      <c r="AB197" s="6">
        <v>999939.88183320535</v>
      </c>
      <c r="AC197" s="6">
        <v>1009462.5753295957</v>
      </c>
    </row>
    <row r="198" spans="1:29" x14ac:dyDescent="0.25">
      <c r="A198" s="12">
        <f xml:space="preserve"> ROW( iclusData[[#This Row],[id]] ) - ROW( iclusData[[#Headers],[id]] )</f>
        <v>197</v>
      </c>
      <c r="B198">
        <v>6079</v>
      </c>
      <c r="C198" t="str">
        <f t="shared" si="3"/>
        <v>06079</v>
      </c>
      <c r="D198">
        <v>42020</v>
      </c>
      <c r="E198" t="s">
        <v>1003</v>
      </c>
      <c r="F198" t="s">
        <v>151</v>
      </c>
      <c r="G198">
        <v>1</v>
      </c>
      <c r="H198" t="s">
        <v>1004</v>
      </c>
      <c r="I198" s="6">
        <v>217162</v>
      </c>
      <c r="J198" s="6">
        <v>246681</v>
      </c>
      <c r="K198" s="6">
        <v>269637</v>
      </c>
      <c r="L198" s="6">
        <v>297300.74855781108</v>
      </c>
      <c r="M198" s="6">
        <v>323016.14097757213</v>
      </c>
      <c r="N198" s="6">
        <v>346994.22844751744</v>
      </c>
      <c r="O198" s="6">
        <v>367943.81889931328</v>
      </c>
      <c r="P198" s="6">
        <v>386818.33888470271</v>
      </c>
      <c r="Q198" s="6">
        <v>404790.04151121585</v>
      </c>
      <c r="R198" s="6">
        <v>421827.01113229315</v>
      </c>
      <c r="S198" s="6">
        <v>437970.03875645832</v>
      </c>
      <c r="T198" s="6">
        <v>453176.36923333781</v>
      </c>
      <c r="U198" s="6">
        <v>467808.57117308746</v>
      </c>
      <c r="V198" s="6">
        <v>481896.44911439606</v>
      </c>
      <c r="W198" s="6">
        <v>495181.76334549836</v>
      </c>
      <c r="X198" s="6">
        <v>507430.09345560969</v>
      </c>
      <c r="Y198" s="6">
        <v>518518.18341682694</v>
      </c>
      <c r="Z198" s="6">
        <v>528585.25645204226</v>
      </c>
      <c r="AA198" s="6">
        <v>535401.20890974975</v>
      </c>
      <c r="AB198" s="6">
        <v>541845.71561635181</v>
      </c>
      <c r="AC198" s="6">
        <v>547894.86712922354</v>
      </c>
    </row>
    <row r="199" spans="1:29" x14ac:dyDescent="0.25">
      <c r="A199" s="12">
        <f xml:space="preserve"> ROW( iclusData[[#This Row],[id]] ) - ROW( iclusData[[#Headers],[id]] )</f>
        <v>198</v>
      </c>
      <c r="B199">
        <v>6081</v>
      </c>
      <c r="C199" t="str">
        <f t="shared" si="3"/>
        <v>06081</v>
      </c>
      <c r="D199">
        <v>41860</v>
      </c>
      <c r="E199" t="s">
        <v>999</v>
      </c>
      <c r="F199" t="s">
        <v>151</v>
      </c>
      <c r="G199">
        <v>0.16571769420599999</v>
      </c>
      <c r="H199" t="s">
        <v>995</v>
      </c>
      <c r="I199" s="6">
        <v>649623</v>
      </c>
      <c r="J199" s="6">
        <v>707161</v>
      </c>
      <c r="K199" s="6">
        <v>718451</v>
      </c>
      <c r="L199" s="6">
        <v>752498.44237934821</v>
      </c>
      <c r="M199" s="6">
        <v>783100.85687452881</v>
      </c>
      <c r="N199" s="6">
        <v>812599.6398140355</v>
      </c>
      <c r="O199" s="6">
        <v>843524.92221342574</v>
      </c>
      <c r="P199" s="6">
        <v>875786.99482485268</v>
      </c>
      <c r="Q199" s="6">
        <v>907202.97758250637</v>
      </c>
      <c r="R199" s="6">
        <v>937239.17681300861</v>
      </c>
      <c r="S199" s="6">
        <v>965958.31802062609</v>
      </c>
      <c r="T199" s="6">
        <v>993917.54266041343</v>
      </c>
      <c r="U199" s="6">
        <v>1022200.5707647597</v>
      </c>
      <c r="V199" s="6">
        <v>1050698.1525334746</v>
      </c>
      <c r="W199" s="6">
        <v>1078591.8501399723</v>
      </c>
      <c r="X199" s="6">
        <v>1105244.9555231046</v>
      </c>
      <c r="Y199" s="6">
        <v>1130248.0408340611</v>
      </c>
      <c r="Z199" s="6">
        <v>1153713.7015315425</v>
      </c>
      <c r="AA199" s="6">
        <v>1168944.8040312778</v>
      </c>
      <c r="AB199" s="6">
        <v>1183414.1508919897</v>
      </c>
      <c r="AC199" s="6">
        <v>1197086.8231403152</v>
      </c>
    </row>
    <row r="200" spans="1:29" x14ac:dyDescent="0.25">
      <c r="A200" s="12">
        <f xml:space="preserve"> ROW( iclusData[[#This Row],[id]] ) - ROW( iclusData[[#Headers],[id]] )</f>
        <v>199</v>
      </c>
      <c r="B200">
        <v>6083</v>
      </c>
      <c r="C200" t="str">
        <f t="shared" si="3"/>
        <v>06083</v>
      </c>
      <c r="D200">
        <v>42060</v>
      </c>
      <c r="E200" t="s">
        <v>1005</v>
      </c>
      <c r="F200" t="s">
        <v>151</v>
      </c>
      <c r="G200">
        <v>1</v>
      </c>
      <c r="H200" t="s">
        <v>1006</v>
      </c>
      <c r="I200" s="6">
        <v>369608</v>
      </c>
      <c r="J200" s="6">
        <v>399347</v>
      </c>
      <c r="K200" s="6">
        <v>423895</v>
      </c>
      <c r="L200" s="6">
        <v>448613.1499330019</v>
      </c>
      <c r="M200" s="6">
        <v>468666.77372051042</v>
      </c>
      <c r="N200" s="6">
        <v>485981.83757494262</v>
      </c>
      <c r="O200" s="6">
        <v>500755.14022866578</v>
      </c>
      <c r="P200" s="6">
        <v>514893.61972026643</v>
      </c>
      <c r="Q200" s="6">
        <v>528849.44874620961</v>
      </c>
      <c r="R200" s="6">
        <v>542310.55965602014</v>
      </c>
      <c r="S200" s="6">
        <v>555135.99108325061</v>
      </c>
      <c r="T200" s="6">
        <v>567204.50562601339</v>
      </c>
      <c r="U200" s="6">
        <v>578938.27440674289</v>
      </c>
      <c r="V200" s="6">
        <v>590319.42531367857</v>
      </c>
      <c r="W200" s="6">
        <v>600977.47993730218</v>
      </c>
      <c r="X200" s="6">
        <v>610606.49952212267</v>
      </c>
      <c r="Y200" s="6">
        <v>619043.4789223863</v>
      </c>
      <c r="Z200" s="6">
        <v>626438.59957098251</v>
      </c>
      <c r="AA200" s="6">
        <v>633611.13909463049</v>
      </c>
      <c r="AB200" s="6">
        <v>640338.73760901578</v>
      </c>
      <c r="AC200" s="6">
        <v>646588.53311899072</v>
      </c>
    </row>
    <row r="201" spans="1:29" x14ac:dyDescent="0.25">
      <c r="A201" s="12">
        <f xml:space="preserve"> ROW( iclusData[[#This Row],[id]] ) - ROW( iclusData[[#Headers],[id]] )</f>
        <v>200</v>
      </c>
      <c r="B201">
        <v>6085</v>
      </c>
      <c r="C201" t="str">
        <f t="shared" si="3"/>
        <v>06085</v>
      </c>
      <c r="D201">
        <v>41940</v>
      </c>
      <c r="E201" t="s">
        <v>1002</v>
      </c>
      <c r="F201" t="s">
        <v>151</v>
      </c>
      <c r="G201">
        <v>0.96991198811500001</v>
      </c>
      <c r="H201" t="s">
        <v>1001</v>
      </c>
      <c r="I201" s="6">
        <v>1497577</v>
      </c>
      <c r="J201" s="6">
        <v>1682585</v>
      </c>
      <c r="K201" s="6">
        <v>1781642</v>
      </c>
      <c r="L201" s="6">
        <v>1907620.5367222936</v>
      </c>
      <c r="M201" s="6">
        <v>2031952.1770795272</v>
      </c>
      <c r="N201" s="6">
        <v>2160752.4307624185</v>
      </c>
      <c r="O201" s="6">
        <v>2302927.7308043786</v>
      </c>
      <c r="P201" s="6">
        <v>2452593.9499067366</v>
      </c>
      <c r="Q201" s="6">
        <v>2597298.2221983513</v>
      </c>
      <c r="R201" s="6">
        <v>2735142.5308694472</v>
      </c>
      <c r="S201" s="6">
        <v>2867683.7901549218</v>
      </c>
      <c r="T201" s="6">
        <v>2996527.8725747089</v>
      </c>
      <c r="U201" s="6">
        <v>3124782.8996129078</v>
      </c>
      <c r="V201" s="6">
        <v>3251717.8447185881</v>
      </c>
      <c r="W201" s="6">
        <v>3374494.9814249398</v>
      </c>
      <c r="X201" s="6">
        <v>3491085.9861571938</v>
      </c>
      <c r="Y201" s="6">
        <v>3600818.786767995</v>
      </c>
      <c r="Z201" s="6">
        <v>3704167.3130612588</v>
      </c>
      <c r="AA201" s="6">
        <v>3758527.0949233947</v>
      </c>
      <c r="AB201" s="6">
        <v>3810466.5434670313</v>
      </c>
      <c r="AC201" s="6">
        <v>3859825.2442094055</v>
      </c>
    </row>
    <row r="202" spans="1:29" x14ac:dyDescent="0.25">
      <c r="A202" s="12">
        <f xml:space="preserve"> ROW( iclusData[[#This Row],[id]] ) - ROW( iclusData[[#Headers],[id]] )</f>
        <v>201</v>
      </c>
      <c r="B202">
        <v>6087</v>
      </c>
      <c r="C202" t="str">
        <f t="shared" si="3"/>
        <v>06087</v>
      </c>
      <c r="D202">
        <v>42100</v>
      </c>
      <c r="E202" t="s">
        <v>883</v>
      </c>
      <c r="F202" t="s">
        <v>151</v>
      </c>
      <c r="G202">
        <v>1</v>
      </c>
      <c r="H202" t="s">
        <v>1007</v>
      </c>
      <c r="I202" s="6">
        <v>229721</v>
      </c>
      <c r="J202" s="6">
        <v>255602</v>
      </c>
      <c r="K202" s="6">
        <v>262382</v>
      </c>
      <c r="L202" s="6">
        <v>301587.80413526145</v>
      </c>
      <c r="M202" s="6">
        <v>335910.08688122395</v>
      </c>
      <c r="N202" s="6">
        <v>366442.91837444302</v>
      </c>
      <c r="O202" s="6">
        <v>393097.98993877636</v>
      </c>
      <c r="P202" s="6">
        <v>416978.70670920296</v>
      </c>
      <c r="Q202" s="6">
        <v>438843.13052245945</v>
      </c>
      <c r="R202" s="6">
        <v>458835.14860392903</v>
      </c>
      <c r="S202" s="6">
        <v>477226.99483248167</v>
      </c>
      <c r="T202" s="6">
        <v>494232.17997497495</v>
      </c>
      <c r="U202" s="6">
        <v>510375.18095477379</v>
      </c>
      <c r="V202" s="6">
        <v>525702.68883168569</v>
      </c>
      <c r="W202" s="6">
        <v>539954.47882174992</v>
      </c>
      <c r="X202" s="6">
        <v>552937.84854054323</v>
      </c>
      <c r="Y202" s="6">
        <v>564562.31283029087</v>
      </c>
      <c r="Z202" s="6">
        <v>575008.82769419986</v>
      </c>
      <c r="AA202" s="6">
        <v>582311.49152321718</v>
      </c>
      <c r="AB202" s="6">
        <v>589209.93495012412</v>
      </c>
      <c r="AC202" s="6">
        <v>595677.26248387073</v>
      </c>
    </row>
    <row r="203" spans="1:29" x14ac:dyDescent="0.25">
      <c r="A203" s="12">
        <f xml:space="preserve"> ROW( iclusData[[#This Row],[id]] ) - ROW( iclusData[[#Headers],[id]] )</f>
        <v>202</v>
      </c>
      <c r="B203">
        <v>6089</v>
      </c>
      <c r="C203" t="str">
        <f t="shared" si="3"/>
        <v>06089</v>
      </c>
      <c r="D203">
        <v>39820</v>
      </c>
      <c r="E203" t="s">
        <v>962</v>
      </c>
      <c r="F203" t="s">
        <v>151</v>
      </c>
      <c r="G203">
        <v>1</v>
      </c>
      <c r="H203" t="s">
        <v>963</v>
      </c>
      <c r="I203" s="6">
        <v>147036</v>
      </c>
      <c r="J203" s="6">
        <v>163256</v>
      </c>
      <c r="K203" s="6">
        <v>177223</v>
      </c>
      <c r="L203" s="6">
        <v>185573.08742185845</v>
      </c>
      <c r="M203" s="6">
        <v>193940.60070010164</v>
      </c>
      <c r="N203" s="6">
        <v>202765.0086589898</v>
      </c>
      <c r="O203" s="6">
        <v>210934.86841610051</v>
      </c>
      <c r="P203" s="6">
        <v>218214.69129985513</v>
      </c>
      <c r="Q203" s="6">
        <v>225197.56831231574</v>
      </c>
      <c r="R203" s="6">
        <v>232012.55414910198</v>
      </c>
      <c r="S203" s="6">
        <v>238845.43150975209</v>
      </c>
      <c r="T203" s="6">
        <v>245658.43140322424</v>
      </c>
      <c r="U203" s="6">
        <v>252504.20744837617</v>
      </c>
      <c r="V203" s="6">
        <v>259273.50043004451</v>
      </c>
      <c r="W203" s="6">
        <v>265779.58005197003</v>
      </c>
      <c r="X203" s="6">
        <v>272016.48484719585</v>
      </c>
      <c r="Y203" s="6">
        <v>278080.51736241026</v>
      </c>
      <c r="Z203" s="6">
        <v>283995.60358086717</v>
      </c>
      <c r="AA203" s="6">
        <v>287804.86939011491</v>
      </c>
      <c r="AB203" s="6">
        <v>291430.40063942038</v>
      </c>
      <c r="AC203" s="6">
        <v>294859.24666930747</v>
      </c>
    </row>
    <row r="204" spans="1:29" x14ac:dyDescent="0.25">
      <c r="A204" s="12">
        <f xml:space="preserve"> ROW( iclusData[[#This Row],[id]] ) - ROW( iclusData[[#Headers],[id]] )</f>
        <v>203</v>
      </c>
      <c r="B204">
        <v>6091</v>
      </c>
      <c r="C204" t="str">
        <f t="shared" si="3"/>
        <v>06091</v>
      </c>
      <c r="D204">
        <v>6091</v>
      </c>
      <c r="E204" t="s">
        <v>169</v>
      </c>
      <c r="F204" t="s">
        <v>151</v>
      </c>
      <c r="G204">
        <v>1</v>
      </c>
      <c r="H204" t="s">
        <v>170</v>
      </c>
      <c r="I204" s="6">
        <v>3318</v>
      </c>
      <c r="J204" s="6">
        <v>3555</v>
      </c>
      <c r="K204" s="6">
        <v>3240</v>
      </c>
      <c r="L204" s="6">
        <v>3195.4258092348964</v>
      </c>
      <c r="M204" s="6">
        <v>3197.4125155115353</v>
      </c>
      <c r="N204" s="6">
        <v>3242.1105169297753</v>
      </c>
      <c r="O204" s="6">
        <v>3309.6547900604487</v>
      </c>
      <c r="P204" s="6">
        <v>3388.1245767807332</v>
      </c>
      <c r="Q204" s="6">
        <v>3481.4945303622412</v>
      </c>
      <c r="R204" s="6">
        <v>3589.7635091119259</v>
      </c>
      <c r="S204" s="6">
        <v>3708.9589086552091</v>
      </c>
      <c r="T204" s="6">
        <v>3841.0669474248352</v>
      </c>
      <c r="U204" s="6">
        <v>3979.1347082054335</v>
      </c>
      <c r="V204" s="6">
        <v>4117.2024767168332</v>
      </c>
      <c r="W204" s="6">
        <v>4253.2838085259991</v>
      </c>
      <c r="X204" s="6">
        <v>4379.4323293565776</v>
      </c>
      <c r="Y204" s="6">
        <v>4496.6405750135063</v>
      </c>
      <c r="Z204" s="6">
        <v>4604.909948833737</v>
      </c>
      <c r="AA204" s="6">
        <v>4669.4737875772398</v>
      </c>
      <c r="AB204" s="6">
        <v>4729.0715596025893</v>
      </c>
      <c r="AC204" s="6">
        <v>4786.6825322533023</v>
      </c>
    </row>
    <row r="205" spans="1:29" x14ac:dyDescent="0.25">
      <c r="A205" s="12">
        <f xml:space="preserve"> ROW( iclusData[[#This Row],[id]] ) - ROW( iclusData[[#Headers],[id]] )</f>
        <v>204</v>
      </c>
      <c r="B205">
        <v>6093</v>
      </c>
      <c r="C205" t="str">
        <f t="shared" si="3"/>
        <v>06093</v>
      </c>
      <c r="D205">
        <v>6093</v>
      </c>
      <c r="E205" t="s">
        <v>171</v>
      </c>
      <c r="F205" t="s">
        <v>151</v>
      </c>
      <c r="G205">
        <v>1</v>
      </c>
      <c r="H205" t="s">
        <v>172</v>
      </c>
      <c r="I205" s="6">
        <v>43531</v>
      </c>
      <c r="J205" s="6">
        <v>44301</v>
      </c>
      <c r="K205" s="6">
        <v>44900</v>
      </c>
      <c r="L205" s="6">
        <v>44097.273484918624</v>
      </c>
      <c r="M205" s="6">
        <v>43446.667731741079</v>
      </c>
      <c r="N205" s="6">
        <v>42940.085063380568</v>
      </c>
      <c r="O205" s="6">
        <v>42396.757324174709</v>
      </c>
      <c r="P205" s="6">
        <v>41709.392877044789</v>
      </c>
      <c r="Q205" s="6">
        <v>40984.29267254677</v>
      </c>
      <c r="R205" s="6">
        <v>40322.758619922155</v>
      </c>
      <c r="S205" s="6">
        <v>39857.898802251628</v>
      </c>
      <c r="T205" s="6">
        <v>39608.581741792797</v>
      </c>
      <c r="U205" s="6">
        <v>39531.104123105302</v>
      </c>
      <c r="V205" s="6">
        <v>39543.023063473367</v>
      </c>
      <c r="W205" s="6">
        <v>39555.936736789088</v>
      </c>
      <c r="X205" s="6">
        <v>39529.119750300371</v>
      </c>
      <c r="Y205" s="6">
        <v>39442.69949043767</v>
      </c>
      <c r="Z205" s="6">
        <v>39298.674981807148</v>
      </c>
      <c r="AA205" s="6">
        <v>39629.439630497582</v>
      </c>
      <c r="AB205" s="6">
        <v>39930.408883852993</v>
      </c>
      <c r="AC205" s="6">
        <v>40201.577532244839</v>
      </c>
    </row>
    <row r="206" spans="1:29" x14ac:dyDescent="0.25">
      <c r="A206" s="12">
        <f xml:space="preserve"> ROW( iclusData[[#This Row],[id]] ) - ROW( iclusData[[#Headers],[id]] )</f>
        <v>205</v>
      </c>
      <c r="B206">
        <v>6095</v>
      </c>
      <c r="C206" t="str">
        <f t="shared" si="3"/>
        <v>06095</v>
      </c>
      <c r="D206">
        <v>46700</v>
      </c>
      <c r="E206" t="s">
        <v>1090</v>
      </c>
      <c r="F206" t="s">
        <v>151</v>
      </c>
      <c r="G206">
        <v>1</v>
      </c>
      <c r="H206" t="s">
        <v>1091</v>
      </c>
      <c r="I206" s="6">
        <v>340421</v>
      </c>
      <c r="J206" s="6">
        <v>394542</v>
      </c>
      <c r="K206" s="6">
        <v>413344</v>
      </c>
      <c r="L206" s="6">
        <v>436343.98624146642</v>
      </c>
      <c r="M206" s="6">
        <v>454812.31278035667</v>
      </c>
      <c r="N206" s="6">
        <v>472124.3976785923</v>
      </c>
      <c r="O206" s="6">
        <v>487769.81097582664</v>
      </c>
      <c r="P206" s="6">
        <v>501740.42545297515</v>
      </c>
      <c r="Q206" s="6">
        <v>514529.13301319029</v>
      </c>
      <c r="R206" s="6">
        <v>526467.52479981224</v>
      </c>
      <c r="S206" s="6">
        <v>538016.57308896235</v>
      </c>
      <c r="T206" s="6">
        <v>549368.92297590722</v>
      </c>
      <c r="U206" s="6">
        <v>560867.2814595683</v>
      </c>
      <c r="V206" s="6">
        <v>572351.73518066749</v>
      </c>
      <c r="W206" s="6">
        <v>583403.13373827131</v>
      </c>
      <c r="X206" s="6">
        <v>593686.73306753894</v>
      </c>
      <c r="Y206" s="6">
        <v>603026.61802729184</v>
      </c>
      <c r="Z206" s="6">
        <v>611540.18621408928</v>
      </c>
      <c r="AA206" s="6">
        <v>618828.94192238536</v>
      </c>
      <c r="AB206" s="6">
        <v>625694.60780367639</v>
      </c>
      <c r="AC206" s="6">
        <v>632113.2634484102</v>
      </c>
    </row>
    <row r="207" spans="1:29" x14ac:dyDescent="0.25">
      <c r="A207" s="12">
        <f xml:space="preserve"> ROW( iclusData[[#This Row],[id]] ) - ROW( iclusData[[#Headers],[id]] )</f>
        <v>206</v>
      </c>
      <c r="B207">
        <v>6097</v>
      </c>
      <c r="C207" t="str">
        <f t="shared" si="3"/>
        <v>06097</v>
      </c>
      <c r="D207">
        <v>42220</v>
      </c>
      <c r="E207" t="s">
        <v>1008</v>
      </c>
      <c r="F207" t="s">
        <v>151</v>
      </c>
      <c r="G207">
        <v>1</v>
      </c>
      <c r="H207" t="s">
        <v>1009</v>
      </c>
      <c r="I207" s="6">
        <v>388222</v>
      </c>
      <c r="J207" s="6">
        <v>458614</v>
      </c>
      <c r="K207" s="6">
        <v>483878</v>
      </c>
      <c r="L207" s="6">
        <v>487764.81412224734</v>
      </c>
      <c r="M207" s="6">
        <v>491563.1874810126</v>
      </c>
      <c r="N207" s="6">
        <v>497710.64915089437</v>
      </c>
      <c r="O207" s="6">
        <v>504805.79215959815</v>
      </c>
      <c r="P207" s="6">
        <v>511961.41692030837</v>
      </c>
      <c r="Q207" s="6">
        <v>519002.92798173567</v>
      </c>
      <c r="R207" s="6">
        <v>526202.31537620048</v>
      </c>
      <c r="S207" s="6">
        <v>533922.21620051109</v>
      </c>
      <c r="T207" s="6">
        <v>542128.80480166886</v>
      </c>
      <c r="U207" s="6">
        <v>550899.57881432585</v>
      </c>
      <c r="V207" s="6">
        <v>559860.07333574805</v>
      </c>
      <c r="W207" s="6">
        <v>568500.74770853855</v>
      </c>
      <c r="X207" s="6">
        <v>576450.10589327617</v>
      </c>
      <c r="Y207" s="6">
        <v>583491.51085062057</v>
      </c>
      <c r="Z207" s="6">
        <v>589724.47499617829</v>
      </c>
      <c r="AA207" s="6">
        <v>596345.73852272332</v>
      </c>
      <c r="AB207" s="6">
        <v>602552.8499386016</v>
      </c>
      <c r="AC207" s="6">
        <v>608319.90520446002</v>
      </c>
    </row>
    <row r="208" spans="1:29" x14ac:dyDescent="0.25">
      <c r="A208" s="12">
        <f xml:space="preserve"> ROW( iclusData[[#This Row],[id]] ) - ROW( iclusData[[#Headers],[id]] )</f>
        <v>207</v>
      </c>
      <c r="B208">
        <v>6099</v>
      </c>
      <c r="C208" t="str">
        <f t="shared" si="3"/>
        <v>06099</v>
      </c>
      <c r="D208">
        <v>33700</v>
      </c>
      <c r="E208" t="s">
        <v>860</v>
      </c>
      <c r="F208" t="s">
        <v>151</v>
      </c>
      <c r="G208">
        <v>1</v>
      </c>
      <c r="H208" t="s">
        <v>861</v>
      </c>
      <c r="I208" s="6">
        <v>370522</v>
      </c>
      <c r="J208" s="6">
        <v>446997</v>
      </c>
      <c r="K208" s="6">
        <v>514453</v>
      </c>
      <c r="L208" s="6">
        <v>537613.25808757311</v>
      </c>
      <c r="M208" s="6">
        <v>557416.57516457385</v>
      </c>
      <c r="N208" s="6">
        <v>577909.17952372227</v>
      </c>
      <c r="O208" s="6">
        <v>597363.88408702996</v>
      </c>
      <c r="P208" s="6">
        <v>614733.53578902595</v>
      </c>
      <c r="Q208" s="6">
        <v>630385.9206100296</v>
      </c>
      <c r="R208" s="6">
        <v>644807.54547277454</v>
      </c>
      <c r="S208" s="6">
        <v>658663.02675906685</v>
      </c>
      <c r="T208" s="6">
        <v>672085.39983641962</v>
      </c>
      <c r="U208" s="6">
        <v>685428.30259745591</v>
      </c>
      <c r="V208" s="6">
        <v>698506.99090090266</v>
      </c>
      <c r="W208" s="6">
        <v>710885.43262609292</v>
      </c>
      <c r="X208" s="6">
        <v>722240.80222834344</v>
      </c>
      <c r="Y208" s="6">
        <v>732403.12231169851</v>
      </c>
      <c r="Z208" s="6">
        <v>741520.62324698083</v>
      </c>
      <c r="AA208" s="6">
        <v>750105.62011586979</v>
      </c>
      <c r="AB208" s="6">
        <v>758172.18227276194</v>
      </c>
      <c r="AC208" s="6">
        <v>765688.42569987883</v>
      </c>
    </row>
    <row r="209" spans="1:29" x14ac:dyDescent="0.25">
      <c r="A209" s="12">
        <f xml:space="preserve"> ROW( iclusData[[#This Row],[id]] ) - ROW( iclusData[[#Headers],[id]] )</f>
        <v>208</v>
      </c>
      <c r="B209">
        <v>6101</v>
      </c>
      <c r="C209" t="str">
        <f t="shared" si="3"/>
        <v>06101</v>
      </c>
      <c r="D209">
        <v>49700</v>
      </c>
      <c r="E209" t="s">
        <v>1128</v>
      </c>
      <c r="F209" t="s">
        <v>151</v>
      </c>
      <c r="G209">
        <v>0.56765453107399999</v>
      </c>
      <c r="H209" t="s">
        <v>1129</v>
      </c>
      <c r="I209" s="6">
        <v>64409</v>
      </c>
      <c r="J209" s="6">
        <v>78930</v>
      </c>
      <c r="K209" s="6">
        <v>94737</v>
      </c>
      <c r="L209" s="6">
        <v>114593.31343922979</v>
      </c>
      <c r="M209" s="6">
        <v>132816.28446306117</v>
      </c>
      <c r="N209" s="6">
        <v>149569.16652229431</v>
      </c>
      <c r="O209" s="6">
        <v>164639.43310543502</v>
      </c>
      <c r="P209" s="6">
        <v>177829.35883349593</v>
      </c>
      <c r="Q209" s="6">
        <v>189422.10796993147</v>
      </c>
      <c r="R209" s="6">
        <v>199689.78316127378</v>
      </c>
      <c r="S209" s="6">
        <v>209003.90700714668</v>
      </c>
      <c r="T209" s="6">
        <v>217553.18462862229</v>
      </c>
      <c r="U209" s="6">
        <v>225565.08802220554</v>
      </c>
      <c r="V209" s="6">
        <v>233065.44558126925</v>
      </c>
      <c r="W209" s="6">
        <v>239973.80860276279</v>
      </c>
      <c r="X209" s="6">
        <v>246235.54447331294</v>
      </c>
      <c r="Y209" s="6">
        <v>251832.73136843371</v>
      </c>
      <c r="Z209" s="6">
        <v>256858.81760111355</v>
      </c>
      <c r="AA209" s="6">
        <v>260188.32403465646</v>
      </c>
      <c r="AB209" s="6">
        <v>263338.06670775049</v>
      </c>
      <c r="AC209" s="6">
        <v>266294.10529920156</v>
      </c>
    </row>
    <row r="210" spans="1:29" x14ac:dyDescent="0.25">
      <c r="A210" s="12">
        <f xml:space="preserve"> ROW( iclusData[[#This Row],[id]] ) - ROW( iclusData[[#Headers],[id]] )</f>
        <v>209</v>
      </c>
      <c r="B210">
        <v>6103</v>
      </c>
      <c r="C210" t="str">
        <f t="shared" si="3"/>
        <v>06103</v>
      </c>
      <c r="D210">
        <v>39780</v>
      </c>
      <c r="E210" t="s">
        <v>960</v>
      </c>
      <c r="F210" t="s">
        <v>151</v>
      </c>
      <c r="G210">
        <v>1</v>
      </c>
      <c r="H210" t="s">
        <v>961</v>
      </c>
      <c r="I210" s="6">
        <v>49625</v>
      </c>
      <c r="J210" s="6">
        <v>56039</v>
      </c>
      <c r="K210" s="6">
        <v>63463</v>
      </c>
      <c r="L210" s="6">
        <v>66600.342091762446</v>
      </c>
      <c r="M210" s="6">
        <v>68567.066152768341</v>
      </c>
      <c r="N210" s="6">
        <v>70770.186921021028</v>
      </c>
      <c r="O210" s="6">
        <v>72892.862175445989</v>
      </c>
      <c r="P210" s="6">
        <v>74704.620725623623</v>
      </c>
      <c r="Q210" s="6">
        <v>76351.509291113951</v>
      </c>
      <c r="R210" s="6">
        <v>77939.78514277155</v>
      </c>
      <c r="S210" s="6">
        <v>79615.474934504819</v>
      </c>
      <c r="T210" s="6">
        <v>81399.429861525176</v>
      </c>
      <c r="U210" s="6">
        <v>83271.787101271664</v>
      </c>
      <c r="V210" s="6">
        <v>85171.956760202243</v>
      </c>
      <c r="W210" s="6">
        <v>87036.370957095322</v>
      </c>
      <c r="X210" s="6">
        <v>88797.485132113841</v>
      </c>
      <c r="Y210" s="6">
        <v>90429.458349730427</v>
      </c>
      <c r="Z210" s="6">
        <v>91945.231735061185</v>
      </c>
      <c r="AA210" s="6">
        <v>93089.501047471553</v>
      </c>
      <c r="AB210" s="6">
        <v>94169.21428441997</v>
      </c>
      <c r="AC210" s="6">
        <v>95183.365913198795</v>
      </c>
    </row>
    <row r="211" spans="1:29" x14ac:dyDescent="0.25">
      <c r="A211" s="12">
        <f xml:space="preserve"> ROW( iclusData[[#This Row],[id]] ) - ROW( iclusData[[#Headers],[id]] )</f>
        <v>210</v>
      </c>
      <c r="B211">
        <v>6105</v>
      </c>
      <c r="C211" t="str">
        <f t="shared" si="3"/>
        <v>06105</v>
      </c>
      <c r="D211">
        <v>6105</v>
      </c>
      <c r="E211" t="s">
        <v>173</v>
      </c>
      <c r="F211" t="s">
        <v>151</v>
      </c>
      <c r="G211">
        <v>1</v>
      </c>
      <c r="H211" t="s">
        <v>174</v>
      </c>
      <c r="I211" s="6">
        <v>13063</v>
      </c>
      <c r="J211" s="6">
        <v>13022</v>
      </c>
      <c r="K211" s="6">
        <v>13786</v>
      </c>
      <c r="L211" s="6">
        <v>13253.517740945357</v>
      </c>
      <c r="M211" s="6">
        <v>12791.636649505297</v>
      </c>
      <c r="N211" s="6">
        <v>12364.519520447868</v>
      </c>
      <c r="O211" s="6">
        <v>11905.618941676034</v>
      </c>
      <c r="P211" s="6">
        <v>11403.010888725539</v>
      </c>
      <c r="Q211" s="6">
        <v>10925.237757333607</v>
      </c>
      <c r="R211" s="6">
        <v>10504.081103724024</v>
      </c>
      <c r="S211" s="6">
        <v>10163.381776475655</v>
      </c>
      <c r="T211" s="6">
        <v>9895.1923791689205</v>
      </c>
      <c r="U211" s="6">
        <v>9683.6206366187635</v>
      </c>
      <c r="V211" s="6">
        <v>9504.827623571382</v>
      </c>
      <c r="W211" s="6">
        <v>9342.9209488546367</v>
      </c>
      <c r="X211" s="6">
        <v>9180.0212265623686</v>
      </c>
      <c r="Y211" s="6">
        <v>9013.1470240054259</v>
      </c>
      <c r="Z211" s="6">
        <v>8839.3213189541457</v>
      </c>
      <c r="AA211" s="6">
        <v>8886.0056378783211</v>
      </c>
      <c r="AB211" s="6">
        <v>8925.7376674204734</v>
      </c>
      <c r="AC211" s="6">
        <v>8957.5229458103913</v>
      </c>
    </row>
    <row r="212" spans="1:29" x14ac:dyDescent="0.25">
      <c r="A212" s="12">
        <f xml:space="preserve"> ROW( iclusData[[#This Row],[id]] ) - ROW( iclusData[[#Headers],[id]] )</f>
        <v>211</v>
      </c>
      <c r="B212">
        <v>6107</v>
      </c>
      <c r="C212" t="str">
        <f t="shared" si="3"/>
        <v>06107</v>
      </c>
      <c r="D212">
        <v>47300</v>
      </c>
      <c r="E212" t="s">
        <v>1096</v>
      </c>
      <c r="F212" t="s">
        <v>151</v>
      </c>
      <c r="G212">
        <v>1</v>
      </c>
      <c r="H212" t="s">
        <v>1097</v>
      </c>
      <c r="I212" s="6">
        <v>311936</v>
      </c>
      <c r="J212" s="6">
        <v>368021</v>
      </c>
      <c r="K212" s="6">
        <v>442179</v>
      </c>
      <c r="L212" s="6">
        <v>471990.31698937219</v>
      </c>
      <c r="M212" s="6">
        <v>500018.10370718042</v>
      </c>
      <c r="N212" s="6">
        <v>528997.41295673209</v>
      </c>
      <c r="O212" s="6">
        <v>557480.15996179066</v>
      </c>
      <c r="P212" s="6">
        <v>583703.04274339997</v>
      </c>
      <c r="Q212" s="6">
        <v>607423.94940934947</v>
      </c>
      <c r="R212" s="6">
        <v>629211.84075319336</v>
      </c>
      <c r="S212" s="6">
        <v>649926.01482534129</v>
      </c>
      <c r="T212" s="6">
        <v>669781.95162046968</v>
      </c>
      <c r="U212" s="6">
        <v>689103.48942230863</v>
      </c>
      <c r="V212" s="6">
        <v>707676.08524651744</v>
      </c>
      <c r="W212" s="6">
        <v>725092.51303556224</v>
      </c>
      <c r="X212" s="6">
        <v>741123.31721611135</v>
      </c>
      <c r="Y212" s="6">
        <v>755662.08756562299</v>
      </c>
      <c r="Z212" s="6">
        <v>768911.69243357249</v>
      </c>
      <c r="AA212" s="6">
        <v>778555.53890416748</v>
      </c>
      <c r="AB212" s="6">
        <v>787666.05369038007</v>
      </c>
      <c r="AC212" s="6">
        <v>796211.34903119481</v>
      </c>
    </row>
    <row r="213" spans="1:29" x14ac:dyDescent="0.25">
      <c r="A213" s="12">
        <f xml:space="preserve"> ROW( iclusData[[#This Row],[id]] ) - ROW( iclusData[[#Headers],[id]] )</f>
        <v>212</v>
      </c>
      <c r="B213">
        <v>6109</v>
      </c>
      <c r="C213" t="str">
        <f t="shared" si="3"/>
        <v>06109</v>
      </c>
      <c r="D213">
        <v>38020</v>
      </c>
      <c r="E213" t="s">
        <v>939</v>
      </c>
      <c r="F213" t="s">
        <v>151</v>
      </c>
      <c r="G213">
        <v>1</v>
      </c>
      <c r="H213" t="s">
        <v>940</v>
      </c>
      <c r="I213" s="6">
        <v>48456</v>
      </c>
      <c r="J213" s="6">
        <v>54501</v>
      </c>
      <c r="K213" s="6">
        <v>55365</v>
      </c>
      <c r="L213" s="6">
        <v>55304.606219017893</v>
      </c>
      <c r="M213" s="6">
        <v>54247.743747172091</v>
      </c>
      <c r="N213" s="6">
        <v>53468.997894096137</v>
      </c>
      <c r="O213" s="6">
        <v>52684.300739737759</v>
      </c>
      <c r="P213" s="6">
        <v>51831.054981235837</v>
      </c>
      <c r="Q213" s="6">
        <v>51099.996038369616</v>
      </c>
      <c r="R213" s="6">
        <v>50577.5229995767</v>
      </c>
      <c r="S213" s="6">
        <v>50311.322357336634</v>
      </c>
      <c r="T213" s="6">
        <v>50270.59689919083</v>
      </c>
      <c r="U213" s="6">
        <v>50422.569943243238</v>
      </c>
      <c r="V213" s="6">
        <v>50700.691440062081</v>
      </c>
      <c r="W213" s="6">
        <v>51023.513002420259</v>
      </c>
      <c r="X213" s="6">
        <v>51346.335994880821</v>
      </c>
      <c r="Y213" s="6">
        <v>51633.393057290057</v>
      </c>
      <c r="Z213" s="6">
        <v>51889.666895399998</v>
      </c>
      <c r="AA213" s="6">
        <v>52419.08959621648</v>
      </c>
      <c r="AB213" s="6">
        <v>52912.758239871859</v>
      </c>
      <c r="AC213" s="6">
        <v>53367.686053725964</v>
      </c>
    </row>
    <row r="214" spans="1:29" x14ac:dyDescent="0.25">
      <c r="A214" s="12">
        <f xml:space="preserve"> ROW( iclusData[[#This Row],[id]] ) - ROW( iclusData[[#Headers],[id]] )</f>
        <v>213</v>
      </c>
      <c r="B214">
        <v>6111</v>
      </c>
      <c r="C214" t="str">
        <f t="shared" si="3"/>
        <v>06111</v>
      </c>
      <c r="D214">
        <v>37100</v>
      </c>
      <c r="E214" t="s">
        <v>902</v>
      </c>
      <c r="F214" t="s">
        <v>151</v>
      </c>
      <c r="G214">
        <v>1</v>
      </c>
      <c r="H214" t="s">
        <v>903</v>
      </c>
      <c r="I214" s="6">
        <v>669016</v>
      </c>
      <c r="J214" s="6">
        <v>753197</v>
      </c>
      <c r="K214" s="6">
        <v>823318</v>
      </c>
      <c r="L214" s="6">
        <v>846332.91093601671</v>
      </c>
      <c r="M214" s="6">
        <v>871748.34906444571</v>
      </c>
      <c r="N214" s="6">
        <v>898692.37478473759</v>
      </c>
      <c r="O214" s="6">
        <v>925108.11144716665</v>
      </c>
      <c r="P214" s="6">
        <v>949471.50299100589</v>
      </c>
      <c r="Q214" s="6">
        <v>971654.82796527818</v>
      </c>
      <c r="R214" s="6">
        <v>992116.66833249282</v>
      </c>
      <c r="S214" s="6">
        <v>1011794.8519785273</v>
      </c>
      <c r="T214" s="6">
        <v>1030908.7953599346</v>
      </c>
      <c r="U214" s="6">
        <v>1050002.8624479026</v>
      </c>
      <c r="V214" s="6">
        <v>1068769.1452135493</v>
      </c>
      <c r="W214" s="6">
        <v>1086378.2797931798</v>
      </c>
      <c r="X214" s="6">
        <v>1102242.2283895947</v>
      </c>
      <c r="Y214" s="6">
        <v>1116057.8470512812</v>
      </c>
      <c r="Z214" s="6">
        <v>1128005.2720026998</v>
      </c>
      <c r="AA214" s="6">
        <v>1140637.919538962</v>
      </c>
      <c r="AB214" s="6">
        <v>1152467.0907132505</v>
      </c>
      <c r="AC214" s="6">
        <v>1163447.9373471446</v>
      </c>
    </row>
    <row r="215" spans="1:29" x14ac:dyDescent="0.25">
      <c r="A215" s="12">
        <f xml:space="preserve"> ROW( iclusData[[#This Row],[id]] ) - ROW( iclusData[[#Headers],[id]] )</f>
        <v>214</v>
      </c>
      <c r="B215">
        <v>6113</v>
      </c>
      <c r="C215" t="str">
        <f t="shared" si="3"/>
        <v>06113</v>
      </c>
      <c r="D215">
        <v>40900</v>
      </c>
      <c r="E215" t="s">
        <v>979</v>
      </c>
      <c r="F215" t="s">
        <v>151</v>
      </c>
      <c r="G215">
        <v>9.3456087053E-2</v>
      </c>
      <c r="H215" t="s">
        <v>976</v>
      </c>
      <c r="I215" s="6">
        <v>141092</v>
      </c>
      <c r="J215" s="6">
        <v>168660</v>
      </c>
      <c r="K215" s="6">
        <v>200849</v>
      </c>
      <c r="L215" s="6">
        <v>208504.26561023176</v>
      </c>
      <c r="M215" s="6">
        <v>216261.89739117815</v>
      </c>
      <c r="N215" s="6">
        <v>223952.95579030999</v>
      </c>
      <c r="O215" s="6">
        <v>231103.69810162793</v>
      </c>
      <c r="P215" s="6">
        <v>237509.42009022913</v>
      </c>
      <c r="Q215" s="6">
        <v>243357.95761291854</v>
      </c>
      <c r="R215" s="6">
        <v>248824.0503836674</v>
      </c>
      <c r="S215" s="6">
        <v>254125.26945614818</v>
      </c>
      <c r="T215" s="6">
        <v>259299.33452941643</v>
      </c>
      <c r="U215" s="6">
        <v>264470.41709134943</v>
      </c>
      <c r="V215" s="6">
        <v>269577.92949963693</v>
      </c>
      <c r="W215" s="6">
        <v>274453.0210178853</v>
      </c>
      <c r="X215" s="6">
        <v>278965.56821670796</v>
      </c>
      <c r="Y215" s="6">
        <v>283016.19375234668</v>
      </c>
      <c r="Z215" s="6">
        <v>286638.75832069601</v>
      </c>
      <c r="AA215" s="6">
        <v>289977.2027603407</v>
      </c>
      <c r="AB215" s="6">
        <v>293113.04025756085</v>
      </c>
      <c r="AC215" s="6">
        <v>296033.31986978964</v>
      </c>
    </row>
    <row r="216" spans="1:29" x14ac:dyDescent="0.25">
      <c r="A216" s="12">
        <f xml:space="preserve"> ROW( iclusData[[#This Row],[id]] ) - ROW( iclusData[[#Headers],[id]] )</f>
        <v>215</v>
      </c>
      <c r="B216">
        <v>6115</v>
      </c>
      <c r="C216" t="str">
        <f t="shared" si="3"/>
        <v>06115</v>
      </c>
      <c r="D216">
        <v>49700</v>
      </c>
      <c r="E216" t="s">
        <v>1130</v>
      </c>
      <c r="F216" t="s">
        <v>151</v>
      </c>
      <c r="G216">
        <v>0.43234546892600001</v>
      </c>
      <c r="H216" t="s">
        <v>1129</v>
      </c>
      <c r="I216" s="6">
        <v>58234</v>
      </c>
      <c r="J216" s="6">
        <v>60219</v>
      </c>
      <c r="K216" s="6">
        <v>72155</v>
      </c>
      <c r="L216" s="6">
        <v>87277.736891527078</v>
      </c>
      <c r="M216" s="6">
        <v>101158.02671395161</v>
      </c>
      <c r="N216" s="6">
        <v>113917.87036002608</v>
      </c>
      <c r="O216" s="6">
        <v>125395.3901581066</v>
      </c>
      <c r="P216" s="6">
        <v>135441.54640618988</v>
      </c>
      <c r="Q216" s="6">
        <v>144270.94809200108</v>
      </c>
      <c r="R216" s="6">
        <v>152090.15473843133</v>
      </c>
      <c r="S216" s="6">
        <v>159184.26506217866</v>
      </c>
      <c r="T216" s="6">
        <v>165696.29760400153</v>
      </c>
      <c r="U216" s="6">
        <v>171798.0980683463</v>
      </c>
      <c r="V216" s="6">
        <v>177510.52772294052</v>
      </c>
      <c r="W216" s="6">
        <v>182772.00851742996</v>
      </c>
      <c r="X216" s="6">
        <v>187541.81429828907</v>
      </c>
      <c r="Y216" s="6">
        <v>191804.01996786683</v>
      </c>
      <c r="Z216" s="6">
        <v>195632.18920462704</v>
      </c>
      <c r="AA216" s="6">
        <v>198169.05061437405</v>
      </c>
      <c r="AB216" s="6">
        <v>200567.86125983493</v>
      </c>
      <c r="AC216" s="6">
        <v>202818.66214893904</v>
      </c>
    </row>
    <row r="217" spans="1:29" x14ac:dyDescent="0.25">
      <c r="A217" s="12">
        <f xml:space="preserve"> ROW( iclusData[[#This Row],[id]] ) - ROW( iclusData[[#Headers],[id]] )</f>
        <v>216</v>
      </c>
      <c r="B217">
        <v>8001</v>
      </c>
      <c r="C217" t="str">
        <f t="shared" si="3"/>
        <v>08001</v>
      </c>
      <c r="D217">
        <v>19740</v>
      </c>
      <c r="E217" t="s">
        <v>497</v>
      </c>
      <c r="F217" t="s">
        <v>176</v>
      </c>
      <c r="G217">
        <v>0.17362143706899999</v>
      </c>
      <c r="H217" t="s">
        <v>678</v>
      </c>
      <c r="I217" s="6">
        <v>258126</v>
      </c>
      <c r="J217" s="6">
        <v>347983</v>
      </c>
      <c r="K217" s="6">
        <v>441603</v>
      </c>
      <c r="L217" s="6">
        <v>459990.33588854322</v>
      </c>
      <c r="M217" s="6">
        <v>476612.13026340475</v>
      </c>
      <c r="N217" s="6">
        <v>493148.45135547215</v>
      </c>
      <c r="O217" s="6">
        <v>509742.46211956226</v>
      </c>
      <c r="P217" s="6">
        <v>525212.9472571105</v>
      </c>
      <c r="Q217" s="6">
        <v>538669.15057992167</v>
      </c>
      <c r="R217" s="6">
        <v>550295.64788229309</v>
      </c>
      <c r="S217" s="6">
        <v>561063.96825701988</v>
      </c>
      <c r="T217" s="6">
        <v>571616.71648209332</v>
      </c>
      <c r="U217" s="6">
        <v>582447.58117760904</v>
      </c>
      <c r="V217" s="6">
        <v>593310.23270991363</v>
      </c>
      <c r="W217" s="6">
        <v>603641.49375665456</v>
      </c>
      <c r="X217" s="6">
        <v>613149.33162989153</v>
      </c>
      <c r="Y217" s="6">
        <v>621801.85552428872</v>
      </c>
      <c r="Z217" s="6">
        <v>629740.30808477092</v>
      </c>
      <c r="AA217" s="6">
        <v>637092.63359057996</v>
      </c>
      <c r="AB217" s="6">
        <v>644019.88425885572</v>
      </c>
      <c r="AC217" s="6">
        <v>650510.05680384976</v>
      </c>
    </row>
    <row r="218" spans="1:29" x14ac:dyDescent="0.25">
      <c r="A218" s="12">
        <f xml:space="preserve"> ROW( iclusData[[#This Row],[id]] ) - ROW( iclusData[[#Headers],[id]] )</f>
        <v>217</v>
      </c>
      <c r="B218">
        <v>8003</v>
      </c>
      <c r="C218" t="str">
        <f t="shared" si="3"/>
        <v>08003</v>
      </c>
      <c r="D218">
        <v>8003</v>
      </c>
      <c r="E218" t="s">
        <v>175</v>
      </c>
      <c r="F218" t="s">
        <v>176</v>
      </c>
      <c r="G218">
        <v>1</v>
      </c>
      <c r="H218" t="s">
        <v>177</v>
      </c>
      <c r="I218" s="6">
        <v>13617</v>
      </c>
      <c r="J218" s="6">
        <v>14966</v>
      </c>
      <c r="K218" s="6">
        <v>15445</v>
      </c>
      <c r="L218" s="6">
        <v>16085.398058672647</v>
      </c>
      <c r="M218" s="6">
        <v>16707.200531501716</v>
      </c>
      <c r="N218" s="6">
        <v>17187.953549311529</v>
      </c>
      <c r="O218" s="6">
        <v>17545.540879840268</v>
      </c>
      <c r="P218" s="6">
        <v>17824.654215869323</v>
      </c>
      <c r="Q218" s="6">
        <v>18058.080046215564</v>
      </c>
      <c r="R218" s="6">
        <v>18237.866018484801</v>
      </c>
      <c r="S218" s="6">
        <v>18377.921191199432</v>
      </c>
      <c r="T218" s="6">
        <v>18495.129702883485</v>
      </c>
      <c r="U218" s="6">
        <v>18608.364858592256</v>
      </c>
      <c r="V218" s="6">
        <v>18715.640305500259</v>
      </c>
      <c r="W218" s="6">
        <v>18798.084090694661</v>
      </c>
      <c r="X218" s="6">
        <v>18837.816767123495</v>
      </c>
      <c r="Y218" s="6">
        <v>18837.815000028972</v>
      </c>
      <c r="Z218" s="6">
        <v>18805.037780698942</v>
      </c>
      <c r="AA218" s="6">
        <v>18968.930210883333</v>
      </c>
      <c r="AB218" s="6">
        <v>19117.924870336279</v>
      </c>
      <c r="AC218" s="6">
        <v>19252.019265435465</v>
      </c>
    </row>
    <row r="219" spans="1:29" x14ac:dyDescent="0.25">
      <c r="A219" s="12">
        <f xml:space="preserve"> ROW( iclusData[[#This Row],[id]] ) - ROW( iclusData[[#Headers],[id]] )</f>
        <v>218</v>
      </c>
      <c r="B219">
        <v>8005</v>
      </c>
      <c r="C219" t="str">
        <f t="shared" si="3"/>
        <v>08005</v>
      </c>
      <c r="D219">
        <v>19740</v>
      </c>
      <c r="E219" t="s">
        <v>679</v>
      </c>
      <c r="F219" t="s">
        <v>176</v>
      </c>
      <c r="G219">
        <v>0.22488973776900001</v>
      </c>
      <c r="H219" t="s">
        <v>678</v>
      </c>
      <c r="I219" s="6">
        <v>391522</v>
      </c>
      <c r="J219" s="6">
        <v>487967</v>
      </c>
      <c r="K219" s="6">
        <v>572003</v>
      </c>
      <c r="L219" s="6">
        <v>595819.27518280339</v>
      </c>
      <c r="M219" s="6">
        <v>617349.93221985037</v>
      </c>
      <c r="N219" s="6">
        <v>638768.28227258485</v>
      </c>
      <c r="O219" s="6">
        <v>660264.21109200537</v>
      </c>
      <c r="P219" s="6">
        <v>680302.83498646063</v>
      </c>
      <c r="Q219" s="6">
        <v>697731.23563386977</v>
      </c>
      <c r="R219" s="6">
        <v>712790.55435230932</v>
      </c>
      <c r="S219" s="6">
        <v>726739.40805622633</v>
      </c>
      <c r="T219" s="6">
        <v>740409.11071788252</v>
      </c>
      <c r="U219" s="6">
        <v>754437.38493708964</v>
      </c>
      <c r="V219" s="6">
        <v>768508.37264858466</v>
      </c>
      <c r="W219" s="6">
        <v>781890.04256739898</v>
      </c>
      <c r="X219" s="6">
        <v>794204.93746578589</v>
      </c>
      <c r="Y219" s="6">
        <v>805413.18906345859</v>
      </c>
      <c r="Z219" s="6">
        <v>815694.83602289949</v>
      </c>
      <c r="AA219" s="6">
        <v>825218.49138083286</v>
      </c>
      <c r="AB219" s="6">
        <v>834191.93309634214</v>
      </c>
      <c r="AC219" s="6">
        <v>842597.17338763736</v>
      </c>
    </row>
    <row r="220" spans="1:29" x14ac:dyDescent="0.25">
      <c r="A220" s="12">
        <f xml:space="preserve"> ROW( iclusData[[#This Row],[id]] ) - ROW( iclusData[[#Headers],[id]] )</f>
        <v>219</v>
      </c>
      <c r="B220">
        <v>8007</v>
      </c>
      <c r="C220" t="str">
        <f t="shared" si="3"/>
        <v>08007</v>
      </c>
      <c r="D220">
        <v>8007</v>
      </c>
      <c r="E220" t="s">
        <v>178</v>
      </c>
      <c r="F220" t="s">
        <v>176</v>
      </c>
      <c r="G220">
        <v>1</v>
      </c>
      <c r="H220" t="s">
        <v>179</v>
      </c>
      <c r="I220" s="6">
        <v>5345</v>
      </c>
      <c r="J220" s="6">
        <v>9898</v>
      </c>
      <c r="K220" s="6">
        <v>12084</v>
      </c>
      <c r="L220" s="6">
        <v>11604.650211156759</v>
      </c>
      <c r="M220" s="6">
        <v>11199.386800991786</v>
      </c>
      <c r="N220" s="6">
        <v>10827.89422336136</v>
      </c>
      <c r="O220" s="6">
        <v>10439.517360004596</v>
      </c>
      <c r="P220" s="6">
        <v>10017.366272891732</v>
      </c>
      <c r="Q220" s="6">
        <v>9610.116856278084</v>
      </c>
      <c r="R220" s="6">
        <v>9242.5980775557491</v>
      </c>
      <c r="S220" s="6">
        <v>8932.6908049106314</v>
      </c>
      <c r="T220" s="6">
        <v>8681.3874115575545</v>
      </c>
      <c r="U220" s="6">
        <v>8472.7955718902504</v>
      </c>
      <c r="V220" s="6">
        <v>8285.0629332436929</v>
      </c>
      <c r="W220" s="6">
        <v>8121.1696446773867</v>
      </c>
      <c r="X220" s="6">
        <v>7996.0150263824999</v>
      </c>
      <c r="Y220" s="6">
        <v>7900.6580812143648</v>
      </c>
      <c r="Z220" s="6">
        <v>7833.1147231455661</v>
      </c>
      <c r="AA220" s="6">
        <v>7894.6985032256753</v>
      </c>
      <c r="AB220" s="6">
        <v>7950.3232016507291</v>
      </c>
      <c r="AC220" s="6">
        <v>8002.9676618312624</v>
      </c>
    </row>
    <row r="221" spans="1:29" x14ac:dyDescent="0.25">
      <c r="A221" s="12">
        <f xml:space="preserve"> ROW( iclusData[[#This Row],[id]] ) - ROW( iclusData[[#Headers],[id]] )</f>
        <v>220</v>
      </c>
      <c r="B221">
        <v>8009</v>
      </c>
      <c r="C221" t="str">
        <f t="shared" si="3"/>
        <v>08009</v>
      </c>
      <c r="D221">
        <v>8009</v>
      </c>
      <c r="E221" t="s">
        <v>180</v>
      </c>
      <c r="F221" t="s">
        <v>176</v>
      </c>
      <c r="G221">
        <v>1</v>
      </c>
      <c r="H221" t="s">
        <v>181</v>
      </c>
      <c r="I221" s="6">
        <v>4556</v>
      </c>
      <c r="J221" s="6">
        <v>4517</v>
      </c>
      <c r="K221" s="6">
        <v>3788</v>
      </c>
      <c r="L221" s="6">
        <v>4257.2567666710493</v>
      </c>
      <c r="M221" s="6">
        <v>4845.2868128814134</v>
      </c>
      <c r="N221" s="6">
        <v>5470.06820365572</v>
      </c>
      <c r="O221" s="6">
        <v>6087.8974214527279</v>
      </c>
      <c r="P221" s="6">
        <v>6665.000266842193</v>
      </c>
      <c r="Q221" s="6">
        <v>7202.3728501160094</v>
      </c>
      <c r="R221" s="6">
        <v>7704.9793968404019</v>
      </c>
      <c r="S221" s="6">
        <v>8185.7338956153135</v>
      </c>
      <c r="T221" s="6">
        <v>8649.6020114237053</v>
      </c>
      <c r="U221" s="6">
        <v>9098.5706258516639</v>
      </c>
      <c r="V221" s="6">
        <v>9526.6800854502162</v>
      </c>
      <c r="W221" s="6">
        <v>9930.9508448488887</v>
      </c>
      <c r="X221" s="6">
        <v>10306.416386800598</v>
      </c>
      <c r="Y221" s="6">
        <v>10652.081627224397</v>
      </c>
      <c r="Z221" s="6">
        <v>10967.94988244653</v>
      </c>
      <c r="AA221" s="6">
        <v>11129.85615609508</v>
      </c>
      <c r="AB221" s="6">
        <v>11284.810331578454</v>
      </c>
      <c r="AC221" s="6">
        <v>11431.8176517334</v>
      </c>
    </row>
    <row r="222" spans="1:29" x14ac:dyDescent="0.25">
      <c r="A222" s="12">
        <f xml:space="preserve"> ROW( iclusData[[#This Row],[id]] ) - ROW( iclusData[[#Headers],[id]] )</f>
        <v>221</v>
      </c>
      <c r="B222">
        <v>8011</v>
      </c>
      <c r="C222" t="str">
        <f t="shared" si="3"/>
        <v>08011</v>
      </c>
      <c r="D222">
        <v>8011</v>
      </c>
      <c r="E222" t="s">
        <v>182</v>
      </c>
      <c r="F222" t="s">
        <v>176</v>
      </c>
      <c r="G222">
        <v>1</v>
      </c>
      <c r="H222" t="s">
        <v>183</v>
      </c>
      <c r="I222" s="6">
        <v>5048</v>
      </c>
      <c r="J222" s="6">
        <v>5998</v>
      </c>
      <c r="K222" s="6">
        <v>6499</v>
      </c>
      <c r="L222" s="6">
        <v>6681.8866704144066</v>
      </c>
      <c r="M222" s="6">
        <v>6953.056107045898</v>
      </c>
      <c r="N222" s="6">
        <v>7285.8090201225186</v>
      </c>
      <c r="O222" s="6">
        <v>7621.5429784315202</v>
      </c>
      <c r="P222" s="6">
        <v>7929.4630596425086</v>
      </c>
      <c r="Q222" s="6">
        <v>8228.4452751842528</v>
      </c>
      <c r="R222" s="6">
        <v>8527.4265981532626</v>
      </c>
      <c r="S222" s="6">
        <v>8836.3413099616337</v>
      </c>
      <c r="T222" s="6">
        <v>9153.2019447943785</v>
      </c>
      <c r="U222" s="6">
        <v>9479.0021269107456</v>
      </c>
      <c r="V222" s="6">
        <v>9804.8023275444775</v>
      </c>
      <c r="W222" s="6">
        <v>10125.636418522661</v>
      </c>
      <c r="X222" s="6">
        <v>10432.564698396944</v>
      </c>
      <c r="Y222" s="6">
        <v>10720.618892449918</v>
      </c>
      <c r="Z222" s="6">
        <v>10991.788933087602</v>
      </c>
      <c r="AA222" s="6">
        <v>11145.74885564863</v>
      </c>
      <c r="AB222" s="6">
        <v>11292.756681605091</v>
      </c>
      <c r="AC222" s="6">
        <v>11430.824357993568</v>
      </c>
    </row>
    <row r="223" spans="1:29" x14ac:dyDescent="0.25">
      <c r="A223" s="12">
        <f xml:space="preserve"> ROW( iclusData[[#This Row],[id]] ) - ROW( iclusData[[#Headers],[id]] )</f>
        <v>222</v>
      </c>
      <c r="B223">
        <v>8013</v>
      </c>
      <c r="C223" t="str">
        <f t="shared" si="3"/>
        <v>08013</v>
      </c>
      <c r="D223">
        <v>14500</v>
      </c>
      <c r="E223" t="s">
        <v>473</v>
      </c>
      <c r="F223" t="s">
        <v>176</v>
      </c>
      <c r="G223">
        <v>1</v>
      </c>
      <c r="H223" t="s">
        <v>474</v>
      </c>
      <c r="I223" s="6">
        <v>208904</v>
      </c>
      <c r="J223" s="6">
        <v>269794</v>
      </c>
      <c r="K223" s="6">
        <v>294567</v>
      </c>
      <c r="L223" s="6">
        <v>315060.83978228108</v>
      </c>
      <c r="M223" s="6">
        <v>332407.73319073196</v>
      </c>
      <c r="N223" s="6">
        <v>347810.71583872958</v>
      </c>
      <c r="O223" s="6">
        <v>360903.352767276</v>
      </c>
      <c r="P223" s="6">
        <v>372358.96349209145</v>
      </c>
      <c r="Q223" s="6">
        <v>382648.53093309759</v>
      </c>
      <c r="R223" s="6">
        <v>392055.01842100039</v>
      </c>
      <c r="S223" s="6">
        <v>400927.13447673718</v>
      </c>
      <c r="T223" s="6">
        <v>409379.06773015618</v>
      </c>
      <c r="U223" s="6">
        <v>417742.59368122858</v>
      </c>
      <c r="V223" s="6">
        <v>425993.87845344952</v>
      </c>
      <c r="W223" s="6">
        <v>433858.78751948959</v>
      </c>
      <c r="X223" s="6">
        <v>441106.87366348726</v>
      </c>
      <c r="Y223" s="6">
        <v>447629.7920059613</v>
      </c>
      <c r="Z223" s="6">
        <v>453529.99209618062</v>
      </c>
      <c r="AA223" s="6">
        <v>458849.05504146847</v>
      </c>
      <c r="AB223" s="6">
        <v>463851.29681115225</v>
      </c>
      <c r="AC223" s="6">
        <v>468512.81802928174</v>
      </c>
    </row>
    <row r="224" spans="1:29" x14ac:dyDescent="0.25">
      <c r="A224" s="12">
        <f xml:space="preserve"> ROW( iclusData[[#This Row],[id]] ) - ROW( iclusData[[#Headers],[id]] )</f>
        <v>223</v>
      </c>
      <c r="B224">
        <v>8014</v>
      </c>
      <c r="C224" t="str">
        <f t="shared" si="3"/>
        <v>08014</v>
      </c>
      <c r="D224">
        <v>19740</v>
      </c>
      <c r="E224" t="s">
        <v>680</v>
      </c>
      <c r="F224" t="s">
        <v>176</v>
      </c>
      <c r="G224">
        <v>2.19734206886E-2</v>
      </c>
      <c r="H224" t="s">
        <v>678</v>
      </c>
      <c r="I224" s="6">
        <v>24765</v>
      </c>
      <c r="J224" s="6">
        <v>39232</v>
      </c>
      <c r="K224" s="6">
        <v>55889</v>
      </c>
      <c r="L224" s="6">
        <v>58215.950032156681</v>
      </c>
      <c r="M224" s="6">
        <v>60319.748316082325</v>
      </c>
      <c r="N224" s="6">
        <v>62412.614038224725</v>
      </c>
      <c r="O224" s="6">
        <v>64512.442768561239</v>
      </c>
      <c r="P224" s="6">
        <v>66470.216521134527</v>
      </c>
      <c r="Q224" s="6">
        <v>68173.721996257373</v>
      </c>
      <c r="R224" s="6">
        <v>69644.789275424104</v>
      </c>
      <c r="S224" s="6">
        <v>71007.591189886167</v>
      </c>
      <c r="T224" s="6">
        <v>72343.570704640719</v>
      </c>
      <c r="U224" s="6">
        <v>73714.314769181627</v>
      </c>
      <c r="V224" s="6">
        <v>75089.032190563506</v>
      </c>
      <c r="W224" s="6">
        <v>76396.2083795777</v>
      </c>
      <c r="X224" s="6">
        <v>77600.084213802038</v>
      </c>
      <c r="Y224" s="6">
        <v>78694.686590682584</v>
      </c>
      <c r="Z224" s="6">
        <v>79699.906055763873</v>
      </c>
      <c r="AA224" s="6">
        <v>80629.624597488801</v>
      </c>
      <c r="AB224" s="6">
        <v>81506.705516973263</v>
      </c>
      <c r="AC224" s="6">
        <v>82328.158332285268</v>
      </c>
    </row>
    <row r="225" spans="1:29" x14ac:dyDescent="0.25">
      <c r="A225" s="12">
        <f xml:space="preserve"> ROW( iclusData[[#This Row],[id]] ) - ROW( iclusData[[#Headers],[id]] )</f>
        <v>224</v>
      </c>
      <c r="B225">
        <v>8015</v>
      </c>
      <c r="C225" t="str">
        <f t="shared" si="3"/>
        <v>08015</v>
      </c>
      <c r="D225">
        <v>8015</v>
      </c>
      <c r="E225" t="s">
        <v>184</v>
      </c>
      <c r="F225" t="s">
        <v>176</v>
      </c>
      <c r="G225">
        <v>1</v>
      </c>
      <c r="H225" t="s">
        <v>185</v>
      </c>
      <c r="I225" s="6">
        <v>12684</v>
      </c>
      <c r="J225" s="6">
        <v>16242</v>
      </c>
      <c r="K225" s="6">
        <v>17809</v>
      </c>
      <c r="L225" s="6">
        <v>16905.858648796373</v>
      </c>
      <c r="M225" s="6">
        <v>16148.969455478888</v>
      </c>
      <c r="N225" s="6">
        <v>15493.394559764287</v>
      </c>
      <c r="O225" s="6">
        <v>14873.580680181622</v>
      </c>
      <c r="P225" s="6">
        <v>14254.756904538348</v>
      </c>
      <c r="Q225" s="6">
        <v>13662.755282491476</v>
      </c>
      <c r="R225" s="6">
        <v>13125.383234478415</v>
      </c>
      <c r="S225" s="6">
        <v>12670.455232674303</v>
      </c>
      <c r="T225" s="6">
        <v>12299.956558045445</v>
      </c>
      <c r="U225" s="6">
        <v>11997.995042539547</v>
      </c>
      <c r="V225" s="6">
        <v>11737.751910099594</v>
      </c>
      <c r="W225" s="6">
        <v>11522.207421509012</v>
      </c>
      <c r="X225" s="6">
        <v>11371.227331928803</v>
      </c>
      <c r="Y225" s="6">
        <v>11268.917014254082</v>
      </c>
      <c r="Z225" s="6">
        <v>11206.340388857252</v>
      </c>
      <c r="AA225" s="6">
        <v>11301.695970017832</v>
      </c>
      <c r="AB225" s="6">
        <v>11390.099469431399</v>
      </c>
      <c r="AC225" s="6">
        <v>11471.549401326703</v>
      </c>
    </row>
    <row r="226" spans="1:29" x14ac:dyDescent="0.25">
      <c r="A226" s="12">
        <f xml:space="preserve"> ROW( iclusData[[#This Row],[id]] ) - ROW( iclusData[[#Headers],[id]] )</f>
        <v>225</v>
      </c>
      <c r="B226">
        <v>8017</v>
      </c>
      <c r="C226" t="str">
        <f t="shared" si="3"/>
        <v>08017</v>
      </c>
      <c r="D226">
        <v>8017</v>
      </c>
      <c r="E226" t="s">
        <v>186</v>
      </c>
      <c r="F226" t="s">
        <v>176</v>
      </c>
      <c r="G226">
        <v>1</v>
      </c>
      <c r="H226" t="s">
        <v>187</v>
      </c>
      <c r="I226" s="6">
        <v>2397</v>
      </c>
      <c r="J226" s="6">
        <v>2231</v>
      </c>
      <c r="K226" s="6">
        <v>1836</v>
      </c>
      <c r="L226" s="6">
        <v>2745.4637664672841</v>
      </c>
      <c r="M226" s="6">
        <v>3761.6033539118307</v>
      </c>
      <c r="N226" s="6">
        <v>4713.17843224013</v>
      </c>
      <c r="O226" s="6">
        <v>5591.2505441927569</v>
      </c>
      <c r="P226" s="6">
        <v>6385.8847564125872</v>
      </c>
      <c r="Q226" s="6">
        <v>7101.056889460674</v>
      </c>
      <c r="R226" s="6">
        <v>7751.6642017458416</v>
      </c>
      <c r="S226" s="6">
        <v>8353.6005414542869</v>
      </c>
      <c r="T226" s="6">
        <v>8916.7980312988748</v>
      </c>
      <c r="U226" s="6">
        <v>9448.2100210808985</v>
      </c>
      <c r="V226" s="6">
        <v>9949.823210922199</v>
      </c>
      <c r="W226" s="6">
        <v>10416.671485290088</v>
      </c>
      <c r="X226" s="6">
        <v>10845.77491590938</v>
      </c>
      <c r="Y226" s="6">
        <v>11235.145028490782</v>
      </c>
      <c r="Z226" s="6">
        <v>11589.751786667824</v>
      </c>
      <c r="AA226" s="6">
        <v>11764.570844514961</v>
      </c>
      <c r="AB226" s="6">
        <v>11932.437858749403</v>
      </c>
      <c r="AC226" s="6">
        <v>12090.371401242415</v>
      </c>
    </row>
    <row r="227" spans="1:29" x14ac:dyDescent="0.25">
      <c r="A227" s="12">
        <f xml:space="preserve"> ROW( iclusData[[#This Row],[id]] ) - ROW( iclusData[[#Headers],[id]] )</f>
        <v>226</v>
      </c>
      <c r="B227">
        <v>8019</v>
      </c>
      <c r="C227" t="str">
        <f t="shared" si="3"/>
        <v>08019</v>
      </c>
      <c r="D227">
        <v>19740</v>
      </c>
      <c r="E227" t="s">
        <v>681</v>
      </c>
      <c r="F227" t="s">
        <v>176</v>
      </c>
      <c r="G227">
        <v>3.5730545763600001E-3</v>
      </c>
      <c r="H227" t="s">
        <v>678</v>
      </c>
      <c r="I227" s="6">
        <v>7619</v>
      </c>
      <c r="J227" s="6">
        <v>9322</v>
      </c>
      <c r="K227" s="6">
        <v>9088</v>
      </c>
      <c r="L227" s="6">
        <v>9466.0888908947964</v>
      </c>
      <c r="M227" s="6">
        <v>9808.775579582607</v>
      </c>
      <c r="N227" s="6">
        <v>10148.481357681223</v>
      </c>
      <c r="O227" s="6">
        <v>10490.175341485114</v>
      </c>
      <c r="P227" s="6">
        <v>10809.021297135132</v>
      </c>
      <c r="Q227" s="6">
        <v>11085.15804817193</v>
      </c>
      <c r="R227" s="6">
        <v>11324.541717594098</v>
      </c>
      <c r="S227" s="6">
        <v>11546.046693681883</v>
      </c>
      <c r="T227" s="6">
        <v>11763.577930786741</v>
      </c>
      <c r="U227" s="6">
        <v>11986.075517702187</v>
      </c>
      <c r="V227" s="6">
        <v>12210.559721659838</v>
      </c>
      <c r="W227" s="6">
        <v>12423.124846621829</v>
      </c>
      <c r="X227" s="6">
        <v>12618.804334802891</v>
      </c>
      <c r="Y227" s="6">
        <v>12796.60272319395</v>
      </c>
      <c r="Z227" s="6">
        <v>12959.503904752752</v>
      </c>
      <c r="AA227" s="6">
        <v>13111.477131678274</v>
      </c>
      <c r="AB227" s="6">
        <v>13253.518550677873</v>
      </c>
      <c r="AC227" s="6">
        <v>13387.61302546379</v>
      </c>
    </row>
    <row r="228" spans="1:29" x14ac:dyDescent="0.25">
      <c r="A228" s="12">
        <f xml:space="preserve"> ROW( iclusData[[#This Row],[id]] ) - ROW( iclusData[[#Headers],[id]] )</f>
        <v>227</v>
      </c>
      <c r="B228">
        <v>8021</v>
      </c>
      <c r="C228" t="str">
        <f t="shared" si="3"/>
        <v>08021</v>
      </c>
      <c r="D228">
        <v>8021</v>
      </c>
      <c r="E228" t="s">
        <v>188</v>
      </c>
      <c r="F228" t="s">
        <v>176</v>
      </c>
      <c r="G228">
        <v>1</v>
      </c>
      <c r="H228" t="s">
        <v>189</v>
      </c>
      <c r="I228" s="6">
        <v>7453</v>
      </c>
      <c r="J228" s="6">
        <v>8400</v>
      </c>
      <c r="K228" s="6">
        <v>8256</v>
      </c>
      <c r="L228" s="6">
        <v>8387.3719406837008</v>
      </c>
      <c r="M228" s="6">
        <v>8571.1315925284362</v>
      </c>
      <c r="N228" s="6">
        <v>8789.6556263209513</v>
      </c>
      <c r="O228" s="6">
        <v>8985.3353033874009</v>
      </c>
      <c r="P228" s="6">
        <v>9139.2947027146074</v>
      </c>
      <c r="Q228" s="6">
        <v>9278.3567498184584</v>
      </c>
      <c r="R228" s="6">
        <v>9412.4513039138383</v>
      </c>
      <c r="S228" s="6">
        <v>9560.4524627226529</v>
      </c>
      <c r="T228" s="6">
        <v>9724.3458534494803</v>
      </c>
      <c r="U228" s="6">
        <v>9906.118433582822</v>
      </c>
      <c r="V228" s="6">
        <v>10093.850800578157</v>
      </c>
      <c r="W228" s="6">
        <v>10280.590242467093</v>
      </c>
      <c r="X228" s="6">
        <v>10458.390336991471</v>
      </c>
      <c r="Y228" s="6">
        <v>10624.269403654622</v>
      </c>
      <c r="Z228" s="6">
        <v>10780.217358648089</v>
      </c>
      <c r="AA228" s="6">
        <v>10911.331537233777</v>
      </c>
      <c r="AB228" s="6">
        <v>11034.500305739375</v>
      </c>
      <c r="AC228" s="6">
        <v>11149.722229620942</v>
      </c>
    </row>
    <row r="229" spans="1:29" x14ac:dyDescent="0.25">
      <c r="A229" s="12">
        <f xml:space="preserve"> ROW( iclusData[[#This Row],[id]] ) - ROW( iclusData[[#Headers],[id]] )</f>
        <v>228</v>
      </c>
      <c r="B229">
        <v>8023</v>
      </c>
      <c r="C229" t="str">
        <f t="shared" si="3"/>
        <v>08023</v>
      </c>
      <c r="D229">
        <v>8023</v>
      </c>
      <c r="E229" t="s">
        <v>190</v>
      </c>
      <c r="F229" t="s">
        <v>176</v>
      </c>
      <c r="G229">
        <v>1</v>
      </c>
      <c r="H229" t="s">
        <v>191</v>
      </c>
      <c r="I229" s="6">
        <v>3190</v>
      </c>
      <c r="J229" s="6">
        <v>3663</v>
      </c>
      <c r="K229" s="6">
        <v>3524</v>
      </c>
      <c r="L229" s="6">
        <v>4104.2895380039135</v>
      </c>
      <c r="M229" s="6">
        <v>4713.1787468475404</v>
      </c>
      <c r="N229" s="6">
        <v>5298.2283999091369</v>
      </c>
      <c r="O229" s="6">
        <v>5839.5739828227424</v>
      </c>
      <c r="P229" s="6">
        <v>6344.1664238928597</v>
      </c>
      <c r="Q229" s="6">
        <v>6818.9614695968003</v>
      </c>
      <c r="R229" s="6">
        <v>7269.9167468705555</v>
      </c>
      <c r="S229" s="6">
        <v>7701.0065395832453</v>
      </c>
      <c r="T229" s="6">
        <v>8113.2233841650004</v>
      </c>
      <c r="U229" s="6">
        <v>8510.5407338752248</v>
      </c>
      <c r="V229" s="6">
        <v>8890.9721035204766</v>
      </c>
      <c r="W229" s="6">
        <v>9247.5647495042176</v>
      </c>
      <c r="X229" s="6">
        <v>9576.3454496091545</v>
      </c>
      <c r="Y229" s="6">
        <v>9876.3192483674175</v>
      </c>
      <c r="Z229" s="6">
        <v>10151.462397989815</v>
      </c>
      <c r="AA229" s="6">
        <v>10297.476016977929</v>
      </c>
      <c r="AB229" s="6">
        <v>10437.53075998824</v>
      </c>
      <c r="AC229" s="6">
        <v>10569.638685558702</v>
      </c>
    </row>
    <row r="230" spans="1:29" x14ac:dyDescent="0.25">
      <c r="A230" s="12">
        <f xml:space="preserve"> ROW( iclusData[[#This Row],[id]] ) - ROW( iclusData[[#Headers],[id]] )</f>
        <v>229</v>
      </c>
      <c r="B230">
        <v>8025</v>
      </c>
      <c r="C230" t="str">
        <f t="shared" si="3"/>
        <v>08025</v>
      </c>
      <c r="D230">
        <v>8025</v>
      </c>
      <c r="E230" t="s">
        <v>192</v>
      </c>
      <c r="F230" t="s">
        <v>176</v>
      </c>
      <c r="G230">
        <v>1</v>
      </c>
      <c r="H230" t="s">
        <v>193</v>
      </c>
      <c r="I230" s="6">
        <v>3946</v>
      </c>
      <c r="J230" s="6">
        <v>5518</v>
      </c>
      <c r="K230" s="6">
        <v>5823</v>
      </c>
      <c r="L230" s="6">
        <v>6083.9238674428789</v>
      </c>
      <c r="M230" s="6">
        <v>6414.6909056146296</v>
      </c>
      <c r="N230" s="6">
        <v>6781.2158391787916</v>
      </c>
      <c r="O230" s="6">
        <v>7137.808919980308</v>
      </c>
      <c r="P230" s="6">
        <v>7467.5815210312376</v>
      </c>
      <c r="Q230" s="6">
        <v>7788.4161519458867</v>
      </c>
      <c r="R230" s="6">
        <v>8104.283472840124</v>
      </c>
      <c r="S230" s="6">
        <v>8429.0908673937083</v>
      </c>
      <c r="T230" s="6">
        <v>8763.8307931547261</v>
      </c>
      <c r="U230" s="6">
        <v>9106.5169757432377</v>
      </c>
      <c r="V230" s="6">
        <v>9451.1897625960592</v>
      </c>
      <c r="W230" s="6">
        <v>9791.8897207961945</v>
      </c>
      <c r="X230" s="6">
        <v>10119.677153886325</v>
      </c>
      <c r="Y230" s="6">
        <v>10426.603957569423</v>
      </c>
      <c r="Z230" s="6">
        <v>10716.646556938564</v>
      </c>
      <c r="AA230" s="6">
        <v>10871.599788349902</v>
      </c>
      <c r="AB230" s="6">
        <v>11020.594193192759</v>
      </c>
      <c r="AC230" s="6">
        <v>11160.648460759101</v>
      </c>
    </row>
    <row r="231" spans="1:29" x14ac:dyDescent="0.25">
      <c r="A231" s="12">
        <f xml:space="preserve"> ROW( iclusData[[#This Row],[id]] ) - ROW( iclusData[[#Headers],[id]] )</f>
        <v>230</v>
      </c>
      <c r="B231">
        <v>8027</v>
      </c>
      <c r="C231" t="str">
        <f t="shared" si="3"/>
        <v>08027</v>
      </c>
      <c r="D231">
        <v>8027</v>
      </c>
      <c r="E231" t="s">
        <v>194</v>
      </c>
      <c r="F231" t="s">
        <v>176</v>
      </c>
      <c r="G231">
        <v>1</v>
      </c>
      <c r="H231" t="s">
        <v>195</v>
      </c>
      <c r="I231" s="6">
        <v>1926</v>
      </c>
      <c r="J231" s="6">
        <v>3503</v>
      </c>
      <c r="K231" s="6">
        <v>4255</v>
      </c>
      <c r="L231" s="6">
        <v>4416.1837574940473</v>
      </c>
      <c r="M231" s="6">
        <v>4645.6347732362374</v>
      </c>
      <c r="N231" s="6">
        <v>4929.716450834092</v>
      </c>
      <c r="O231" s="6">
        <v>5224.7251487748981</v>
      </c>
      <c r="P231" s="6">
        <v>5512.7796543925733</v>
      </c>
      <c r="Q231" s="6">
        <v>5804.8085693115381</v>
      </c>
      <c r="R231" s="6">
        <v>6105.7765053987305</v>
      </c>
      <c r="S231" s="6">
        <v>6418.664292375458</v>
      </c>
      <c r="T231" s="6">
        <v>6740.4914158843894</v>
      </c>
      <c r="U231" s="6">
        <v>7064.3050536088467</v>
      </c>
      <c r="V231" s="6">
        <v>7380.1723527155773</v>
      </c>
      <c r="W231" s="6">
        <v>7680.1472226816977</v>
      </c>
      <c r="X231" s="6">
        <v>7960.2564498669999</v>
      </c>
      <c r="Y231" s="6">
        <v>8218.5120648689535</v>
      </c>
      <c r="Z231" s="6">
        <v>8457.8965086969947</v>
      </c>
      <c r="AA231" s="6">
        <v>8582.0577589166878</v>
      </c>
      <c r="AB231" s="6">
        <v>8701.253279167966</v>
      </c>
      <c r="AC231" s="6">
        <v>8812.5020597948314</v>
      </c>
    </row>
    <row r="232" spans="1:29" x14ac:dyDescent="0.25">
      <c r="A232" s="12">
        <f xml:space="preserve"> ROW( iclusData[[#This Row],[id]] ) - ROW( iclusData[[#Headers],[id]] )</f>
        <v>231</v>
      </c>
      <c r="B232">
        <v>8029</v>
      </c>
      <c r="C232" t="str">
        <f t="shared" si="3"/>
        <v>08029</v>
      </c>
      <c r="D232">
        <v>8029</v>
      </c>
      <c r="E232" t="s">
        <v>196</v>
      </c>
      <c r="F232" t="s">
        <v>176</v>
      </c>
      <c r="G232">
        <v>1</v>
      </c>
      <c r="H232" t="s">
        <v>197</v>
      </c>
      <c r="I232" s="6">
        <v>20980</v>
      </c>
      <c r="J232" s="6">
        <v>27834</v>
      </c>
      <c r="K232" s="6">
        <v>30952</v>
      </c>
      <c r="L232" s="6">
        <v>30311.350324716226</v>
      </c>
      <c r="M232" s="6">
        <v>29925.953484725542</v>
      </c>
      <c r="N232" s="6">
        <v>29749.145215087858</v>
      </c>
      <c r="O232" s="6">
        <v>29656.771628701928</v>
      </c>
      <c r="P232" s="6">
        <v>29500.820853235935</v>
      </c>
      <c r="Q232" s="6">
        <v>29306.13826642156</v>
      </c>
      <c r="R232" s="6">
        <v>29137.278023322982</v>
      </c>
      <c r="S232" s="6">
        <v>29073.708424300476</v>
      </c>
      <c r="T232" s="6">
        <v>29129.332635164399</v>
      </c>
      <c r="U232" s="6">
        <v>29278.326175502581</v>
      </c>
      <c r="V232" s="6">
        <v>29459.10520011287</v>
      </c>
      <c r="W232" s="6">
        <v>29622.999304453733</v>
      </c>
      <c r="X232" s="6">
        <v>29747.162485727098</v>
      </c>
      <c r="Y232" s="6">
        <v>29826.623191187449</v>
      </c>
      <c r="Z232" s="6">
        <v>29868.343865709765</v>
      </c>
      <c r="AA232" s="6">
        <v>30148.451053083256</v>
      </c>
      <c r="AB232" s="6">
        <v>30406.708376928058</v>
      </c>
      <c r="AC232" s="6">
        <v>30643.111873835729</v>
      </c>
    </row>
    <row r="233" spans="1:29" x14ac:dyDescent="0.25">
      <c r="A233" s="12">
        <f xml:space="preserve"> ROW( iclusData[[#This Row],[id]] ) - ROW( iclusData[[#Headers],[id]] )</f>
        <v>232</v>
      </c>
      <c r="B233">
        <v>8031</v>
      </c>
      <c r="C233" t="str">
        <f t="shared" si="3"/>
        <v>08031</v>
      </c>
      <c r="D233">
        <v>19740</v>
      </c>
      <c r="E233" t="s">
        <v>682</v>
      </c>
      <c r="F233" t="s">
        <v>176</v>
      </c>
      <c r="G233">
        <v>0.235959208675</v>
      </c>
      <c r="H233" t="s">
        <v>678</v>
      </c>
      <c r="I233" s="6">
        <v>467599</v>
      </c>
      <c r="J233" s="6">
        <v>554636</v>
      </c>
      <c r="K233" s="6">
        <v>600158</v>
      </c>
      <c r="L233" s="6">
        <v>625147.26475180232</v>
      </c>
      <c r="M233" s="6">
        <v>647736.77399510005</v>
      </c>
      <c r="N233" s="6">
        <v>670209.99988989346</v>
      </c>
      <c r="O233" s="6">
        <v>692762.79615238879</v>
      </c>
      <c r="P233" s="6">
        <v>713787.75659533055</v>
      </c>
      <c r="Q233" s="6">
        <v>732074.36641483253</v>
      </c>
      <c r="R233" s="6">
        <v>747875.67517932958</v>
      </c>
      <c r="S233" s="6">
        <v>762510.89632012567</v>
      </c>
      <c r="T233" s="6">
        <v>776853.05855884904</v>
      </c>
      <c r="U233" s="6">
        <v>791572.66456788545</v>
      </c>
      <c r="V233" s="6">
        <v>806335.97745456954</v>
      </c>
      <c r="W233" s="6">
        <v>820376.20194272557</v>
      </c>
      <c r="X233" s="6">
        <v>833297.00794756354</v>
      </c>
      <c r="Y233" s="6">
        <v>845056.53388107812</v>
      </c>
      <c r="Z233" s="6">
        <v>855844.76377134828</v>
      </c>
      <c r="AA233" s="6">
        <v>865836.25826481683</v>
      </c>
      <c r="AB233" s="6">
        <v>875251.71697773109</v>
      </c>
      <c r="AC233" s="6">
        <v>884071.16020060785</v>
      </c>
    </row>
    <row r="234" spans="1:29" x14ac:dyDescent="0.25">
      <c r="A234" s="12">
        <f xml:space="preserve"> ROW( iclusData[[#This Row],[id]] ) - ROW( iclusData[[#Headers],[id]] )</f>
        <v>233</v>
      </c>
      <c r="B234">
        <v>8033</v>
      </c>
      <c r="C234" t="str">
        <f t="shared" si="3"/>
        <v>08033</v>
      </c>
      <c r="D234">
        <v>8033</v>
      </c>
      <c r="E234" t="s">
        <v>198</v>
      </c>
      <c r="F234" t="s">
        <v>176</v>
      </c>
      <c r="G234">
        <v>1</v>
      </c>
      <c r="H234" t="s">
        <v>199</v>
      </c>
      <c r="I234" s="6">
        <v>1504</v>
      </c>
      <c r="J234" s="6">
        <v>1844</v>
      </c>
      <c r="K234" s="6">
        <v>2064</v>
      </c>
      <c r="L234" s="6">
        <v>2391.8512118861145</v>
      </c>
      <c r="M234" s="6">
        <v>2748.4437497422855</v>
      </c>
      <c r="N234" s="6">
        <v>3106.0292850610931</v>
      </c>
      <c r="O234" s="6">
        <v>3450.7025032022812</v>
      </c>
      <c r="P234" s="6">
        <v>3768.5560376153921</v>
      </c>
      <c r="Q234" s="6">
        <v>4060.5847760687138</v>
      </c>
      <c r="R234" s="6">
        <v>4330.7606252706137</v>
      </c>
      <c r="S234" s="6">
        <v>4590.0104758692341</v>
      </c>
      <c r="T234" s="6">
        <v>4838.3338766243533</v>
      </c>
      <c r="U234" s="6">
        <v>5080.6974619248103</v>
      </c>
      <c r="V234" s="6">
        <v>5312.1348240003917</v>
      </c>
      <c r="W234" s="6">
        <v>5531.6528560675597</v>
      </c>
      <c r="X234" s="6">
        <v>5737.2649431534564</v>
      </c>
      <c r="Y234" s="6">
        <v>5923.0103266634724</v>
      </c>
      <c r="Z234" s="6">
        <v>6095.8439076774466</v>
      </c>
      <c r="AA234" s="6">
        <v>6186.2333012191129</v>
      </c>
      <c r="AB234" s="6">
        <v>6272.6500522769056</v>
      </c>
      <c r="AC234" s="6">
        <v>6354.1000537091459</v>
      </c>
    </row>
    <row r="235" spans="1:29" x14ac:dyDescent="0.25">
      <c r="A235" s="12">
        <f xml:space="preserve"> ROW( iclusData[[#This Row],[id]] ) - ROW( iclusData[[#Headers],[id]] )</f>
        <v>234</v>
      </c>
      <c r="B235">
        <v>8035</v>
      </c>
      <c r="C235" t="str">
        <f t="shared" si="3"/>
        <v>08035</v>
      </c>
      <c r="D235">
        <v>19740</v>
      </c>
      <c r="E235" t="s">
        <v>299</v>
      </c>
      <c r="F235" t="s">
        <v>176</v>
      </c>
      <c r="G235">
        <v>0.112233937571</v>
      </c>
      <c r="H235" t="s">
        <v>678</v>
      </c>
      <c r="I235" s="6">
        <v>60391</v>
      </c>
      <c r="J235" s="6">
        <v>175766</v>
      </c>
      <c r="K235" s="6">
        <v>285465</v>
      </c>
      <c r="L235" s="6">
        <v>297351.40653613594</v>
      </c>
      <c r="M235" s="6">
        <v>308095.87586558121</v>
      </c>
      <c r="N235" s="6">
        <v>318785.6817041692</v>
      </c>
      <c r="O235" s="6">
        <v>329512.29024318221</v>
      </c>
      <c r="P235" s="6">
        <v>339512.7296882259</v>
      </c>
      <c r="Q235" s="6">
        <v>348211.03724760283</v>
      </c>
      <c r="R235" s="6">
        <v>355727.28714851825</v>
      </c>
      <c r="S235" s="6">
        <v>362688.30450713367</v>
      </c>
      <c r="T235" s="6">
        <v>369510.24302476755</v>
      </c>
      <c r="U235" s="6">
        <v>376510.97068132652</v>
      </c>
      <c r="V235" s="6">
        <v>383533.55172915169</v>
      </c>
      <c r="W235" s="6">
        <v>390211.47385432152</v>
      </c>
      <c r="X235" s="6">
        <v>396357.9950357161</v>
      </c>
      <c r="Y235" s="6">
        <v>401951.19467370014</v>
      </c>
      <c r="Z235" s="6">
        <v>407082.58180338203</v>
      </c>
      <c r="AA235" s="6">
        <v>411835.46988090297</v>
      </c>
      <c r="AB235" s="6">
        <v>416313.25107054727</v>
      </c>
      <c r="AC235" s="6">
        <v>420507.92487691197</v>
      </c>
    </row>
    <row r="236" spans="1:29" x14ac:dyDescent="0.25">
      <c r="A236" s="12">
        <f xml:space="preserve"> ROW( iclusData[[#This Row],[id]] ) - ROW( iclusData[[#Headers],[id]] )</f>
        <v>235</v>
      </c>
      <c r="B236">
        <v>8037</v>
      </c>
      <c r="C236" t="str">
        <f t="shared" si="3"/>
        <v>08037</v>
      </c>
      <c r="D236">
        <v>20780</v>
      </c>
      <c r="E236" t="s">
        <v>699</v>
      </c>
      <c r="F236" t="s">
        <v>176</v>
      </c>
      <c r="G236">
        <v>0.87715730922400004</v>
      </c>
      <c r="H236" t="s">
        <v>700</v>
      </c>
      <c r="I236" s="6">
        <v>21928</v>
      </c>
      <c r="J236" s="6">
        <v>41659</v>
      </c>
      <c r="K236" s="6">
        <v>52197</v>
      </c>
      <c r="L236" s="6">
        <v>56570.062383446006</v>
      </c>
      <c r="M236" s="6">
        <v>59356.253398391673</v>
      </c>
      <c r="N236" s="6">
        <v>61996.42399331247</v>
      </c>
      <c r="O236" s="6">
        <v>64848.176057588971</v>
      </c>
      <c r="P236" s="6">
        <v>67701.900624097922</v>
      </c>
      <c r="Q236" s="6">
        <v>70181.168628457672</v>
      </c>
      <c r="R236" s="6">
        <v>72282.97739944217</v>
      </c>
      <c r="S236" s="6">
        <v>74173.218410530011</v>
      </c>
      <c r="T236" s="6">
        <v>75959.159969866058</v>
      </c>
      <c r="U236" s="6">
        <v>77715.301939588899</v>
      </c>
      <c r="V236" s="6">
        <v>79387.014124641602</v>
      </c>
      <c r="W236" s="6">
        <v>80891.85586145267</v>
      </c>
      <c r="X236" s="6">
        <v>82209.960702925164</v>
      </c>
      <c r="Y236" s="6">
        <v>83348.26757012555</v>
      </c>
      <c r="Z236" s="6">
        <v>84325.675173908559</v>
      </c>
      <c r="AA236" s="6">
        <v>85284.198979234599</v>
      </c>
      <c r="AB236" s="6">
        <v>86182.139213896051</v>
      </c>
      <c r="AC236" s="6">
        <v>87019.484665514639</v>
      </c>
    </row>
    <row r="237" spans="1:29" x14ac:dyDescent="0.25">
      <c r="A237" s="12">
        <f xml:space="preserve"> ROW( iclusData[[#This Row],[id]] ) - ROW( iclusData[[#Headers],[id]] )</f>
        <v>236</v>
      </c>
      <c r="B237">
        <v>8039</v>
      </c>
      <c r="C237" t="str">
        <f t="shared" si="3"/>
        <v>08039</v>
      </c>
      <c r="D237">
        <v>19740</v>
      </c>
      <c r="E237" t="s">
        <v>370</v>
      </c>
      <c r="F237" t="s">
        <v>176</v>
      </c>
      <c r="G237">
        <v>9.07653366527E-3</v>
      </c>
      <c r="H237" t="s">
        <v>678</v>
      </c>
      <c r="I237" s="6">
        <v>9646</v>
      </c>
      <c r="J237" s="6">
        <v>19872</v>
      </c>
      <c r="K237" s="6">
        <v>23086</v>
      </c>
      <c r="L237" s="6">
        <v>24047.640298904829</v>
      </c>
      <c r="M237" s="6">
        <v>24915.77991273419</v>
      </c>
      <c r="N237" s="6">
        <v>25780.93703030402</v>
      </c>
      <c r="O237" s="6">
        <v>26648.084846261023</v>
      </c>
      <c r="P237" s="6">
        <v>27456.622559769286</v>
      </c>
      <c r="Q237" s="6">
        <v>28160.870593523512</v>
      </c>
      <c r="R237" s="6">
        <v>28767.772758965028</v>
      </c>
      <c r="S237" s="6">
        <v>29330.971508751922</v>
      </c>
      <c r="T237" s="6">
        <v>29883.242594589134</v>
      </c>
      <c r="U237" s="6">
        <v>30449.419490773227</v>
      </c>
      <c r="V237" s="6">
        <v>31016.589755840727</v>
      </c>
      <c r="W237" s="6">
        <v>31556.942222529426</v>
      </c>
      <c r="X237" s="6">
        <v>32053.590670976802</v>
      </c>
      <c r="Y237" s="6">
        <v>32506.529590875198</v>
      </c>
      <c r="Z237" s="6">
        <v>32921.728935320396</v>
      </c>
      <c r="AA237" s="6">
        <v>33306.13179562911</v>
      </c>
      <c r="AB237" s="6">
        <v>33667.691769109377</v>
      </c>
      <c r="AC237" s="6">
        <v>34007.397770648749</v>
      </c>
    </row>
    <row r="238" spans="1:29" x14ac:dyDescent="0.25">
      <c r="A238" s="12">
        <f xml:space="preserve"> ROW( iclusData[[#This Row],[id]] ) - ROW( iclusData[[#Headers],[id]] )</f>
        <v>237</v>
      </c>
      <c r="B238">
        <v>8041</v>
      </c>
      <c r="C238" t="str">
        <f t="shared" si="3"/>
        <v>08041</v>
      </c>
      <c r="D238">
        <v>17820</v>
      </c>
      <c r="E238" t="s">
        <v>637</v>
      </c>
      <c r="F238" t="s">
        <v>176</v>
      </c>
      <c r="G238">
        <v>0.96383282244900004</v>
      </c>
      <c r="H238" t="s">
        <v>638</v>
      </c>
      <c r="I238" s="6">
        <v>397014</v>
      </c>
      <c r="J238" s="6">
        <v>516929</v>
      </c>
      <c r="K238" s="6">
        <v>622263</v>
      </c>
      <c r="L238" s="6">
        <v>628312.89175025804</v>
      </c>
      <c r="M238" s="6">
        <v>633931.97774142516</v>
      </c>
      <c r="N238" s="6">
        <v>639227.18394501787</v>
      </c>
      <c r="O238" s="6">
        <v>642395.84974194609</v>
      </c>
      <c r="P238" s="6">
        <v>642433.5152884936</v>
      </c>
      <c r="Q238" s="6">
        <v>640376.46896563109</v>
      </c>
      <c r="R238" s="6">
        <v>636975.42447959597</v>
      </c>
      <c r="S238" s="6">
        <v>633443.29813272622</v>
      </c>
      <c r="T238" s="6">
        <v>630229.98762266536</v>
      </c>
      <c r="U238" s="6">
        <v>627658.33888571651</v>
      </c>
      <c r="V238" s="6">
        <v>625470.10353950609</v>
      </c>
      <c r="W238" s="6">
        <v>623221.30002327403</v>
      </c>
      <c r="X238" s="6">
        <v>620479.83981556899</v>
      </c>
      <c r="Y238" s="6">
        <v>617141.32148895331</v>
      </c>
      <c r="Z238" s="6">
        <v>613339.04124371347</v>
      </c>
      <c r="AA238" s="6">
        <v>618205.15346490848</v>
      </c>
      <c r="AB238" s="6">
        <v>622621.3569308744</v>
      </c>
      <c r="AC238" s="6">
        <v>626562.73803022562</v>
      </c>
    </row>
    <row r="239" spans="1:29" x14ac:dyDescent="0.25">
      <c r="A239" s="12">
        <f xml:space="preserve"> ROW( iclusData[[#This Row],[id]] ) - ROW( iclusData[[#Headers],[id]] )</f>
        <v>238</v>
      </c>
      <c r="B239">
        <v>8043</v>
      </c>
      <c r="C239" t="str">
        <f t="shared" si="3"/>
        <v>08043</v>
      </c>
      <c r="D239">
        <v>15860</v>
      </c>
      <c r="E239" t="s">
        <v>493</v>
      </c>
      <c r="F239" t="s">
        <v>176</v>
      </c>
      <c r="G239">
        <v>1</v>
      </c>
      <c r="H239" t="s">
        <v>494</v>
      </c>
      <c r="I239" s="6">
        <v>32273</v>
      </c>
      <c r="J239" s="6">
        <v>46145</v>
      </c>
      <c r="K239" s="6">
        <v>46824</v>
      </c>
      <c r="L239" s="6">
        <v>47123.839366404085</v>
      </c>
      <c r="M239" s="6">
        <v>46187.165131646747</v>
      </c>
      <c r="N239" s="6">
        <v>45630.917597192696</v>
      </c>
      <c r="O239" s="6">
        <v>45180.959718094113</v>
      </c>
      <c r="P239" s="6">
        <v>44677.35424773398</v>
      </c>
      <c r="Q239" s="6">
        <v>44194.61801409621</v>
      </c>
      <c r="R239" s="6">
        <v>43803.259819680919</v>
      </c>
      <c r="S239" s="6">
        <v>43591.690054965853</v>
      </c>
      <c r="T239" s="6">
        <v>43567.850645965387</v>
      </c>
      <c r="U239" s="6">
        <v>43706.910991127181</v>
      </c>
      <c r="V239" s="6">
        <v>43953.247188110938</v>
      </c>
      <c r="W239" s="6">
        <v>44260.175904743111</v>
      </c>
      <c r="X239" s="6">
        <v>44580.018683114657</v>
      </c>
      <c r="Y239" s="6">
        <v>44892.902016414941</v>
      </c>
      <c r="Z239" s="6">
        <v>45193.873546588904</v>
      </c>
      <c r="AA239" s="6">
        <v>45672.638635734751</v>
      </c>
      <c r="AB239" s="6">
        <v>46120.61555460353</v>
      </c>
      <c r="AC239" s="6">
        <v>46534.818417417504</v>
      </c>
    </row>
    <row r="240" spans="1:29" x14ac:dyDescent="0.25">
      <c r="A240" s="12">
        <f xml:space="preserve"> ROW( iclusData[[#This Row],[id]] ) - ROW( iclusData[[#Headers],[id]] )</f>
        <v>239</v>
      </c>
      <c r="B240">
        <v>8045</v>
      </c>
      <c r="C240" t="str">
        <f t="shared" si="3"/>
        <v>08045</v>
      </c>
      <c r="D240">
        <v>8045</v>
      </c>
      <c r="E240" t="s">
        <v>200</v>
      </c>
      <c r="F240" t="s">
        <v>176</v>
      </c>
      <c r="G240">
        <v>1</v>
      </c>
      <c r="H240" t="s">
        <v>201</v>
      </c>
      <c r="I240" s="6">
        <v>29974</v>
      </c>
      <c r="J240" s="6">
        <v>43791</v>
      </c>
      <c r="K240" s="6">
        <v>56389</v>
      </c>
      <c r="L240" s="6">
        <v>58818.879303591428</v>
      </c>
      <c r="M240" s="6">
        <v>61096.504012612299</v>
      </c>
      <c r="N240" s="6">
        <v>63396.968058530307</v>
      </c>
      <c r="O240" s="6">
        <v>65738.167261638839</v>
      </c>
      <c r="P240" s="6">
        <v>67846.921494285547</v>
      </c>
      <c r="Q240" s="6">
        <v>69549.433814959702</v>
      </c>
      <c r="R240" s="6">
        <v>70892.366189492881</v>
      </c>
      <c r="S240" s="6">
        <v>72084.321628285266</v>
      </c>
      <c r="T240" s="6">
        <v>73257.40095848887</v>
      </c>
      <c r="U240" s="6">
        <v>74487.097296137159</v>
      </c>
      <c r="V240" s="6">
        <v>75687.988304787927</v>
      </c>
      <c r="W240" s="6">
        <v>76756.77400837146</v>
      </c>
      <c r="X240" s="6">
        <v>77674.581248209332</v>
      </c>
      <c r="Y240" s="6">
        <v>78461.262571436251</v>
      </c>
      <c r="Z240" s="6">
        <v>79162.53412256304</v>
      </c>
      <c r="AA240" s="6">
        <v>80026.695308176015</v>
      </c>
      <c r="AB240" s="6">
        <v>80833.252352215743</v>
      </c>
      <c r="AC240" s="6">
        <v>81587.161202370145</v>
      </c>
    </row>
    <row r="241" spans="1:29" x14ac:dyDescent="0.25">
      <c r="A241" s="12">
        <f xml:space="preserve"> ROW( iclusData[[#This Row],[id]] ) - ROW( iclusData[[#Headers],[id]] )</f>
        <v>240</v>
      </c>
      <c r="B241">
        <v>8047</v>
      </c>
      <c r="C241" t="str">
        <f t="shared" si="3"/>
        <v>08047</v>
      </c>
      <c r="D241">
        <v>19740</v>
      </c>
      <c r="E241" t="s">
        <v>683</v>
      </c>
      <c r="F241" t="s">
        <v>176</v>
      </c>
      <c r="G241">
        <v>2.1391934364000001E-3</v>
      </c>
      <c r="H241" t="s">
        <v>678</v>
      </c>
      <c r="I241" s="6">
        <v>3070</v>
      </c>
      <c r="J241" s="6">
        <v>4757</v>
      </c>
      <c r="K241" s="6">
        <v>5441</v>
      </c>
      <c r="L241" s="6">
        <v>5667.7338102251533</v>
      </c>
      <c r="M241" s="6">
        <v>5872.3525292650502</v>
      </c>
      <c r="N241" s="6">
        <v>6075.9773382535031</v>
      </c>
      <c r="O241" s="6">
        <v>6280.5964098295972</v>
      </c>
      <c r="P241" s="6">
        <v>6471.3080087148865</v>
      </c>
      <c r="Q241" s="6">
        <v>6637.1887166563474</v>
      </c>
      <c r="R241" s="6">
        <v>6780.2229422241317</v>
      </c>
      <c r="S241" s="6">
        <v>6913.3245860311335</v>
      </c>
      <c r="T241" s="6">
        <v>7042.4527171559575</v>
      </c>
      <c r="U241" s="6">
        <v>7176.5472458273225</v>
      </c>
      <c r="V241" s="6">
        <v>7310.641792192012</v>
      </c>
      <c r="W241" s="6">
        <v>7437.7835493327148</v>
      </c>
      <c r="X241" s="6">
        <v>7554.9925826913404</v>
      </c>
      <c r="Y241" s="6">
        <v>7661.2742997745036</v>
      </c>
      <c r="Z241" s="6">
        <v>7758.6176898922167</v>
      </c>
      <c r="AA241" s="6">
        <v>7850.0002857313184</v>
      </c>
      <c r="AB241" s="6">
        <v>7935.4237953507854</v>
      </c>
      <c r="AC241" s="6">
        <v>8014.8871867092539</v>
      </c>
    </row>
    <row r="242" spans="1:29" x14ac:dyDescent="0.25">
      <c r="A242" s="12">
        <f xml:space="preserve"> ROW( iclusData[[#This Row],[id]] ) - ROW( iclusData[[#Headers],[id]] )</f>
        <v>241</v>
      </c>
      <c r="B242">
        <v>8049</v>
      </c>
      <c r="C242" t="str">
        <f t="shared" si="3"/>
        <v>08049</v>
      </c>
      <c r="D242">
        <v>8049</v>
      </c>
      <c r="E242" t="s">
        <v>202</v>
      </c>
      <c r="F242" t="s">
        <v>176</v>
      </c>
      <c r="G242">
        <v>1</v>
      </c>
      <c r="H242" t="s">
        <v>203</v>
      </c>
      <c r="I242" s="6">
        <v>7966</v>
      </c>
      <c r="J242" s="6">
        <v>12442</v>
      </c>
      <c r="K242" s="6">
        <v>14843</v>
      </c>
      <c r="L242" s="6">
        <v>14579.564820624744</v>
      </c>
      <c r="M242" s="6">
        <v>14286.543712520166</v>
      </c>
      <c r="N242" s="6">
        <v>13955.775969014505</v>
      </c>
      <c r="O242" s="6">
        <v>13592.231736850896</v>
      </c>
      <c r="P242" s="6">
        <v>13171.073552656853</v>
      </c>
      <c r="Q242" s="6">
        <v>12709.193299853034</v>
      </c>
      <c r="R242" s="6">
        <v>12234.398766389486</v>
      </c>
      <c r="S242" s="6">
        <v>11789.403665460279</v>
      </c>
      <c r="T242" s="6">
        <v>11392.086066722379</v>
      </c>
      <c r="U242" s="6">
        <v>11045.426349287174</v>
      </c>
      <c r="V242" s="6">
        <v>10731.545369951426</v>
      </c>
      <c r="W242" s="6">
        <v>10430.577597695357</v>
      </c>
      <c r="X242" s="6">
        <v>10165.368668322795</v>
      </c>
      <c r="Y242" s="6">
        <v>9956.7760379799838</v>
      </c>
      <c r="Z242" s="6">
        <v>9796.8565197038697</v>
      </c>
      <c r="AA242" s="6">
        <v>9860.4267792553201</v>
      </c>
      <c r="AB242" s="6">
        <v>9918.0381269968202</v>
      </c>
      <c r="AC242" s="6">
        <v>9969.6892666998119</v>
      </c>
    </row>
    <row r="243" spans="1:29" x14ac:dyDescent="0.25">
      <c r="A243" s="12">
        <f xml:space="preserve"> ROW( iclusData[[#This Row],[id]] ) - ROW( iclusData[[#Headers],[id]] )</f>
        <v>242</v>
      </c>
      <c r="B243">
        <v>8051</v>
      </c>
      <c r="C243" t="str">
        <f t="shared" si="3"/>
        <v>08051</v>
      </c>
      <c r="D243">
        <v>8051</v>
      </c>
      <c r="E243" t="s">
        <v>204</v>
      </c>
      <c r="F243" t="s">
        <v>176</v>
      </c>
      <c r="G243">
        <v>1</v>
      </c>
      <c r="H243" t="s">
        <v>205</v>
      </c>
      <c r="I243" s="6">
        <v>10273</v>
      </c>
      <c r="J243" s="6">
        <v>13956</v>
      </c>
      <c r="K243" s="6">
        <v>15324</v>
      </c>
      <c r="L243" s="6">
        <v>15568.885338497907</v>
      </c>
      <c r="M243" s="6">
        <v>15724.833032949087</v>
      </c>
      <c r="N243" s="6">
        <v>15701.986229052049</v>
      </c>
      <c r="O243" s="6">
        <v>15471.543520402627</v>
      </c>
      <c r="P243" s="6">
        <v>15153.687640975335</v>
      </c>
      <c r="Q243" s="6">
        <v>14818.949186440592</v>
      </c>
      <c r="R243" s="6">
        <v>14476.262695572002</v>
      </c>
      <c r="S243" s="6">
        <v>14125.630594532868</v>
      </c>
      <c r="T243" s="6">
        <v>13760.098376694143</v>
      </c>
      <c r="U243" s="6">
        <v>13400.52579840227</v>
      </c>
      <c r="V243" s="6">
        <v>13055.852678882038</v>
      </c>
      <c r="W243" s="6">
        <v>12717.139794618955</v>
      </c>
      <c r="X243" s="6">
        <v>12379.420530907466</v>
      </c>
      <c r="Y243" s="6">
        <v>12039.71292461646</v>
      </c>
      <c r="Z243" s="6">
        <v>11699.014102106072</v>
      </c>
      <c r="AA243" s="6">
        <v>11738.745207740443</v>
      </c>
      <c r="AB243" s="6">
        <v>11768.544389450006</v>
      </c>
      <c r="AC243" s="6">
        <v>11788.410104333303</v>
      </c>
    </row>
    <row r="244" spans="1:29" x14ac:dyDescent="0.25">
      <c r="A244" s="12">
        <f xml:space="preserve"> ROW( iclusData[[#This Row],[id]] ) - ROW( iclusData[[#Headers],[id]] )</f>
        <v>243</v>
      </c>
      <c r="B244">
        <v>8053</v>
      </c>
      <c r="C244" t="str">
        <f t="shared" si="3"/>
        <v>08053</v>
      </c>
      <c r="D244">
        <v>8053</v>
      </c>
      <c r="E244" t="s">
        <v>206</v>
      </c>
      <c r="F244" t="s">
        <v>176</v>
      </c>
      <c r="G244">
        <v>1</v>
      </c>
      <c r="H244" t="s">
        <v>207</v>
      </c>
      <c r="I244" s="6">
        <v>467</v>
      </c>
      <c r="J244" s="6">
        <v>790</v>
      </c>
      <c r="K244" s="6">
        <v>843</v>
      </c>
      <c r="L244" s="6">
        <v>1144.2743339255828</v>
      </c>
      <c r="M244" s="6">
        <v>1461.1350762092165</v>
      </c>
      <c r="N244" s="6">
        <v>1756.1431966702949</v>
      </c>
      <c r="O244" s="6">
        <v>2030.2924342387628</v>
      </c>
      <c r="P244" s="6">
        <v>2281.5954713765304</v>
      </c>
      <c r="Q244" s="6">
        <v>2514.0264354769852</v>
      </c>
      <c r="R244" s="6">
        <v>2726.5912652219808</v>
      </c>
      <c r="S244" s="6">
        <v>2926.2434239149025</v>
      </c>
      <c r="T244" s="6">
        <v>3115.9625068714017</v>
      </c>
      <c r="U244" s="6">
        <v>3296.7419112665584</v>
      </c>
      <c r="V244" s="6">
        <v>3468.5816764041447</v>
      </c>
      <c r="W244" s="6">
        <v>3629.4953377753391</v>
      </c>
      <c r="X244" s="6">
        <v>3776.5029975535736</v>
      </c>
      <c r="Y244" s="6">
        <v>3911.5905863492794</v>
      </c>
      <c r="Z244" s="6">
        <v>4035.7526147781427</v>
      </c>
      <c r="AA244" s="6">
        <v>4096.3433099273634</v>
      </c>
      <c r="AB244" s="6">
        <v>4154.9477701780361</v>
      </c>
      <c r="AC244" s="6">
        <v>4210.5721631503939</v>
      </c>
    </row>
    <row r="245" spans="1:29" x14ac:dyDescent="0.25">
      <c r="A245" s="12">
        <f xml:space="preserve"> ROW( iclusData[[#This Row],[id]] ) - ROW( iclusData[[#Headers],[id]] )</f>
        <v>244</v>
      </c>
      <c r="B245">
        <v>8055</v>
      </c>
      <c r="C245" t="str">
        <f t="shared" si="3"/>
        <v>08055</v>
      </c>
      <c r="D245">
        <v>8055</v>
      </c>
      <c r="E245" t="s">
        <v>208</v>
      </c>
      <c r="F245" t="s">
        <v>176</v>
      </c>
      <c r="G245">
        <v>1</v>
      </c>
      <c r="H245" t="s">
        <v>209</v>
      </c>
      <c r="I245" s="6">
        <v>6009</v>
      </c>
      <c r="J245" s="6">
        <v>7862</v>
      </c>
      <c r="K245" s="6">
        <v>6711</v>
      </c>
      <c r="L245" s="6">
        <v>6690.8263136482001</v>
      </c>
      <c r="M245" s="6">
        <v>6837.8340344148519</v>
      </c>
      <c r="N245" s="6">
        <v>7071.2575888551073</v>
      </c>
      <c r="O245" s="6">
        <v>7332.4944958662172</v>
      </c>
      <c r="P245" s="6">
        <v>7604.6560421674858</v>
      </c>
      <c r="Q245" s="6">
        <v>7895.6918749927117</v>
      </c>
      <c r="R245" s="6">
        <v>8205.5994324221429</v>
      </c>
      <c r="S245" s="6">
        <v>8533.3867124415901</v>
      </c>
      <c r="T245" s="6">
        <v>8872.0998123606496</v>
      </c>
      <c r="U245" s="6">
        <v>9215.7792867523749</v>
      </c>
      <c r="V245" s="6">
        <v>9554.4923096596413</v>
      </c>
      <c r="W245" s="6">
        <v>9881.2861576872128</v>
      </c>
      <c r="X245" s="6">
        <v>10187.221131748935</v>
      </c>
      <c r="Y245" s="6">
        <v>10467.328999225167</v>
      </c>
      <c r="Z245" s="6">
        <v>10727.572788482388</v>
      </c>
      <c r="AA245" s="6">
        <v>10876.566256960386</v>
      </c>
      <c r="AB245" s="6">
        <v>11019.600899439431</v>
      </c>
      <c r="AC245" s="6">
        <v>11152.702110840439</v>
      </c>
    </row>
    <row r="246" spans="1:29" x14ac:dyDescent="0.25">
      <c r="A246" s="12">
        <f xml:space="preserve"> ROW( iclusData[[#This Row],[id]] ) - ROW( iclusData[[#Headers],[id]] )</f>
        <v>245</v>
      </c>
      <c r="B246">
        <v>8057</v>
      </c>
      <c r="C246" t="str">
        <f t="shared" si="3"/>
        <v>08057</v>
      </c>
      <c r="D246">
        <v>8057</v>
      </c>
      <c r="E246" t="s">
        <v>111</v>
      </c>
      <c r="F246" t="s">
        <v>176</v>
      </c>
      <c r="G246">
        <v>1</v>
      </c>
      <c r="H246" t="s">
        <v>210</v>
      </c>
      <c r="I246" s="6">
        <v>1605</v>
      </c>
      <c r="J246" s="6">
        <v>1577</v>
      </c>
      <c r="K246" s="6">
        <v>1394</v>
      </c>
      <c r="L246" s="6">
        <v>2067.0441743916131</v>
      </c>
      <c r="M246" s="6">
        <v>2813.0078421648545</v>
      </c>
      <c r="N246" s="6">
        <v>3508.3132186874896</v>
      </c>
      <c r="O246" s="6">
        <v>4139.0550750846005</v>
      </c>
      <c r="P246" s="6">
        <v>4704.2386384149968</v>
      </c>
      <c r="Q246" s="6">
        <v>5217.7719737497446</v>
      </c>
      <c r="R246" s="6">
        <v>5690.5797298567313</v>
      </c>
      <c r="S246" s="6">
        <v>6133.5889825779095</v>
      </c>
      <c r="T246" s="6">
        <v>6551.7656025896604</v>
      </c>
      <c r="U246" s="6">
        <v>6950.0762739174779</v>
      </c>
      <c r="V246" s="6">
        <v>7325.5411980184908</v>
      </c>
      <c r="W246" s="6">
        <v>7676.1740477087624</v>
      </c>
      <c r="X246" s="6">
        <v>7998.001613966695</v>
      </c>
      <c r="Y246" s="6">
        <v>8293.009092287999</v>
      </c>
      <c r="Z246" s="6">
        <v>8562.1923552516837</v>
      </c>
      <c r="AA246" s="6">
        <v>8693.3066557915336</v>
      </c>
      <c r="AB246" s="6">
        <v>8818.4619420608669</v>
      </c>
      <c r="AC246" s="6">
        <v>8936.6637772739068</v>
      </c>
    </row>
    <row r="247" spans="1:29" x14ac:dyDescent="0.25">
      <c r="A247" s="12">
        <f xml:space="preserve"> ROW( iclusData[[#This Row],[id]] ) - ROW( iclusData[[#Headers],[id]] )</f>
        <v>246</v>
      </c>
      <c r="B247">
        <v>8059</v>
      </c>
      <c r="C247" t="str">
        <f t="shared" si="3"/>
        <v>08059</v>
      </c>
      <c r="D247">
        <v>19740</v>
      </c>
      <c r="E247" t="s">
        <v>392</v>
      </c>
      <c r="F247" t="s">
        <v>176</v>
      </c>
      <c r="G247">
        <v>0.21016189617200001</v>
      </c>
      <c r="H247" t="s">
        <v>678</v>
      </c>
      <c r="I247" s="6">
        <v>437012</v>
      </c>
      <c r="J247" s="6">
        <v>525330</v>
      </c>
      <c r="K247" s="6">
        <v>534543</v>
      </c>
      <c r="L247" s="6">
        <v>556799.71905467962</v>
      </c>
      <c r="M247" s="6">
        <v>576919.89754483767</v>
      </c>
      <c r="N247" s="6">
        <v>596936.71293741919</v>
      </c>
      <c r="O247" s="6">
        <v>617024.14737024321</v>
      </c>
      <c r="P247" s="6">
        <v>635749.64244265447</v>
      </c>
      <c r="Q247" s="6">
        <v>652037.73737831367</v>
      </c>
      <c r="R247" s="6">
        <v>666110.7159154762</v>
      </c>
      <c r="S247" s="6">
        <v>679146.73072647117</v>
      </c>
      <c r="T247" s="6">
        <v>691920.48281369568</v>
      </c>
      <c r="U247" s="6">
        <v>705029.96119249484</v>
      </c>
      <c r="V247" s="6">
        <v>718179.17306046281</v>
      </c>
      <c r="W247" s="6">
        <v>730684.75680996699</v>
      </c>
      <c r="X247" s="6">
        <v>742193.09463019995</v>
      </c>
      <c r="Y247" s="6">
        <v>752667.30706337746</v>
      </c>
      <c r="Z247" s="6">
        <v>762275.49671136402</v>
      </c>
      <c r="AA247" s="6">
        <v>771175.36654898804</v>
      </c>
      <c r="AB247" s="6">
        <v>779560.77666321001</v>
      </c>
      <c r="AC247" s="6">
        <v>787415.73296497704</v>
      </c>
    </row>
    <row r="248" spans="1:29" x14ac:dyDescent="0.25">
      <c r="A248" s="12">
        <f xml:space="preserve"> ROW( iclusData[[#This Row],[id]] ) - ROW( iclusData[[#Headers],[id]] )</f>
        <v>247</v>
      </c>
      <c r="B248">
        <v>8061</v>
      </c>
      <c r="C248" t="str">
        <f t="shared" si="3"/>
        <v>08061</v>
      </c>
      <c r="D248">
        <v>8061</v>
      </c>
      <c r="E248" t="s">
        <v>211</v>
      </c>
      <c r="F248" t="s">
        <v>176</v>
      </c>
      <c r="G248">
        <v>1</v>
      </c>
      <c r="H248" t="s">
        <v>212</v>
      </c>
      <c r="I248" s="6">
        <v>1688</v>
      </c>
      <c r="J248" s="6">
        <v>1622</v>
      </c>
      <c r="K248" s="6">
        <v>1398</v>
      </c>
      <c r="L248" s="6">
        <v>2285.5687867732349</v>
      </c>
      <c r="M248" s="6">
        <v>3275.8827201481959</v>
      </c>
      <c r="N248" s="6">
        <v>4194.6791400105512</v>
      </c>
      <c r="O248" s="6">
        <v>5034.0127479070698</v>
      </c>
      <c r="P248" s="6">
        <v>5790.9018711907584</v>
      </c>
      <c r="Q248" s="6">
        <v>6480.2483070137696</v>
      </c>
      <c r="R248" s="6">
        <v>7110.9897514477807</v>
      </c>
      <c r="S248" s="6">
        <v>7699.0199520585229</v>
      </c>
      <c r="T248" s="6">
        <v>8249.304628488042</v>
      </c>
      <c r="U248" s="6">
        <v>8770.7836928242577</v>
      </c>
      <c r="V248" s="6">
        <v>9261.470661738902</v>
      </c>
      <c r="W248" s="6">
        <v>9720.3725712833784</v>
      </c>
      <c r="X248" s="6">
        <v>10142.522911104561</v>
      </c>
      <c r="Y248" s="6">
        <v>10528.913208558244</v>
      </c>
      <c r="Z248" s="6">
        <v>10881.533323872645</v>
      </c>
      <c r="AA248" s="6">
        <v>11050.392658327333</v>
      </c>
      <c r="AB248" s="6">
        <v>11210.313300078727</v>
      </c>
      <c r="AC248" s="6">
        <v>11362.287089945117</v>
      </c>
    </row>
    <row r="249" spans="1:29" x14ac:dyDescent="0.25">
      <c r="A249" s="12">
        <f xml:space="preserve"> ROW( iclusData[[#This Row],[id]] ) - ROW( iclusData[[#Headers],[id]] )</f>
        <v>248</v>
      </c>
      <c r="B249">
        <v>8063</v>
      </c>
      <c r="C249" t="str">
        <f t="shared" si="3"/>
        <v>08063</v>
      </c>
      <c r="D249">
        <v>8063</v>
      </c>
      <c r="E249" t="s">
        <v>213</v>
      </c>
      <c r="F249" t="s">
        <v>176</v>
      </c>
      <c r="G249">
        <v>1</v>
      </c>
      <c r="H249" t="s">
        <v>214</v>
      </c>
      <c r="I249" s="6">
        <v>7140</v>
      </c>
      <c r="J249" s="6">
        <v>8011</v>
      </c>
      <c r="K249" s="6">
        <v>8270</v>
      </c>
      <c r="L249" s="6">
        <v>8454.9159117834733</v>
      </c>
      <c r="M249" s="6">
        <v>8779.7232757398142</v>
      </c>
      <c r="N249" s="6">
        <v>9182.0066233145953</v>
      </c>
      <c r="O249" s="6">
        <v>9615.0835437530459</v>
      </c>
      <c r="P249" s="6">
        <v>10024.319328311687</v>
      </c>
      <c r="Q249" s="6">
        <v>10401.771960614376</v>
      </c>
      <c r="R249" s="6">
        <v>10759.357590121856</v>
      </c>
      <c r="S249" s="6">
        <v>11116.94378834202</v>
      </c>
      <c r="T249" s="6">
        <v>11476.516035827917</v>
      </c>
      <c r="U249" s="6">
        <v>11840.061338444524</v>
      </c>
      <c r="V249" s="6">
        <v>12204.599959329247</v>
      </c>
      <c r="W249" s="6">
        <v>12566.159145647458</v>
      </c>
      <c r="X249" s="6">
        <v>12913.812591055763</v>
      </c>
      <c r="Y249" s="6">
        <v>13245.571475106053</v>
      </c>
      <c r="Z249" s="6">
        <v>13562.43322721653</v>
      </c>
      <c r="AA249" s="6">
        <v>13750.16499498654</v>
      </c>
      <c r="AB249" s="6">
        <v>13928.95830294205</v>
      </c>
      <c r="AC249" s="6">
        <v>14098.811343183932</v>
      </c>
    </row>
    <row r="250" spans="1:29" x14ac:dyDescent="0.25">
      <c r="A250" s="12">
        <f xml:space="preserve"> ROW( iclusData[[#This Row],[id]] ) - ROW( iclusData[[#Headers],[id]] )</f>
        <v>249</v>
      </c>
      <c r="B250">
        <v>8065</v>
      </c>
      <c r="C250" t="str">
        <f t="shared" si="3"/>
        <v>08065</v>
      </c>
      <c r="D250">
        <v>20780</v>
      </c>
      <c r="E250" t="s">
        <v>559</v>
      </c>
      <c r="F250" t="s">
        <v>176</v>
      </c>
      <c r="G250">
        <v>0.122842690776</v>
      </c>
      <c r="H250" t="s">
        <v>700</v>
      </c>
      <c r="I250" s="6">
        <v>6007</v>
      </c>
      <c r="J250" s="6">
        <v>7812</v>
      </c>
      <c r="K250" s="6">
        <v>7310</v>
      </c>
      <c r="L250" s="6">
        <v>7922.5104925264322</v>
      </c>
      <c r="M250" s="6">
        <v>8312.87522283816</v>
      </c>
      <c r="N250" s="6">
        <v>8682.3799106872448</v>
      </c>
      <c r="O250" s="6">
        <v>9081.6847975758355</v>
      </c>
      <c r="P250" s="6">
        <v>9480.9877119238045</v>
      </c>
      <c r="Q250" s="6">
        <v>9828.641477299394</v>
      </c>
      <c r="R250" s="6">
        <v>10122.656314709364</v>
      </c>
      <c r="S250" s="6">
        <v>10387.866166769196</v>
      </c>
      <c r="T250" s="6">
        <v>10638.176107297644</v>
      </c>
      <c r="U250" s="6">
        <v>10883.519470246363</v>
      </c>
      <c r="V250" s="6">
        <v>11117.936627718098</v>
      </c>
      <c r="W250" s="6">
        <v>11328.515141578475</v>
      </c>
      <c r="X250" s="6">
        <v>11513.268344198705</v>
      </c>
      <c r="Y250" s="6">
        <v>11672.194256015842</v>
      </c>
      <c r="Z250" s="6">
        <v>11809.269711321029</v>
      </c>
      <c r="AA250" s="6">
        <v>11943.363714492392</v>
      </c>
      <c r="AB250" s="6">
        <v>12069.512396708897</v>
      </c>
      <c r="AC250" s="6">
        <v>12186.720894006177</v>
      </c>
    </row>
    <row r="251" spans="1:29" x14ac:dyDescent="0.25">
      <c r="A251" s="12">
        <f xml:space="preserve"> ROW( iclusData[[#This Row],[id]] ) - ROW( iclusData[[#Headers],[id]] )</f>
        <v>250</v>
      </c>
      <c r="B251">
        <v>8067</v>
      </c>
      <c r="C251" t="str">
        <f t="shared" si="3"/>
        <v>08067</v>
      </c>
      <c r="D251">
        <v>20420</v>
      </c>
      <c r="E251" t="s">
        <v>697</v>
      </c>
      <c r="F251" t="s">
        <v>176</v>
      </c>
      <c r="G251">
        <v>1</v>
      </c>
      <c r="H251" t="s">
        <v>698</v>
      </c>
      <c r="I251" s="6">
        <v>32284</v>
      </c>
      <c r="J251" s="6">
        <v>43941</v>
      </c>
      <c r="K251" s="6">
        <v>51334</v>
      </c>
      <c r="L251" s="6">
        <v>53401.45550391249</v>
      </c>
      <c r="M251" s="6">
        <v>53805.728037509893</v>
      </c>
      <c r="N251" s="6">
        <v>53840.489724161009</v>
      </c>
      <c r="O251" s="6">
        <v>53440.197286927432</v>
      </c>
      <c r="P251" s="6">
        <v>52775.677224718245</v>
      </c>
      <c r="Q251" s="6">
        <v>52033.692146369758</v>
      </c>
      <c r="R251" s="6">
        <v>51248.989555237924</v>
      </c>
      <c r="S251" s="6">
        <v>50480.182296937972</v>
      </c>
      <c r="T251" s="6">
        <v>49758.057322032517</v>
      </c>
      <c r="U251" s="6">
        <v>49138.241142017672</v>
      </c>
      <c r="V251" s="6">
        <v>48596.895337363341</v>
      </c>
      <c r="W251" s="6">
        <v>48071.443997530187</v>
      </c>
      <c r="X251" s="6">
        <v>47514.208544969806</v>
      </c>
      <c r="Y251" s="6">
        <v>46919.221162212947</v>
      </c>
      <c r="Z251" s="6">
        <v>46296.429638738489</v>
      </c>
      <c r="AA251" s="6">
        <v>46595.408503562714</v>
      </c>
      <c r="AB251" s="6">
        <v>46861.612694587471</v>
      </c>
      <c r="AC251" s="6">
        <v>47089.076324244095</v>
      </c>
    </row>
    <row r="252" spans="1:29" x14ac:dyDescent="0.25">
      <c r="A252" s="12">
        <f xml:space="preserve"> ROW( iclusData[[#This Row],[id]] ) - ROW( iclusData[[#Headers],[id]] )</f>
        <v>251</v>
      </c>
      <c r="B252">
        <v>8069</v>
      </c>
      <c r="C252" t="str">
        <f t="shared" si="3"/>
        <v>08069</v>
      </c>
      <c r="D252">
        <v>22660</v>
      </c>
      <c r="E252" t="s">
        <v>728</v>
      </c>
      <c r="F252" t="s">
        <v>176</v>
      </c>
      <c r="G252">
        <v>1</v>
      </c>
      <c r="H252" t="s">
        <v>729</v>
      </c>
      <c r="I252" s="6">
        <v>186136</v>
      </c>
      <c r="J252" s="6">
        <v>251494</v>
      </c>
      <c r="K252" s="6">
        <v>299630</v>
      </c>
      <c r="L252" s="6">
        <v>315900.17295256507</v>
      </c>
      <c r="M252" s="6">
        <v>328973.9167675809</v>
      </c>
      <c r="N252" s="6">
        <v>340177.25403646071</v>
      </c>
      <c r="O252" s="6">
        <v>349045.41192581691</v>
      </c>
      <c r="P252" s="6">
        <v>356675.85034556815</v>
      </c>
      <c r="Q252" s="6">
        <v>364047.11921552446</v>
      </c>
      <c r="R252" s="6">
        <v>371171.01792872645</v>
      </c>
      <c r="S252" s="6">
        <v>378210.50613154576</v>
      </c>
      <c r="T252" s="6">
        <v>385200.31116583879</v>
      </c>
      <c r="U252" s="6">
        <v>392425.52292667533</v>
      </c>
      <c r="V252" s="6">
        <v>399836.48158448422</v>
      </c>
      <c r="W252" s="6">
        <v>407142.16570773721</v>
      </c>
      <c r="X252" s="6">
        <v>414056.50382330408</v>
      </c>
      <c r="Y252" s="6">
        <v>420450.2965223972</v>
      </c>
      <c r="Z252" s="6">
        <v>426401.15246664075</v>
      </c>
      <c r="AA252" s="6">
        <v>431501.69228469831</v>
      </c>
      <c r="AB252" s="6">
        <v>436308.25432507368</v>
      </c>
      <c r="AC252" s="6">
        <v>440800.91598169197</v>
      </c>
    </row>
    <row r="253" spans="1:29" x14ac:dyDescent="0.25">
      <c r="A253" s="12">
        <f xml:space="preserve"> ROW( iclusData[[#This Row],[id]] ) - ROW( iclusData[[#Headers],[id]] )</f>
        <v>252</v>
      </c>
      <c r="B253">
        <v>8071</v>
      </c>
      <c r="C253" t="str">
        <f t="shared" si="3"/>
        <v>08071</v>
      </c>
      <c r="D253">
        <v>8071</v>
      </c>
      <c r="E253" t="s">
        <v>215</v>
      </c>
      <c r="F253" t="s">
        <v>176</v>
      </c>
      <c r="G253">
        <v>1</v>
      </c>
      <c r="H253" t="s">
        <v>216</v>
      </c>
      <c r="I253" s="6">
        <v>13765</v>
      </c>
      <c r="J253" s="6">
        <v>15207</v>
      </c>
      <c r="K253" s="6">
        <v>15507</v>
      </c>
      <c r="L253" s="6">
        <v>15375.193068432376</v>
      </c>
      <c r="M253" s="6">
        <v>15487.435831579949</v>
      </c>
      <c r="N253" s="6">
        <v>15644.375196582096</v>
      </c>
      <c r="O253" s="6">
        <v>15761.585296722451</v>
      </c>
      <c r="P253" s="6">
        <v>15834.093778499464</v>
      </c>
      <c r="Q253" s="6">
        <v>15901.639354227997</v>
      </c>
      <c r="R253" s="6">
        <v>15986.069152088363</v>
      </c>
      <c r="S253" s="6">
        <v>16101.29188786849</v>
      </c>
      <c r="T253" s="6">
        <v>16247.305937167841</v>
      </c>
      <c r="U253" s="6">
        <v>16423.118638409542</v>
      </c>
      <c r="V253" s="6">
        <v>16613.830790245054</v>
      </c>
      <c r="W253" s="6">
        <v>16801.563666795257</v>
      </c>
      <c r="X253" s="6">
        <v>16970.424437980746</v>
      </c>
      <c r="Y253" s="6">
        <v>17113.45713870283</v>
      </c>
      <c r="Z253" s="6">
        <v>17235.633613495036</v>
      </c>
      <c r="AA253" s="6">
        <v>17417.405416968071</v>
      </c>
      <c r="AB253" s="6">
        <v>17586.265902701918</v>
      </c>
      <c r="AC253" s="6">
        <v>17743.206074629747</v>
      </c>
    </row>
    <row r="254" spans="1:29" x14ac:dyDescent="0.25">
      <c r="A254" s="12">
        <f xml:space="preserve"> ROW( iclusData[[#This Row],[id]] ) - ROW( iclusData[[#Headers],[id]] )</f>
        <v>253</v>
      </c>
      <c r="B254">
        <v>8073</v>
      </c>
      <c r="C254" t="str">
        <f t="shared" si="3"/>
        <v>08073</v>
      </c>
      <c r="D254">
        <v>8073</v>
      </c>
      <c r="E254" t="s">
        <v>217</v>
      </c>
      <c r="F254" t="s">
        <v>176</v>
      </c>
      <c r="G254">
        <v>1</v>
      </c>
      <c r="H254" t="s">
        <v>218</v>
      </c>
      <c r="I254" s="6">
        <v>4529</v>
      </c>
      <c r="J254" s="6">
        <v>6087</v>
      </c>
      <c r="K254" s="6">
        <v>5467</v>
      </c>
      <c r="L254" s="6">
        <v>5958.7688621697671</v>
      </c>
      <c r="M254" s="6">
        <v>6552.7587340259697</v>
      </c>
      <c r="N254" s="6">
        <v>7178.533304488813</v>
      </c>
      <c r="O254" s="6">
        <v>7781.4632729092309</v>
      </c>
      <c r="P254" s="6">
        <v>8330.7536867370309</v>
      </c>
      <c r="Q254" s="6">
        <v>8840.3142140439231</v>
      </c>
      <c r="R254" s="6">
        <v>9318.0884003815663</v>
      </c>
      <c r="S254" s="6">
        <v>9782.9502654914704</v>
      </c>
      <c r="T254" s="6">
        <v>10231.918961836886</v>
      </c>
      <c r="U254" s="6">
        <v>10672.941198119664</v>
      </c>
      <c r="V254" s="6">
        <v>11102.043928169853</v>
      </c>
      <c r="W254" s="6">
        <v>11510.287896590211</v>
      </c>
      <c r="X254" s="6">
        <v>11892.706572779836</v>
      </c>
      <c r="Y254" s="6">
        <v>12245.324720293022</v>
      </c>
      <c r="Z254" s="6">
        <v>12570.132744281911</v>
      </c>
      <c r="AA254" s="6">
        <v>12748.924923112929</v>
      </c>
      <c r="AB254" s="6">
        <v>12919.771849559102</v>
      </c>
      <c r="AC254" s="6">
        <v>13079.691966115684</v>
      </c>
    </row>
    <row r="255" spans="1:29" x14ac:dyDescent="0.25">
      <c r="A255" s="12">
        <f xml:space="preserve"> ROW( iclusData[[#This Row],[id]] ) - ROW( iclusData[[#Headers],[id]] )</f>
        <v>254</v>
      </c>
      <c r="B255">
        <v>8075</v>
      </c>
      <c r="C255" t="str">
        <f t="shared" si="3"/>
        <v>08075</v>
      </c>
      <c r="D255">
        <v>44540</v>
      </c>
      <c r="E255" t="s">
        <v>123</v>
      </c>
      <c r="F255" t="s">
        <v>176</v>
      </c>
      <c r="G255">
        <v>1</v>
      </c>
      <c r="H255" t="s">
        <v>1033</v>
      </c>
      <c r="I255" s="6">
        <v>17567</v>
      </c>
      <c r="J255" s="6">
        <v>20504</v>
      </c>
      <c r="K255" s="6">
        <v>22709</v>
      </c>
      <c r="L255" s="6">
        <v>24864.127714257978</v>
      </c>
      <c r="M255" s="6">
        <v>26200.108705078525</v>
      </c>
      <c r="N255" s="6">
        <v>27661.241934883692</v>
      </c>
      <c r="O255" s="6">
        <v>29082.647838589401</v>
      </c>
      <c r="P255" s="6">
        <v>30389.818653358703</v>
      </c>
      <c r="Q255" s="6">
        <v>31633.425480298512</v>
      </c>
      <c r="R255" s="6">
        <v>32832.330666902497</v>
      </c>
      <c r="S255" s="6">
        <v>34026.271123431397</v>
      </c>
      <c r="T255" s="6">
        <v>35219.216642059066</v>
      </c>
      <c r="U255" s="6">
        <v>36421.101434290722</v>
      </c>
      <c r="V255" s="6">
        <v>37617.02653697061</v>
      </c>
      <c r="W255" s="6">
        <v>38775.207854607528</v>
      </c>
      <c r="X255" s="6">
        <v>39870.812814781806</v>
      </c>
      <c r="Y255" s="6">
        <v>40922.70710182935</v>
      </c>
      <c r="Z255" s="6">
        <v>41945.802896742847</v>
      </c>
      <c r="AA255" s="6">
        <v>42536.810355075031</v>
      </c>
      <c r="AB255" s="6">
        <v>43101.995838234645</v>
      </c>
      <c r="AC255" s="6">
        <v>43638.37387206564</v>
      </c>
    </row>
    <row r="256" spans="1:29" x14ac:dyDescent="0.25">
      <c r="A256" s="12">
        <f xml:space="preserve"> ROW( iclusData[[#This Row],[id]] ) - ROW( iclusData[[#Headers],[id]] )</f>
        <v>255</v>
      </c>
      <c r="B256">
        <v>8077</v>
      </c>
      <c r="C256" t="str">
        <f t="shared" si="3"/>
        <v>08077</v>
      </c>
      <c r="D256">
        <v>24300</v>
      </c>
      <c r="E256" t="s">
        <v>758</v>
      </c>
      <c r="F256" t="s">
        <v>176</v>
      </c>
      <c r="G256">
        <v>1</v>
      </c>
      <c r="H256" t="s">
        <v>759</v>
      </c>
      <c r="I256" s="6">
        <v>93145</v>
      </c>
      <c r="J256" s="6">
        <v>116255</v>
      </c>
      <c r="K256" s="6">
        <v>146723</v>
      </c>
      <c r="L256" s="6">
        <v>161846.28098567759</v>
      </c>
      <c r="M256" s="6">
        <v>176533.12808924748</v>
      </c>
      <c r="N256" s="6">
        <v>190624.9735064421</v>
      </c>
      <c r="O256" s="6">
        <v>203428.54751319331</v>
      </c>
      <c r="P256" s="6">
        <v>214714.32454272365</v>
      </c>
      <c r="Q256" s="6">
        <v>224942.29182321357</v>
      </c>
      <c r="R256" s="6">
        <v>234252.43149084173</v>
      </c>
      <c r="S256" s="6">
        <v>243002.36590523203</v>
      </c>
      <c r="T256" s="6">
        <v>251348.01802718325</v>
      </c>
      <c r="U256" s="6">
        <v>259469.18312834034</v>
      </c>
      <c r="V256" s="6">
        <v>267311.23322656873</v>
      </c>
      <c r="W256" s="6">
        <v>274712.27068486926</v>
      </c>
      <c r="X256" s="6">
        <v>281540.18572582386</v>
      </c>
      <c r="Y256" s="6">
        <v>287755.19798989681</v>
      </c>
      <c r="Z256" s="6">
        <v>293445.80057249876</v>
      </c>
      <c r="AA256" s="6">
        <v>297255.06586214423</v>
      </c>
      <c r="AB256" s="6">
        <v>300860.73153353238</v>
      </c>
      <c r="AC256" s="6">
        <v>304247.85909820523</v>
      </c>
    </row>
    <row r="257" spans="1:29" x14ac:dyDescent="0.25">
      <c r="A257" s="12">
        <f xml:space="preserve"> ROW( iclusData[[#This Row],[id]] ) - ROW( iclusData[[#Headers],[id]] )</f>
        <v>256</v>
      </c>
      <c r="B257">
        <v>8079</v>
      </c>
      <c r="C257" t="str">
        <f t="shared" si="3"/>
        <v>08079</v>
      </c>
      <c r="D257">
        <v>8079</v>
      </c>
      <c r="E257" t="s">
        <v>219</v>
      </c>
      <c r="F257" t="s">
        <v>176</v>
      </c>
      <c r="G257">
        <v>1</v>
      </c>
      <c r="H257" t="s">
        <v>220</v>
      </c>
      <c r="I257" s="6">
        <v>558</v>
      </c>
      <c r="J257" s="6">
        <v>831</v>
      </c>
      <c r="K257" s="6">
        <v>712</v>
      </c>
      <c r="L257" s="6">
        <v>995.28028002902261</v>
      </c>
      <c r="M257" s="6">
        <v>1318.1007791499867</v>
      </c>
      <c r="N257" s="6">
        <v>1621.0552584648876</v>
      </c>
      <c r="O257" s="6">
        <v>1900.1709523966504</v>
      </c>
      <c r="P257" s="6">
        <v>2159.4203547116135</v>
      </c>
      <c r="Q257" s="6">
        <v>2399.7976563067546</v>
      </c>
      <c r="R257" s="6">
        <v>2624.2820119185694</v>
      </c>
      <c r="S257" s="6">
        <v>2835.85369154007</v>
      </c>
      <c r="T257" s="6">
        <v>3035.5057127825958</v>
      </c>
      <c r="U257" s="6">
        <v>3226.2180559788435</v>
      </c>
      <c r="V257" s="6">
        <v>3406.0041719329361</v>
      </c>
      <c r="W257" s="6">
        <v>3573.8708881542611</v>
      </c>
      <c r="X257" s="6">
        <v>3728.8248955329077</v>
      </c>
      <c r="Y257" s="6">
        <v>3869.8722509946147</v>
      </c>
      <c r="Z257" s="6">
        <v>3999.0007450398239</v>
      </c>
      <c r="AA257" s="6">
        <v>4060.5847359318777</v>
      </c>
      <c r="AB257" s="6">
        <v>4119.1891950581685</v>
      </c>
      <c r="AC257" s="6">
        <v>4175.8068822562527</v>
      </c>
    </row>
    <row r="258" spans="1:29" x14ac:dyDescent="0.25">
      <c r="A258" s="12">
        <f xml:space="preserve"> ROW( iclusData[[#This Row],[id]] ) - ROW( iclusData[[#Headers],[id]] )</f>
        <v>257</v>
      </c>
      <c r="B258">
        <v>8081</v>
      </c>
      <c r="C258" t="str">
        <f t="shared" si="3"/>
        <v>08081</v>
      </c>
      <c r="D258">
        <v>8081</v>
      </c>
      <c r="E258" t="s">
        <v>221</v>
      </c>
      <c r="F258" t="s">
        <v>176</v>
      </c>
      <c r="G258">
        <v>1</v>
      </c>
      <c r="H258" t="s">
        <v>222</v>
      </c>
      <c r="I258" s="6">
        <v>11357</v>
      </c>
      <c r="J258" s="6">
        <v>13184</v>
      </c>
      <c r="K258" s="6">
        <v>13795</v>
      </c>
      <c r="L258" s="6">
        <v>13973.655668112067</v>
      </c>
      <c r="M258" s="6">
        <v>14186.221045832788</v>
      </c>
      <c r="N258" s="6">
        <v>14413.684347784303</v>
      </c>
      <c r="O258" s="6">
        <v>14611.351128988355</v>
      </c>
      <c r="P258" s="6">
        <v>14717.631736781041</v>
      </c>
      <c r="Q258" s="6">
        <v>14737.499100423558</v>
      </c>
      <c r="R258" s="6">
        <v>14699.753782885278</v>
      </c>
      <c r="S258" s="6">
        <v>14662.009226207698</v>
      </c>
      <c r="T258" s="6">
        <v>14635.190174129177</v>
      </c>
      <c r="U258" s="6">
        <v>14628.236856650377</v>
      </c>
      <c r="V258" s="6">
        <v>14621.283584384024</v>
      </c>
      <c r="W258" s="6">
        <v>14601.418025532974</v>
      </c>
      <c r="X258" s="6">
        <v>14556.720523184538</v>
      </c>
      <c r="Y258" s="6">
        <v>14490.168479853553</v>
      </c>
      <c r="Z258" s="6">
        <v>14405.739643644451</v>
      </c>
      <c r="AA258" s="6">
        <v>14520.960923333689</v>
      </c>
      <c r="AB258" s="6">
        <v>14624.263930272828</v>
      </c>
      <c r="AC258" s="6">
        <v>14716.640049359808</v>
      </c>
    </row>
    <row r="259" spans="1:29" x14ac:dyDescent="0.25">
      <c r="A259" s="12">
        <f xml:space="preserve"> ROW( iclusData[[#This Row],[id]] ) - ROW( iclusData[[#Headers],[id]] )</f>
        <v>258</v>
      </c>
      <c r="B259">
        <v>8083</v>
      </c>
      <c r="C259" t="str">
        <f t="shared" ref="C259:C288" si="4">CONCATENATE("0",B259)</f>
        <v>08083</v>
      </c>
      <c r="D259">
        <v>8083</v>
      </c>
      <c r="E259" t="s">
        <v>223</v>
      </c>
      <c r="F259" t="s">
        <v>176</v>
      </c>
      <c r="G259">
        <v>1</v>
      </c>
      <c r="H259" t="s">
        <v>224</v>
      </c>
      <c r="I259" s="6">
        <v>18672</v>
      </c>
      <c r="J259" s="6">
        <v>23830</v>
      </c>
      <c r="K259" s="6">
        <v>25535</v>
      </c>
      <c r="L259" s="6">
        <v>25179.995108518688</v>
      </c>
      <c r="M259" s="6">
        <v>24918.75979392292</v>
      </c>
      <c r="N259" s="6">
        <v>24740.958564855038</v>
      </c>
      <c r="O259" s="6">
        <v>24519.456330324785</v>
      </c>
      <c r="P259" s="6">
        <v>24182.726750602091</v>
      </c>
      <c r="Q259" s="6">
        <v>23779.451942046235</v>
      </c>
      <c r="R259" s="6">
        <v>23363.261620869289</v>
      </c>
      <c r="S259" s="6">
        <v>23005.676830038377</v>
      </c>
      <c r="T259" s="6">
        <v>22727.554389456338</v>
      </c>
      <c r="U259" s="6">
        <v>22519.955592719318</v>
      </c>
      <c r="V259" s="6">
        <v>22349.108739717427</v>
      </c>
      <c r="W259" s="6">
        <v>22170.316348972516</v>
      </c>
      <c r="X259" s="6">
        <v>21973.645268774369</v>
      </c>
      <c r="Y259" s="6">
        <v>21752.138712661977</v>
      </c>
      <c r="Z259" s="6">
        <v>21508.783440907187</v>
      </c>
      <c r="AA259" s="6">
        <v>21656.783022877378</v>
      </c>
      <c r="AB259" s="6">
        <v>21787.898479286454</v>
      </c>
      <c r="AC259" s="6">
        <v>21902.126963308841</v>
      </c>
    </row>
    <row r="260" spans="1:29" x14ac:dyDescent="0.25">
      <c r="A260" s="12">
        <f xml:space="preserve"> ROW( iclusData[[#This Row],[id]] ) - ROW( iclusData[[#Headers],[id]] )</f>
        <v>259</v>
      </c>
      <c r="B260">
        <v>8085</v>
      </c>
      <c r="C260" t="str">
        <f t="shared" si="4"/>
        <v>08085</v>
      </c>
      <c r="D260">
        <v>33940</v>
      </c>
      <c r="E260" t="s">
        <v>866</v>
      </c>
      <c r="F260" t="s">
        <v>176</v>
      </c>
      <c r="G260">
        <v>1</v>
      </c>
      <c r="H260" t="s">
        <v>867</v>
      </c>
      <c r="I260" s="6">
        <v>24423</v>
      </c>
      <c r="J260" s="6">
        <v>33432</v>
      </c>
      <c r="K260" s="6">
        <v>41276</v>
      </c>
      <c r="L260" s="6">
        <v>42276.566146302655</v>
      </c>
      <c r="M260" s="6">
        <v>42347.091573098252</v>
      </c>
      <c r="N260" s="6">
        <v>42754.339148348132</v>
      </c>
      <c r="O260" s="6">
        <v>43252.976540570904</v>
      </c>
      <c r="P260" s="6">
        <v>43592.677602221062</v>
      </c>
      <c r="Q260" s="6">
        <v>43816.173102236571</v>
      </c>
      <c r="R260" s="6">
        <v>44020.79114466584</v>
      </c>
      <c r="S260" s="6">
        <v>44307.854857627986</v>
      </c>
      <c r="T260" s="6">
        <v>44684.312825666835</v>
      </c>
      <c r="U260" s="6">
        <v>45132.287502928171</v>
      </c>
      <c r="V260" s="6">
        <v>45596.155003910615</v>
      </c>
      <c r="W260" s="6">
        <v>46034.19853015821</v>
      </c>
      <c r="X260" s="6">
        <v>46418.605492286581</v>
      </c>
      <c r="Y260" s="6">
        <v>46741.421590106154</v>
      </c>
      <c r="Z260" s="6">
        <v>47009.614570417223</v>
      </c>
      <c r="AA260" s="6">
        <v>47493.346028338252</v>
      </c>
      <c r="AB260" s="6">
        <v>47944.302885716817</v>
      </c>
      <c r="AC260" s="6">
        <v>48358.505723750161</v>
      </c>
    </row>
    <row r="261" spans="1:29" x14ac:dyDescent="0.25">
      <c r="A261" s="12">
        <f xml:space="preserve"> ROW( iclusData[[#This Row],[id]] ) - ROW( iclusData[[#Headers],[id]] )</f>
        <v>260</v>
      </c>
      <c r="B261">
        <v>8087</v>
      </c>
      <c r="C261" t="str">
        <f t="shared" si="4"/>
        <v>08087</v>
      </c>
      <c r="D261">
        <v>22820</v>
      </c>
      <c r="E261" t="s">
        <v>405</v>
      </c>
      <c r="F261" t="s">
        <v>176</v>
      </c>
      <c r="G261">
        <v>1</v>
      </c>
      <c r="H261" t="s">
        <v>730</v>
      </c>
      <c r="I261" s="6">
        <v>21939</v>
      </c>
      <c r="J261" s="6">
        <v>27171</v>
      </c>
      <c r="K261" s="6">
        <v>28159</v>
      </c>
      <c r="L261" s="6">
        <v>31437.74537217422</v>
      </c>
      <c r="M261" s="6">
        <v>33712.389181876824</v>
      </c>
      <c r="N261" s="6">
        <v>36179.728391130557</v>
      </c>
      <c r="O261" s="6">
        <v>38753.355832595567</v>
      </c>
      <c r="P261" s="6">
        <v>41261.417449273424</v>
      </c>
      <c r="Q261" s="6">
        <v>43620.494237049308</v>
      </c>
      <c r="R261" s="6">
        <v>45868.317466455599</v>
      </c>
      <c r="S261" s="6">
        <v>48083.364448361375</v>
      </c>
      <c r="T261" s="6">
        <v>50282.516424241025</v>
      </c>
      <c r="U261" s="6">
        <v>52487.6276213159</v>
      </c>
      <c r="V261" s="6">
        <v>54675.85291456648</v>
      </c>
      <c r="W261" s="6">
        <v>56804.482588039435</v>
      </c>
      <c r="X261" s="6">
        <v>58840.737656254227</v>
      </c>
      <c r="Y261" s="6">
        <v>60770.701793660563</v>
      </c>
      <c r="Z261" s="6">
        <v>62604.326864785136</v>
      </c>
      <c r="AA261" s="6">
        <v>63541.992696256886</v>
      </c>
      <c r="AB261" s="6">
        <v>64438.938953509423</v>
      </c>
      <c r="AC261" s="6">
        <v>65293.170694156164</v>
      </c>
    </row>
    <row r="262" spans="1:29" x14ac:dyDescent="0.25">
      <c r="A262" s="12">
        <f xml:space="preserve"> ROW( iclusData[[#This Row],[id]] ) - ROW( iclusData[[#Headers],[id]] )</f>
        <v>261</v>
      </c>
      <c r="B262">
        <v>8089</v>
      </c>
      <c r="C262" t="str">
        <f t="shared" si="4"/>
        <v>08089</v>
      </c>
      <c r="D262">
        <v>8089</v>
      </c>
      <c r="E262" t="s">
        <v>225</v>
      </c>
      <c r="F262" t="s">
        <v>176</v>
      </c>
      <c r="G262">
        <v>1</v>
      </c>
      <c r="H262" t="s">
        <v>226</v>
      </c>
      <c r="I262" s="6">
        <v>20185</v>
      </c>
      <c r="J262" s="6">
        <v>20311</v>
      </c>
      <c r="K262" s="6">
        <v>18831</v>
      </c>
      <c r="L262" s="6">
        <v>19001.708340274654</v>
      </c>
      <c r="M262" s="6">
        <v>19314.596571643924</v>
      </c>
      <c r="N262" s="6">
        <v>19690.060287101391</v>
      </c>
      <c r="O262" s="6">
        <v>20054.600903757644</v>
      </c>
      <c r="P262" s="6">
        <v>20365.499325047018</v>
      </c>
      <c r="Q262" s="6">
        <v>20646.603511586174</v>
      </c>
      <c r="R262" s="6">
        <v>20918.765772522736</v>
      </c>
      <c r="S262" s="6">
        <v>21202.848651353532</v>
      </c>
      <c r="T262" s="6">
        <v>21504.80977805733</v>
      </c>
      <c r="U262" s="6">
        <v>21825.643270943081</v>
      </c>
      <c r="V262" s="6">
        <v>22146.476820477325</v>
      </c>
      <c r="W262" s="6">
        <v>22448.438597077904</v>
      </c>
      <c r="X262" s="6">
        <v>22709.675968718399</v>
      </c>
      <c r="Y262" s="6">
        <v>22929.191745882876</v>
      </c>
      <c r="Z262" s="6">
        <v>23112.95289029599</v>
      </c>
      <c r="AA262" s="6">
        <v>23359.288462551362</v>
      </c>
      <c r="AB262" s="6">
        <v>23590.726641579815</v>
      </c>
      <c r="AC262" s="6">
        <v>23802.297887608605</v>
      </c>
    </row>
    <row r="263" spans="1:29" x14ac:dyDescent="0.25">
      <c r="A263" s="12">
        <f xml:space="preserve"> ROW( iclusData[[#This Row],[id]] ) - ROW( iclusData[[#Headers],[id]] )</f>
        <v>262</v>
      </c>
      <c r="B263">
        <v>8091</v>
      </c>
      <c r="C263" t="str">
        <f t="shared" si="4"/>
        <v>08091</v>
      </c>
      <c r="D263">
        <v>8091</v>
      </c>
      <c r="E263" t="s">
        <v>227</v>
      </c>
      <c r="F263" t="s">
        <v>176</v>
      </c>
      <c r="G263">
        <v>1</v>
      </c>
      <c r="H263" t="s">
        <v>228</v>
      </c>
      <c r="I263" s="6">
        <v>2295</v>
      </c>
      <c r="J263" s="6">
        <v>3742</v>
      </c>
      <c r="K263" s="6">
        <v>4436</v>
      </c>
      <c r="L263" s="6">
        <v>4383.4050656368036</v>
      </c>
      <c r="M263" s="6">
        <v>4377.4454662501821</v>
      </c>
      <c r="N263" s="6">
        <v>4429.0964445434647</v>
      </c>
      <c r="O263" s="6">
        <v>4505.5804705024602</v>
      </c>
      <c r="P263" s="6">
        <v>4588.0232835386123</v>
      </c>
      <c r="Q263" s="6">
        <v>4682.3866522475337</v>
      </c>
      <c r="R263" s="6">
        <v>4797.6086743250144</v>
      </c>
      <c r="S263" s="6">
        <v>4938.6565864578733</v>
      </c>
      <c r="T263" s="6">
        <v>5102.550015236975</v>
      </c>
      <c r="U263" s="6">
        <v>5277.3696217412553</v>
      </c>
      <c r="V263" s="6">
        <v>5456.1624136563478</v>
      </c>
      <c r="W263" s="6">
        <v>5632.9688178773804</v>
      </c>
      <c r="X263" s="6">
        <v>5802.8223334318718</v>
      </c>
      <c r="Y263" s="6">
        <v>5956.7823124267725</v>
      </c>
      <c r="Z263" s="6">
        <v>6099.8170827842914</v>
      </c>
      <c r="AA263" s="6">
        <v>6185.2400074970155</v>
      </c>
      <c r="AB263" s="6">
        <v>6266.6902897569289</v>
      </c>
      <c r="AC263" s="6">
        <v>6343.1738225709878</v>
      </c>
    </row>
    <row r="264" spans="1:29" x14ac:dyDescent="0.25">
      <c r="A264" s="12">
        <f xml:space="preserve"> ROW( iclusData[[#This Row],[id]] ) - ROW( iclusData[[#Headers],[id]] )</f>
        <v>263</v>
      </c>
      <c r="B264">
        <v>8093</v>
      </c>
      <c r="C264" t="str">
        <f t="shared" si="4"/>
        <v>08093</v>
      </c>
      <c r="D264">
        <v>19740</v>
      </c>
      <c r="E264" t="s">
        <v>684</v>
      </c>
      <c r="F264" t="s">
        <v>176</v>
      </c>
      <c r="G264">
        <v>6.3715803768199996E-3</v>
      </c>
      <c r="H264" t="s">
        <v>678</v>
      </c>
      <c r="I264" s="6">
        <v>7174</v>
      </c>
      <c r="J264" s="6">
        <v>14523</v>
      </c>
      <c r="K264" s="6">
        <v>16206</v>
      </c>
      <c r="L264" s="6">
        <v>16881.026306480278</v>
      </c>
      <c r="M264" s="6">
        <v>17490.909284138746</v>
      </c>
      <c r="N264" s="6">
        <v>18097.810544871478</v>
      </c>
      <c r="O264" s="6">
        <v>18706.701278874079</v>
      </c>
      <c r="P264" s="6">
        <v>19273.869624114144</v>
      </c>
      <c r="Q264" s="6">
        <v>19768.531852573276</v>
      </c>
      <c r="R264" s="6">
        <v>20194.654649627719</v>
      </c>
      <c r="S264" s="6">
        <v>20589.986399976922</v>
      </c>
      <c r="T264" s="6">
        <v>20977.37079458627</v>
      </c>
      <c r="U264" s="6">
        <v>21374.687914596285</v>
      </c>
      <c r="V264" s="6">
        <v>21772.998381093603</v>
      </c>
      <c r="W264" s="6">
        <v>22152.437061594312</v>
      </c>
      <c r="X264" s="6">
        <v>22501.084272377986</v>
      </c>
      <c r="Y264" s="6">
        <v>22818.936145302694</v>
      </c>
      <c r="Z264" s="6">
        <v>23109.973008965859</v>
      </c>
      <c r="AA264" s="6">
        <v>23380.147630715393</v>
      </c>
      <c r="AB264" s="6">
        <v>23634.431566726318</v>
      </c>
      <c r="AC264" s="6">
        <v>23872.821743136723</v>
      </c>
    </row>
    <row r="265" spans="1:29" x14ac:dyDescent="0.25">
      <c r="A265" s="12">
        <f xml:space="preserve"> ROW( iclusData[[#This Row],[id]] ) - ROW( iclusData[[#Headers],[id]] )</f>
        <v>264</v>
      </c>
      <c r="B265">
        <v>8095</v>
      </c>
      <c r="C265" t="str">
        <f t="shared" si="4"/>
        <v>08095</v>
      </c>
      <c r="D265">
        <v>8095</v>
      </c>
      <c r="E265" t="s">
        <v>229</v>
      </c>
      <c r="F265" t="s">
        <v>176</v>
      </c>
      <c r="G265">
        <v>1</v>
      </c>
      <c r="H265" t="s">
        <v>230</v>
      </c>
      <c r="I265" s="6">
        <v>4189</v>
      </c>
      <c r="J265" s="6">
        <v>4480</v>
      </c>
      <c r="K265" s="6">
        <v>4442</v>
      </c>
      <c r="L265" s="6">
        <v>4929.716596590858</v>
      </c>
      <c r="M265" s="6">
        <v>5510.793611698663</v>
      </c>
      <c r="N265" s="6">
        <v>6130.6084897336314</v>
      </c>
      <c r="O265" s="6">
        <v>6747.4444744539705</v>
      </c>
      <c r="P265" s="6">
        <v>7311.6344208979699</v>
      </c>
      <c r="Q265" s="6">
        <v>7821.194845099084</v>
      </c>
      <c r="R265" s="6">
        <v>8283.0763426907452</v>
      </c>
      <c r="S265" s="6">
        <v>8720.1259397654212</v>
      </c>
      <c r="T265" s="6">
        <v>9135.322657219087</v>
      </c>
      <c r="U265" s="6">
        <v>9532.6399886788677</v>
      </c>
      <c r="V265" s="6">
        <v>9908.1048746080596</v>
      </c>
      <c r="W265" s="6">
        <v>10258.737780115956</v>
      </c>
      <c r="X265" s="6">
        <v>10579.57217962733</v>
      </c>
      <c r="Y265" s="6">
        <v>10872.592828384768</v>
      </c>
      <c r="Z265" s="6">
        <v>11139.789705817591</v>
      </c>
      <c r="AA265" s="6">
        <v>11292.756326518962</v>
      </c>
      <c r="AB265" s="6">
        <v>11439.764157097883</v>
      </c>
      <c r="AC265" s="6">
        <v>11577.831831488793</v>
      </c>
    </row>
    <row r="266" spans="1:29" x14ac:dyDescent="0.25">
      <c r="A266" s="12">
        <f xml:space="preserve"> ROW( iclusData[[#This Row],[id]] ) - ROW( iclusData[[#Headers],[id]] )</f>
        <v>265</v>
      </c>
      <c r="B266">
        <v>8097</v>
      </c>
      <c r="C266" t="str">
        <f t="shared" si="4"/>
        <v>08097</v>
      </c>
      <c r="D266">
        <v>8097</v>
      </c>
      <c r="E266" t="s">
        <v>231</v>
      </c>
      <c r="F266" t="s">
        <v>176</v>
      </c>
      <c r="G266">
        <v>1</v>
      </c>
      <c r="H266" t="s">
        <v>232</v>
      </c>
      <c r="I266" s="6">
        <v>12661</v>
      </c>
      <c r="J266" s="6">
        <v>14872</v>
      </c>
      <c r="K266" s="6">
        <v>17148</v>
      </c>
      <c r="L266" s="6">
        <v>17096.571037783971</v>
      </c>
      <c r="M266" s="6">
        <v>16913.805627253936</v>
      </c>
      <c r="N266" s="6">
        <v>16640.648740846973</v>
      </c>
      <c r="O266" s="6">
        <v>16326.769443044297</v>
      </c>
      <c r="P266" s="6">
        <v>15996.993934052685</v>
      </c>
      <c r="Q266" s="6">
        <v>15645.369571393912</v>
      </c>
      <c r="R266" s="6">
        <v>15294.736721999294</v>
      </c>
      <c r="S266" s="6">
        <v>14975.89005511371</v>
      </c>
      <c r="T266" s="6">
        <v>14700.74756190524</v>
      </c>
      <c r="U266" s="6">
        <v>14475.269621237589</v>
      </c>
      <c r="V266" s="6">
        <v>14287.536893870911</v>
      </c>
      <c r="W266" s="6">
        <v>14112.717503862073</v>
      </c>
      <c r="X266" s="6">
        <v>13935.911903123786</v>
      </c>
      <c r="Y266" s="6">
        <v>13750.164674157715</v>
      </c>
      <c r="Z266" s="6">
        <v>13548.527114342573</v>
      </c>
      <c r="AA266" s="6">
        <v>13633.949629501212</v>
      </c>
      <c r="AB266" s="6">
        <v>13707.453795949534</v>
      </c>
      <c r="AC266" s="6">
        <v>13772.017702779007</v>
      </c>
    </row>
    <row r="267" spans="1:29" x14ac:dyDescent="0.25">
      <c r="A267" s="12">
        <f xml:space="preserve"> ROW( iclusData[[#This Row],[id]] ) - ROW( iclusData[[#Headers],[id]] )</f>
        <v>266</v>
      </c>
      <c r="B267">
        <v>8099</v>
      </c>
      <c r="C267" t="str">
        <f t="shared" si="4"/>
        <v>08099</v>
      </c>
      <c r="D267">
        <v>8099</v>
      </c>
      <c r="E267" t="s">
        <v>233</v>
      </c>
      <c r="F267" t="s">
        <v>176</v>
      </c>
      <c r="G267">
        <v>1</v>
      </c>
      <c r="H267" t="s">
        <v>234</v>
      </c>
      <c r="I267" s="6">
        <v>13347</v>
      </c>
      <c r="J267" s="6">
        <v>14483</v>
      </c>
      <c r="K267" s="6">
        <v>12551</v>
      </c>
      <c r="L267" s="6">
        <v>13027.046779022588</v>
      </c>
      <c r="M267" s="6">
        <v>13717.38640547198</v>
      </c>
      <c r="N267" s="6">
        <v>14492.154547183034</v>
      </c>
      <c r="O267" s="6">
        <v>15311.623225924917</v>
      </c>
      <c r="P267" s="6">
        <v>16103.27635261485</v>
      </c>
      <c r="Q267" s="6">
        <v>16836.328755960054</v>
      </c>
      <c r="R267" s="6">
        <v>17536.600651181809</v>
      </c>
      <c r="S267" s="6">
        <v>18231.907008132395</v>
      </c>
      <c r="T267" s="6">
        <v>18929.199073461365</v>
      </c>
      <c r="U267" s="6">
        <v>19628.477525923008</v>
      </c>
      <c r="V267" s="6">
        <v>20312.85661009873</v>
      </c>
      <c r="W267" s="6">
        <v>20966.444332173469</v>
      </c>
      <c r="X267" s="6">
        <v>21577.321045727585</v>
      </c>
      <c r="Y267" s="6">
        <v>22139.523255241009</v>
      </c>
      <c r="Z267" s="6">
        <v>22661.997515669045</v>
      </c>
      <c r="AA267" s="6">
        <v>22971.903910933597</v>
      </c>
      <c r="AB267" s="6">
        <v>23266.912877994338</v>
      </c>
      <c r="AC267" s="6">
        <v>23545.034808991964</v>
      </c>
    </row>
    <row r="268" spans="1:29" x14ac:dyDescent="0.25">
      <c r="A268" s="12">
        <f xml:space="preserve"> ROW( iclusData[[#This Row],[id]] ) - ROW( iclusData[[#Headers],[id]] )</f>
        <v>267</v>
      </c>
      <c r="B268">
        <v>8101</v>
      </c>
      <c r="C268" t="str">
        <f t="shared" si="4"/>
        <v>08101</v>
      </c>
      <c r="D268">
        <v>39380</v>
      </c>
      <c r="E268" t="s">
        <v>955</v>
      </c>
      <c r="F268" t="s">
        <v>176</v>
      </c>
      <c r="G268">
        <v>1</v>
      </c>
      <c r="H268" t="s">
        <v>956</v>
      </c>
      <c r="I268" s="6">
        <v>123051</v>
      </c>
      <c r="J268" s="6">
        <v>141472</v>
      </c>
      <c r="K268" s="6">
        <v>159063</v>
      </c>
      <c r="L268" s="6">
        <v>184123.87192429125</v>
      </c>
      <c r="M268" s="6">
        <v>207593.42301315107</v>
      </c>
      <c r="N268" s="6">
        <v>229600.82355969193</v>
      </c>
      <c r="O268" s="6">
        <v>249282.96039685194</v>
      </c>
      <c r="P268" s="6">
        <v>266507.63436596544</v>
      </c>
      <c r="Q268" s="6">
        <v>281918.61357959261</v>
      </c>
      <c r="R268" s="6">
        <v>295771.08483155508</v>
      </c>
      <c r="S268" s="6">
        <v>308536.90846451023</v>
      </c>
      <c r="T268" s="6">
        <v>320477.29014328844</v>
      </c>
      <c r="U268" s="6">
        <v>331875.33004662168</v>
      </c>
      <c r="V268" s="6">
        <v>342717.12611437531</v>
      </c>
      <c r="W268" s="6">
        <v>352842.76994013268</v>
      </c>
      <c r="X268" s="6">
        <v>362107.23849662027</v>
      </c>
      <c r="Y268" s="6">
        <v>370476.69723600347</v>
      </c>
      <c r="Z268" s="6">
        <v>378075.42364208098</v>
      </c>
      <c r="AA268" s="6">
        <v>383025.97876520624</v>
      </c>
      <c r="AB268" s="6">
        <v>387713.34403092589</v>
      </c>
      <c r="AC268" s="6">
        <v>392116.60991127673</v>
      </c>
    </row>
    <row r="269" spans="1:29" x14ac:dyDescent="0.25">
      <c r="A269" s="12">
        <f xml:space="preserve"> ROW( iclusData[[#This Row],[id]] ) - ROW( iclusData[[#Headers],[id]] )</f>
        <v>268</v>
      </c>
      <c r="B269">
        <v>8103</v>
      </c>
      <c r="C269" t="str">
        <f t="shared" si="4"/>
        <v>08103</v>
      </c>
      <c r="D269">
        <v>8103</v>
      </c>
      <c r="E269" t="s">
        <v>235</v>
      </c>
      <c r="F269" t="s">
        <v>176</v>
      </c>
      <c r="G269">
        <v>1</v>
      </c>
      <c r="H269" t="s">
        <v>236</v>
      </c>
      <c r="I269" s="6">
        <v>5972</v>
      </c>
      <c r="J269" s="6">
        <v>5986</v>
      </c>
      <c r="K269" s="6">
        <v>6666</v>
      </c>
      <c r="L269" s="6">
        <v>6728.5714739686628</v>
      </c>
      <c r="M269" s="6">
        <v>6840.8139156035859</v>
      </c>
      <c r="N269" s="6">
        <v>6964.9751668846766</v>
      </c>
      <c r="O269" s="6">
        <v>7089.1375260088307</v>
      </c>
      <c r="P269" s="6">
        <v>7200.3855341786966</v>
      </c>
      <c r="Q269" s="6">
        <v>7309.6485731628345</v>
      </c>
      <c r="R269" s="6">
        <v>7419.9040988008001</v>
      </c>
      <c r="S269" s="6">
        <v>7544.066125130239</v>
      </c>
      <c r="T269" s="6">
        <v>7685.11377611222</v>
      </c>
      <c r="U269" s="6">
        <v>7841.0607555101569</v>
      </c>
      <c r="V269" s="6">
        <v>8006.9406911494307</v>
      </c>
      <c r="W269" s="6">
        <v>8172.8209193255316</v>
      </c>
      <c r="X269" s="6">
        <v>8331.7483281113546</v>
      </c>
      <c r="Y269" s="6">
        <v>8481.7348950829091</v>
      </c>
      <c r="Z269" s="6">
        <v>8623.776569407788</v>
      </c>
      <c r="AA269" s="6">
        <v>8732.0451109533115</v>
      </c>
      <c r="AB269" s="6">
        <v>8833.3613483608115</v>
      </c>
      <c r="AC269" s="6">
        <v>8928.7174273552464</v>
      </c>
    </row>
    <row r="270" spans="1:29" x14ac:dyDescent="0.25">
      <c r="A270" s="12">
        <f xml:space="preserve"> ROW( iclusData[[#This Row],[id]] ) - ROW( iclusData[[#Headers],[id]] )</f>
        <v>269</v>
      </c>
      <c r="B270">
        <v>8105</v>
      </c>
      <c r="C270" t="str">
        <f t="shared" si="4"/>
        <v>08105</v>
      </c>
      <c r="D270">
        <v>8105</v>
      </c>
      <c r="E270" t="s">
        <v>237</v>
      </c>
      <c r="F270" t="s">
        <v>176</v>
      </c>
      <c r="G270">
        <v>1</v>
      </c>
      <c r="H270" t="s">
        <v>238</v>
      </c>
      <c r="I270" s="6">
        <v>10770</v>
      </c>
      <c r="J270" s="6">
        <v>12413</v>
      </c>
      <c r="K270" s="6">
        <v>11982</v>
      </c>
      <c r="L270" s="6">
        <v>11963.229234201148</v>
      </c>
      <c r="M270" s="6">
        <v>12052.626114699275</v>
      </c>
      <c r="N270" s="6">
        <v>12182.746780068534</v>
      </c>
      <c r="O270" s="6">
        <v>12296.97668095689</v>
      </c>
      <c r="P270" s="6">
        <v>12362.532536679275</v>
      </c>
      <c r="Q270" s="6">
        <v>12395.312480567878</v>
      </c>
      <c r="R270" s="6">
        <v>12408.225167633143</v>
      </c>
      <c r="S270" s="6">
        <v>12427.098260895908</v>
      </c>
      <c r="T270" s="6">
        <v>12454.910383697961</v>
      </c>
      <c r="U270" s="6">
        <v>12497.621791972231</v>
      </c>
      <c r="V270" s="6">
        <v>12542.31982472942</v>
      </c>
      <c r="W270" s="6">
        <v>12573.112201850094</v>
      </c>
      <c r="X270" s="6">
        <v>12582.052464495295</v>
      </c>
      <c r="Y270" s="6">
        <v>12567.151878743292</v>
      </c>
      <c r="Z270" s="6">
        <v>12534.374168320301</v>
      </c>
      <c r="AA270" s="6">
        <v>12641.649201126469</v>
      </c>
      <c r="AB270" s="6">
        <v>12737.999092699771</v>
      </c>
      <c r="AC270" s="6">
        <v>12825.408768718538</v>
      </c>
    </row>
    <row r="271" spans="1:29" x14ac:dyDescent="0.25">
      <c r="A271" s="12">
        <f xml:space="preserve"> ROW( iclusData[[#This Row],[id]] ) - ROW( iclusData[[#Headers],[id]] )</f>
        <v>270</v>
      </c>
      <c r="B271">
        <v>8107</v>
      </c>
      <c r="C271" t="str">
        <f t="shared" si="4"/>
        <v>08107</v>
      </c>
      <c r="D271">
        <v>8107</v>
      </c>
      <c r="E271" t="s">
        <v>239</v>
      </c>
      <c r="F271" t="s">
        <v>176</v>
      </c>
      <c r="G271">
        <v>1</v>
      </c>
      <c r="H271" t="s">
        <v>240</v>
      </c>
      <c r="I271" s="6">
        <v>14088</v>
      </c>
      <c r="J271" s="6">
        <v>19690</v>
      </c>
      <c r="K271" s="6">
        <v>23509</v>
      </c>
      <c r="L271" s="6">
        <v>23646.34964707676</v>
      </c>
      <c r="M271" s="6">
        <v>23635.424295308167</v>
      </c>
      <c r="N271" s="6">
        <v>23491.395136455019</v>
      </c>
      <c r="O271" s="6">
        <v>23225.194568185299</v>
      </c>
      <c r="P271" s="6">
        <v>22816.948007396724</v>
      </c>
      <c r="Q271" s="6">
        <v>22295.471106565154</v>
      </c>
      <c r="R271" s="6">
        <v>21711.414162193825</v>
      </c>
      <c r="S271" s="6">
        <v>21131.331500463555</v>
      </c>
      <c r="T271" s="6">
        <v>20601.905755505177</v>
      </c>
      <c r="U271" s="6">
        <v>20147.970150084624</v>
      </c>
      <c r="V271" s="6">
        <v>19755.618832188444</v>
      </c>
      <c r="W271" s="6">
        <v>19379.16093048628</v>
      </c>
      <c r="X271" s="6">
        <v>19010.649886948406</v>
      </c>
      <c r="Y271" s="6">
        <v>18641.142847642695</v>
      </c>
      <c r="Z271" s="6">
        <v>18271.639022604955</v>
      </c>
      <c r="AA271" s="6">
        <v>18366.000921570554</v>
      </c>
      <c r="AB271" s="6">
        <v>18448.44488059208</v>
      </c>
      <c r="AC271" s="6">
        <v>18516.98189795934</v>
      </c>
    </row>
    <row r="272" spans="1:29" x14ac:dyDescent="0.25">
      <c r="A272" s="12">
        <f xml:space="preserve"> ROW( iclusData[[#This Row],[id]] ) - ROW( iclusData[[#Headers],[id]] )</f>
        <v>271</v>
      </c>
      <c r="B272">
        <v>8109</v>
      </c>
      <c r="C272" t="str">
        <f t="shared" si="4"/>
        <v>08109</v>
      </c>
      <c r="D272">
        <v>8109</v>
      </c>
      <c r="E272" t="s">
        <v>241</v>
      </c>
      <c r="F272" t="s">
        <v>176</v>
      </c>
      <c r="G272">
        <v>1</v>
      </c>
      <c r="H272" t="s">
        <v>242</v>
      </c>
      <c r="I272" s="6">
        <v>4619</v>
      </c>
      <c r="J272" s="6">
        <v>5917</v>
      </c>
      <c r="K272" s="6">
        <v>6108</v>
      </c>
      <c r="L272" s="6">
        <v>6550.7719029854334</v>
      </c>
      <c r="M272" s="6">
        <v>7011.660437090999</v>
      </c>
      <c r="N272" s="6">
        <v>7467.5817605018538</v>
      </c>
      <c r="O272" s="6">
        <v>7914.564636014903</v>
      </c>
      <c r="P272" s="6">
        <v>8330.7536867370309</v>
      </c>
      <c r="Q272" s="6">
        <v>8711.1860288949665</v>
      </c>
      <c r="R272" s="6">
        <v>9065.7917951479121</v>
      </c>
      <c r="S272" s="6">
        <v>9408.4785170814521</v>
      </c>
      <c r="T272" s="6">
        <v>9744.2117285331369</v>
      </c>
      <c r="U272" s="6">
        <v>10075.971662515205</v>
      </c>
      <c r="V272" s="6">
        <v>10394.818798273018</v>
      </c>
      <c r="W272" s="6">
        <v>10691.813852165777</v>
      </c>
      <c r="X272" s="6">
        <v>10962.983583376852</v>
      </c>
      <c r="Y272" s="6">
        <v>11206.339511222086</v>
      </c>
      <c r="Z272" s="6">
        <v>11427.844901063878</v>
      </c>
      <c r="AA272" s="6">
        <v>11575.845037316562</v>
      </c>
      <c r="AB272" s="6">
        <v>11715.899820523533</v>
      </c>
      <c r="AC272" s="6">
        <v>11847.014434983426</v>
      </c>
    </row>
    <row r="273" spans="1:29" x14ac:dyDescent="0.25">
      <c r="A273" s="12">
        <f xml:space="preserve"> ROW( iclusData[[#This Row],[id]] ) - ROW( iclusData[[#Headers],[id]] )</f>
        <v>272</v>
      </c>
      <c r="B273">
        <v>8111</v>
      </c>
      <c r="C273" t="str">
        <f t="shared" si="4"/>
        <v>08111</v>
      </c>
      <c r="D273">
        <v>8111</v>
      </c>
      <c r="E273" t="s">
        <v>243</v>
      </c>
      <c r="F273" t="s">
        <v>176</v>
      </c>
      <c r="G273">
        <v>1</v>
      </c>
      <c r="H273" t="s">
        <v>244</v>
      </c>
      <c r="I273" s="6">
        <v>745</v>
      </c>
      <c r="J273" s="6">
        <v>558</v>
      </c>
      <c r="K273" s="6">
        <v>699</v>
      </c>
      <c r="L273" s="6">
        <v>983.36075571729782</v>
      </c>
      <c r="M273" s="6">
        <v>1250.5568055386836</v>
      </c>
      <c r="N273" s="6">
        <v>1490.9337885758557</v>
      </c>
      <c r="O273" s="6">
        <v>1710.4518452833413</v>
      </c>
      <c r="P273" s="6">
        <v>1910.1036532246703</v>
      </c>
      <c r="Q273" s="6">
        <v>2096.8430680726651</v>
      </c>
      <c r="R273" s="6">
        <v>2268.6828596601104</v>
      </c>
      <c r="S273" s="6">
        <v>2430.5898364968657</v>
      </c>
      <c r="T273" s="6">
        <v>2584.5503483836105</v>
      </c>
      <c r="U273" s="6">
        <v>2731.5577752283925</v>
      </c>
      <c r="V273" s="6">
        <v>2871.6121496232481</v>
      </c>
      <c r="W273" s="6">
        <v>3003.7202795382113</v>
      </c>
      <c r="X273" s="6">
        <v>3125.8955637299041</v>
      </c>
      <c r="Y273" s="6">
        <v>3238.1374584811201</v>
      </c>
      <c r="Z273" s="6">
        <v>3340.44697108021</v>
      </c>
      <c r="AA273" s="6">
        <v>3392.0980609607054</v>
      </c>
      <c r="AB273" s="6">
        <v>3440.769561533999</v>
      </c>
      <c r="AC273" s="6">
        <v>3486.4610268124279</v>
      </c>
    </row>
    <row r="274" spans="1:29" x14ac:dyDescent="0.25">
      <c r="A274" s="12">
        <f xml:space="preserve"> ROW( iclusData[[#This Row],[id]] ) - ROW( iclusData[[#Headers],[id]] )</f>
        <v>273</v>
      </c>
      <c r="B274">
        <v>8113</v>
      </c>
      <c r="C274" t="str">
        <f t="shared" si="4"/>
        <v>08113</v>
      </c>
      <c r="D274">
        <v>8113</v>
      </c>
      <c r="E274" t="s">
        <v>245</v>
      </c>
      <c r="F274" t="s">
        <v>176</v>
      </c>
      <c r="G274">
        <v>1</v>
      </c>
      <c r="H274" t="s">
        <v>246</v>
      </c>
      <c r="I274" s="6">
        <v>3653</v>
      </c>
      <c r="J274" s="6">
        <v>6594</v>
      </c>
      <c r="K274" s="6">
        <v>7359</v>
      </c>
      <c r="L274" s="6">
        <v>7351.3666192562841</v>
      </c>
      <c r="M274" s="6">
        <v>7307.6619685052383</v>
      </c>
      <c r="N274" s="6">
        <v>7227.2046939892907</v>
      </c>
      <c r="O274" s="6">
        <v>7146.7485637709869</v>
      </c>
      <c r="P274" s="6">
        <v>7058.344544885339</v>
      </c>
      <c r="Q274" s="6">
        <v>6948.0896547457578</v>
      </c>
      <c r="R274" s="6">
        <v>6820.947984801217</v>
      </c>
      <c r="S274" s="6">
        <v>6719.6323023707791</v>
      </c>
      <c r="T274" s="6">
        <v>6665.9943843206811</v>
      </c>
      <c r="U274" s="6">
        <v>6656.0613279292575</v>
      </c>
      <c r="V274" s="6">
        <v>6677.9136914275678</v>
      </c>
      <c r="W274" s="6">
        <v>6715.6589980019353</v>
      </c>
      <c r="X274" s="6">
        <v>6762.3441365977715</v>
      </c>
      <c r="Y274" s="6">
        <v>6812.0081871973998</v>
      </c>
      <c r="Z274" s="6">
        <v>6862.6667032985952</v>
      </c>
      <c r="AA274" s="6">
        <v>6936.1700614022257</v>
      </c>
      <c r="AB274" s="6">
        <v>7005.7008422342078</v>
      </c>
      <c r="AC274" s="6">
        <v>7070.2648401284505</v>
      </c>
    </row>
    <row r="275" spans="1:29" x14ac:dyDescent="0.25">
      <c r="A275" s="12">
        <f xml:space="preserve"> ROW( iclusData[[#This Row],[id]] ) - ROW( iclusData[[#Headers],[id]] )</f>
        <v>274</v>
      </c>
      <c r="B275">
        <v>8115</v>
      </c>
      <c r="C275" t="str">
        <f t="shared" si="4"/>
        <v>08115</v>
      </c>
      <c r="D275">
        <v>8115</v>
      </c>
      <c r="E275" t="s">
        <v>247</v>
      </c>
      <c r="F275" t="s">
        <v>176</v>
      </c>
      <c r="G275">
        <v>1</v>
      </c>
      <c r="H275" t="s">
        <v>248</v>
      </c>
      <c r="I275" s="6">
        <v>2690</v>
      </c>
      <c r="J275" s="6">
        <v>2747</v>
      </c>
      <c r="K275" s="6">
        <v>2379</v>
      </c>
      <c r="L275" s="6">
        <v>3036.4988184118988</v>
      </c>
      <c r="M275" s="6">
        <v>3797.3619281766387</v>
      </c>
      <c r="N275" s="6">
        <v>4541.3386284935459</v>
      </c>
      <c r="O275" s="6">
        <v>5244.5910238652968</v>
      </c>
      <c r="P275" s="6">
        <v>5891.2245279643885</v>
      </c>
      <c r="Q275" s="6">
        <v>6487.2013631371747</v>
      </c>
      <c r="R275" s="6">
        <v>7038.4793097861402</v>
      </c>
      <c r="S275" s="6">
        <v>7554.992356516208</v>
      </c>
      <c r="T275" s="6">
        <v>8042.6995276180223</v>
      </c>
      <c r="U275" s="6">
        <v>8508.5541464023318</v>
      </c>
      <c r="V275" s="6">
        <v>8948.5831393828576</v>
      </c>
      <c r="W275" s="6">
        <v>9360.8002362328389</v>
      </c>
      <c r="X275" s="6">
        <v>9741.23221909729</v>
      </c>
      <c r="Y275" s="6">
        <v>10087.890806237503</v>
      </c>
      <c r="Z275" s="6">
        <v>10405.745604827916</v>
      </c>
      <c r="AA275" s="6">
        <v>10562.685440777786</v>
      </c>
      <c r="AB275" s="6">
        <v>10712.673129660559</v>
      </c>
      <c r="AC275" s="6">
        <v>10854.713988890659</v>
      </c>
    </row>
    <row r="276" spans="1:29" x14ac:dyDescent="0.25">
      <c r="A276" s="12">
        <f xml:space="preserve"> ROW( iclusData[[#This Row],[id]] ) - ROW( iclusData[[#Headers],[id]] )</f>
        <v>275</v>
      </c>
      <c r="B276">
        <v>8117</v>
      </c>
      <c r="C276" t="str">
        <f t="shared" si="4"/>
        <v>08117</v>
      </c>
      <c r="D276">
        <v>43540</v>
      </c>
      <c r="E276" t="s">
        <v>1026</v>
      </c>
      <c r="F276" t="s">
        <v>176</v>
      </c>
      <c r="G276">
        <v>1</v>
      </c>
      <c r="H276" t="s">
        <v>1027</v>
      </c>
      <c r="I276" s="6">
        <v>12881</v>
      </c>
      <c r="J276" s="6">
        <v>23548</v>
      </c>
      <c r="K276" s="6">
        <v>27994</v>
      </c>
      <c r="L276" s="6">
        <v>30025.28174123483</v>
      </c>
      <c r="M276" s="6">
        <v>30261.686765322906</v>
      </c>
      <c r="N276" s="6">
        <v>30363.993992655116</v>
      </c>
      <c r="O276" s="6">
        <v>30611.326926795591</v>
      </c>
      <c r="P276" s="6">
        <v>31020.560109311726</v>
      </c>
      <c r="Q276" s="6">
        <v>31445.692964966569</v>
      </c>
      <c r="R276" s="6">
        <v>31858.902819938001</v>
      </c>
      <c r="S276" s="6">
        <v>32284.033864250567</v>
      </c>
      <c r="T276" s="6">
        <v>32735.982256602099</v>
      </c>
      <c r="U276" s="6">
        <v>33240.574890188422</v>
      </c>
      <c r="V276" s="6">
        <v>33776.953008626275</v>
      </c>
      <c r="W276" s="6">
        <v>34303.399422570154</v>
      </c>
      <c r="X276" s="6">
        <v>34796.074830957186</v>
      </c>
      <c r="Y276" s="6">
        <v>35244.047025100343</v>
      </c>
      <c r="Z276" s="6">
        <v>35650.306939946429</v>
      </c>
      <c r="AA276" s="6">
        <v>36057.555405837353</v>
      </c>
      <c r="AB276" s="6">
        <v>36438.981340899183</v>
      </c>
      <c r="AC276" s="6">
        <v>36797.55988583852</v>
      </c>
    </row>
    <row r="277" spans="1:29" x14ac:dyDescent="0.25">
      <c r="A277" s="12">
        <f xml:space="preserve"> ROW( iclusData[[#This Row],[id]] ) - ROW( iclusData[[#Headers],[id]] )</f>
        <v>276</v>
      </c>
      <c r="B277">
        <v>8119</v>
      </c>
      <c r="C277" t="str">
        <f t="shared" si="4"/>
        <v>08119</v>
      </c>
      <c r="D277">
        <v>17820</v>
      </c>
      <c r="E277" t="s">
        <v>639</v>
      </c>
      <c r="F277" t="s">
        <v>176</v>
      </c>
      <c r="G277">
        <v>3.6167177550599998E-2</v>
      </c>
      <c r="H277" t="s">
        <v>638</v>
      </c>
      <c r="I277" s="6">
        <v>12468</v>
      </c>
      <c r="J277" s="6">
        <v>20555</v>
      </c>
      <c r="K277" s="6">
        <v>23350</v>
      </c>
      <c r="L277" s="6">
        <v>23576.819088591696</v>
      </c>
      <c r="M277" s="6">
        <v>23787.398235933597</v>
      </c>
      <c r="N277" s="6">
        <v>23987.048674429272</v>
      </c>
      <c r="O277" s="6">
        <v>24105.252834689971</v>
      </c>
      <c r="P277" s="6">
        <v>24107.236434614013</v>
      </c>
      <c r="Q277" s="6">
        <v>24029.761962488828</v>
      </c>
      <c r="R277" s="6">
        <v>23901.62681786394</v>
      </c>
      <c r="S277" s="6">
        <v>23769.519733293826</v>
      </c>
      <c r="T277" s="6">
        <v>23649.330993337968</v>
      </c>
      <c r="U277" s="6">
        <v>23551.987784887428</v>
      </c>
      <c r="V277" s="6">
        <v>23470.537351590363</v>
      </c>
      <c r="W277" s="6">
        <v>23386.107890690364</v>
      </c>
      <c r="X277" s="6">
        <v>23282.806486758487</v>
      </c>
      <c r="Y277" s="6">
        <v>23157.649296634612</v>
      </c>
      <c r="Z277" s="6">
        <v>23015.610100178281</v>
      </c>
      <c r="AA277" s="6">
        <v>23197.381585849576</v>
      </c>
      <c r="AB277" s="6">
        <v>23363.262372067318</v>
      </c>
      <c r="AC277" s="6">
        <v>23511.262821837656</v>
      </c>
    </row>
    <row r="278" spans="1:29" x14ac:dyDescent="0.25">
      <c r="A278" s="12">
        <f xml:space="preserve"> ROW( iclusData[[#This Row],[id]] ) - ROW( iclusData[[#Headers],[id]] )</f>
        <v>277</v>
      </c>
      <c r="B278">
        <v>8121</v>
      </c>
      <c r="C278" t="str">
        <f t="shared" si="4"/>
        <v>08121</v>
      </c>
      <c r="D278">
        <v>8121</v>
      </c>
      <c r="E278" t="s">
        <v>70</v>
      </c>
      <c r="F278" t="s">
        <v>176</v>
      </c>
      <c r="G278">
        <v>1</v>
      </c>
      <c r="H278" t="s">
        <v>249</v>
      </c>
      <c r="I278" s="6">
        <v>4812</v>
      </c>
      <c r="J278" s="6">
        <v>4926</v>
      </c>
      <c r="K278" s="6">
        <v>4814</v>
      </c>
      <c r="L278" s="6">
        <v>5258.4968088559344</v>
      </c>
      <c r="M278" s="6">
        <v>5809.7750243016371</v>
      </c>
      <c r="N278" s="6">
        <v>6395.8178978280712</v>
      </c>
      <c r="O278" s="6">
        <v>6966.9623942028775</v>
      </c>
      <c r="P278" s="6">
        <v>7487.4473936596796</v>
      </c>
      <c r="Q278" s="6">
        <v>7962.2425550310199</v>
      </c>
      <c r="R278" s="6">
        <v>8409.2246453075732</v>
      </c>
      <c r="S278" s="6">
        <v>8844.2876600605196</v>
      </c>
      <c r="T278" s="6">
        <v>9267.4307265253992</v>
      </c>
      <c r="U278" s="6">
        <v>9679.6474616729774</v>
      </c>
      <c r="V278" s="6">
        <v>10077.958101029912</v>
      </c>
      <c r="W278" s="6">
        <v>10453.423353789729</v>
      </c>
      <c r="X278" s="6">
        <v>10802.069989057105</v>
      </c>
      <c r="Y278" s="6">
        <v>11122.902840512757</v>
      </c>
      <c r="Z278" s="6">
        <v>11418.905257073477</v>
      </c>
      <c r="AA278" s="6">
        <v>11581.804799649142</v>
      </c>
      <c r="AB278" s="6">
        <v>11736.758989343456</v>
      </c>
      <c r="AC278" s="6">
        <v>11882.7730096174</v>
      </c>
    </row>
    <row r="279" spans="1:29" x14ac:dyDescent="0.25">
      <c r="A279" s="12">
        <f xml:space="preserve"> ROW( iclusData[[#This Row],[id]] ) - ROW( iclusData[[#Headers],[id]] )</f>
        <v>278</v>
      </c>
      <c r="B279">
        <v>8123</v>
      </c>
      <c r="C279" t="str">
        <f t="shared" si="4"/>
        <v>08123</v>
      </c>
      <c r="D279">
        <v>24540</v>
      </c>
      <c r="E279" t="s">
        <v>760</v>
      </c>
      <c r="F279" t="s">
        <v>176</v>
      </c>
      <c r="G279">
        <v>1</v>
      </c>
      <c r="H279" t="s">
        <v>761</v>
      </c>
      <c r="I279" s="6">
        <v>131821</v>
      </c>
      <c r="J279" s="6">
        <v>180798</v>
      </c>
      <c r="K279" s="6">
        <v>252825</v>
      </c>
      <c r="L279" s="6">
        <v>281023.64481645823</v>
      </c>
      <c r="M279" s="6">
        <v>305180.55876926985</v>
      </c>
      <c r="N279" s="6">
        <v>327287.28216814034</v>
      </c>
      <c r="O279" s="6">
        <v>346566.15071453509</v>
      </c>
      <c r="P279" s="6">
        <v>362805.46534507378</v>
      </c>
      <c r="Q279" s="6">
        <v>376650.03008606256</v>
      </c>
      <c r="R279" s="6">
        <v>388682.78623687342</v>
      </c>
      <c r="S279" s="6">
        <v>399690.48374259804</v>
      </c>
      <c r="T279" s="6">
        <v>410021.72878911247</v>
      </c>
      <c r="U279" s="6">
        <v>420028.16256879241</v>
      </c>
      <c r="V279" s="6">
        <v>429678.00486747664</v>
      </c>
      <c r="W279" s="6">
        <v>438748.77261742827</v>
      </c>
      <c r="X279" s="6">
        <v>447077.5626477836</v>
      </c>
      <c r="Y279" s="6">
        <v>454611.65341567411</v>
      </c>
      <c r="Z279" s="6">
        <v>461475.34901609452</v>
      </c>
      <c r="AA279" s="6">
        <v>467059.62094832089</v>
      </c>
      <c r="AB279" s="6">
        <v>472322.10593954776</v>
      </c>
      <c r="AC279" s="6">
        <v>477240.89012119075</v>
      </c>
    </row>
    <row r="280" spans="1:29" x14ac:dyDescent="0.25">
      <c r="A280" s="12">
        <f xml:space="preserve"> ROW( iclusData[[#This Row],[id]] ) - ROW( iclusData[[#Headers],[id]] )</f>
        <v>279</v>
      </c>
      <c r="B280">
        <v>8125</v>
      </c>
      <c r="C280" t="str">
        <f t="shared" si="4"/>
        <v>08125</v>
      </c>
      <c r="D280">
        <v>8125</v>
      </c>
      <c r="E280" t="s">
        <v>250</v>
      </c>
      <c r="F280" t="s">
        <v>176</v>
      </c>
      <c r="G280">
        <v>1</v>
      </c>
      <c r="H280" t="s">
        <v>251</v>
      </c>
      <c r="I280" s="6">
        <v>8954</v>
      </c>
      <c r="J280" s="6">
        <v>9841</v>
      </c>
      <c r="K280" s="6">
        <v>10043</v>
      </c>
      <c r="L280" s="6">
        <v>10224.965272074609</v>
      </c>
      <c r="M280" s="6">
        <v>10563.678814061876</v>
      </c>
      <c r="N280" s="6">
        <v>10992.780971465019</v>
      </c>
      <c r="O280" s="6">
        <v>11487.442271023136</v>
      </c>
      <c r="P280" s="6">
        <v>11970.181552267552</v>
      </c>
      <c r="Q280" s="6">
        <v>12410.211886546604</v>
      </c>
      <c r="R280" s="6">
        <v>12813.489005961221</v>
      </c>
      <c r="S280" s="6">
        <v>13215.773508210379</v>
      </c>
      <c r="T280" s="6">
        <v>13626.997013633651</v>
      </c>
      <c r="U280" s="6">
        <v>14050.139902038405</v>
      </c>
      <c r="V280" s="6">
        <v>14473.282819841008</v>
      </c>
      <c r="W280" s="6">
        <v>14880.533567381597</v>
      </c>
      <c r="X280" s="6">
        <v>15265.932290741945</v>
      </c>
      <c r="Y280" s="6">
        <v>15625.503177719787</v>
      </c>
      <c r="Z280" s="6">
        <v>15963.22428552782</v>
      </c>
      <c r="AA280" s="6">
        <v>16176.78155806912</v>
      </c>
      <c r="AB280" s="6">
        <v>16379.413992406364</v>
      </c>
      <c r="AC280" s="6">
        <v>16570.126167887443</v>
      </c>
    </row>
    <row r="281" spans="1:29" x14ac:dyDescent="0.25">
      <c r="A281" s="12">
        <f xml:space="preserve"> ROW( iclusData[[#This Row],[id]] ) - ROW( iclusData[[#Headers],[id]] )</f>
        <v>280</v>
      </c>
      <c r="B281">
        <v>9001</v>
      </c>
      <c r="C281" t="str">
        <f t="shared" si="4"/>
        <v>09001</v>
      </c>
      <c r="D281">
        <v>14860</v>
      </c>
      <c r="E281" t="s">
        <v>475</v>
      </c>
      <c r="F281" t="s">
        <v>476</v>
      </c>
      <c r="G281">
        <v>1</v>
      </c>
      <c r="H281" t="s">
        <v>477</v>
      </c>
      <c r="I281" s="6">
        <v>827645</v>
      </c>
      <c r="J281" s="6">
        <v>882567</v>
      </c>
      <c r="K281" s="6">
        <v>916829</v>
      </c>
      <c r="L281" s="6">
        <v>927581.3551131963</v>
      </c>
      <c r="M281" s="6">
        <v>943726.38588458486</v>
      </c>
      <c r="N281" s="6">
        <v>965523.1590372097</v>
      </c>
      <c r="O281" s="6">
        <v>990549.28387620405</v>
      </c>
      <c r="P281" s="6">
        <v>1014097.1732385895</v>
      </c>
      <c r="Q281" s="6">
        <v>1033451.6042026409</v>
      </c>
      <c r="R281" s="6">
        <v>1049934.3092672983</v>
      </c>
      <c r="S281" s="6">
        <v>1066215.4306307505</v>
      </c>
      <c r="T281" s="6">
        <v>1083086.5162671565</v>
      </c>
      <c r="U281" s="6">
        <v>1100741.2997993359</v>
      </c>
      <c r="V281" s="6">
        <v>1118365.2940350082</v>
      </c>
      <c r="W281" s="6">
        <v>1135002.9884056912</v>
      </c>
      <c r="X281" s="6">
        <v>1150080.2507107884</v>
      </c>
      <c r="Y281" s="6">
        <v>1162974.0883323976</v>
      </c>
      <c r="Z281" s="6">
        <v>1173807.0413406361</v>
      </c>
      <c r="AA281" s="6">
        <v>1186581.7273608292</v>
      </c>
      <c r="AB281" s="6">
        <v>1198493.3433612876</v>
      </c>
      <c r="AC281" s="6">
        <v>1209512.9278256213</v>
      </c>
    </row>
    <row r="282" spans="1:29" x14ac:dyDescent="0.25">
      <c r="A282" s="12">
        <f xml:space="preserve"> ROW( iclusData[[#This Row],[id]] ) - ROW( iclusData[[#Headers],[id]] )</f>
        <v>281</v>
      </c>
      <c r="B282">
        <v>9003</v>
      </c>
      <c r="C282" t="str">
        <f t="shared" si="4"/>
        <v>09003</v>
      </c>
      <c r="D282">
        <v>25540</v>
      </c>
      <c r="E282" t="s">
        <v>768</v>
      </c>
      <c r="F282" t="s">
        <v>476</v>
      </c>
      <c r="G282">
        <v>0.73740350599399995</v>
      </c>
      <c r="H282" t="s">
        <v>769</v>
      </c>
      <c r="I282" s="6">
        <v>851783</v>
      </c>
      <c r="J282" s="6">
        <v>857183</v>
      </c>
      <c r="K282" s="6">
        <v>894014</v>
      </c>
      <c r="L282" s="6">
        <v>897358.40792712534</v>
      </c>
      <c r="M282" s="6">
        <v>903298.33779703116</v>
      </c>
      <c r="N282" s="6">
        <v>910232.46056466713</v>
      </c>
      <c r="O282" s="6">
        <v>914447.0895799041</v>
      </c>
      <c r="P282" s="6">
        <v>914936.67001372273</v>
      </c>
      <c r="Q282" s="6">
        <v>913118.04175606067</v>
      </c>
      <c r="R282" s="6">
        <v>910336.80966281844</v>
      </c>
      <c r="S282" s="6">
        <v>908040.35203113046</v>
      </c>
      <c r="T282" s="6">
        <v>906409.35621066415</v>
      </c>
      <c r="U282" s="6">
        <v>905705.09476681927</v>
      </c>
      <c r="V282" s="6">
        <v>905735.87348533678</v>
      </c>
      <c r="W282" s="6">
        <v>905914.68593502475</v>
      </c>
      <c r="X282" s="6">
        <v>905611.77589361637</v>
      </c>
      <c r="Y282" s="6">
        <v>904085.99182053097</v>
      </c>
      <c r="Z282" s="6">
        <v>901339.60533228063</v>
      </c>
      <c r="AA282" s="6">
        <v>908996.85707736854</v>
      </c>
      <c r="AB282" s="6">
        <v>915976.76086424768</v>
      </c>
      <c r="AC282" s="6">
        <v>922213.63981017971</v>
      </c>
    </row>
    <row r="283" spans="1:29" x14ac:dyDescent="0.25">
      <c r="A283" s="12">
        <f xml:space="preserve"> ROW( iclusData[[#This Row],[id]] ) - ROW( iclusData[[#Headers],[id]] )</f>
        <v>282</v>
      </c>
      <c r="B283">
        <v>9005</v>
      </c>
      <c r="C283" t="str">
        <f t="shared" si="4"/>
        <v>09005</v>
      </c>
      <c r="D283">
        <v>45860</v>
      </c>
      <c r="E283" t="s">
        <v>1071</v>
      </c>
      <c r="F283" t="s">
        <v>476</v>
      </c>
      <c r="G283">
        <v>1</v>
      </c>
      <c r="H283" t="s">
        <v>1072</v>
      </c>
      <c r="I283" s="6">
        <v>174092</v>
      </c>
      <c r="J283" s="6">
        <v>182193</v>
      </c>
      <c r="K283" s="6">
        <v>189927</v>
      </c>
      <c r="L283" s="6">
        <v>189568.11465367157</v>
      </c>
      <c r="M283" s="6">
        <v>187530.87626313494</v>
      </c>
      <c r="N283" s="6">
        <v>186233.62222110308</v>
      </c>
      <c r="O283" s="6">
        <v>184351.34766388327</v>
      </c>
      <c r="P283" s="6">
        <v>180972.13988331542</v>
      </c>
      <c r="Q283" s="6">
        <v>176614.57859061885</v>
      </c>
      <c r="R283" s="6">
        <v>172092.11040610893</v>
      </c>
      <c r="S283" s="6">
        <v>168192.44619302871</v>
      </c>
      <c r="T283" s="6">
        <v>165065.55607009548</v>
      </c>
      <c r="U283" s="6">
        <v>162587.28525027618</v>
      </c>
      <c r="V283" s="6">
        <v>160582.81611661767</v>
      </c>
      <c r="W283" s="6">
        <v>158864.42141154199</v>
      </c>
      <c r="X283" s="6">
        <v>157333.76349302888</v>
      </c>
      <c r="Y283" s="6">
        <v>155752.42516554406</v>
      </c>
      <c r="Z283" s="6">
        <v>154018.14642930575</v>
      </c>
      <c r="AA283" s="6">
        <v>155067.05613142592</v>
      </c>
      <c r="AB283" s="6">
        <v>155991.81749165902</v>
      </c>
      <c r="AC283" s="6">
        <v>156792.41012631584</v>
      </c>
    </row>
    <row r="284" spans="1:29" x14ac:dyDescent="0.25">
      <c r="A284" s="12">
        <f xml:space="preserve"> ROW( iclusData[[#This Row],[id]] ) - ROW( iclusData[[#Headers],[id]] )</f>
        <v>283</v>
      </c>
      <c r="B284">
        <v>9007</v>
      </c>
      <c r="C284" t="str">
        <f t="shared" si="4"/>
        <v>09007</v>
      </c>
      <c r="D284">
        <v>25540</v>
      </c>
      <c r="E284" t="s">
        <v>770</v>
      </c>
      <c r="F284" t="s">
        <v>476</v>
      </c>
      <c r="G284">
        <v>0.136653411758</v>
      </c>
      <c r="H284" t="s">
        <v>769</v>
      </c>
      <c r="I284" s="6">
        <v>143196</v>
      </c>
      <c r="J284" s="6">
        <v>155071</v>
      </c>
      <c r="K284" s="6">
        <v>165676</v>
      </c>
      <c r="L284" s="6">
        <v>166296.2367287215</v>
      </c>
      <c r="M284" s="6">
        <v>167396.81236458916</v>
      </c>
      <c r="N284" s="6">
        <v>168681.12989736962</v>
      </c>
      <c r="O284" s="6">
        <v>169462.86757738385</v>
      </c>
      <c r="P284" s="6">
        <v>169553.23629648713</v>
      </c>
      <c r="Q284" s="6">
        <v>169216.52687531558</v>
      </c>
      <c r="R284" s="6">
        <v>168701.00564127549</v>
      </c>
      <c r="S284" s="6">
        <v>168274.88957530467</v>
      </c>
      <c r="T284" s="6">
        <v>167972.9268885885</v>
      </c>
      <c r="U284" s="6">
        <v>167842.8024098156</v>
      </c>
      <c r="V284" s="6">
        <v>167847.76639760847</v>
      </c>
      <c r="W284" s="6">
        <v>167881.54201261603</v>
      </c>
      <c r="X284" s="6">
        <v>167824.93252515956</v>
      </c>
      <c r="Y284" s="6">
        <v>167542.82137173144</v>
      </c>
      <c r="Z284" s="6">
        <v>167033.27478555436</v>
      </c>
      <c r="AA284" s="6">
        <v>168452.68233040292</v>
      </c>
      <c r="AB284" s="6">
        <v>169745.95609401507</v>
      </c>
      <c r="AC284" s="6">
        <v>170902.14770063793</v>
      </c>
    </row>
    <row r="285" spans="1:29" x14ac:dyDescent="0.25">
      <c r="A285" s="12">
        <f xml:space="preserve"> ROW( iclusData[[#This Row],[id]] ) - ROW( iclusData[[#Headers],[id]] )</f>
        <v>284</v>
      </c>
      <c r="B285">
        <v>9009</v>
      </c>
      <c r="C285" t="str">
        <f t="shared" si="4"/>
        <v>09009</v>
      </c>
      <c r="D285">
        <v>35300</v>
      </c>
      <c r="E285" t="s">
        <v>881</v>
      </c>
      <c r="F285" t="s">
        <v>476</v>
      </c>
      <c r="G285">
        <v>1</v>
      </c>
      <c r="H285" t="s">
        <v>882</v>
      </c>
      <c r="I285" s="6">
        <v>804219</v>
      </c>
      <c r="J285" s="6">
        <v>824008</v>
      </c>
      <c r="K285" s="6">
        <v>862477</v>
      </c>
      <c r="L285" s="6">
        <v>864478.40011323243</v>
      </c>
      <c r="M285" s="6">
        <v>868952.22721568367</v>
      </c>
      <c r="N285" s="6">
        <v>873511.38712705171</v>
      </c>
      <c r="O285" s="6">
        <v>875319.26200185448</v>
      </c>
      <c r="P285" s="6">
        <v>874212.62441904866</v>
      </c>
      <c r="Q285" s="6">
        <v>871504.99415121158</v>
      </c>
      <c r="R285" s="6">
        <v>867961.90621449961</v>
      </c>
      <c r="S285" s="6">
        <v>864473.49432022369</v>
      </c>
      <c r="T285" s="6">
        <v>861081.38903228682</v>
      </c>
      <c r="U285" s="6">
        <v>858142.21749080601</v>
      </c>
      <c r="V285" s="6">
        <v>855655.99062137795</v>
      </c>
      <c r="W285" s="6">
        <v>853048.61303890625</v>
      </c>
      <c r="X285" s="6">
        <v>849839.32276115043</v>
      </c>
      <c r="Y285" s="6">
        <v>845375.38115843164</v>
      </c>
      <c r="Z285" s="6">
        <v>839793.1363396931</v>
      </c>
      <c r="AA285" s="6">
        <v>846315.05674444756</v>
      </c>
      <c r="AB285" s="6">
        <v>852200.3488442091</v>
      </c>
      <c r="AC285" s="6">
        <v>857411.15622350085</v>
      </c>
    </row>
    <row r="286" spans="1:29" x14ac:dyDescent="0.25">
      <c r="A286" s="12">
        <f xml:space="preserve"> ROW( iclusData[[#This Row],[id]] ) - ROW( iclusData[[#Headers],[id]] )</f>
        <v>285</v>
      </c>
      <c r="B286">
        <v>9011</v>
      </c>
      <c r="C286" t="str">
        <f t="shared" si="4"/>
        <v>09011</v>
      </c>
      <c r="D286">
        <v>35980</v>
      </c>
      <c r="E286" t="s">
        <v>888</v>
      </c>
      <c r="F286" t="s">
        <v>476</v>
      </c>
      <c r="G286">
        <v>1</v>
      </c>
      <c r="H286" t="s">
        <v>889</v>
      </c>
      <c r="I286" s="6">
        <v>254957</v>
      </c>
      <c r="J286" s="6">
        <v>259088</v>
      </c>
      <c r="K286" s="6">
        <v>274055</v>
      </c>
      <c r="L286" s="6">
        <v>268514.104051303</v>
      </c>
      <c r="M286" s="6">
        <v>262806.64826547296</v>
      </c>
      <c r="N286" s="6">
        <v>258612.94487662971</v>
      </c>
      <c r="O286" s="6">
        <v>254702.37112151276</v>
      </c>
      <c r="P286" s="6">
        <v>250781.80959329099</v>
      </c>
      <c r="Q286" s="6">
        <v>247383.77710837024</v>
      </c>
      <c r="R286" s="6">
        <v>244725.72048920259</v>
      </c>
      <c r="S286" s="6">
        <v>243054.01718087477</v>
      </c>
      <c r="T286" s="6">
        <v>242277.25946398603</v>
      </c>
      <c r="U286" s="6">
        <v>242350.75887441816</v>
      </c>
      <c r="V286" s="6">
        <v>243102.67863970678</v>
      </c>
      <c r="W286" s="6">
        <v>244276.75709845047</v>
      </c>
      <c r="X286" s="6">
        <v>245635.59502288621</v>
      </c>
      <c r="Y286" s="6">
        <v>246966.58553742175</v>
      </c>
      <c r="Z286" s="6">
        <v>248247.95385080299</v>
      </c>
      <c r="AA286" s="6">
        <v>250797.72518595296</v>
      </c>
      <c r="AB286" s="6">
        <v>253178.65819869458</v>
      </c>
      <c r="AC286" s="6">
        <v>255375.82051096161</v>
      </c>
    </row>
    <row r="287" spans="1:29" x14ac:dyDescent="0.25">
      <c r="A287" s="12">
        <f xml:space="preserve"> ROW( iclusData[[#This Row],[id]] ) - ROW( iclusData[[#Headers],[id]] )</f>
        <v>286</v>
      </c>
      <c r="B287">
        <v>9013</v>
      </c>
      <c r="C287" t="str">
        <f t="shared" si="4"/>
        <v>09013</v>
      </c>
      <c r="D287">
        <v>25540</v>
      </c>
      <c r="E287" t="s">
        <v>771</v>
      </c>
      <c r="F287" t="s">
        <v>476</v>
      </c>
      <c r="G287">
        <v>0.125943082249</v>
      </c>
      <c r="H287" t="s">
        <v>769</v>
      </c>
      <c r="I287" s="6">
        <v>128699</v>
      </c>
      <c r="J287" s="6">
        <v>136364</v>
      </c>
      <c r="K287" s="6">
        <v>152691</v>
      </c>
      <c r="L287" s="6">
        <v>153262.23689385041</v>
      </c>
      <c r="M287" s="6">
        <v>154276.39549059354</v>
      </c>
      <c r="N287" s="6">
        <v>155461.38453284191</v>
      </c>
      <c r="O287" s="6">
        <v>156180.54349194319</v>
      </c>
      <c r="P287" s="6">
        <v>156263.96080169105</v>
      </c>
      <c r="Q287" s="6">
        <v>155954.06896678585</v>
      </c>
      <c r="R287" s="6">
        <v>155479.27291582202</v>
      </c>
      <c r="S287" s="6">
        <v>155086.9282924404</v>
      </c>
      <c r="T287" s="6">
        <v>154807.81147064985</v>
      </c>
      <c r="U287" s="6">
        <v>154687.62016431565</v>
      </c>
      <c r="V287" s="6">
        <v>154692.58434654991</v>
      </c>
      <c r="W287" s="6">
        <v>154723.37979600139</v>
      </c>
      <c r="X287" s="6">
        <v>154671.73613020836</v>
      </c>
      <c r="Y287" s="6">
        <v>154411.47867200125</v>
      </c>
      <c r="Z287" s="6">
        <v>153941.66280849898</v>
      </c>
      <c r="AA287" s="6">
        <v>155249.82217629172</v>
      </c>
      <c r="AB287" s="6">
        <v>156441.77956191738</v>
      </c>
      <c r="AC287" s="6">
        <v>157507.58161899529</v>
      </c>
    </row>
    <row r="288" spans="1:29" x14ac:dyDescent="0.25">
      <c r="A288" s="12">
        <f xml:space="preserve"> ROW( iclusData[[#This Row],[id]] ) - ROW( iclusData[[#Headers],[id]] )</f>
        <v>287</v>
      </c>
      <c r="B288">
        <v>9015</v>
      </c>
      <c r="C288" t="str">
        <f t="shared" si="4"/>
        <v>09015</v>
      </c>
      <c r="D288">
        <v>48740</v>
      </c>
      <c r="E288" t="s">
        <v>1126</v>
      </c>
      <c r="F288" t="s">
        <v>476</v>
      </c>
      <c r="G288">
        <v>1</v>
      </c>
      <c r="H288" t="s">
        <v>1127</v>
      </c>
      <c r="I288" s="6">
        <v>102525</v>
      </c>
      <c r="J288" s="6">
        <v>109091</v>
      </c>
      <c r="K288" s="6">
        <v>118428</v>
      </c>
      <c r="L288" s="6">
        <v>121854.29033245551</v>
      </c>
      <c r="M288" s="6">
        <v>123334.30252050972</v>
      </c>
      <c r="N288" s="6">
        <v>124539.15950142624</v>
      </c>
      <c r="O288" s="6">
        <v>124803.38708041272</v>
      </c>
      <c r="P288" s="6">
        <v>124121.97218250379</v>
      </c>
      <c r="Q288" s="6">
        <v>122954.86460510416</v>
      </c>
      <c r="R288" s="6">
        <v>121560.27891771629</v>
      </c>
      <c r="S288" s="6">
        <v>120168.67937040899</v>
      </c>
      <c r="T288" s="6">
        <v>118819.7854628533</v>
      </c>
      <c r="U288" s="6">
        <v>117575.18628945804</v>
      </c>
      <c r="V288" s="6">
        <v>116451.76935231074</v>
      </c>
      <c r="W288" s="6">
        <v>115401.8603826154</v>
      </c>
      <c r="X288" s="6">
        <v>114327.1221765962</v>
      </c>
      <c r="Y288" s="6">
        <v>113152.04500623782</v>
      </c>
      <c r="Z288" s="6">
        <v>111858.78537056997</v>
      </c>
      <c r="AA288" s="6">
        <v>112616.66233017331</v>
      </c>
      <c r="AB288" s="6">
        <v>113290.11903601623</v>
      </c>
      <c r="AC288" s="6">
        <v>113865.23457197033</v>
      </c>
    </row>
    <row r="289" spans="1:29" x14ac:dyDescent="0.25">
      <c r="A289" s="12">
        <f xml:space="preserve"> ROW( iclusData[[#This Row],[id]] ) - ROW( iclusData[[#Headers],[id]] )</f>
        <v>288</v>
      </c>
      <c r="B289">
        <v>10001</v>
      </c>
      <c r="C289" t="str">
        <f>CONCATENATE("",B289)</f>
        <v>10001</v>
      </c>
      <c r="D289">
        <v>20100</v>
      </c>
      <c r="E289" t="s">
        <v>692</v>
      </c>
      <c r="F289" t="s">
        <v>693</v>
      </c>
      <c r="G289">
        <v>1</v>
      </c>
      <c r="H289" t="s">
        <v>694</v>
      </c>
      <c r="I289" s="6">
        <v>110993</v>
      </c>
      <c r="J289" s="6">
        <v>126697</v>
      </c>
      <c r="K289" s="6">
        <v>162310</v>
      </c>
      <c r="L289" s="6">
        <v>182196.88216056244</v>
      </c>
      <c r="M289" s="6">
        <v>198875.28394864508</v>
      </c>
      <c r="N289" s="6">
        <v>213855.13240945581</v>
      </c>
      <c r="O289" s="6">
        <v>226671.62136895998</v>
      </c>
      <c r="P289" s="6">
        <v>237390.22485445847</v>
      </c>
      <c r="Q289" s="6">
        <v>246710.32395813183</v>
      </c>
      <c r="R289" s="6">
        <v>254917.90736440942</v>
      </c>
      <c r="S289" s="6">
        <v>262481.84987888957</v>
      </c>
      <c r="T289" s="6">
        <v>269620.64992912975</v>
      </c>
      <c r="U289" s="6">
        <v>276543.90245785896</v>
      </c>
      <c r="V289" s="6">
        <v>283261.54381067457</v>
      </c>
      <c r="W289" s="6">
        <v>289656.3750518178</v>
      </c>
      <c r="X289" s="6">
        <v>295590.32641503884</v>
      </c>
      <c r="Y289" s="6">
        <v>300964.01759814279</v>
      </c>
      <c r="Z289" s="6">
        <v>305842.10690585623</v>
      </c>
      <c r="AA289" s="6">
        <v>309605.68000269629</v>
      </c>
      <c r="AB289" s="6">
        <v>313153.7350247404</v>
      </c>
      <c r="AC289" s="6">
        <v>316471.3318605852</v>
      </c>
    </row>
    <row r="290" spans="1:29" x14ac:dyDescent="0.25">
      <c r="A290" s="12">
        <f xml:space="preserve"> ROW( iclusData[[#This Row],[id]] ) - ROW( iclusData[[#Headers],[id]] )</f>
        <v>289</v>
      </c>
      <c r="B290">
        <v>10003</v>
      </c>
      <c r="C290" t="str">
        <f t="shared" ref="C290:C353" si="5">CONCATENATE("",B290)</f>
        <v>10003</v>
      </c>
      <c r="D290">
        <v>37980</v>
      </c>
      <c r="E290" t="s">
        <v>926</v>
      </c>
      <c r="F290" t="s">
        <v>693</v>
      </c>
      <c r="G290">
        <v>9.0267902449199994E-2</v>
      </c>
      <c r="H290" t="s">
        <v>927</v>
      </c>
      <c r="I290" s="6">
        <v>441946</v>
      </c>
      <c r="J290" s="6">
        <v>500265</v>
      </c>
      <c r="K290" s="6">
        <v>538479</v>
      </c>
      <c r="L290" s="6">
        <v>550176.43671213114</v>
      </c>
      <c r="M290" s="6">
        <v>560583.19557446847</v>
      </c>
      <c r="N290" s="6">
        <v>570164.46883116663</v>
      </c>
      <c r="O290" s="6">
        <v>577456.29065894126</v>
      </c>
      <c r="P290" s="6">
        <v>582204.16265358403</v>
      </c>
      <c r="Q290" s="6">
        <v>585247.67355061404</v>
      </c>
      <c r="R290" s="6">
        <v>587040.56251776009</v>
      </c>
      <c r="S290" s="6">
        <v>588359.68084669451</v>
      </c>
      <c r="T290" s="6">
        <v>589486.07111984154</v>
      </c>
      <c r="U290" s="6">
        <v>590850.84618794802</v>
      </c>
      <c r="V290" s="6">
        <v>592495.73185806605</v>
      </c>
      <c r="W290" s="6">
        <v>594055.21584070777</v>
      </c>
      <c r="X290" s="6">
        <v>595194.55304394255</v>
      </c>
      <c r="Y290" s="6">
        <v>595484.53897138766</v>
      </c>
      <c r="Z290" s="6">
        <v>595033.63023270026</v>
      </c>
      <c r="AA290" s="6">
        <v>600372.55127210403</v>
      </c>
      <c r="AB290" s="6">
        <v>605275.4681164783</v>
      </c>
      <c r="AC290" s="6">
        <v>609730.38231502241</v>
      </c>
    </row>
    <row r="291" spans="1:29" x14ac:dyDescent="0.25">
      <c r="A291" s="12">
        <f xml:space="preserve"> ROW( iclusData[[#This Row],[id]] ) - ROW( iclusData[[#Headers],[id]] )</f>
        <v>290</v>
      </c>
      <c r="B291">
        <v>10005</v>
      </c>
      <c r="C291" t="str">
        <f t="shared" si="5"/>
        <v>10005</v>
      </c>
      <c r="D291">
        <v>42580</v>
      </c>
      <c r="E291" t="s">
        <v>1014</v>
      </c>
      <c r="F291" t="s">
        <v>693</v>
      </c>
      <c r="G291">
        <v>1</v>
      </c>
      <c r="H291" t="s">
        <v>1015</v>
      </c>
      <c r="I291" s="6">
        <v>113229</v>
      </c>
      <c r="J291" s="6">
        <v>156638</v>
      </c>
      <c r="K291" s="6">
        <v>197145</v>
      </c>
      <c r="L291" s="6">
        <v>197655.51189917687</v>
      </c>
      <c r="M291" s="6">
        <v>195215.98984887978</v>
      </c>
      <c r="N291" s="6">
        <v>193235.34925352893</v>
      </c>
      <c r="O291" s="6">
        <v>191420.6193148017</v>
      </c>
      <c r="P291" s="6">
        <v>189345.60519620363</v>
      </c>
      <c r="Q291" s="6">
        <v>187263.68069048008</v>
      </c>
      <c r="R291" s="6">
        <v>185458.86401488568</v>
      </c>
      <c r="S291" s="6">
        <v>184376.18146317315</v>
      </c>
      <c r="T291" s="6">
        <v>184035.48018747833</v>
      </c>
      <c r="U291" s="6">
        <v>184205.33013030191</v>
      </c>
      <c r="V291" s="6">
        <v>184590.72537168302</v>
      </c>
      <c r="W291" s="6">
        <v>184984.07368361103</v>
      </c>
      <c r="X291" s="6">
        <v>185228.43305649469</v>
      </c>
      <c r="Y291" s="6">
        <v>185248.28155499094</v>
      </c>
      <c r="Z291" s="6">
        <v>185048.6440137678</v>
      </c>
      <c r="AA291" s="6">
        <v>186696.50812415555</v>
      </c>
      <c r="AB291" s="6">
        <v>188212.28026216707</v>
      </c>
      <c r="AC291" s="6">
        <v>189587.9895343688</v>
      </c>
    </row>
    <row r="292" spans="1:29" x14ac:dyDescent="0.25">
      <c r="A292" s="12">
        <f xml:space="preserve"> ROW( iclusData[[#This Row],[id]] ) - ROW( iclusData[[#Headers],[id]] )</f>
        <v>291</v>
      </c>
      <c r="B292">
        <v>11001</v>
      </c>
      <c r="C292" t="str">
        <f t="shared" si="5"/>
        <v>11001</v>
      </c>
      <c r="D292">
        <v>47900</v>
      </c>
      <c r="E292" t="s">
        <v>1101</v>
      </c>
      <c r="F292" t="s">
        <v>1101</v>
      </c>
      <c r="G292">
        <v>0.107793743293</v>
      </c>
      <c r="H292" t="s">
        <v>1102</v>
      </c>
      <c r="I292" s="6">
        <v>606900</v>
      </c>
      <c r="J292" s="6">
        <v>572059</v>
      </c>
      <c r="K292" s="6">
        <v>601723</v>
      </c>
      <c r="L292" s="6">
        <v>633532.65010510082</v>
      </c>
      <c r="M292" s="6">
        <v>661193.91744342272</v>
      </c>
      <c r="N292" s="6">
        <v>687141.68367407995</v>
      </c>
      <c r="O292" s="6">
        <v>712803.49094358319</v>
      </c>
      <c r="P292" s="6">
        <v>737722.15993807709</v>
      </c>
      <c r="Q292" s="6">
        <v>760394.16400546243</v>
      </c>
      <c r="R292" s="6">
        <v>780523.25321405311</v>
      </c>
      <c r="S292" s="6">
        <v>798985.63656777644</v>
      </c>
      <c r="T292" s="6">
        <v>816628.51365134446</v>
      </c>
      <c r="U292" s="6">
        <v>834423.35635819554</v>
      </c>
      <c r="V292" s="6">
        <v>852247.99986200139</v>
      </c>
      <c r="W292" s="6">
        <v>869548.21540775849</v>
      </c>
      <c r="X292" s="6">
        <v>885843.24284329766</v>
      </c>
      <c r="Y292" s="6">
        <v>900839.90801245847</v>
      </c>
      <c r="Z292" s="6">
        <v>914826.54823246715</v>
      </c>
      <c r="AA292" s="6">
        <v>926015.95171177597</v>
      </c>
      <c r="AB292" s="6">
        <v>936604.49223964498</v>
      </c>
      <c r="AC292" s="6">
        <v>946592.04806689115</v>
      </c>
    </row>
    <row r="293" spans="1:29" x14ac:dyDescent="0.25">
      <c r="A293" s="12">
        <f xml:space="preserve"> ROW( iclusData[[#This Row],[id]] ) - ROW( iclusData[[#Headers],[id]] )</f>
        <v>292</v>
      </c>
      <c r="B293">
        <v>12001</v>
      </c>
      <c r="C293" t="str">
        <f t="shared" si="5"/>
        <v>12001</v>
      </c>
      <c r="D293">
        <v>23540</v>
      </c>
      <c r="E293" t="s">
        <v>751</v>
      </c>
      <c r="F293" t="s">
        <v>268</v>
      </c>
      <c r="G293">
        <v>0.93590388799500002</v>
      </c>
      <c r="H293" t="s">
        <v>752</v>
      </c>
      <c r="I293" s="6">
        <v>181596</v>
      </c>
      <c r="J293" s="6">
        <v>217955</v>
      </c>
      <c r="K293" s="6">
        <v>247336</v>
      </c>
      <c r="L293" s="6">
        <v>280139.61343000527</v>
      </c>
      <c r="M293" s="6">
        <v>306332.7794955803</v>
      </c>
      <c r="N293" s="6">
        <v>325781.44897461543</v>
      </c>
      <c r="O293" s="6">
        <v>339804.80012751784</v>
      </c>
      <c r="P293" s="6">
        <v>351981.54464346735</v>
      </c>
      <c r="Q293" s="6">
        <v>363797.80248881382</v>
      </c>
      <c r="R293" s="6">
        <v>374880.96997812681</v>
      </c>
      <c r="S293" s="6">
        <v>385129.79048015107</v>
      </c>
      <c r="T293" s="6">
        <v>395057.75838234875</v>
      </c>
      <c r="U293" s="6">
        <v>405146.63580934808</v>
      </c>
      <c r="V293" s="6">
        <v>415549.3949690882</v>
      </c>
      <c r="W293" s="6">
        <v>426062.4249288495</v>
      </c>
      <c r="X293" s="6">
        <v>436369.85556897573</v>
      </c>
      <c r="Y293" s="6">
        <v>446283.87904392392</v>
      </c>
      <c r="Z293" s="6">
        <v>455850.32635857828</v>
      </c>
      <c r="AA293" s="6">
        <v>461964.02415396419</v>
      </c>
      <c r="AB293" s="6">
        <v>467777.78701806447</v>
      </c>
      <c r="AC293" s="6">
        <v>473263.74198690103</v>
      </c>
    </row>
    <row r="294" spans="1:29" x14ac:dyDescent="0.25">
      <c r="A294" s="12">
        <f xml:space="preserve"> ROW( iclusData[[#This Row],[id]] ) - ROW( iclusData[[#Headers],[id]] )</f>
        <v>293</v>
      </c>
      <c r="B294">
        <v>12003</v>
      </c>
      <c r="C294" t="str">
        <f t="shared" si="5"/>
        <v>12003</v>
      </c>
      <c r="D294">
        <v>27260</v>
      </c>
      <c r="E294" t="s">
        <v>252</v>
      </c>
      <c r="F294" t="s">
        <v>268</v>
      </c>
      <c r="G294">
        <v>2.0150921970599998E-2</v>
      </c>
      <c r="H294" t="s">
        <v>791</v>
      </c>
      <c r="I294" s="6">
        <v>18486</v>
      </c>
      <c r="J294" s="6">
        <v>22259</v>
      </c>
      <c r="K294" s="6">
        <v>27115</v>
      </c>
      <c r="L294" s="6">
        <v>27670.182395976535</v>
      </c>
      <c r="M294" s="6">
        <v>28186.696164234494</v>
      </c>
      <c r="N294" s="6">
        <v>28662.481947464952</v>
      </c>
      <c r="O294" s="6">
        <v>29030.003269599842</v>
      </c>
      <c r="P294" s="6">
        <v>29272.363318008858</v>
      </c>
      <c r="Q294" s="6">
        <v>29441.226213962007</v>
      </c>
      <c r="R294" s="6">
        <v>29563.401029800298</v>
      </c>
      <c r="S294" s="6">
        <v>29684.584088152362</v>
      </c>
      <c r="T294" s="6">
        <v>29826.624850600714</v>
      </c>
      <c r="U294" s="6">
        <v>30004.423896845114</v>
      </c>
      <c r="V294" s="6">
        <v>30211.028547489135</v>
      </c>
      <c r="W294" s="6">
        <v>30427.567236472896</v>
      </c>
      <c r="X294" s="6">
        <v>30629.207373109413</v>
      </c>
      <c r="Y294" s="6">
        <v>30807.997365720988</v>
      </c>
      <c r="Z294" s="6">
        <v>30962.95360764565</v>
      </c>
      <c r="AA294" s="6">
        <v>31278.819308829457</v>
      </c>
      <c r="AB294" s="6">
        <v>31572.835243337096</v>
      </c>
      <c r="AC294" s="6">
        <v>31844.997299033173</v>
      </c>
    </row>
    <row r="295" spans="1:29" x14ac:dyDescent="0.25">
      <c r="A295" s="12">
        <f xml:space="preserve"> ROW( iclusData[[#This Row],[id]] ) - ROW( iclusData[[#Headers],[id]] )</f>
        <v>294</v>
      </c>
      <c r="B295">
        <v>12005</v>
      </c>
      <c r="C295" t="str">
        <f t="shared" si="5"/>
        <v>12005</v>
      </c>
      <c r="D295">
        <v>37460</v>
      </c>
      <c r="E295" t="s">
        <v>914</v>
      </c>
      <c r="F295" t="s">
        <v>268</v>
      </c>
      <c r="G295">
        <v>1</v>
      </c>
      <c r="H295" t="s">
        <v>915</v>
      </c>
      <c r="I295" s="6">
        <v>126994</v>
      </c>
      <c r="J295" s="6">
        <v>148217</v>
      </c>
      <c r="K295" s="6">
        <v>168852</v>
      </c>
      <c r="L295" s="6">
        <v>180721.84102698648</v>
      </c>
      <c r="M295" s="6">
        <v>191132.55932658468</v>
      </c>
      <c r="N295" s="6">
        <v>201091.30883637135</v>
      </c>
      <c r="O295" s="6">
        <v>210043.88391829611</v>
      </c>
      <c r="P295" s="6">
        <v>217937.56237668832</v>
      </c>
      <c r="Q295" s="6">
        <v>225231.34029920082</v>
      </c>
      <c r="R295" s="6">
        <v>232038.37978585824</v>
      </c>
      <c r="S295" s="6">
        <v>238653.72581361645</v>
      </c>
      <c r="T295" s="6">
        <v>245197.5431012834</v>
      </c>
      <c r="U295" s="6">
        <v>251792.01583934392</v>
      </c>
      <c r="V295" s="6">
        <v>258378.54278673406</v>
      </c>
      <c r="W295" s="6">
        <v>264789.26618996623</v>
      </c>
      <c r="X295" s="6">
        <v>270831.48535322392</v>
      </c>
      <c r="Y295" s="6">
        <v>276419.730297815</v>
      </c>
      <c r="Z295" s="6">
        <v>281594.81252255588</v>
      </c>
      <c r="AA295" s="6">
        <v>285201.44654449908</v>
      </c>
      <c r="AB295" s="6">
        <v>288614.41284873075</v>
      </c>
      <c r="AC295" s="6">
        <v>291819.76782541972</v>
      </c>
    </row>
    <row r="296" spans="1:29" x14ac:dyDescent="0.25">
      <c r="A296" s="12">
        <f xml:space="preserve"> ROW( iclusData[[#This Row],[id]] ) - ROW( iclusData[[#Headers],[id]] )</f>
        <v>295</v>
      </c>
      <c r="B296">
        <v>12007</v>
      </c>
      <c r="C296" t="str">
        <f t="shared" si="5"/>
        <v>12007</v>
      </c>
      <c r="D296">
        <v>12007</v>
      </c>
      <c r="E296" t="s">
        <v>272</v>
      </c>
      <c r="F296" t="s">
        <v>268</v>
      </c>
      <c r="G296">
        <v>1</v>
      </c>
      <c r="H296" t="s">
        <v>273</v>
      </c>
      <c r="I296" s="6">
        <v>22515</v>
      </c>
      <c r="J296" s="6">
        <v>26088</v>
      </c>
      <c r="K296" s="6">
        <v>28520</v>
      </c>
      <c r="L296" s="6">
        <v>28413.166078074046</v>
      </c>
      <c r="M296" s="6">
        <v>28400.25431609376</v>
      </c>
      <c r="N296" s="6">
        <v>28398.265833033787</v>
      </c>
      <c r="O296" s="6">
        <v>28342.643991472043</v>
      </c>
      <c r="P296" s="6">
        <v>28175.767148918872</v>
      </c>
      <c r="Q296" s="6">
        <v>27941.352678770283</v>
      </c>
      <c r="R296" s="6">
        <v>27665.21672821953</v>
      </c>
      <c r="S296" s="6">
        <v>27424.840778781556</v>
      </c>
      <c r="T296" s="6">
        <v>27256.973908529846</v>
      </c>
      <c r="U296" s="6">
        <v>27168.570279289816</v>
      </c>
      <c r="V296" s="6">
        <v>27145.724122121672</v>
      </c>
      <c r="W296" s="6">
        <v>27161.617408721027</v>
      </c>
      <c r="X296" s="6">
        <v>27185.457795908402</v>
      </c>
      <c r="Y296" s="6">
        <v>27211.280881929535</v>
      </c>
      <c r="Z296" s="6">
        <v>27239.095238754864</v>
      </c>
      <c r="AA296" s="6">
        <v>27499.336696250986</v>
      </c>
      <c r="AB296" s="6">
        <v>27740.707942991201</v>
      </c>
      <c r="AC296" s="6">
        <v>27963.205363767371</v>
      </c>
    </row>
    <row r="297" spans="1:29" x14ac:dyDescent="0.25">
      <c r="A297" s="12">
        <f xml:space="preserve"> ROW( iclusData[[#This Row],[id]] ) - ROW( iclusData[[#Headers],[id]] )</f>
        <v>296</v>
      </c>
      <c r="B297">
        <v>12009</v>
      </c>
      <c r="C297" t="str">
        <f t="shared" si="5"/>
        <v>12009</v>
      </c>
      <c r="D297">
        <v>37340</v>
      </c>
      <c r="E297" t="s">
        <v>910</v>
      </c>
      <c r="F297" t="s">
        <v>268</v>
      </c>
      <c r="G297">
        <v>1</v>
      </c>
      <c r="H297" t="s">
        <v>911</v>
      </c>
      <c r="I297" s="6">
        <v>398978</v>
      </c>
      <c r="J297" s="6">
        <v>476230</v>
      </c>
      <c r="K297" s="6">
        <v>543376</v>
      </c>
      <c r="L297" s="6">
        <v>529320.24904769065</v>
      </c>
      <c r="M297" s="6">
        <v>520487.90088632354</v>
      </c>
      <c r="N297" s="6">
        <v>516290.2071224543</v>
      </c>
      <c r="O297" s="6">
        <v>513736.49630648695</v>
      </c>
      <c r="P297" s="6">
        <v>511643.56295825337</v>
      </c>
      <c r="Q297" s="6">
        <v>510810.24128090037</v>
      </c>
      <c r="R297" s="6">
        <v>511500.57500587247</v>
      </c>
      <c r="S297" s="6">
        <v>514080.18000359193</v>
      </c>
      <c r="T297" s="6">
        <v>518276.84188247769</v>
      </c>
      <c r="U297" s="6">
        <v>523905.82823265059</v>
      </c>
      <c r="V297" s="6">
        <v>530623.46592931054</v>
      </c>
      <c r="W297" s="6">
        <v>537930.14617304003</v>
      </c>
      <c r="X297" s="6">
        <v>545223.92895111628</v>
      </c>
      <c r="Y297" s="6">
        <v>552208.71909681545</v>
      </c>
      <c r="Z297" s="6">
        <v>558866.81052886404</v>
      </c>
      <c r="AA297" s="6">
        <v>565350.00792469154</v>
      </c>
      <c r="AB297" s="6">
        <v>571456.79569686274</v>
      </c>
      <c r="AC297" s="6">
        <v>577158.29399843176</v>
      </c>
    </row>
    <row r="298" spans="1:29" x14ac:dyDescent="0.25">
      <c r="A298" s="12">
        <f xml:space="preserve"> ROW( iclusData[[#This Row],[id]] ) - ROW( iclusData[[#Headers],[id]] )</f>
        <v>297</v>
      </c>
      <c r="B298">
        <v>12011</v>
      </c>
      <c r="C298" t="str">
        <f t="shared" si="5"/>
        <v>12011</v>
      </c>
      <c r="D298">
        <v>33100</v>
      </c>
      <c r="E298" t="s">
        <v>853</v>
      </c>
      <c r="F298" t="s">
        <v>268</v>
      </c>
      <c r="G298">
        <v>0.31413848347599999</v>
      </c>
      <c r="H298" t="s">
        <v>854</v>
      </c>
      <c r="I298" s="6">
        <v>1255488</v>
      </c>
      <c r="J298" s="6">
        <v>1623018</v>
      </c>
      <c r="K298" s="6">
        <v>1748066</v>
      </c>
      <c r="L298" s="6">
        <v>1851103.1189045575</v>
      </c>
      <c r="M298" s="6">
        <v>1953722.3495254242</v>
      </c>
      <c r="N298" s="6">
        <v>2061071.4384781139</v>
      </c>
      <c r="O298" s="6">
        <v>2178283.2707246891</v>
      </c>
      <c r="P298" s="6">
        <v>2305424.5855943463</v>
      </c>
      <c r="Q298" s="6">
        <v>2433958.021041045</v>
      </c>
      <c r="R298" s="6">
        <v>2560698.3009310812</v>
      </c>
      <c r="S298" s="6">
        <v>2685935.8639869555</v>
      </c>
      <c r="T298" s="6">
        <v>2810578.3153229207</v>
      </c>
      <c r="U298" s="6">
        <v>2937634.4401415144</v>
      </c>
      <c r="V298" s="6">
        <v>3065794.119172296</v>
      </c>
      <c r="W298" s="6">
        <v>3192900.025993241</v>
      </c>
      <c r="X298" s="6">
        <v>3315712.0208120956</v>
      </c>
      <c r="Y298" s="6">
        <v>3433073.3334816839</v>
      </c>
      <c r="Z298" s="6">
        <v>3544770.4808310615</v>
      </c>
      <c r="AA298" s="6">
        <v>3599367.6686569303</v>
      </c>
      <c r="AB298" s="6">
        <v>3651704.4296973357</v>
      </c>
      <c r="AC298" s="6">
        <v>3701651.1624909821</v>
      </c>
    </row>
    <row r="299" spans="1:29" x14ac:dyDescent="0.25">
      <c r="A299" s="12">
        <f xml:space="preserve"> ROW( iclusData[[#This Row],[id]] ) - ROW( iclusData[[#Headers],[id]] )</f>
        <v>298</v>
      </c>
      <c r="B299">
        <v>12013</v>
      </c>
      <c r="C299" t="str">
        <f t="shared" si="5"/>
        <v>12013</v>
      </c>
      <c r="D299">
        <v>12013</v>
      </c>
      <c r="E299" t="s">
        <v>265</v>
      </c>
      <c r="F299" t="s">
        <v>268</v>
      </c>
      <c r="G299">
        <v>1</v>
      </c>
      <c r="H299" t="s">
        <v>274</v>
      </c>
      <c r="I299" s="6">
        <v>11011</v>
      </c>
      <c r="J299" s="6">
        <v>13017</v>
      </c>
      <c r="K299" s="6">
        <v>14625</v>
      </c>
      <c r="L299" s="6">
        <v>14641.149029568658</v>
      </c>
      <c r="M299" s="6">
        <v>14789.150339686625</v>
      </c>
      <c r="N299" s="6">
        <v>14976.88185486126</v>
      </c>
      <c r="O299" s="6">
        <v>15146.736462674606</v>
      </c>
      <c r="P299" s="6">
        <v>15244.077361434744</v>
      </c>
      <c r="Q299" s="6">
        <v>15306.656408810883</v>
      </c>
      <c r="R299" s="6">
        <v>15356.320932725617</v>
      </c>
      <c r="S299" s="6">
        <v>15430.818598274953</v>
      </c>
      <c r="T299" s="6">
        <v>15539.087490435513</v>
      </c>
      <c r="U299" s="6">
        <v>15682.121511020314</v>
      </c>
      <c r="V299" s="6">
        <v>15849.9879182076</v>
      </c>
      <c r="W299" s="6">
        <v>16030.767722046032</v>
      </c>
      <c r="X299" s="6">
        <v>16213.534568402678</v>
      </c>
      <c r="Y299" s="6">
        <v>16389.346032189718</v>
      </c>
      <c r="Z299" s="6">
        <v>16560.193845331334</v>
      </c>
      <c r="AA299" s="6">
        <v>16747.925448274804</v>
      </c>
      <c r="AB299" s="6">
        <v>16923.738969231024</v>
      </c>
      <c r="AC299" s="6">
        <v>17086.638912600396</v>
      </c>
    </row>
    <row r="300" spans="1:29" x14ac:dyDescent="0.25">
      <c r="A300" s="12">
        <f xml:space="preserve"> ROW( iclusData[[#This Row],[id]] ) - ROW( iclusData[[#Headers],[id]] )</f>
        <v>299</v>
      </c>
      <c r="B300">
        <v>12015</v>
      </c>
      <c r="C300" t="str">
        <f t="shared" si="5"/>
        <v>12015</v>
      </c>
      <c r="D300">
        <v>39460</v>
      </c>
      <c r="E300" t="s">
        <v>957</v>
      </c>
      <c r="F300" t="s">
        <v>268</v>
      </c>
      <c r="G300">
        <v>1</v>
      </c>
      <c r="H300" t="s">
        <v>958</v>
      </c>
      <c r="I300" s="6">
        <v>110975</v>
      </c>
      <c r="J300" s="6">
        <v>141627</v>
      </c>
      <c r="K300" s="6">
        <v>159978</v>
      </c>
      <c r="L300" s="6">
        <v>171046.16716694387</v>
      </c>
      <c r="M300" s="6">
        <v>184243.0740182318</v>
      </c>
      <c r="N300" s="6">
        <v>199771.2215578788</v>
      </c>
      <c r="O300" s="6">
        <v>215888.42436989144</v>
      </c>
      <c r="P300" s="6">
        <v>231713.55175088122</v>
      </c>
      <c r="Q300" s="6">
        <v>247220.87693633616</v>
      </c>
      <c r="R300" s="6">
        <v>262226.5625664143</v>
      </c>
      <c r="S300" s="6">
        <v>276775.34711926139</v>
      </c>
      <c r="T300" s="6">
        <v>290747.01478684344</v>
      </c>
      <c r="U300" s="6">
        <v>304140.58233755728</v>
      </c>
      <c r="V300" s="6">
        <v>316879.5698238184</v>
      </c>
      <c r="W300" s="6">
        <v>328817.97417254315</v>
      </c>
      <c r="X300" s="6">
        <v>339793.88675094867</v>
      </c>
      <c r="Y300" s="6">
        <v>349751.62420802534</v>
      </c>
      <c r="Z300" s="6">
        <v>358784.66520457016</v>
      </c>
      <c r="AA300" s="6">
        <v>363830.57758568483</v>
      </c>
      <c r="AB300" s="6">
        <v>368623.23138568288</v>
      </c>
      <c r="AC300" s="6">
        <v>373142.7128929944</v>
      </c>
    </row>
    <row r="301" spans="1:29" x14ac:dyDescent="0.25">
      <c r="A301" s="12">
        <f xml:space="preserve"> ROW( iclusData[[#This Row],[id]] ) - ROW( iclusData[[#Headers],[id]] )</f>
        <v>300</v>
      </c>
      <c r="B301">
        <v>12017</v>
      </c>
      <c r="C301" t="str">
        <f t="shared" si="5"/>
        <v>12017</v>
      </c>
      <c r="D301">
        <v>26140</v>
      </c>
      <c r="E301" t="s">
        <v>775</v>
      </c>
      <c r="F301" t="s">
        <v>268</v>
      </c>
      <c r="G301">
        <v>1</v>
      </c>
      <c r="H301" t="s">
        <v>776</v>
      </c>
      <c r="I301" s="6">
        <v>93515</v>
      </c>
      <c r="J301" s="6">
        <v>118085</v>
      </c>
      <c r="K301" s="6">
        <v>141236</v>
      </c>
      <c r="L301" s="6">
        <v>136021.63827063309</v>
      </c>
      <c r="M301" s="6">
        <v>129630.79147230457</v>
      </c>
      <c r="N301" s="6">
        <v>124619.6162881515</v>
      </c>
      <c r="O301" s="6">
        <v>120415.01527294361</v>
      </c>
      <c r="P301" s="6">
        <v>116751.73343735191</v>
      </c>
      <c r="Q301" s="6">
        <v>113937.74410677936</v>
      </c>
      <c r="R301" s="6">
        <v>112090.21657796171</v>
      </c>
      <c r="S301" s="6">
        <v>111288.63313490347</v>
      </c>
      <c r="T301" s="6">
        <v>111299.55844993542</v>
      </c>
      <c r="U301" s="6">
        <v>111831.96190532329</v>
      </c>
      <c r="V301" s="6">
        <v>112679.23979704644</v>
      </c>
      <c r="W301" s="6">
        <v>113681.47561933493</v>
      </c>
      <c r="X301" s="6">
        <v>114691.66099829586</v>
      </c>
      <c r="Y301" s="6">
        <v>115636.2725472382</v>
      </c>
      <c r="Z301" s="6">
        <v>116480.58131360781</v>
      </c>
      <c r="AA301" s="6">
        <v>117718.21888686268</v>
      </c>
      <c r="AB301" s="6">
        <v>118872.42992972903</v>
      </c>
      <c r="AC301" s="6">
        <v>119940.21908478653</v>
      </c>
    </row>
    <row r="302" spans="1:29" x14ac:dyDescent="0.25">
      <c r="A302" s="12">
        <f xml:space="preserve"> ROW( iclusData[[#This Row],[id]] ) - ROW( iclusData[[#Headers],[id]] )</f>
        <v>301</v>
      </c>
      <c r="B302">
        <v>12019</v>
      </c>
      <c r="C302" t="str">
        <f t="shared" si="5"/>
        <v>12019</v>
      </c>
      <c r="D302">
        <v>27260</v>
      </c>
      <c r="E302" t="s">
        <v>38</v>
      </c>
      <c r="F302" t="s">
        <v>268</v>
      </c>
      <c r="G302">
        <v>0.14184420881199999</v>
      </c>
      <c r="H302" t="s">
        <v>791</v>
      </c>
      <c r="I302" s="6">
        <v>105986</v>
      </c>
      <c r="J302" s="6">
        <v>140814</v>
      </c>
      <c r="K302" s="6">
        <v>190865</v>
      </c>
      <c r="L302" s="6">
        <v>194770.98701573946</v>
      </c>
      <c r="M302" s="6">
        <v>198406.44930828427</v>
      </c>
      <c r="N302" s="6">
        <v>201758.80217809218</v>
      </c>
      <c r="O302" s="6">
        <v>204343.37106110618</v>
      </c>
      <c r="P302" s="6">
        <v>206048.8309021974</v>
      </c>
      <c r="Q302" s="6">
        <v>207237.82434555975</v>
      </c>
      <c r="R302" s="6">
        <v>208098.01451285995</v>
      </c>
      <c r="S302" s="6">
        <v>208953.24902526633</v>
      </c>
      <c r="T302" s="6">
        <v>209949.52094035305</v>
      </c>
      <c r="U302" s="6">
        <v>211207.02706186869</v>
      </c>
      <c r="V302" s="6">
        <v>212660.21265504631</v>
      </c>
      <c r="W302" s="6">
        <v>214181.94326596081</v>
      </c>
      <c r="X302" s="6">
        <v>215604.35051261933</v>
      </c>
      <c r="Y302" s="6">
        <v>216858.86022943977</v>
      </c>
      <c r="Z302" s="6">
        <v>217950.50707355395</v>
      </c>
      <c r="AA302" s="6">
        <v>220174.47973370741</v>
      </c>
      <c r="AB302" s="6">
        <v>222246.49742625511</v>
      </c>
      <c r="AC302" s="6">
        <v>224158.58485550265</v>
      </c>
    </row>
    <row r="303" spans="1:29" x14ac:dyDescent="0.25">
      <c r="A303" s="12">
        <f xml:space="preserve"> ROW( iclusData[[#This Row],[id]] ) - ROW( iclusData[[#Headers],[id]] )</f>
        <v>302</v>
      </c>
      <c r="B303">
        <v>12021</v>
      </c>
      <c r="C303" t="str">
        <f t="shared" si="5"/>
        <v>12021</v>
      </c>
      <c r="D303">
        <v>34940</v>
      </c>
      <c r="E303" t="s">
        <v>879</v>
      </c>
      <c r="F303" t="s">
        <v>268</v>
      </c>
      <c r="G303">
        <v>1</v>
      </c>
      <c r="H303" t="s">
        <v>880</v>
      </c>
      <c r="I303" s="6">
        <v>152099</v>
      </c>
      <c r="J303" s="6">
        <v>251377</v>
      </c>
      <c r="K303" s="6">
        <v>321520</v>
      </c>
      <c r="L303" s="6">
        <v>323588.26613362751</v>
      </c>
      <c r="M303" s="6">
        <v>328001.48220632406</v>
      </c>
      <c r="N303" s="6">
        <v>337965.18904834718</v>
      </c>
      <c r="O303" s="6">
        <v>352699.7396486958</v>
      </c>
      <c r="P303" s="6">
        <v>370420.05432355555</v>
      </c>
      <c r="Q303" s="6">
        <v>389228.10861330281</v>
      </c>
      <c r="R303" s="6">
        <v>408730.43341573508</v>
      </c>
      <c r="S303" s="6">
        <v>429030.39489521115</v>
      </c>
      <c r="T303" s="6">
        <v>449851.81503808801</v>
      </c>
      <c r="U303" s="6">
        <v>471084.45391588862</v>
      </c>
      <c r="V303" s="6">
        <v>492374.70458529732</v>
      </c>
      <c r="W303" s="6">
        <v>513319.30709694268</v>
      </c>
      <c r="X303" s="6">
        <v>533566.63300706353</v>
      </c>
      <c r="Y303" s="6">
        <v>552922.89726633951</v>
      </c>
      <c r="Z303" s="6">
        <v>571436.94327314594</v>
      </c>
      <c r="AA303" s="6">
        <v>580359.66935929691</v>
      </c>
      <c r="AB303" s="6">
        <v>588914.92670538521</v>
      </c>
      <c r="AC303" s="6">
        <v>597074.82677581522</v>
      </c>
    </row>
    <row r="304" spans="1:29" x14ac:dyDescent="0.25">
      <c r="A304" s="12">
        <f xml:space="preserve"> ROW( iclusData[[#This Row],[id]] ) - ROW( iclusData[[#Headers],[id]] )</f>
        <v>303</v>
      </c>
      <c r="B304">
        <v>12023</v>
      </c>
      <c r="C304" t="str">
        <f t="shared" si="5"/>
        <v>12023</v>
      </c>
      <c r="D304">
        <v>29380</v>
      </c>
      <c r="E304" t="s">
        <v>332</v>
      </c>
      <c r="F304" t="s">
        <v>268</v>
      </c>
      <c r="G304">
        <v>1</v>
      </c>
      <c r="H304" t="s">
        <v>809</v>
      </c>
      <c r="I304" s="6">
        <v>42613</v>
      </c>
      <c r="J304" s="6">
        <v>56513</v>
      </c>
      <c r="K304" s="6">
        <v>67531</v>
      </c>
      <c r="L304" s="6">
        <v>70232.817125760586</v>
      </c>
      <c r="M304" s="6">
        <v>71298.623909107802</v>
      </c>
      <c r="N304" s="6">
        <v>72477.658728190843</v>
      </c>
      <c r="O304" s="6">
        <v>73512.677478266429</v>
      </c>
      <c r="P304" s="6">
        <v>74257.638591483686</v>
      </c>
      <c r="Q304" s="6">
        <v>74886.401036539261</v>
      </c>
      <c r="R304" s="6">
        <v>75481.383182325517</v>
      </c>
      <c r="S304" s="6">
        <v>76193.577923171877</v>
      </c>
      <c r="T304" s="6">
        <v>77059.729449500592</v>
      </c>
      <c r="U304" s="6">
        <v>78071.894390973262</v>
      </c>
      <c r="V304" s="6">
        <v>79196.301730062682</v>
      </c>
      <c r="W304" s="6">
        <v>80352.497358876863</v>
      </c>
      <c r="X304" s="6">
        <v>81483.862940902109</v>
      </c>
      <c r="Y304" s="6">
        <v>82553.63261098908</v>
      </c>
      <c r="Z304" s="6">
        <v>83576.731666268213</v>
      </c>
      <c r="AA304" s="6">
        <v>84553.134799771316</v>
      </c>
      <c r="AB304" s="6">
        <v>85472.927474018652</v>
      </c>
      <c r="AC304" s="6">
        <v>86331.13210381064</v>
      </c>
    </row>
    <row r="305" spans="1:29" x14ac:dyDescent="0.25">
      <c r="A305" s="12">
        <f xml:space="preserve"> ROW( iclusData[[#This Row],[id]] ) - ROW( iclusData[[#Headers],[id]] )</f>
        <v>304</v>
      </c>
      <c r="B305">
        <v>12027</v>
      </c>
      <c r="C305" t="str">
        <f t="shared" si="5"/>
        <v>12027</v>
      </c>
      <c r="D305">
        <v>11580</v>
      </c>
      <c r="E305" t="s">
        <v>267</v>
      </c>
      <c r="F305" t="s">
        <v>268</v>
      </c>
      <c r="G305">
        <v>1</v>
      </c>
      <c r="H305" t="s">
        <v>269</v>
      </c>
      <c r="I305" s="6">
        <v>23865</v>
      </c>
      <c r="J305" s="6">
        <v>32209</v>
      </c>
      <c r="K305" s="6">
        <v>34862</v>
      </c>
      <c r="L305" s="6">
        <v>38878.508423768435</v>
      </c>
      <c r="M305" s="6">
        <v>42108.70107799954</v>
      </c>
      <c r="N305" s="6">
        <v>45735.213431836564</v>
      </c>
      <c r="O305" s="6">
        <v>49848.447070583323</v>
      </c>
      <c r="P305" s="6">
        <v>54211.979815754581</v>
      </c>
      <c r="Q305" s="6">
        <v>58526.853271898428</v>
      </c>
      <c r="R305" s="6">
        <v>62791.062597816948</v>
      </c>
      <c r="S305" s="6">
        <v>67078.121065986867</v>
      </c>
      <c r="T305" s="6">
        <v>71387.028819362691</v>
      </c>
      <c r="U305" s="6">
        <v>75723.747998013278</v>
      </c>
      <c r="V305" s="6">
        <v>80037.621512397818</v>
      </c>
      <c r="W305" s="6">
        <v>84258.128357271125</v>
      </c>
      <c r="X305" s="6">
        <v>88339.576693957031</v>
      </c>
      <c r="Y305" s="6">
        <v>92261.091930539988</v>
      </c>
      <c r="Z305" s="6">
        <v>96035.615507558454</v>
      </c>
      <c r="AA305" s="6">
        <v>97668.585106337981</v>
      </c>
      <c r="AB305" s="6">
        <v>99239.978895167966</v>
      </c>
      <c r="AC305" s="6">
        <v>100746.80415000118</v>
      </c>
    </row>
    <row r="306" spans="1:29" x14ac:dyDescent="0.25">
      <c r="A306" s="12">
        <f xml:space="preserve"> ROW( iclusData[[#This Row],[id]] ) - ROW( iclusData[[#Headers],[id]] )</f>
        <v>305</v>
      </c>
      <c r="B306">
        <v>12029</v>
      </c>
      <c r="C306" t="str">
        <f t="shared" si="5"/>
        <v>12029</v>
      </c>
      <c r="D306">
        <v>12029</v>
      </c>
      <c r="E306" t="s">
        <v>279</v>
      </c>
      <c r="F306" t="s">
        <v>268</v>
      </c>
      <c r="G306">
        <v>1</v>
      </c>
      <c r="H306" t="s">
        <v>280</v>
      </c>
      <c r="I306" s="6">
        <v>10585</v>
      </c>
      <c r="J306" s="6">
        <v>13827</v>
      </c>
      <c r="K306" s="6">
        <v>16422</v>
      </c>
      <c r="L306" s="6">
        <v>16231.412231491278</v>
      </c>
      <c r="M306" s="6">
        <v>16126.123699698594</v>
      </c>
      <c r="N306" s="6">
        <v>16058.578654167794</v>
      </c>
      <c r="O306" s="6">
        <v>15971.170278926158</v>
      </c>
      <c r="P306" s="6">
        <v>15852.966357496483</v>
      </c>
      <c r="Q306" s="6">
        <v>15746.685532049247</v>
      </c>
      <c r="R306" s="6">
        <v>15676.161511013952</v>
      </c>
      <c r="S306" s="6">
        <v>15672.188982528627</v>
      </c>
      <c r="T306" s="6">
        <v>15740.726122534617</v>
      </c>
      <c r="U306" s="6">
        <v>15864.887558526505</v>
      </c>
      <c r="V306" s="6">
        <v>16026.79420068181</v>
      </c>
      <c r="W306" s="6">
        <v>16207.574008341602</v>
      </c>
      <c r="X306" s="6">
        <v>16391.334157188077</v>
      </c>
      <c r="Y306" s="6">
        <v>16567.145604296504</v>
      </c>
      <c r="Z306" s="6">
        <v>16737.00013758595</v>
      </c>
      <c r="AA306" s="6">
        <v>16924.731730808038</v>
      </c>
      <c r="AB306" s="6">
        <v>17102.53184483037</v>
      </c>
      <c r="AC306" s="6">
        <v>17267.418373249926</v>
      </c>
    </row>
    <row r="307" spans="1:29" x14ac:dyDescent="0.25">
      <c r="A307" s="12">
        <f xml:space="preserve"> ROW( iclusData[[#This Row],[id]] ) - ROW( iclusData[[#Headers],[id]] )</f>
        <v>306</v>
      </c>
      <c r="B307">
        <v>12031</v>
      </c>
      <c r="C307" t="str">
        <f t="shared" si="5"/>
        <v>12031</v>
      </c>
      <c r="D307">
        <v>27260</v>
      </c>
      <c r="E307" t="s">
        <v>792</v>
      </c>
      <c r="F307" t="s">
        <v>268</v>
      </c>
      <c r="G307">
        <v>0.64229010787800001</v>
      </c>
      <c r="H307" t="s">
        <v>791</v>
      </c>
      <c r="I307" s="6">
        <v>672971</v>
      </c>
      <c r="J307" s="6">
        <v>778879</v>
      </c>
      <c r="K307" s="6">
        <v>864263</v>
      </c>
      <c r="L307" s="6">
        <v>881947.45628575771</v>
      </c>
      <c r="M307" s="6">
        <v>898412.32594123704</v>
      </c>
      <c r="N307" s="6">
        <v>913591.77973386343</v>
      </c>
      <c r="O307" s="6">
        <v>925296.83726052544</v>
      </c>
      <c r="P307" s="6">
        <v>933017.59398649901</v>
      </c>
      <c r="Q307" s="6">
        <v>938401.34040822624</v>
      </c>
      <c r="R307" s="6">
        <v>942297.02844233834</v>
      </c>
      <c r="S307" s="6">
        <v>946170.91298063658</v>
      </c>
      <c r="T307" s="6">
        <v>950678.47224708262</v>
      </c>
      <c r="U307" s="6">
        <v>956373.0082629649</v>
      </c>
      <c r="V307" s="6">
        <v>962954.55832762213</v>
      </c>
      <c r="W307" s="6">
        <v>969845.05783702154</v>
      </c>
      <c r="X307" s="6">
        <v>976284.62920133246</v>
      </c>
      <c r="Y307" s="6">
        <v>981965.18428439973</v>
      </c>
      <c r="Z307" s="6">
        <v>986907.89102085505</v>
      </c>
      <c r="AA307" s="6">
        <v>996980.82839326246</v>
      </c>
      <c r="AB307" s="6">
        <v>1006364.5058297416</v>
      </c>
      <c r="AC307" s="6">
        <v>1015019.0605102193</v>
      </c>
    </row>
    <row r="308" spans="1:29" x14ac:dyDescent="0.25">
      <c r="A308" s="12">
        <f xml:space="preserve"> ROW( iclusData[[#This Row],[id]] ) - ROW( iclusData[[#Headers],[id]] )</f>
        <v>307</v>
      </c>
      <c r="B308">
        <v>12033</v>
      </c>
      <c r="C308" t="str">
        <f t="shared" si="5"/>
        <v>12033</v>
      </c>
      <c r="D308">
        <v>37860</v>
      </c>
      <c r="E308" t="s">
        <v>48</v>
      </c>
      <c r="F308" t="s">
        <v>268</v>
      </c>
      <c r="G308">
        <v>0.66286183910100005</v>
      </c>
      <c r="H308" t="s">
        <v>919</v>
      </c>
      <c r="I308" s="6">
        <v>262477</v>
      </c>
      <c r="J308" s="6">
        <v>294410</v>
      </c>
      <c r="K308" s="6">
        <v>297619</v>
      </c>
      <c r="L308" s="6">
        <v>300676.95381910715</v>
      </c>
      <c r="M308" s="6">
        <v>305238.16980558535</v>
      </c>
      <c r="N308" s="6">
        <v>309922.52234676585</v>
      </c>
      <c r="O308" s="6">
        <v>313639.45604595356</v>
      </c>
      <c r="P308" s="6">
        <v>316359.05513977708</v>
      </c>
      <c r="Q308" s="6">
        <v>318941.65084926214</v>
      </c>
      <c r="R308" s="6">
        <v>321580.82888821373</v>
      </c>
      <c r="S308" s="6">
        <v>324597.47530812188</v>
      </c>
      <c r="T308" s="6">
        <v>328042.21537514456</v>
      </c>
      <c r="U308" s="6">
        <v>332026.31069456157</v>
      </c>
      <c r="V308" s="6">
        <v>336455.40249236731</v>
      </c>
      <c r="W308" s="6">
        <v>341095.08483890968</v>
      </c>
      <c r="X308" s="6">
        <v>345660.27988707472</v>
      </c>
      <c r="Y308" s="6">
        <v>350015.84033193823</v>
      </c>
      <c r="Z308" s="6">
        <v>354188.69489972689</v>
      </c>
      <c r="AA308" s="6">
        <v>358291.97179127287</v>
      </c>
      <c r="AB308" s="6">
        <v>362156.8890515067</v>
      </c>
      <c r="AC308" s="6">
        <v>365768.50016847719</v>
      </c>
    </row>
    <row r="309" spans="1:29" x14ac:dyDescent="0.25">
      <c r="A309" s="12">
        <f xml:space="preserve"> ROW( iclusData[[#This Row],[id]] ) - ROW( iclusData[[#Headers],[id]] )</f>
        <v>308</v>
      </c>
      <c r="B309">
        <v>12035</v>
      </c>
      <c r="C309" t="str">
        <f t="shared" si="5"/>
        <v>12035</v>
      </c>
      <c r="D309">
        <v>37380</v>
      </c>
      <c r="E309" t="s">
        <v>912</v>
      </c>
      <c r="F309" t="s">
        <v>268</v>
      </c>
      <c r="G309">
        <v>1</v>
      </c>
      <c r="H309" t="s">
        <v>913</v>
      </c>
      <c r="I309" s="6">
        <v>28701</v>
      </c>
      <c r="J309" s="6">
        <v>49832</v>
      </c>
      <c r="K309" s="6">
        <v>95696</v>
      </c>
      <c r="L309" s="6">
        <v>127905.43550804115</v>
      </c>
      <c r="M309" s="6">
        <v>159563.69801313715</v>
      </c>
      <c r="N309" s="6">
        <v>189305.87952161281</v>
      </c>
      <c r="O309" s="6">
        <v>216355.27243451582</v>
      </c>
      <c r="P309" s="6">
        <v>240491.28757175821</v>
      </c>
      <c r="Q309" s="6">
        <v>262343.77400474279</v>
      </c>
      <c r="R309" s="6">
        <v>282203.68589105707</v>
      </c>
      <c r="S309" s="6">
        <v>300539.9003837434</v>
      </c>
      <c r="T309" s="6">
        <v>317575.87908732053</v>
      </c>
      <c r="U309" s="6">
        <v>333565.91598605399</v>
      </c>
      <c r="V309" s="6">
        <v>348565.63954812888</v>
      </c>
      <c r="W309" s="6">
        <v>362498.5784181059</v>
      </c>
      <c r="X309" s="6">
        <v>375247.52207227418</v>
      </c>
      <c r="Y309" s="6">
        <v>386783.59989118279</v>
      </c>
      <c r="Z309" s="6">
        <v>397230.10083218233</v>
      </c>
      <c r="AA309" s="6">
        <v>402898.80626319768</v>
      </c>
      <c r="AB309" s="6">
        <v>408285.4509561368</v>
      </c>
      <c r="AC309" s="6">
        <v>413368.12947499525</v>
      </c>
    </row>
    <row r="310" spans="1:29" x14ac:dyDescent="0.25">
      <c r="A310" s="12">
        <f xml:space="preserve"> ROW( iclusData[[#This Row],[id]] ) - ROW( iclusData[[#Headers],[id]] )</f>
        <v>309</v>
      </c>
      <c r="B310">
        <v>12037</v>
      </c>
      <c r="C310" t="str">
        <f t="shared" si="5"/>
        <v>12037</v>
      </c>
      <c r="D310">
        <v>12037</v>
      </c>
      <c r="E310" t="s">
        <v>52</v>
      </c>
      <c r="F310" t="s">
        <v>268</v>
      </c>
      <c r="G310">
        <v>1</v>
      </c>
      <c r="H310" t="s">
        <v>281</v>
      </c>
      <c r="I310" s="6">
        <v>8967</v>
      </c>
      <c r="J310" s="6">
        <v>11057</v>
      </c>
      <c r="K310" s="6">
        <v>11549</v>
      </c>
      <c r="L310" s="6">
        <v>11413.937822169162</v>
      </c>
      <c r="M310" s="6">
        <v>11335.46804194397</v>
      </c>
      <c r="N310" s="6">
        <v>11285.802602131162</v>
      </c>
      <c r="O310" s="6">
        <v>11252.031651201911</v>
      </c>
      <c r="P310" s="6">
        <v>11209.318630598234</v>
      </c>
      <c r="Q310" s="6">
        <v>11172.567896580455</v>
      </c>
      <c r="R310" s="6">
        <v>11150.715316350439</v>
      </c>
      <c r="S310" s="6">
        <v>11165.615182697698</v>
      </c>
      <c r="T310" s="6">
        <v>11225.212716019672</v>
      </c>
      <c r="U310" s="6">
        <v>11324.541889228693</v>
      </c>
      <c r="V310" s="6">
        <v>11454.663199396506</v>
      </c>
      <c r="W310" s="6">
        <v>11601.670920967696</v>
      </c>
      <c r="X310" s="6">
        <v>11755.632029470422</v>
      </c>
      <c r="Y310" s="6">
        <v>11907.604862660022</v>
      </c>
      <c r="Z310" s="6">
        <v>12062.559624382418</v>
      </c>
      <c r="AA310" s="6">
        <v>12204.59996340386</v>
      </c>
      <c r="AB310" s="6">
        <v>12339.68829761457</v>
      </c>
      <c r="AC310" s="6">
        <v>12466.82972863897</v>
      </c>
    </row>
    <row r="311" spans="1:29" x14ac:dyDescent="0.25">
      <c r="A311" s="12">
        <f xml:space="preserve"> ROW( iclusData[[#This Row],[id]] ) - ROW( iclusData[[#Headers],[id]] )</f>
        <v>310</v>
      </c>
      <c r="B311">
        <v>12039</v>
      </c>
      <c r="C311" t="str">
        <f t="shared" si="5"/>
        <v>12039</v>
      </c>
      <c r="D311">
        <v>45220</v>
      </c>
      <c r="E311" t="s">
        <v>1044</v>
      </c>
      <c r="F311" t="s">
        <v>268</v>
      </c>
      <c r="G311">
        <v>0.12625846118699999</v>
      </c>
      <c r="H311" t="s">
        <v>1045</v>
      </c>
      <c r="I311" s="6">
        <v>41105</v>
      </c>
      <c r="J311" s="6">
        <v>45087</v>
      </c>
      <c r="K311" s="6">
        <v>46389</v>
      </c>
      <c r="L311" s="6">
        <v>49046.855955362356</v>
      </c>
      <c r="M311" s="6">
        <v>51296.668076595903</v>
      </c>
      <c r="N311" s="6">
        <v>53009.102927999789</v>
      </c>
      <c r="O311" s="6">
        <v>54146.429146391114</v>
      </c>
      <c r="P311" s="6">
        <v>55116.8703139801</v>
      </c>
      <c r="Q311" s="6">
        <v>56140.961727838483</v>
      </c>
      <c r="R311" s="6">
        <v>57172.993309621852</v>
      </c>
      <c r="S311" s="6">
        <v>58179.202248996487</v>
      </c>
      <c r="T311" s="6">
        <v>59152.629649093309</v>
      </c>
      <c r="U311" s="6">
        <v>60156.848560420782</v>
      </c>
      <c r="V311" s="6">
        <v>61207.752428894571</v>
      </c>
      <c r="W311" s="6">
        <v>62271.57135079681</v>
      </c>
      <c r="X311" s="6">
        <v>63303.606664146973</v>
      </c>
      <c r="Y311" s="6">
        <v>64281.995019344831</v>
      </c>
      <c r="Z311" s="6">
        <v>65214.702909982516</v>
      </c>
      <c r="AA311" s="6">
        <v>66003.374539612851</v>
      </c>
      <c r="AB311" s="6">
        <v>66746.36034249427</v>
      </c>
      <c r="AC311" s="6">
        <v>67440.671759674253</v>
      </c>
    </row>
    <row r="312" spans="1:29" x14ac:dyDescent="0.25">
      <c r="A312" s="12">
        <f xml:space="preserve"> ROW( iclusData[[#This Row],[id]] ) - ROW( iclusData[[#Headers],[id]] )</f>
        <v>311</v>
      </c>
      <c r="B312">
        <v>12041</v>
      </c>
      <c r="C312" t="str">
        <f t="shared" si="5"/>
        <v>12041</v>
      </c>
      <c r="D312">
        <v>23540</v>
      </c>
      <c r="E312" t="s">
        <v>753</v>
      </c>
      <c r="F312" t="s">
        <v>268</v>
      </c>
      <c r="G312">
        <v>6.4096112004499994E-2</v>
      </c>
      <c r="H312" t="s">
        <v>752</v>
      </c>
      <c r="I312" s="6">
        <v>9667</v>
      </c>
      <c r="J312" s="6">
        <v>14437</v>
      </c>
      <c r="K312" s="6">
        <v>16939</v>
      </c>
      <c r="L312" s="6">
        <v>19185.467673413747</v>
      </c>
      <c r="M312" s="6">
        <v>20979.356862416633</v>
      </c>
      <c r="N312" s="6">
        <v>22311.362264484254</v>
      </c>
      <c r="O312" s="6">
        <v>23271.879374647739</v>
      </c>
      <c r="P312" s="6">
        <v>24105.24984735117</v>
      </c>
      <c r="Q312" s="6">
        <v>24914.786677625132</v>
      </c>
      <c r="R312" s="6">
        <v>25673.66281682788</v>
      </c>
      <c r="S312" s="6">
        <v>26375.922565728553</v>
      </c>
      <c r="T312" s="6">
        <v>27056.32857018492</v>
      </c>
      <c r="U312" s="6">
        <v>27746.667233901793</v>
      </c>
      <c r="V312" s="6">
        <v>28458.858422295289</v>
      </c>
      <c r="W312" s="6">
        <v>29178.997001228345</v>
      </c>
      <c r="X312" s="6">
        <v>29885.230322828607</v>
      </c>
      <c r="Y312" s="6">
        <v>30563.647115786527</v>
      </c>
      <c r="Z312" s="6">
        <v>31219.223402037172</v>
      </c>
      <c r="AA312" s="6">
        <v>31638.391636228513</v>
      </c>
      <c r="AB312" s="6">
        <v>32035.710132388722</v>
      </c>
      <c r="AC312" s="6">
        <v>32412.168024477589</v>
      </c>
    </row>
    <row r="313" spans="1:29" x14ac:dyDescent="0.25">
      <c r="A313" s="12">
        <f xml:space="preserve"> ROW( iclusData[[#This Row],[id]] ) - ROW( iclusData[[#Headers],[id]] )</f>
        <v>312</v>
      </c>
      <c r="B313">
        <v>12043</v>
      </c>
      <c r="C313" t="str">
        <f t="shared" si="5"/>
        <v>12043</v>
      </c>
      <c r="D313">
        <v>12043</v>
      </c>
      <c r="E313" t="s">
        <v>282</v>
      </c>
      <c r="F313" t="s">
        <v>268</v>
      </c>
      <c r="G313">
        <v>1</v>
      </c>
      <c r="H313" t="s">
        <v>283</v>
      </c>
      <c r="I313" s="6">
        <v>7616</v>
      </c>
      <c r="J313" s="6">
        <v>10576</v>
      </c>
      <c r="K313" s="6">
        <v>12884</v>
      </c>
      <c r="L313" s="6">
        <v>12939.636934069938</v>
      </c>
      <c r="M313" s="6">
        <v>13131.343105020967</v>
      </c>
      <c r="N313" s="6">
        <v>13399.531517580475</v>
      </c>
      <c r="O313" s="6">
        <v>13726.326393711086</v>
      </c>
      <c r="P313" s="6">
        <v>14082.917106302328</v>
      </c>
      <c r="Q313" s="6">
        <v>14462.35673668309</v>
      </c>
      <c r="R313" s="6">
        <v>14866.627128079192</v>
      </c>
      <c r="S313" s="6">
        <v>15310.630053029297</v>
      </c>
      <c r="T313" s="6">
        <v>15788.404222735391</v>
      </c>
      <c r="U313" s="6">
        <v>16303.923390035941</v>
      </c>
      <c r="V313" s="6">
        <v>16836.328583920462</v>
      </c>
      <c r="W313" s="6">
        <v>17372.707569154536</v>
      </c>
      <c r="X313" s="6">
        <v>17903.127308760024</v>
      </c>
      <c r="Y313" s="6">
        <v>18419.638352783404</v>
      </c>
      <c r="Z313" s="6">
        <v>18920.259858797457</v>
      </c>
      <c r="AA313" s="6">
        <v>19195.40117952141</v>
      </c>
      <c r="AB313" s="6">
        <v>19458.624627728361</v>
      </c>
      <c r="AC313" s="6">
        <v>19707.941092018627</v>
      </c>
    </row>
    <row r="314" spans="1:29" x14ac:dyDescent="0.25">
      <c r="A314" s="12">
        <f xml:space="preserve"> ROW( iclusData[[#This Row],[id]] ) - ROW( iclusData[[#Headers],[id]] )</f>
        <v>313</v>
      </c>
      <c r="B314">
        <v>12045</v>
      </c>
      <c r="C314" t="str">
        <f t="shared" si="5"/>
        <v>12045</v>
      </c>
      <c r="D314">
        <v>12045</v>
      </c>
      <c r="E314" t="s">
        <v>284</v>
      </c>
      <c r="F314" t="s">
        <v>268</v>
      </c>
      <c r="G314">
        <v>1</v>
      </c>
      <c r="H314" t="s">
        <v>285</v>
      </c>
      <c r="I314" s="6">
        <v>11504</v>
      </c>
      <c r="J314" s="6">
        <v>13332</v>
      </c>
      <c r="K314" s="6">
        <v>15863</v>
      </c>
      <c r="L314" s="6">
        <v>15624.509785285954</v>
      </c>
      <c r="M314" s="6">
        <v>15496.375475146151</v>
      </c>
      <c r="N314" s="6">
        <v>15426.843884324859</v>
      </c>
      <c r="O314" s="6">
        <v>15350.361682351193</v>
      </c>
      <c r="P314" s="6">
        <v>15229.177956963413</v>
      </c>
      <c r="Q314" s="6">
        <v>15097.071431376806</v>
      </c>
      <c r="R314" s="6">
        <v>14985.822374646275</v>
      </c>
      <c r="S314" s="6">
        <v>14931.191835807473</v>
      </c>
      <c r="T314" s="6">
        <v>14943.111237925841</v>
      </c>
      <c r="U314" s="6">
        <v>15020.587882546821</v>
      </c>
      <c r="V314" s="6">
        <v>15144.749375754294</v>
      </c>
      <c r="W314" s="6">
        <v>15305.663289485552</v>
      </c>
      <c r="X314" s="6">
        <v>15488.430100171718</v>
      </c>
      <c r="Y314" s="6">
        <v>15682.120918558259</v>
      </c>
      <c r="Z314" s="6">
        <v>15882.767489614203</v>
      </c>
      <c r="AA314" s="6">
        <v>16070.499129804757</v>
      </c>
      <c r="AB314" s="6">
        <v>16249.292510720177</v>
      </c>
      <c r="AC314" s="6">
        <v>16416.165638213388</v>
      </c>
    </row>
    <row r="315" spans="1:29" x14ac:dyDescent="0.25">
      <c r="A315" s="12">
        <f xml:space="preserve"> ROW( iclusData[[#This Row],[id]] ) - ROW( iclusData[[#Headers],[id]] )</f>
        <v>314</v>
      </c>
      <c r="B315">
        <v>12047</v>
      </c>
      <c r="C315" t="str">
        <f t="shared" si="5"/>
        <v>12047</v>
      </c>
      <c r="D315">
        <v>12047</v>
      </c>
      <c r="E315" t="s">
        <v>286</v>
      </c>
      <c r="F315" t="s">
        <v>268</v>
      </c>
      <c r="G315">
        <v>1</v>
      </c>
      <c r="H315" t="s">
        <v>287</v>
      </c>
      <c r="I315" s="6">
        <v>10930</v>
      </c>
      <c r="J315" s="6">
        <v>13327</v>
      </c>
      <c r="K315" s="6">
        <v>14799</v>
      </c>
      <c r="L315" s="6">
        <v>14830.868124863611</v>
      </c>
      <c r="M315" s="6">
        <v>15025.554247326187</v>
      </c>
      <c r="N315" s="6">
        <v>15252.024199588448</v>
      </c>
      <c r="O315" s="6">
        <v>15461.610582857427</v>
      </c>
      <c r="P315" s="6">
        <v>15619.542354112293</v>
      </c>
      <c r="Q315" s="6">
        <v>15757.611763100313</v>
      </c>
      <c r="R315" s="6">
        <v>15898.659304605835</v>
      </c>
      <c r="S315" s="6">
        <v>16070.499781235303</v>
      </c>
      <c r="T315" s="6">
        <v>16276.11145603914</v>
      </c>
      <c r="U315" s="6">
        <v>16518.474837108428</v>
      </c>
      <c r="V315" s="6">
        <v>16786.663897832201</v>
      </c>
      <c r="W315" s="6">
        <v>17062.799921265676</v>
      </c>
      <c r="X315" s="6">
        <v>17336.949847264616</v>
      </c>
      <c r="Y315" s="6">
        <v>17605.137519668522</v>
      </c>
      <c r="Z315" s="6">
        <v>17864.388574153312</v>
      </c>
      <c r="AA315" s="6">
        <v>18080.92562332876</v>
      </c>
      <c r="AB315" s="6">
        <v>18285.544705046013</v>
      </c>
      <c r="AC315" s="6">
        <v>18476.256854626201</v>
      </c>
    </row>
    <row r="316" spans="1:29" x14ac:dyDescent="0.25">
      <c r="A316" s="12">
        <f xml:space="preserve"> ROW( iclusData[[#This Row],[id]] ) - ROW( iclusData[[#Headers],[id]] )</f>
        <v>315</v>
      </c>
      <c r="B316">
        <v>12049</v>
      </c>
      <c r="C316" t="str">
        <f t="shared" si="5"/>
        <v>12049</v>
      </c>
      <c r="D316">
        <v>48100</v>
      </c>
      <c r="E316" t="s">
        <v>1121</v>
      </c>
      <c r="F316" t="s">
        <v>268</v>
      </c>
      <c r="G316">
        <v>1</v>
      </c>
      <c r="H316" t="s">
        <v>1122</v>
      </c>
      <c r="I316" s="6">
        <v>19499</v>
      </c>
      <c r="J316" s="6">
        <v>26938</v>
      </c>
      <c r="K316" s="6">
        <v>27731</v>
      </c>
      <c r="L316" s="6">
        <v>31938.365393266664</v>
      </c>
      <c r="M316" s="6">
        <v>35301.659149201601</v>
      </c>
      <c r="N316" s="6">
        <v>38848.708464350624</v>
      </c>
      <c r="O316" s="6">
        <v>42528.86539352587</v>
      </c>
      <c r="P316" s="6">
        <v>46155.375171290041</v>
      </c>
      <c r="Q316" s="6">
        <v>49624.954846475768</v>
      </c>
      <c r="R316" s="6">
        <v>52979.307217903377</v>
      </c>
      <c r="S316" s="6">
        <v>56301.877038134597</v>
      </c>
      <c r="T316" s="6">
        <v>59609.544776017385</v>
      </c>
      <c r="U316" s="6">
        <v>62921.185028951921</v>
      </c>
      <c r="V316" s="6">
        <v>66206.006436817144</v>
      </c>
      <c r="W316" s="6">
        <v>69426.266183307962</v>
      </c>
      <c r="X316" s="6">
        <v>72543.225518235166</v>
      </c>
      <c r="Y316" s="6">
        <v>75543.958977706468</v>
      </c>
      <c r="Z316" s="6">
        <v>78431.469902903511</v>
      </c>
      <c r="AA316" s="6">
        <v>79727.713897824869</v>
      </c>
      <c r="AB316" s="6">
        <v>80974.300065188552</v>
      </c>
      <c r="AC316" s="6">
        <v>82167.244746432378</v>
      </c>
    </row>
    <row r="317" spans="1:29" x14ac:dyDescent="0.25">
      <c r="A317" s="12">
        <f xml:space="preserve"> ROW( iclusData[[#This Row],[id]] ) - ROW( iclusData[[#Headers],[id]] )</f>
        <v>316</v>
      </c>
      <c r="B317">
        <v>12051</v>
      </c>
      <c r="C317" t="str">
        <f t="shared" si="5"/>
        <v>12051</v>
      </c>
      <c r="D317">
        <v>17500</v>
      </c>
      <c r="E317" t="s">
        <v>633</v>
      </c>
      <c r="F317" t="s">
        <v>268</v>
      </c>
      <c r="G317">
        <v>1</v>
      </c>
      <c r="H317" t="s">
        <v>634</v>
      </c>
      <c r="I317" s="6">
        <v>25773</v>
      </c>
      <c r="J317" s="6">
        <v>36210</v>
      </c>
      <c r="K317" s="6">
        <v>39140</v>
      </c>
      <c r="L317" s="6">
        <v>44809.465062544186</v>
      </c>
      <c r="M317" s="6">
        <v>49700.445053164076</v>
      </c>
      <c r="N317" s="6">
        <v>54807.957752190916</v>
      </c>
      <c r="O317" s="6">
        <v>60147.910011200605</v>
      </c>
      <c r="P317" s="6">
        <v>65493.808881446625</v>
      </c>
      <c r="Q317" s="6">
        <v>70634.110570210949</v>
      </c>
      <c r="R317" s="6">
        <v>75612.497953549304</v>
      </c>
      <c r="S317" s="6">
        <v>80523.345433302573</v>
      </c>
      <c r="T317" s="6">
        <v>85382.537815798147</v>
      </c>
      <c r="U317" s="6">
        <v>90213.91702529756</v>
      </c>
      <c r="V317" s="6">
        <v>94981.725556355537</v>
      </c>
      <c r="W317" s="6">
        <v>99629.349033810096</v>
      </c>
      <c r="X317" s="6">
        <v>104100.16929316337</v>
      </c>
      <c r="Y317" s="6">
        <v>108378.27548922546</v>
      </c>
      <c r="Z317" s="6">
        <v>112469.66104324744</v>
      </c>
      <c r="AA317" s="6">
        <v>114313.20800751471</v>
      </c>
      <c r="AB317" s="6">
        <v>116085.24765788594</v>
      </c>
      <c r="AC317" s="6">
        <v>117778.81190691078</v>
      </c>
    </row>
    <row r="318" spans="1:29" x14ac:dyDescent="0.25">
      <c r="A318" s="12">
        <f xml:space="preserve"> ROW( iclusData[[#This Row],[id]] ) - ROW( iclusData[[#Headers],[id]] )</f>
        <v>317</v>
      </c>
      <c r="B318">
        <v>12053</v>
      </c>
      <c r="C318" t="str">
        <f t="shared" si="5"/>
        <v>12053</v>
      </c>
      <c r="D318">
        <v>45300</v>
      </c>
      <c r="E318" t="s">
        <v>1048</v>
      </c>
      <c r="F318" t="s">
        <v>268</v>
      </c>
      <c r="G318">
        <v>6.2077942888899999E-2</v>
      </c>
      <c r="H318" t="s">
        <v>1049</v>
      </c>
      <c r="I318" s="6">
        <v>101115</v>
      </c>
      <c r="J318" s="6">
        <v>130802</v>
      </c>
      <c r="K318" s="6">
        <v>172778</v>
      </c>
      <c r="L318" s="6">
        <v>175207.07444542847</v>
      </c>
      <c r="M318" s="6">
        <v>177540.32793103953</v>
      </c>
      <c r="N318" s="6">
        <v>180055.33563553228</v>
      </c>
      <c r="O318" s="6">
        <v>182433.29742390526</v>
      </c>
      <c r="P318" s="6">
        <v>184612.56104247738</v>
      </c>
      <c r="Q318" s="6">
        <v>186703.46302567999</v>
      </c>
      <c r="R318" s="6">
        <v>188763.552225958</v>
      </c>
      <c r="S318" s="6">
        <v>190965.69228267466</v>
      </c>
      <c r="T318" s="6">
        <v>193351.58230795868</v>
      </c>
      <c r="U318" s="6">
        <v>195983.80725708674</v>
      </c>
      <c r="V318" s="6">
        <v>198807.73841130859</v>
      </c>
      <c r="W318" s="6">
        <v>201692.26773854234</v>
      </c>
      <c r="X318" s="6">
        <v>204457.60757770448</v>
      </c>
      <c r="Y318" s="6">
        <v>206996.44709285721</v>
      </c>
      <c r="Z318" s="6">
        <v>209301.89815972839</v>
      </c>
      <c r="AA318" s="6">
        <v>211678.83852861315</v>
      </c>
      <c r="AB318" s="6">
        <v>213911.76954206577</v>
      </c>
      <c r="AC318" s="6">
        <v>215989.73713911933</v>
      </c>
    </row>
    <row r="319" spans="1:29" x14ac:dyDescent="0.25">
      <c r="A319" s="12">
        <f xml:space="preserve"> ROW( iclusData[[#This Row],[id]] ) - ROW( iclusData[[#Headers],[id]] )</f>
        <v>318</v>
      </c>
      <c r="B319">
        <v>12055</v>
      </c>
      <c r="C319" t="str">
        <f t="shared" si="5"/>
        <v>12055</v>
      </c>
      <c r="D319">
        <v>42700</v>
      </c>
      <c r="E319" t="s">
        <v>1019</v>
      </c>
      <c r="F319" t="s">
        <v>268</v>
      </c>
      <c r="G319">
        <v>1</v>
      </c>
      <c r="H319" t="s">
        <v>1020</v>
      </c>
      <c r="I319" s="6">
        <v>68432</v>
      </c>
      <c r="J319" s="6">
        <v>87366</v>
      </c>
      <c r="K319" s="6">
        <v>98786</v>
      </c>
      <c r="L319" s="6">
        <v>97731.15971290975</v>
      </c>
      <c r="M319" s="6">
        <v>95896.549828377028</v>
      </c>
      <c r="N319" s="6">
        <v>95422.742349844586</v>
      </c>
      <c r="O319" s="6">
        <v>96043.559712042304</v>
      </c>
      <c r="P319" s="6">
        <v>97401.380203618275</v>
      </c>
      <c r="Q319" s="6">
        <v>99330.366485236664</v>
      </c>
      <c r="R319" s="6">
        <v>101741.08929477488</v>
      </c>
      <c r="S319" s="6">
        <v>104625.61857698727</v>
      </c>
      <c r="T319" s="6">
        <v>107819.05713527894</v>
      </c>
      <c r="U319" s="6">
        <v>111200.22708894318</v>
      </c>
      <c r="V319" s="6">
        <v>114646.95465986335</v>
      </c>
      <c r="W319" s="6">
        <v>118050.97479581925</v>
      </c>
      <c r="X319" s="6">
        <v>121306.99765366326</v>
      </c>
      <c r="Y319" s="6">
        <v>124377.25709773941</v>
      </c>
      <c r="Z319" s="6">
        <v>127277.68466645997</v>
      </c>
      <c r="AA319" s="6">
        <v>129021.9014443247</v>
      </c>
      <c r="AB319" s="6">
        <v>130680.70606931222</v>
      </c>
      <c r="AC319" s="6">
        <v>132249.11510879212</v>
      </c>
    </row>
    <row r="320" spans="1:29" x14ac:dyDescent="0.25">
      <c r="A320" s="12">
        <f xml:space="preserve"> ROW( iclusData[[#This Row],[id]] ) - ROW( iclusData[[#Headers],[id]] )</f>
        <v>319</v>
      </c>
      <c r="B320">
        <v>12057</v>
      </c>
      <c r="C320" t="str">
        <f t="shared" si="5"/>
        <v>12057</v>
      </c>
      <c r="D320">
        <v>45300</v>
      </c>
      <c r="E320" t="s">
        <v>1050</v>
      </c>
      <c r="F320" t="s">
        <v>268</v>
      </c>
      <c r="G320">
        <v>0.441652417701</v>
      </c>
      <c r="H320" t="s">
        <v>1049</v>
      </c>
      <c r="I320" s="6">
        <v>834054</v>
      </c>
      <c r="J320" s="6">
        <v>998948</v>
      </c>
      <c r="K320" s="6">
        <v>1229226</v>
      </c>
      <c r="L320" s="6">
        <v>1246508.0939472469</v>
      </c>
      <c r="M320" s="6">
        <v>1263106.078518172</v>
      </c>
      <c r="N320" s="6">
        <v>1281002.1661363363</v>
      </c>
      <c r="O320" s="6">
        <v>1297917.0831561186</v>
      </c>
      <c r="P320" s="6">
        <v>1313420.2493058464</v>
      </c>
      <c r="Q320" s="6">
        <v>1328296.9424093759</v>
      </c>
      <c r="R320" s="6">
        <v>1342952.977196875</v>
      </c>
      <c r="S320" s="6">
        <v>1358624.2282758085</v>
      </c>
      <c r="T320" s="6">
        <v>1375594.6408801659</v>
      </c>
      <c r="U320" s="6">
        <v>1394323.1697184648</v>
      </c>
      <c r="V320" s="6">
        <v>1414410.5280448012</v>
      </c>
      <c r="W320" s="6">
        <v>1434938.9604062329</v>
      </c>
      <c r="X320" s="6">
        <v>1454612.2078422862</v>
      </c>
      <c r="Y320" s="6">
        <v>1472670.1508377513</v>
      </c>
      <c r="Z320" s="6">
        <v>1489071.5330123762</v>
      </c>
      <c r="AA320" s="6">
        <v>1505986.2499320109</v>
      </c>
      <c r="AB320" s="6">
        <v>1521873.0375765571</v>
      </c>
      <c r="AC320" s="6">
        <v>1536658.1942144476</v>
      </c>
    </row>
    <row r="321" spans="1:29" x14ac:dyDescent="0.25">
      <c r="A321" s="12">
        <f xml:space="preserve"> ROW( iclusData[[#This Row],[id]] ) - ROW( iclusData[[#Headers],[id]] )</f>
        <v>320</v>
      </c>
      <c r="B321">
        <v>12059</v>
      </c>
      <c r="C321" t="str">
        <f t="shared" si="5"/>
        <v>12059</v>
      </c>
      <c r="D321">
        <v>12059</v>
      </c>
      <c r="E321" t="s">
        <v>288</v>
      </c>
      <c r="F321" t="s">
        <v>268</v>
      </c>
      <c r="G321">
        <v>1</v>
      </c>
      <c r="H321" t="s">
        <v>289</v>
      </c>
      <c r="I321" s="6">
        <v>15778</v>
      </c>
      <c r="J321" s="6">
        <v>18564</v>
      </c>
      <c r="K321" s="6">
        <v>19927</v>
      </c>
      <c r="L321" s="6">
        <v>19717.873092670787</v>
      </c>
      <c r="M321" s="6">
        <v>19651.323145970866</v>
      </c>
      <c r="N321" s="6">
        <v>19638.409016611087</v>
      </c>
      <c r="O321" s="6">
        <v>19586.759545378751</v>
      </c>
      <c r="P321" s="6">
        <v>19456.635652295809</v>
      </c>
      <c r="Q321" s="6">
        <v>19296.717329913627</v>
      </c>
      <c r="R321" s="6">
        <v>19140.770011230441</v>
      </c>
      <c r="S321" s="6">
        <v>19031.508486832834</v>
      </c>
      <c r="T321" s="6">
        <v>18976.877173662138</v>
      </c>
      <c r="U321" s="6">
        <v>18971.910366131746</v>
      </c>
      <c r="V321" s="6">
        <v>19000.715603646873</v>
      </c>
      <c r="W321" s="6">
        <v>19044.420939016578</v>
      </c>
      <c r="X321" s="6">
        <v>19092.099977900376</v>
      </c>
      <c r="Y321" s="6">
        <v>19138.782990801912</v>
      </c>
      <c r="Z321" s="6">
        <v>19177.522946965692</v>
      </c>
      <c r="AA321" s="6">
        <v>19363.267818555778</v>
      </c>
      <c r="AB321" s="6">
        <v>19535.108246734744</v>
      </c>
      <c r="AC321" s="6">
        <v>19692.048392181307</v>
      </c>
    </row>
    <row r="322" spans="1:29" x14ac:dyDescent="0.25">
      <c r="A322" s="12">
        <f xml:space="preserve"> ROW( iclusData[[#This Row],[id]] ) - ROW( iclusData[[#Headers],[id]] )</f>
        <v>321</v>
      </c>
      <c r="B322">
        <v>12061</v>
      </c>
      <c r="C322" t="str">
        <f t="shared" si="5"/>
        <v>12061</v>
      </c>
      <c r="D322">
        <v>42680</v>
      </c>
      <c r="E322" t="s">
        <v>1017</v>
      </c>
      <c r="F322" t="s">
        <v>268</v>
      </c>
      <c r="G322">
        <v>1</v>
      </c>
      <c r="H322" t="s">
        <v>1018</v>
      </c>
      <c r="I322" s="6">
        <v>90208</v>
      </c>
      <c r="J322" s="6">
        <v>112947</v>
      </c>
      <c r="K322" s="6">
        <v>138028</v>
      </c>
      <c r="L322" s="6">
        <v>160207.34639281541</v>
      </c>
      <c r="M322" s="6">
        <v>183091.8465856509</v>
      </c>
      <c r="N322" s="6">
        <v>206375.63112499463</v>
      </c>
      <c r="O322" s="6">
        <v>228631.38994662781</v>
      </c>
      <c r="P322" s="6">
        <v>249026.65974656821</v>
      </c>
      <c r="Q322" s="6">
        <v>267770.13766219467</v>
      </c>
      <c r="R322" s="6">
        <v>285010.73394771182</v>
      </c>
      <c r="S322" s="6">
        <v>301141.83640373411</v>
      </c>
      <c r="T322" s="6">
        <v>316290.556969408</v>
      </c>
      <c r="U322" s="6">
        <v>330636.69275727269</v>
      </c>
      <c r="V322" s="6">
        <v>344182.234353979</v>
      </c>
      <c r="W322" s="6">
        <v>356814.95161932358</v>
      </c>
      <c r="X322" s="6">
        <v>368393.79490680346</v>
      </c>
      <c r="Y322" s="6">
        <v>378870.02899188246</v>
      </c>
      <c r="Z322" s="6">
        <v>388364.95387503365</v>
      </c>
      <c r="AA322" s="6">
        <v>393769.44366340566</v>
      </c>
      <c r="AB322" s="6">
        <v>398899.81828092469</v>
      </c>
      <c r="AC322" s="6">
        <v>403735.16678609868</v>
      </c>
    </row>
    <row r="323" spans="1:29" x14ac:dyDescent="0.25">
      <c r="A323" s="12">
        <f xml:space="preserve"> ROW( iclusData[[#This Row],[id]] ) - ROW( iclusData[[#Headers],[id]] )</f>
        <v>322</v>
      </c>
      <c r="B323">
        <v>12063</v>
      </c>
      <c r="C323" t="str">
        <f t="shared" si="5"/>
        <v>12063</v>
      </c>
      <c r="D323">
        <v>12063</v>
      </c>
      <c r="E323" t="s">
        <v>111</v>
      </c>
      <c r="F323" t="s">
        <v>268</v>
      </c>
      <c r="G323">
        <v>1</v>
      </c>
      <c r="H323" t="s">
        <v>312</v>
      </c>
      <c r="I323" s="6">
        <v>41375</v>
      </c>
      <c r="J323" s="6">
        <v>46755</v>
      </c>
      <c r="K323" s="6">
        <v>49746</v>
      </c>
      <c r="L323" s="6">
        <v>49433.247201800768</v>
      </c>
      <c r="M323" s="6">
        <v>49200.818307186353</v>
      </c>
      <c r="N323" s="6">
        <v>49011.095933317702</v>
      </c>
      <c r="O323" s="6">
        <v>48648.548215123228</v>
      </c>
      <c r="P323" s="6">
        <v>48044.619658254851</v>
      </c>
      <c r="Q323" s="6">
        <v>47333.426206947755</v>
      </c>
      <c r="R323" s="6">
        <v>46603.354820285931</v>
      </c>
      <c r="S323" s="6">
        <v>45971.621909582318</v>
      </c>
      <c r="T323" s="6">
        <v>45450.14231014176</v>
      </c>
      <c r="U323" s="6">
        <v>45047.857535330208</v>
      </c>
      <c r="V323" s="6">
        <v>44733.976053418402</v>
      </c>
      <c r="W323" s="6">
        <v>44477.707234511261</v>
      </c>
      <c r="X323" s="6">
        <v>44243.292087593705</v>
      </c>
      <c r="Y323" s="6">
        <v>44033.702966848628</v>
      </c>
      <c r="Z323" s="6">
        <v>43832.067778717668</v>
      </c>
      <c r="AA323" s="6">
        <v>44195.610870976758</v>
      </c>
      <c r="AB323" s="6">
        <v>44529.358961769394</v>
      </c>
      <c r="AC323" s="6">
        <v>44830.326359864761</v>
      </c>
    </row>
    <row r="324" spans="1:29" x14ac:dyDescent="0.25">
      <c r="A324" s="12">
        <f xml:space="preserve"> ROW( iclusData[[#This Row],[id]] ) - ROW( iclusData[[#Headers],[id]] )</f>
        <v>323</v>
      </c>
      <c r="B324">
        <v>12065</v>
      </c>
      <c r="C324" t="str">
        <f t="shared" si="5"/>
        <v>12065</v>
      </c>
      <c r="D324">
        <v>45220</v>
      </c>
      <c r="E324" t="s">
        <v>392</v>
      </c>
      <c r="F324" t="s">
        <v>268</v>
      </c>
      <c r="G324">
        <v>4.0175497328599999E-2</v>
      </c>
      <c r="H324" t="s">
        <v>1045</v>
      </c>
      <c r="I324" s="6">
        <v>11296</v>
      </c>
      <c r="J324" s="6">
        <v>12902</v>
      </c>
      <c r="K324" s="6">
        <v>14761</v>
      </c>
      <c r="L324" s="6">
        <v>15606.630498818369</v>
      </c>
      <c r="M324" s="6">
        <v>16322.795858155034</v>
      </c>
      <c r="N324" s="6">
        <v>16867.119696073689</v>
      </c>
      <c r="O324" s="6">
        <v>17229.673465902928</v>
      </c>
      <c r="P324" s="6">
        <v>17537.592356388341</v>
      </c>
      <c r="Q324" s="6">
        <v>17864.387768492128</v>
      </c>
      <c r="R324" s="6">
        <v>18192.174507300755</v>
      </c>
      <c r="S324" s="6">
        <v>18513.009142880499</v>
      </c>
      <c r="T324" s="6">
        <v>18822.916641763808</v>
      </c>
      <c r="U324" s="6">
        <v>19141.763595064131</v>
      </c>
      <c r="V324" s="6">
        <v>19476.503296372415</v>
      </c>
      <c r="W324" s="6">
        <v>19815.216883765803</v>
      </c>
      <c r="X324" s="6">
        <v>20143.004809939222</v>
      </c>
      <c r="Y324" s="6">
        <v>20454.89714187169</v>
      </c>
      <c r="Z324" s="6">
        <v>20751.893583053155</v>
      </c>
      <c r="AA324" s="6">
        <v>21002.202460015564</v>
      </c>
      <c r="AB324" s="6">
        <v>21238.607033695142</v>
      </c>
      <c r="AC324" s="6">
        <v>21460.111249083333</v>
      </c>
    </row>
    <row r="325" spans="1:29" x14ac:dyDescent="0.25">
      <c r="A325" s="12">
        <f xml:space="preserve"> ROW( iclusData[[#This Row],[id]] ) - ROW( iclusData[[#Headers],[id]] )</f>
        <v>324</v>
      </c>
      <c r="B325">
        <v>12067</v>
      </c>
      <c r="C325" t="str">
        <f t="shared" si="5"/>
        <v>12067</v>
      </c>
      <c r="D325">
        <v>12067</v>
      </c>
      <c r="E325" t="s">
        <v>115</v>
      </c>
      <c r="F325" t="s">
        <v>268</v>
      </c>
      <c r="G325">
        <v>1</v>
      </c>
      <c r="H325" t="s">
        <v>313</v>
      </c>
      <c r="I325" s="6">
        <v>5578</v>
      </c>
      <c r="J325" s="6">
        <v>7022</v>
      </c>
      <c r="K325" s="6">
        <v>8870</v>
      </c>
      <c r="L325" s="6">
        <v>9176.0471326428251</v>
      </c>
      <c r="M325" s="6">
        <v>9519.7271042754128</v>
      </c>
      <c r="N325" s="6">
        <v>9918.0372278014111</v>
      </c>
      <c r="O325" s="6">
        <v>10332.241634516444</v>
      </c>
      <c r="P325" s="6">
        <v>10723.598044832834</v>
      </c>
      <c r="Q325" s="6">
        <v>11088.137929367675</v>
      </c>
      <c r="R325" s="6">
        <v>11436.783908111434</v>
      </c>
      <c r="S325" s="6">
        <v>11795.363428034441</v>
      </c>
      <c r="T325" s="6">
        <v>12172.814957510049</v>
      </c>
      <c r="U325" s="6">
        <v>12571.125528469287</v>
      </c>
      <c r="V325" s="6">
        <v>12981.355649749648</v>
      </c>
      <c r="W325" s="6">
        <v>13396.552714990694</v>
      </c>
      <c r="X325" s="6">
        <v>13805.790416359052</v>
      </c>
      <c r="Y325" s="6">
        <v>14207.079775661186</v>
      </c>
      <c r="Z325" s="6">
        <v>14599.431930103163</v>
      </c>
      <c r="AA325" s="6">
        <v>14812.98927763016</v>
      </c>
      <c r="AB325" s="6">
        <v>15016.61496283805</v>
      </c>
      <c r="AC325" s="6">
        <v>15210.307038056613</v>
      </c>
    </row>
    <row r="326" spans="1:29" x14ac:dyDescent="0.25">
      <c r="A326" s="12">
        <f xml:space="preserve"> ROW( iclusData[[#This Row],[id]] ) - ROW( iclusData[[#Headers],[id]] )</f>
        <v>325</v>
      </c>
      <c r="B326">
        <v>12069</v>
      </c>
      <c r="C326" t="str">
        <f t="shared" si="5"/>
        <v>12069</v>
      </c>
      <c r="D326">
        <v>36740</v>
      </c>
      <c r="E326" t="s">
        <v>559</v>
      </c>
      <c r="F326" t="s">
        <v>268</v>
      </c>
      <c r="G326">
        <v>0.13917282098</v>
      </c>
      <c r="H326" t="s">
        <v>897</v>
      </c>
      <c r="I326" s="6">
        <v>152104</v>
      </c>
      <c r="J326" s="6">
        <v>210528</v>
      </c>
      <c r="K326" s="6">
        <v>297052</v>
      </c>
      <c r="L326" s="6">
        <v>310596.97792754014</v>
      </c>
      <c r="M326" s="6">
        <v>323152.22221852432</v>
      </c>
      <c r="N326" s="6">
        <v>334627.72233974299</v>
      </c>
      <c r="O326" s="6">
        <v>344610.35531188536</v>
      </c>
      <c r="P326" s="6">
        <v>353685.04322135623</v>
      </c>
      <c r="Q326" s="6">
        <v>362288.98931003484</v>
      </c>
      <c r="R326" s="6">
        <v>370353.53719602054</v>
      </c>
      <c r="S326" s="6">
        <v>377998.93456016295</v>
      </c>
      <c r="T326" s="6">
        <v>385277.78807866509</v>
      </c>
      <c r="U326" s="6">
        <v>392526.83888779295</v>
      </c>
      <c r="V326" s="6">
        <v>399800.72301050066</v>
      </c>
      <c r="W326" s="6">
        <v>406939.53378411749</v>
      </c>
      <c r="X326" s="6">
        <v>413660.17960025731</v>
      </c>
      <c r="Y326" s="6">
        <v>419796.70926850743</v>
      </c>
      <c r="Z326" s="6">
        <v>425384.01963928831</v>
      </c>
      <c r="AA326" s="6">
        <v>430384.23684733931</v>
      </c>
      <c r="AB326" s="6">
        <v>435092.46277099819</v>
      </c>
      <c r="AC326" s="6">
        <v>439481.82189519424</v>
      </c>
    </row>
    <row r="327" spans="1:29" x14ac:dyDescent="0.25">
      <c r="A327" s="12">
        <f xml:space="preserve"> ROW( iclusData[[#This Row],[id]] ) - ROW( iclusData[[#Headers],[id]] )</f>
        <v>326</v>
      </c>
      <c r="B327">
        <v>12071</v>
      </c>
      <c r="C327" t="str">
        <f t="shared" si="5"/>
        <v>12071</v>
      </c>
      <c r="D327">
        <v>15980</v>
      </c>
      <c r="E327" t="s">
        <v>119</v>
      </c>
      <c r="F327" t="s">
        <v>268</v>
      </c>
      <c r="G327">
        <v>1</v>
      </c>
      <c r="H327" t="s">
        <v>496</v>
      </c>
      <c r="I327" s="6">
        <v>335113</v>
      </c>
      <c r="J327" s="6">
        <v>440888</v>
      </c>
      <c r="K327" s="6">
        <v>618754</v>
      </c>
      <c r="L327" s="6">
        <v>610138.59705595556</v>
      </c>
      <c r="M327" s="6">
        <v>606190.27716804168</v>
      </c>
      <c r="N327" s="6">
        <v>607050.42901688581</v>
      </c>
      <c r="O327" s="6">
        <v>610914.39748619101</v>
      </c>
      <c r="P327" s="6">
        <v>616786.67372517532</v>
      </c>
      <c r="Q327" s="6">
        <v>624557.27299115201</v>
      </c>
      <c r="R327" s="6">
        <v>634140.56419874215</v>
      </c>
      <c r="S327" s="6">
        <v>645787.95301134628</v>
      </c>
      <c r="T327" s="6">
        <v>658977.89545622363</v>
      </c>
      <c r="U327" s="6">
        <v>673302.17266291473</v>
      </c>
      <c r="V327" s="6">
        <v>688214.48135597142</v>
      </c>
      <c r="W327" s="6">
        <v>703148.66766004695</v>
      </c>
      <c r="X327" s="6">
        <v>717559.40858618927</v>
      </c>
      <c r="Y327" s="6">
        <v>731175.41129983263</v>
      </c>
      <c r="Z327" s="6">
        <v>744012.79733274947</v>
      </c>
      <c r="AA327" s="6">
        <v>753403.3552732314</v>
      </c>
      <c r="AB327" s="6">
        <v>762290.37817406689</v>
      </c>
      <c r="AC327" s="6">
        <v>770636.02181798499</v>
      </c>
    </row>
    <row r="328" spans="1:29" x14ac:dyDescent="0.25">
      <c r="A328" s="12">
        <f xml:space="preserve"> ROW( iclusData[[#This Row],[id]] ) - ROW( iclusData[[#Headers],[id]] )</f>
        <v>327</v>
      </c>
      <c r="B328">
        <v>12073</v>
      </c>
      <c r="C328" t="str">
        <f t="shared" si="5"/>
        <v>12073</v>
      </c>
      <c r="D328">
        <v>45220</v>
      </c>
      <c r="E328" t="s">
        <v>1046</v>
      </c>
      <c r="F328" t="s">
        <v>268</v>
      </c>
      <c r="G328">
        <v>0.749801993941</v>
      </c>
      <c r="H328" t="s">
        <v>1045</v>
      </c>
      <c r="I328" s="6">
        <v>192493</v>
      </c>
      <c r="J328" s="6">
        <v>239452</v>
      </c>
      <c r="K328" s="6">
        <v>275487</v>
      </c>
      <c r="L328" s="6">
        <v>291270.46254977101</v>
      </c>
      <c r="M328" s="6">
        <v>304633.25392427237</v>
      </c>
      <c r="N328" s="6">
        <v>314801.58082077297</v>
      </c>
      <c r="O328" s="6">
        <v>321553.0273882139</v>
      </c>
      <c r="P328" s="6">
        <v>327316.07718799409</v>
      </c>
      <c r="Q328" s="6">
        <v>333402.02099848143</v>
      </c>
      <c r="R328" s="6">
        <v>339530.63972749474</v>
      </c>
      <c r="S328" s="6">
        <v>345503.32912452955</v>
      </c>
      <c r="T328" s="6">
        <v>351288.26910428429</v>
      </c>
      <c r="U328" s="6">
        <v>357251.00513162522</v>
      </c>
      <c r="V328" s="6">
        <v>363488.88442392956</v>
      </c>
      <c r="W328" s="6">
        <v>369805.24719333177</v>
      </c>
      <c r="X328" s="6">
        <v>375936.86796398967</v>
      </c>
      <c r="Y328" s="6">
        <v>381748.5941313543</v>
      </c>
      <c r="Z328" s="6">
        <v>387288.22342107858</v>
      </c>
      <c r="AA328" s="6">
        <v>391966.61555779993</v>
      </c>
      <c r="AB328" s="6">
        <v>396379.83202872734</v>
      </c>
      <c r="AC328" s="6">
        <v>400505.96883790288</v>
      </c>
    </row>
    <row r="329" spans="1:29" x14ac:dyDescent="0.25">
      <c r="A329" s="12">
        <f xml:space="preserve"> ROW( iclusData[[#This Row],[id]] ) - ROW( iclusData[[#Headers],[id]] )</f>
        <v>328</v>
      </c>
      <c r="B329">
        <v>12075</v>
      </c>
      <c r="C329" t="str">
        <f t="shared" si="5"/>
        <v>12075</v>
      </c>
      <c r="D329">
        <v>12075</v>
      </c>
      <c r="E329" t="s">
        <v>314</v>
      </c>
      <c r="F329" t="s">
        <v>268</v>
      </c>
      <c r="G329">
        <v>1</v>
      </c>
      <c r="H329" t="s">
        <v>315</v>
      </c>
      <c r="I329" s="6">
        <v>25923</v>
      </c>
      <c r="J329" s="6">
        <v>34450</v>
      </c>
      <c r="K329" s="6">
        <v>40801</v>
      </c>
      <c r="L329" s="6">
        <v>40690.276119150614</v>
      </c>
      <c r="M329" s="6">
        <v>40621.740364821286</v>
      </c>
      <c r="N329" s="6">
        <v>40583.992494092148</v>
      </c>
      <c r="O329" s="6">
        <v>40425.069221452628</v>
      </c>
      <c r="P329" s="6">
        <v>40140.98223302931</v>
      </c>
      <c r="Q329" s="6">
        <v>39853.924405627447</v>
      </c>
      <c r="R329" s="6">
        <v>39632.419483554469</v>
      </c>
      <c r="S329" s="6">
        <v>39546.997854632697</v>
      </c>
      <c r="T329" s="6">
        <v>39597.655510496785</v>
      </c>
      <c r="U329" s="6">
        <v>39764.528151170271</v>
      </c>
      <c r="V329" s="6">
        <v>39997.95158804184</v>
      </c>
      <c r="W329" s="6">
        <v>40261.175294484899</v>
      </c>
      <c r="X329" s="6">
        <v>40501.55437276353</v>
      </c>
      <c r="Y329" s="6">
        <v>40707.162369163583</v>
      </c>
      <c r="Z329" s="6">
        <v>40873.045617894611</v>
      </c>
      <c r="AA329" s="6">
        <v>41282.280384066726</v>
      </c>
      <c r="AB329" s="6">
        <v>41660.726602153292</v>
      </c>
      <c r="AC329" s="6">
        <v>42007.385551260515</v>
      </c>
    </row>
    <row r="330" spans="1:29" x14ac:dyDescent="0.25">
      <c r="A330" s="12">
        <f xml:space="preserve"> ROW( iclusData[[#This Row],[id]] ) - ROW( iclusData[[#Headers],[id]] )</f>
        <v>329</v>
      </c>
      <c r="B330">
        <v>12077</v>
      </c>
      <c r="C330" t="str">
        <f t="shared" si="5"/>
        <v>12077</v>
      </c>
      <c r="D330">
        <v>12077</v>
      </c>
      <c r="E330" t="s">
        <v>316</v>
      </c>
      <c r="F330" t="s">
        <v>268</v>
      </c>
      <c r="G330">
        <v>1</v>
      </c>
      <c r="H330" t="s">
        <v>317</v>
      </c>
      <c r="I330" s="6">
        <v>5569</v>
      </c>
      <c r="J330" s="6">
        <v>7021</v>
      </c>
      <c r="K330" s="6">
        <v>8365</v>
      </c>
      <c r="L330" s="6">
        <v>8517.4934144200288</v>
      </c>
      <c r="M330" s="6">
        <v>8746.9445826637402</v>
      </c>
      <c r="N330" s="6">
        <v>8994.2741209556116</v>
      </c>
      <c r="O330" s="6">
        <v>9230.6788607538274</v>
      </c>
      <c r="P330" s="6">
        <v>9433.309617615545</v>
      </c>
      <c r="Q330" s="6">
        <v>9611.1101500099994</v>
      </c>
      <c r="R330" s="6">
        <v>9776.9900996648284</v>
      </c>
      <c r="S330" s="6">
        <v>9955.7833801422494</v>
      </c>
      <c r="T330" s="6">
        <v>10155.435342764809</v>
      </c>
      <c r="U330" s="6">
        <v>10378.926252131447</v>
      </c>
      <c r="V330" s="6">
        <v>10620.296473113722</v>
      </c>
      <c r="W330" s="6">
        <v>10871.600019691046</v>
      </c>
      <c r="X330" s="6">
        <v>11122.903883904501</v>
      </c>
      <c r="Y330" s="6">
        <v>11371.226265242904</v>
      </c>
      <c r="Z330" s="6">
        <v>11615.57742486232</v>
      </c>
      <c r="AA330" s="6">
        <v>11771.523900569638</v>
      </c>
      <c r="AB330" s="6">
        <v>11920.518333709446</v>
      </c>
      <c r="AC330" s="6">
        <v>12061.565882787268</v>
      </c>
    </row>
    <row r="331" spans="1:29" x14ac:dyDescent="0.25">
      <c r="A331" s="12">
        <f xml:space="preserve"> ROW( iclusData[[#This Row],[id]] ) - ROW( iclusData[[#Headers],[id]] )</f>
        <v>330</v>
      </c>
      <c r="B331">
        <v>12079</v>
      </c>
      <c r="C331" t="str">
        <f t="shared" si="5"/>
        <v>12079</v>
      </c>
      <c r="D331">
        <v>12079</v>
      </c>
      <c r="E331" t="s">
        <v>276</v>
      </c>
      <c r="F331" t="s">
        <v>268</v>
      </c>
      <c r="G331">
        <v>1</v>
      </c>
      <c r="H331" t="s">
        <v>318</v>
      </c>
      <c r="I331" s="6">
        <v>16565</v>
      </c>
      <c r="J331" s="6">
        <v>18733</v>
      </c>
      <c r="K331" s="6">
        <v>19224</v>
      </c>
      <c r="L331" s="6">
        <v>19302.676329145706</v>
      </c>
      <c r="M331" s="6">
        <v>19525.17484231446</v>
      </c>
      <c r="N331" s="6">
        <v>19785.416478775795</v>
      </c>
      <c r="O331" s="6">
        <v>20025.795384876565</v>
      </c>
      <c r="P331" s="6">
        <v>20205.579050388063</v>
      </c>
      <c r="Q331" s="6">
        <v>20364.508091722302</v>
      </c>
      <c r="R331" s="6">
        <v>20521.448283965801</v>
      </c>
      <c r="S331" s="6">
        <v>20708.188357697858</v>
      </c>
      <c r="T331" s="6">
        <v>20932.672575648045</v>
      </c>
      <c r="U331" s="6">
        <v>21200.861510718114</v>
      </c>
      <c r="V331" s="6">
        <v>21492.889551555811</v>
      </c>
      <c r="W331" s="6">
        <v>21791.871432800537</v>
      </c>
      <c r="X331" s="6">
        <v>22082.907585905061</v>
      </c>
      <c r="Y331" s="6">
        <v>22359.041162702462</v>
      </c>
      <c r="Z331" s="6">
        <v>22618.292589493747</v>
      </c>
      <c r="AA331" s="6">
        <v>22879.527594778589</v>
      </c>
      <c r="AB331" s="6">
        <v>23124.871871268195</v>
      </c>
      <c r="AC331" s="6">
        <v>23352.33582346444</v>
      </c>
    </row>
    <row r="332" spans="1:29" x14ac:dyDescent="0.25">
      <c r="A332" s="12">
        <f xml:space="preserve"> ROW( iclusData[[#This Row],[id]] ) - ROW( iclusData[[#Headers],[id]] )</f>
        <v>331</v>
      </c>
      <c r="B332">
        <v>12081</v>
      </c>
      <c r="C332" t="str">
        <f t="shared" si="5"/>
        <v>12081</v>
      </c>
      <c r="D332">
        <v>35840</v>
      </c>
      <c r="E332" t="s">
        <v>885</v>
      </c>
      <c r="F332" t="s">
        <v>268</v>
      </c>
      <c r="G332">
        <v>0.45969206058500001</v>
      </c>
      <c r="H332" t="s">
        <v>886</v>
      </c>
      <c r="I332" s="6">
        <v>211707</v>
      </c>
      <c r="J332" s="6">
        <v>264002</v>
      </c>
      <c r="K332" s="6">
        <v>322833</v>
      </c>
      <c r="L332" s="6">
        <v>310459.90339795529</v>
      </c>
      <c r="M332" s="6">
        <v>302818.50628033339</v>
      </c>
      <c r="N332" s="6">
        <v>299708.48360730847</v>
      </c>
      <c r="O332" s="6">
        <v>299646.92692603107</v>
      </c>
      <c r="P332" s="6">
        <v>301352.37495625223</v>
      </c>
      <c r="Q332" s="6">
        <v>304408.7702576131</v>
      </c>
      <c r="R332" s="6">
        <v>308723.63495851128</v>
      </c>
      <c r="S332" s="6">
        <v>314461.90575699235</v>
      </c>
      <c r="T332" s="6">
        <v>321303.7105467685</v>
      </c>
      <c r="U332" s="6">
        <v>328957.03304894135</v>
      </c>
      <c r="V332" s="6">
        <v>337061.31166264415</v>
      </c>
      <c r="W332" s="6">
        <v>345269.89844172023</v>
      </c>
      <c r="X332" s="6">
        <v>353292.74938554969</v>
      </c>
      <c r="Y332" s="6">
        <v>360965.9100688388</v>
      </c>
      <c r="Z332" s="6">
        <v>368270.62077216344</v>
      </c>
      <c r="AA332" s="6">
        <v>373109.92753751355</v>
      </c>
      <c r="AB332" s="6">
        <v>377703.92287862278</v>
      </c>
      <c r="AC332" s="6">
        <v>382036.66503945546</v>
      </c>
    </row>
    <row r="333" spans="1:29" x14ac:dyDescent="0.25">
      <c r="A333" s="12">
        <f xml:space="preserve"> ROW( iclusData[[#This Row],[id]] ) - ROW( iclusData[[#Headers],[id]] )</f>
        <v>332</v>
      </c>
      <c r="B333">
        <v>12083</v>
      </c>
      <c r="C333" t="str">
        <f t="shared" si="5"/>
        <v>12083</v>
      </c>
      <c r="D333">
        <v>36100</v>
      </c>
      <c r="E333" t="s">
        <v>58</v>
      </c>
      <c r="F333" t="s">
        <v>268</v>
      </c>
      <c r="G333">
        <v>1</v>
      </c>
      <c r="H333" t="s">
        <v>890</v>
      </c>
      <c r="I333" s="6">
        <v>194833</v>
      </c>
      <c r="J333" s="6">
        <v>258916</v>
      </c>
      <c r="K333" s="6">
        <v>331298</v>
      </c>
      <c r="L333" s="6">
        <v>330169.83014108497</v>
      </c>
      <c r="M333" s="6">
        <v>331447.21815423004</v>
      </c>
      <c r="N333" s="6">
        <v>336705.69268331444</v>
      </c>
      <c r="O333" s="6">
        <v>343774.99526433408</v>
      </c>
      <c r="P333" s="6">
        <v>351619.98576162971</v>
      </c>
      <c r="Q333" s="6">
        <v>360288.49573395791</v>
      </c>
      <c r="R333" s="6">
        <v>369479.43872119527</v>
      </c>
      <c r="S333" s="6">
        <v>379203.79989390657</v>
      </c>
      <c r="T333" s="6">
        <v>389178.45265134092</v>
      </c>
      <c r="U333" s="6">
        <v>399318.98145761539</v>
      </c>
      <c r="V333" s="6">
        <v>409454.54469233681</v>
      </c>
      <c r="W333" s="6">
        <v>419297.10124368593</v>
      </c>
      <c r="X333" s="6">
        <v>428565.54624446802</v>
      </c>
      <c r="Y333" s="6">
        <v>437116.77149658574</v>
      </c>
      <c r="Z333" s="6">
        <v>445003.55831689056</v>
      </c>
      <c r="AA333" s="6">
        <v>450644.4488969486</v>
      </c>
      <c r="AB333" s="6">
        <v>455978.45052226126</v>
      </c>
      <c r="AC333" s="6">
        <v>460979.67830639129</v>
      </c>
    </row>
    <row r="334" spans="1:29" x14ac:dyDescent="0.25">
      <c r="A334" s="12">
        <f xml:space="preserve"> ROW( iclusData[[#This Row],[id]] ) - ROW( iclusData[[#Headers],[id]] )</f>
        <v>333</v>
      </c>
      <c r="B334">
        <v>12085</v>
      </c>
      <c r="C334" t="str">
        <f t="shared" si="5"/>
        <v>12085</v>
      </c>
      <c r="D334">
        <v>38940</v>
      </c>
      <c r="E334" t="s">
        <v>950</v>
      </c>
      <c r="F334" t="s">
        <v>268</v>
      </c>
      <c r="G334">
        <v>0.345002558317</v>
      </c>
      <c r="H334" t="s">
        <v>951</v>
      </c>
      <c r="I334" s="6">
        <v>100900</v>
      </c>
      <c r="J334" s="6">
        <v>126731</v>
      </c>
      <c r="K334" s="6">
        <v>146318</v>
      </c>
      <c r="L334" s="6">
        <v>145027.83218183386</v>
      </c>
      <c r="M334" s="6">
        <v>145015.91804973799</v>
      </c>
      <c r="N334" s="6">
        <v>146920.05232233976</v>
      </c>
      <c r="O334" s="6">
        <v>149822.47016926101</v>
      </c>
      <c r="P334" s="6">
        <v>153107.27364103167</v>
      </c>
      <c r="Q334" s="6">
        <v>156763.60335829662</v>
      </c>
      <c r="R334" s="6">
        <v>160798.360793878</v>
      </c>
      <c r="S334" s="6">
        <v>165328.78027614256</v>
      </c>
      <c r="T334" s="6">
        <v>170274.38851703002</v>
      </c>
      <c r="U334" s="6">
        <v>175584.53379168108</v>
      </c>
      <c r="V334" s="6">
        <v>181144.98945087948</v>
      </c>
      <c r="W334" s="6">
        <v>186804.78111495811</v>
      </c>
      <c r="X334" s="6">
        <v>192413.92034852586</v>
      </c>
      <c r="Y334" s="6">
        <v>197883.97069895975</v>
      </c>
      <c r="Z334" s="6">
        <v>203209.03413338109</v>
      </c>
      <c r="AA334" s="6">
        <v>206147.18579025584</v>
      </c>
      <c r="AB334" s="6">
        <v>208957.22030045735</v>
      </c>
      <c r="AC334" s="6">
        <v>211626.19774003472</v>
      </c>
    </row>
    <row r="335" spans="1:29" x14ac:dyDescent="0.25">
      <c r="A335" s="12">
        <f xml:space="preserve"> ROW( iclusData[[#This Row],[id]] ) - ROW( iclusData[[#Headers],[id]] )</f>
        <v>334</v>
      </c>
      <c r="B335">
        <v>12086</v>
      </c>
      <c r="C335" t="str">
        <f t="shared" si="5"/>
        <v>12086</v>
      </c>
      <c r="D335">
        <v>33100</v>
      </c>
      <c r="E335" t="s">
        <v>855</v>
      </c>
      <c r="F335" t="s">
        <v>268</v>
      </c>
      <c r="G335">
        <v>0.44862511197900001</v>
      </c>
      <c r="H335" t="s">
        <v>854</v>
      </c>
      <c r="I335" s="6">
        <v>1937094</v>
      </c>
      <c r="J335" s="6">
        <v>2253362</v>
      </c>
      <c r="K335" s="6">
        <v>2496435</v>
      </c>
      <c r="L335" s="6">
        <v>2643583.6190002016</v>
      </c>
      <c r="M335" s="6">
        <v>2790136.260747592</v>
      </c>
      <c r="N335" s="6">
        <v>2943442.0117879161</v>
      </c>
      <c r="O335" s="6">
        <v>3110833.1389807193</v>
      </c>
      <c r="P335" s="6">
        <v>3292405.8359887442</v>
      </c>
      <c r="Q335" s="6">
        <v>3475965.8574504019</v>
      </c>
      <c r="R335" s="6">
        <v>3656964.7958327257</v>
      </c>
      <c r="S335" s="6">
        <v>3835819.4081026427</v>
      </c>
      <c r="T335" s="6">
        <v>4013822.5837398143</v>
      </c>
      <c r="U335" s="6">
        <v>4195272.4453750234</v>
      </c>
      <c r="V335" s="6">
        <v>4378298.6711263163</v>
      </c>
      <c r="W335" s="6">
        <v>4559820.2174503282</v>
      </c>
      <c r="X335" s="6">
        <v>4735210.2998099541</v>
      </c>
      <c r="Y335" s="6">
        <v>4902814.2612013174</v>
      </c>
      <c r="Z335" s="6">
        <v>5062331.6659470722</v>
      </c>
      <c r="AA335" s="6">
        <v>5140301.9649071964</v>
      </c>
      <c r="AB335" s="6">
        <v>5215045.4948878996</v>
      </c>
      <c r="AC335" s="6">
        <v>5286374.8407759294</v>
      </c>
    </row>
    <row r="336" spans="1:29" x14ac:dyDescent="0.25">
      <c r="A336" s="12">
        <f xml:space="preserve"> ROW( iclusData[[#This Row],[id]] ) - ROW( iclusData[[#Headers],[id]] )</f>
        <v>335</v>
      </c>
      <c r="B336">
        <v>12087</v>
      </c>
      <c r="C336" t="str">
        <f t="shared" si="5"/>
        <v>12087</v>
      </c>
      <c r="D336">
        <v>28580</v>
      </c>
      <c r="E336" t="s">
        <v>60</v>
      </c>
      <c r="F336" t="s">
        <v>268</v>
      </c>
      <c r="G336">
        <v>1</v>
      </c>
      <c r="H336" t="s">
        <v>804</v>
      </c>
      <c r="I336" s="6">
        <v>78024</v>
      </c>
      <c r="J336" s="6">
        <v>79589</v>
      </c>
      <c r="K336" s="6">
        <v>73090</v>
      </c>
      <c r="L336" s="6">
        <v>76258.136665337486</v>
      </c>
      <c r="M336" s="6">
        <v>77777.878907144986</v>
      </c>
      <c r="N336" s="6">
        <v>79188.350717277106</v>
      </c>
      <c r="O336" s="6">
        <v>80730.943192362858</v>
      </c>
      <c r="P336" s="6">
        <v>82514.888549495474</v>
      </c>
      <c r="Q336" s="6">
        <v>84433.940387706694</v>
      </c>
      <c r="R336" s="6">
        <v>86493.03737768103</v>
      </c>
      <c r="S336" s="6">
        <v>88787.54953614439</v>
      </c>
      <c r="T336" s="6">
        <v>91360.17962847017</v>
      </c>
      <c r="U336" s="6">
        <v>94263.575588790714</v>
      </c>
      <c r="V336" s="6">
        <v>97403.375650019152</v>
      </c>
      <c r="W336" s="6">
        <v>100637.54218319213</v>
      </c>
      <c r="X336" s="6">
        <v>103840.91961342601</v>
      </c>
      <c r="Y336" s="6">
        <v>106930.05327619924</v>
      </c>
      <c r="Z336" s="6">
        <v>109888.09051757469</v>
      </c>
      <c r="AA336" s="6">
        <v>111489.27395559339</v>
      </c>
      <c r="AB336" s="6">
        <v>113020.9364288639</v>
      </c>
      <c r="AC336" s="6">
        <v>114477.10351570723</v>
      </c>
    </row>
    <row r="337" spans="1:29" x14ac:dyDescent="0.25">
      <c r="A337" s="12">
        <f xml:space="preserve"> ROW( iclusData[[#This Row],[id]] ) - ROW( iclusData[[#Headers],[id]] )</f>
        <v>336</v>
      </c>
      <c r="B337">
        <v>12089</v>
      </c>
      <c r="C337" t="str">
        <f t="shared" si="5"/>
        <v>12089</v>
      </c>
      <c r="D337">
        <v>27260</v>
      </c>
      <c r="E337" t="s">
        <v>793</v>
      </c>
      <c r="F337" t="s">
        <v>268</v>
      </c>
      <c r="G337">
        <v>5.4484406909700002E-2</v>
      </c>
      <c r="H337" t="s">
        <v>791</v>
      </c>
      <c r="I337" s="6">
        <v>43941</v>
      </c>
      <c r="J337" s="6">
        <v>57663</v>
      </c>
      <c r="K337" s="6">
        <v>73314</v>
      </c>
      <c r="L337" s="6">
        <v>74813.8876362335</v>
      </c>
      <c r="M337" s="6">
        <v>76210.46140187094</v>
      </c>
      <c r="N337" s="6">
        <v>77498.758196046241</v>
      </c>
      <c r="O337" s="6">
        <v>78491.06577592039</v>
      </c>
      <c r="P337" s="6">
        <v>79146.629845343181</v>
      </c>
      <c r="Q337" s="6">
        <v>79602.559675671902</v>
      </c>
      <c r="R337" s="6">
        <v>79933.325641605988</v>
      </c>
      <c r="S337" s="6">
        <v>80262.109173801698</v>
      </c>
      <c r="T337" s="6">
        <v>80644.526608346248</v>
      </c>
      <c r="U337" s="6">
        <v>81127.26592428326</v>
      </c>
      <c r="V337" s="6">
        <v>81685.495796806325</v>
      </c>
      <c r="W337" s="6">
        <v>82270.547577060817</v>
      </c>
      <c r="X337" s="6">
        <v>82816.863209896561</v>
      </c>
      <c r="Y337" s="6">
        <v>83298.602885179513</v>
      </c>
      <c r="Z337" s="6">
        <v>83717.779382561217</v>
      </c>
      <c r="AA337" s="6">
        <v>84572.007380491166</v>
      </c>
      <c r="AB337" s="6">
        <v>85368.631629919037</v>
      </c>
      <c r="AC337" s="6">
        <v>86102.674543649147</v>
      </c>
    </row>
    <row r="338" spans="1:29" x14ac:dyDescent="0.25">
      <c r="A338" s="12">
        <f xml:space="preserve"> ROW( iclusData[[#This Row],[id]] ) - ROW( iclusData[[#Headers],[id]] )</f>
        <v>337</v>
      </c>
      <c r="B338">
        <v>12091</v>
      </c>
      <c r="C338" t="str">
        <f t="shared" si="5"/>
        <v>12091</v>
      </c>
      <c r="D338">
        <v>18880</v>
      </c>
      <c r="E338" t="s">
        <v>659</v>
      </c>
      <c r="F338" t="s">
        <v>268</v>
      </c>
      <c r="G338">
        <v>1</v>
      </c>
      <c r="H338" t="s">
        <v>660</v>
      </c>
      <c r="I338" s="6">
        <v>143776</v>
      </c>
      <c r="J338" s="6">
        <v>170498</v>
      </c>
      <c r="K338" s="6">
        <v>180822</v>
      </c>
      <c r="L338" s="6">
        <v>189722.07517603136</v>
      </c>
      <c r="M338" s="6">
        <v>197297.93350607523</v>
      </c>
      <c r="N338" s="6">
        <v>204533.07137961939</v>
      </c>
      <c r="O338" s="6">
        <v>211105.71494187793</v>
      </c>
      <c r="P338" s="6">
        <v>216923.4095790064</v>
      </c>
      <c r="Q338" s="6">
        <v>222349.79518291529</v>
      </c>
      <c r="R338" s="6">
        <v>227442.40973697585</v>
      </c>
      <c r="S338" s="6">
        <v>232480.40508054409</v>
      </c>
      <c r="T338" s="6">
        <v>237586.92635673491</v>
      </c>
      <c r="U338" s="6">
        <v>242875.21796726197</v>
      </c>
      <c r="V338" s="6">
        <v>248268.79928660768</v>
      </c>
      <c r="W338" s="6">
        <v>253590.87252875135</v>
      </c>
      <c r="X338" s="6">
        <v>258636.8174676465</v>
      </c>
      <c r="Y338" s="6">
        <v>263320.17299645033</v>
      </c>
      <c r="Z338" s="6">
        <v>267680.75329838356</v>
      </c>
      <c r="AA338" s="6">
        <v>271005.29266829108</v>
      </c>
      <c r="AB338" s="6">
        <v>274146.09603773069</v>
      </c>
      <c r="AC338" s="6">
        <v>277091.20825118193</v>
      </c>
    </row>
    <row r="339" spans="1:29" x14ac:dyDescent="0.25">
      <c r="A339" s="12">
        <f xml:space="preserve"> ROW( iclusData[[#This Row],[id]] ) - ROW( iclusData[[#Headers],[id]] )</f>
        <v>338</v>
      </c>
      <c r="B339">
        <v>12093</v>
      </c>
      <c r="C339" t="str">
        <f t="shared" si="5"/>
        <v>12093</v>
      </c>
      <c r="D339">
        <v>36380</v>
      </c>
      <c r="E339" t="s">
        <v>891</v>
      </c>
      <c r="F339" t="s">
        <v>268</v>
      </c>
      <c r="G339">
        <v>1</v>
      </c>
      <c r="H339" t="s">
        <v>892</v>
      </c>
      <c r="I339" s="6">
        <v>29602</v>
      </c>
      <c r="J339" s="6">
        <v>35910</v>
      </c>
      <c r="K339" s="6">
        <v>39996</v>
      </c>
      <c r="L339" s="6">
        <v>43505.270444102956</v>
      </c>
      <c r="M339" s="6">
        <v>46007.378966593125</v>
      </c>
      <c r="N339" s="6">
        <v>48786.611565417537</v>
      </c>
      <c r="O339" s="6">
        <v>51715.839329080816</v>
      </c>
      <c r="P339" s="6">
        <v>54617.243617374792</v>
      </c>
      <c r="Q339" s="6">
        <v>57439.196635451452</v>
      </c>
      <c r="R339" s="6">
        <v>60230.351384067486</v>
      </c>
      <c r="S339" s="6">
        <v>63071.174028623413</v>
      </c>
      <c r="T339" s="6">
        <v>65961.658334016305</v>
      </c>
      <c r="U339" s="6">
        <v>68906.773084779663</v>
      </c>
      <c r="V339" s="6">
        <v>71874.733706931249</v>
      </c>
      <c r="W339" s="6">
        <v>74810.91156537697</v>
      </c>
      <c r="X339" s="6">
        <v>77669.614779248848</v>
      </c>
      <c r="Y339" s="6">
        <v>80429.970682696861</v>
      </c>
      <c r="Z339" s="6">
        <v>83097.964065893349</v>
      </c>
      <c r="AA339" s="6">
        <v>84394.207804235833</v>
      </c>
      <c r="AB339" s="6">
        <v>85637.81423707139</v>
      </c>
      <c r="AC339" s="6">
        <v>86824.799092507455</v>
      </c>
    </row>
    <row r="340" spans="1:29" x14ac:dyDescent="0.25">
      <c r="A340" s="12">
        <f xml:space="preserve"> ROW( iclusData[[#This Row],[id]] ) - ROW( iclusData[[#Headers],[id]] )</f>
        <v>339</v>
      </c>
      <c r="B340">
        <v>12095</v>
      </c>
      <c r="C340" t="str">
        <f t="shared" si="5"/>
        <v>12095</v>
      </c>
      <c r="D340">
        <v>36740</v>
      </c>
      <c r="E340" t="s">
        <v>826</v>
      </c>
      <c r="F340" t="s">
        <v>268</v>
      </c>
      <c r="G340">
        <v>0.53689565880199996</v>
      </c>
      <c r="H340" t="s">
        <v>897</v>
      </c>
      <c r="I340" s="6">
        <v>677491</v>
      </c>
      <c r="J340" s="6">
        <v>896344</v>
      </c>
      <c r="K340" s="6">
        <v>1145956</v>
      </c>
      <c r="L340" s="6">
        <v>1198210.1814361378</v>
      </c>
      <c r="M340" s="6">
        <v>1246642.2349504167</v>
      </c>
      <c r="N340" s="6">
        <v>1290914.243602158</v>
      </c>
      <c r="O340" s="6">
        <v>1329425.3543432457</v>
      </c>
      <c r="P340" s="6">
        <v>1364432.8303347905</v>
      </c>
      <c r="Q340" s="6">
        <v>1397623.8784283868</v>
      </c>
      <c r="R340" s="6">
        <v>1428733.822976318</v>
      </c>
      <c r="S340" s="6">
        <v>1458228.746884062</v>
      </c>
      <c r="T340" s="6">
        <v>1486311.1358963961</v>
      </c>
      <c r="U340" s="6">
        <v>1514274.3146255035</v>
      </c>
      <c r="V340" s="6">
        <v>1542337.8197646656</v>
      </c>
      <c r="W340" s="6">
        <v>1569875.9288370223</v>
      </c>
      <c r="X340" s="6">
        <v>1595800.9740385672</v>
      </c>
      <c r="Y340" s="6">
        <v>1619476.9729508166</v>
      </c>
      <c r="Z340" s="6">
        <v>1641032.5680301127</v>
      </c>
      <c r="AA340" s="6">
        <v>1660320.2552965293</v>
      </c>
      <c r="AB340" s="6">
        <v>1678481.6904890337</v>
      </c>
      <c r="AC340" s="6">
        <v>1695416.332651892</v>
      </c>
    </row>
    <row r="341" spans="1:29" x14ac:dyDescent="0.25">
      <c r="A341" s="12">
        <f xml:space="preserve"> ROW( iclusData[[#This Row],[id]] ) - ROW( iclusData[[#Headers],[id]] )</f>
        <v>340</v>
      </c>
      <c r="B341">
        <v>12097</v>
      </c>
      <c r="C341" t="str">
        <f t="shared" si="5"/>
        <v>12097</v>
      </c>
      <c r="D341">
        <v>36740</v>
      </c>
      <c r="E341" t="s">
        <v>898</v>
      </c>
      <c r="F341" t="s">
        <v>268</v>
      </c>
      <c r="G341">
        <v>0.125882503417</v>
      </c>
      <c r="H341" t="s">
        <v>897</v>
      </c>
      <c r="I341" s="6">
        <v>107728</v>
      </c>
      <c r="J341" s="6">
        <v>172493</v>
      </c>
      <c r="K341" s="6">
        <v>268685</v>
      </c>
      <c r="L341" s="6">
        <v>280937.22826519818</v>
      </c>
      <c r="M341" s="6">
        <v>292292.57262799545</v>
      </c>
      <c r="N341" s="6">
        <v>302672.47189852124</v>
      </c>
      <c r="O341" s="6">
        <v>311701.53993088513</v>
      </c>
      <c r="P341" s="6">
        <v>319910.07987211103</v>
      </c>
      <c r="Q341" s="6">
        <v>327691.57533370185</v>
      </c>
      <c r="R341" s="6">
        <v>334986.32095212478</v>
      </c>
      <c r="S341" s="6">
        <v>341901.64594220929</v>
      </c>
      <c r="T341" s="6">
        <v>348486.18742373469</v>
      </c>
      <c r="U341" s="6">
        <v>355041.91986176779</v>
      </c>
      <c r="V341" s="6">
        <v>361622.48552073271</v>
      </c>
      <c r="W341" s="6">
        <v>368078.90266759187</v>
      </c>
      <c r="X341" s="6">
        <v>374157.87878234353</v>
      </c>
      <c r="Y341" s="6">
        <v>379708.3688737714</v>
      </c>
      <c r="Z341" s="6">
        <v>384762.27734690165</v>
      </c>
      <c r="AA341" s="6">
        <v>389284.72250813845</v>
      </c>
      <c r="AB341" s="6">
        <v>393542.9850692178</v>
      </c>
      <c r="AC341" s="6">
        <v>397513.17479978723</v>
      </c>
    </row>
    <row r="342" spans="1:29" x14ac:dyDescent="0.25">
      <c r="A342" s="12">
        <f xml:space="preserve"> ROW( iclusData[[#This Row],[id]] ) - ROW( iclusData[[#Headers],[id]] )</f>
        <v>341</v>
      </c>
      <c r="B342">
        <v>12099</v>
      </c>
      <c r="C342" t="str">
        <f t="shared" si="5"/>
        <v>12099</v>
      </c>
      <c r="D342">
        <v>33100</v>
      </c>
      <c r="E342" t="s">
        <v>856</v>
      </c>
      <c r="F342" t="s">
        <v>268</v>
      </c>
      <c r="G342">
        <v>0.237236404544</v>
      </c>
      <c r="H342" t="s">
        <v>854</v>
      </c>
      <c r="I342" s="6">
        <v>863518</v>
      </c>
      <c r="J342" s="6">
        <v>1131184</v>
      </c>
      <c r="K342" s="6">
        <v>1320134</v>
      </c>
      <c r="L342" s="6">
        <v>1397947.6369150958</v>
      </c>
      <c r="M342" s="6">
        <v>1475445.4589712464</v>
      </c>
      <c r="N342" s="6">
        <v>1556515.0093999277</v>
      </c>
      <c r="O342" s="6">
        <v>1645032.5253169034</v>
      </c>
      <c r="P342" s="6">
        <v>1741050.0436247883</v>
      </c>
      <c r="Q342" s="6">
        <v>1838117.8631332889</v>
      </c>
      <c r="R342" s="6">
        <v>1933831.6266540952</v>
      </c>
      <c r="S342" s="6">
        <v>2028411.1518795537</v>
      </c>
      <c r="T342" s="6">
        <v>2122539.6245005713</v>
      </c>
      <c r="U342" s="6">
        <v>2218491.761541585</v>
      </c>
      <c r="V342" s="6">
        <v>2315278.2689997666</v>
      </c>
      <c r="W342" s="6">
        <v>2411268.2397990827</v>
      </c>
      <c r="X342" s="6">
        <v>2504016.17296127</v>
      </c>
      <c r="Y342" s="6">
        <v>2592645.5482375752</v>
      </c>
      <c r="Z342" s="6">
        <v>2677000.231976517</v>
      </c>
      <c r="AA342" s="6">
        <v>2718231.7071906556</v>
      </c>
      <c r="AB342" s="6">
        <v>2757755.9444006803</v>
      </c>
      <c r="AC342" s="6">
        <v>2795475.2434041393</v>
      </c>
    </row>
    <row r="343" spans="1:29" x14ac:dyDescent="0.25">
      <c r="A343" s="12">
        <f xml:space="preserve"> ROW( iclusData[[#This Row],[id]] ) - ROW( iclusData[[#Headers],[id]] )</f>
        <v>342</v>
      </c>
      <c r="B343">
        <v>12101</v>
      </c>
      <c r="C343" t="str">
        <f t="shared" si="5"/>
        <v>12101</v>
      </c>
      <c r="D343">
        <v>45300</v>
      </c>
      <c r="E343" t="s">
        <v>1051</v>
      </c>
      <c r="F343" t="s">
        <v>268</v>
      </c>
      <c r="G343">
        <v>0.166962424769</v>
      </c>
      <c r="H343" t="s">
        <v>1049</v>
      </c>
      <c r="I343" s="6">
        <v>281131</v>
      </c>
      <c r="J343" s="6">
        <v>344765</v>
      </c>
      <c r="K343" s="6">
        <v>464697</v>
      </c>
      <c r="L343" s="6">
        <v>471230.44731449976</v>
      </c>
      <c r="M343" s="6">
        <v>477505.10132629535</v>
      </c>
      <c r="N343" s="6">
        <v>484270.39259311964</v>
      </c>
      <c r="O343" s="6">
        <v>490665.26227025222</v>
      </c>
      <c r="P343" s="6">
        <v>496525.63388800918</v>
      </c>
      <c r="Q343" s="6">
        <v>502149.71323233307</v>
      </c>
      <c r="R343" s="6">
        <v>507690.30029061134</v>
      </c>
      <c r="S343" s="6">
        <v>513614.32522904465</v>
      </c>
      <c r="T343" s="6">
        <v>520030.0053586103</v>
      </c>
      <c r="U343" s="6">
        <v>527110.19382642768</v>
      </c>
      <c r="V343" s="6">
        <v>534703.91653832211</v>
      </c>
      <c r="W343" s="6">
        <v>542464.53211090108</v>
      </c>
      <c r="X343" s="6">
        <v>549902.34271189419</v>
      </c>
      <c r="Y343" s="6">
        <v>556728.20542690414</v>
      </c>
      <c r="Z343" s="6">
        <v>562929.38207561336</v>
      </c>
      <c r="AA343" s="6">
        <v>569323.18281307886</v>
      </c>
      <c r="AB343" s="6">
        <v>575329.64804109512</v>
      </c>
      <c r="AC343" s="6">
        <v>580918.90409743797</v>
      </c>
    </row>
    <row r="344" spans="1:29" x14ac:dyDescent="0.25">
      <c r="A344" s="12">
        <f xml:space="preserve"> ROW( iclusData[[#This Row],[id]] ) - ROW( iclusData[[#Headers],[id]] )</f>
        <v>343</v>
      </c>
      <c r="B344">
        <v>12103</v>
      </c>
      <c r="C344" t="str">
        <f t="shared" si="5"/>
        <v>12103</v>
      </c>
      <c r="D344">
        <v>45300</v>
      </c>
      <c r="E344" t="s">
        <v>1052</v>
      </c>
      <c r="F344" t="s">
        <v>268</v>
      </c>
      <c r="G344">
        <v>0.32930721464099999</v>
      </c>
      <c r="H344" t="s">
        <v>1049</v>
      </c>
      <c r="I344" s="6">
        <v>851659</v>
      </c>
      <c r="J344" s="6">
        <v>921482</v>
      </c>
      <c r="K344" s="6">
        <v>916542</v>
      </c>
      <c r="L344" s="6">
        <v>929427.88808782096</v>
      </c>
      <c r="M344" s="6">
        <v>941804.3625178514</v>
      </c>
      <c r="N344" s="6">
        <v>955147.21343063843</v>
      </c>
      <c r="O344" s="6">
        <v>967760.14526625315</v>
      </c>
      <c r="P344" s="6">
        <v>979318.98332160804</v>
      </c>
      <c r="Q344" s="6">
        <v>990412.18679876183</v>
      </c>
      <c r="R344" s="6">
        <v>1001339.4005356206</v>
      </c>
      <c r="S344" s="6">
        <v>1013024.5496563299</v>
      </c>
      <c r="T344" s="6">
        <v>1025678.110450408</v>
      </c>
      <c r="U344" s="6">
        <v>1039642.8087767637</v>
      </c>
      <c r="V344" s="6">
        <v>1054620.6694407254</v>
      </c>
      <c r="W344" s="6">
        <v>1069927.3488177459</v>
      </c>
      <c r="X344" s="6">
        <v>1084596.3641729879</v>
      </c>
      <c r="Y344" s="6">
        <v>1098060.3585205392</v>
      </c>
      <c r="Z344" s="6">
        <v>1110288.8842012766</v>
      </c>
      <c r="AA344" s="6">
        <v>1122901.6668372008</v>
      </c>
      <c r="AB344" s="6">
        <v>1134747.7234476022</v>
      </c>
      <c r="AC344" s="6">
        <v>1145771.2819530836</v>
      </c>
    </row>
    <row r="345" spans="1:29" x14ac:dyDescent="0.25">
      <c r="A345" s="12">
        <f xml:space="preserve"> ROW( iclusData[[#This Row],[id]] ) - ROW( iclusData[[#Headers],[id]] )</f>
        <v>344</v>
      </c>
      <c r="B345">
        <v>12105</v>
      </c>
      <c r="C345" t="str">
        <f t="shared" si="5"/>
        <v>12105</v>
      </c>
      <c r="D345">
        <v>29460</v>
      </c>
      <c r="E345" t="s">
        <v>131</v>
      </c>
      <c r="F345" t="s">
        <v>268</v>
      </c>
      <c r="G345">
        <v>1</v>
      </c>
      <c r="H345" t="s">
        <v>812</v>
      </c>
      <c r="I345" s="6">
        <v>405382</v>
      </c>
      <c r="J345" s="6">
        <v>483924</v>
      </c>
      <c r="K345" s="6">
        <v>602095</v>
      </c>
      <c r="L345" s="6">
        <v>605286.35736739088</v>
      </c>
      <c r="M345" s="6">
        <v>612564.24303074356</v>
      </c>
      <c r="N345" s="6">
        <v>622823.93238969357</v>
      </c>
      <c r="O345" s="6">
        <v>633715.45562119631</v>
      </c>
      <c r="P345" s="6">
        <v>643989.01311530068</v>
      </c>
      <c r="Q345" s="6">
        <v>654175.30548939493</v>
      </c>
      <c r="R345" s="6">
        <v>664618.78874594485</v>
      </c>
      <c r="S345" s="6">
        <v>676019.84196255938</v>
      </c>
      <c r="T345" s="6">
        <v>688270.12826707389</v>
      </c>
      <c r="U345" s="6">
        <v>701320.00908686651</v>
      </c>
      <c r="V345" s="6">
        <v>714794.02805668698</v>
      </c>
      <c r="W345" s="6">
        <v>728211.4553893155</v>
      </c>
      <c r="X345" s="6">
        <v>741095.50498993252</v>
      </c>
      <c r="Y345" s="6">
        <v>753243.41740875132</v>
      </c>
      <c r="Z345" s="6">
        <v>764705.09328919998</v>
      </c>
      <c r="AA345" s="6">
        <v>774023.13965023961</v>
      </c>
      <c r="AB345" s="6">
        <v>782822.75334914459</v>
      </c>
      <c r="AC345" s="6">
        <v>791065.09416512214</v>
      </c>
    </row>
    <row r="346" spans="1:29" x14ac:dyDescent="0.25">
      <c r="A346" s="12">
        <f xml:space="preserve"> ROW( iclusData[[#This Row],[id]] ) - ROW( iclusData[[#Headers],[id]] )</f>
        <v>345</v>
      </c>
      <c r="B346">
        <v>12107</v>
      </c>
      <c r="C346" t="str">
        <f t="shared" si="5"/>
        <v>12107</v>
      </c>
      <c r="D346">
        <v>37260</v>
      </c>
      <c r="E346" t="s">
        <v>409</v>
      </c>
      <c r="F346" t="s">
        <v>268</v>
      </c>
      <c r="G346">
        <v>1</v>
      </c>
      <c r="H346" t="s">
        <v>909</v>
      </c>
      <c r="I346" s="6">
        <v>65070</v>
      </c>
      <c r="J346" s="6">
        <v>70423</v>
      </c>
      <c r="K346" s="6">
        <v>74364</v>
      </c>
      <c r="L346" s="6">
        <v>76729.951169343258</v>
      </c>
      <c r="M346" s="6">
        <v>77618.951910412521</v>
      </c>
      <c r="N346" s="6">
        <v>78848.644284437032</v>
      </c>
      <c r="O346" s="6">
        <v>80120.067533333102</v>
      </c>
      <c r="P346" s="6">
        <v>81207.714130544016</v>
      </c>
      <c r="Q346" s="6">
        <v>82257.633821080832</v>
      </c>
      <c r="R346" s="6">
        <v>83361.182274130959</v>
      </c>
      <c r="S346" s="6">
        <v>84664.387128584727</v>
      </c>
      <c r="T346" s="6">
        <v>86172.206350373468</v>
      </c>
      <c r="U346" s="6">
        <v>87851.864520027346</v>
      </c>
      <c r="V346" s="6">
        <v>89624.892514875712</v>
      </c>
      <c r="W346" s="6">
        <v>91408.850014809359</v>
      </c>
      <c r="X346" s="6">
        <v>93116.326540152484</v>
      </c>
      <c r="Y346" s="6">
        <v>94721.480422766297</v>
      </c>
      <c r="Z346" s="6">
        <v>96235.267556677427</v>
      </c>
      <c r="AA346" s="6">
        <v>97421.254969535876</v>
      </c>
      <c r="AB346" s="6">
        <v>98542.686680330531</v>
      </c>
      <c r="AC346" s="6">
        <v>99594.583411795364</v>
      </c>
    </row>
    <row r="347" spans="1:29" x14ac:dyDescent="0.25">
      <c r="A347" s="12">
        <f xml:space="preserve"> ROW( iclusData[[#This Row],[id]] ) - ROW( iclusData[[#Headers],[id]] )</f>
        <v>346</v>
      </c>
      <c r="B347">
        <v>12109</v>
      </c>
      <c r="C347" t="str">
        <f t="shared" si="5"/>
        <v>12109</v>
      </c>
      <c r="D347">
        <v>27260</v>
      </c>
      <c r="E347" t="s">
        <v>794</v>
      </c>
      <c r="F347" t="s">
        <v>268</v>
      </c>
      <c r="G347">
        <v>0.14123035443000001</v>
      </c>
      <c r="H347" t="s">
        <v>791</v>
      </c>
      <c r="I347" s="6">
        <v>83829</v>
      </c>
      <c r="J347" s="6">
        <v>123135</v>
      </c>
      <c r="K347" s="6">
        <v>190039</v>
      </c>
      <c r="L347" s="6">
        <v>193927.68067068493</v>
      </c>
      <c r="M347" s="6">
        <v>197548.24352592891</v>
      </c>
      <c r="N347" s="6">
        <v>200885.6970480734</v>
      </c>
      <c r="O347" s="6">
        <v>203459.33961958342</v>
      </c>
      <c r="P347" s="6">
        <v>205156.85322118038</v>
      </c>
      <c r="Q347" s="6">
        <v>206340.88010564045</v>
      </c>
      <c r="R347" s="6">
        <v>207197.09710755711</v>
      </c>
      <c r="S347" s="6">
        <v>208049.35170151797</v>
      </c>
      <c r="T347" s="6">
        <v>209040.65715527581</v>
      </c>
      <c r="U347" s="6">
        <v>210292.20353060125</v>
      </c>
      <c r="V347" s="6">
        <v>211740.42266869175</v>
      </c>
      <c r="W347" s="6">
        <v>213255.20020352394</v>
      </c>
      <c r="X347" s="6">
        <v>214670.65434804794</v>
      </c>
      <c r="Y347" s="6">
        <v>215920.19768395979</v>
      </c>
      <c r="Z347" s="6">
        <v>217006.87798567818</v>
      </c>
      <c r="AA347" s="6">
        <v>219221.91105421656</v>
      </c>
      <c r="AB347" s="6">
        <v>221284.98907303199</v>
      </c>
      <c r="AC347" s="6">
        <v>223188.13687168621</v>
      </c>
    </row>
    <row r="348" spans="1:29" x14ac:dyDescent="0.25">
      <c r="A348" s="12">
        <f xml:space="preserve"> ROW( iclusData[[#This Row],[id]] ) - ROW( iclusData[[#Headers],[id]] )</f>
        <v>347</v>
      </c>
      <c r="B348">
        <v>12111</v>
      </c>
      <c r="C348" t="str">
        <f t="shared" si="5"/>
        <v>12111</v>
      </c>
      <c r="D348">
        <v>38940</v>
      </c>
      <c r="E348" t="s">
        <v>952</v>
      </c>
      <c r="F348" t="s">
        <v>268</v>
      </c>
      <c r="G348">
        <v>0.654997441683</v>
      </c>
      <c r="H348" t="s">
        <v>951</v>
      </c>
      <c r="I348" s="6">
        <v>150171</v>
      </c>
      <c r="J348" s="6">
        <v>192695</v>
      </c>
      <c r="K348" s="6">
        <v>277789</v>
      </c>
      <c r="L348" s="6">
        <v>275340.01830715075</v>
      </c>
      <c r="M348" s="6">
        <v>275317.18278950767</v>
      </c>
      <c r="N348" s="6">
        <v>278931.76005258417</v>
      </c>
      <c r="O348" s="6">
        <v>284441.58613183984</v>
      </c>
      <c r="P348" s="6">
        <v>290679.43488662195</v>
      </c>
      <c r="Q348" s="6">
        <v>297620.60089370568</v>
      </c>
      <c r="R348" s="6">
        <v>305280.87892016536</v>
      </c>
      <c r="S348" s="6">
        <v>313881.82219977363</v>
      </c>
      <c r="T348" s="6">
        <v>323271.42547380459</v>
      </c>
      <c r="U348" s="6">
        <v>333353.35112645436</v>
      </c>
      <c r="V348" s="6">
        <v>343909.07858049351</v>
      </c>
      <c r="W348" s="6">
        <v>354654.53772779065</v>
      </c>
      <c r="X348" s="6">
        <v>365303.65791958908</v>
      </c>
      <c r="Y348" s="6">
        <v>375688.50927423977</v>
      </c>
      <c r="Z348" s="6">
        <v>385798.28275601158</v>
      </c>
      <c r="AA348" s="6">
        <v>391377.5923805965</v>
      </c>
      <c r="AB348" s="6">
        <v>396710.59884858615</v>
      </c>
      <c r="AC348" s="6">
        <v>401778.37811862846</v>
      </c>
    </row>
    <row r="349" spans="1:29" x14ac:dyDescent="0.25">
      <c r="A349" s="12">
        <f xml:space="preserve"> ROW( iclusData[[#This Row],[id]] ) - ROW( iclusData[[#Headers],[id]] )</f>
        <v>348</v>
      </c>
      <c r="B349">
        <v>12113</v>
      </c>
      <c r="C349" t="str">
        <f t="shared" si="5"/>
        <v>12113</v>
      </c>
      <c r="D349">
        <v>37860</v>
      </c>
      <c r="E349" t="s">
        <v>920</v>
      </c>
      <c r="F349" t="s">
        <v>268</v>
      </c>
      <c r="G349">
        <v>0.33713816089900001</v>
      </c>
      <c r="H349" t="s">
        <v>919</v>
      </c>
      <c r="I349" s="6">
        <v>81929</v>
      </c>
      <c r="J349" s="6">
        <v>117743</v>
      </c>
      <c r="K349" s="6">
        <v>151372</v>
      </c>
      <c r="L349" s="6">
        <v>152927.49691942948</v>
      </c>
      <c r="M349" s="6">
        <v>155246.84346439122</v>
      </c>
      <c r="N349" s="6">
        <v>157629.74459977137</v>
      </c>
      <c r="O349" s="6">
        <v>159519.99709463923</v>
      </c>
      <c r="P349" s="6">
        <v>160903.63535406362</v>
      </c>
      <c r="Q349" s="6">
        <v>162216.78594651024</v>
      </c>
      <c r="R349" s="6">
        <v>163559.71733934872</v>
      </c>
      <c r="S349" s="6">
        <v>165093.36965446305</v>
      </c>
      <c r="T349" s="6">
        <v>166845.53847759104</v>
      </c>
      <c r="U349" s="6">
        <v>168871.85472077437</v>
      </c>
      <c r="V349" s="6">
        <v>171124.64238571192</v>
      </c>
      <c r="W349" s="6">
        <v>173484.71201819641</v>
      </c>
      <c r="X349" s="6">
        <v>175806.0481446606</v>
      </c>
      <c r="Y349" s="6">
        <v>178022.06989534365</v>
      </c>
      <c r="Z349" s="6">
        <v>180143.75934436722</v>
      </c>
      <c r="AA349" s="6">
        <v>182230.65954960819</v>
      </c>
      <c r="AB349" s="6">
        <v>184196.39361745521</v>
      </c>
      <c r="AC349" s="6">
        <v>186032.99123950792</v>
      </c>
    </row>
    <row r="350" spans="1:29" x14ac:dyDescent="0.25">
      <c r="A350" s="12">
        <f xml:space="preserve"> ROW( iclusData[[#This Row],[id]] ) - ROW( iclusData[[#Headers],[id]] )</f>
        <v>349</v>
      </c>
      <c r="B350">
        <v>12115</v>
      </c>
      <c r="C350" t="str">
        <f t="shared" si="5"/>
        <v>12115</v>
      </c>
      <c r="D350">
        <v>35840</v>
      </c>
      <c r="E350" t="s">
        <v>887</v>
      </c>
      <c r="F350" t="s">
        <v>268</v>
      </c>
      <c r="G350">
        <v>0.54030793941499999</v>
      </c>
      <c r="H350" t="s">
        <v>886</v>
      </c>
      <c r="I350" s="6">
        <v>277776</v>
      </c>
      <c r="J350" s="6">
        <v>325957</v>
      </c>
      <c r="K350" s="6">
        <v>379448</v>
      </c>
      <c r="L350" s="6">
        <v>364905.31057283637</v>
      </c>
      <c r="M350" s="6">
        <v>355923.96223849076</v>
      </c>
      <c r="N350" s="6">
        <v>352268.61779950798</v>
      </c>
      <c r="O350" s="6">
        <v>352196.13971515413</v>
      </c>
      <c r="P350" s="6">
        <v>354200.56261606427</v>
      </c>
      <c r="Q350" s="6">
        <v>357792.34858565539</v>
      </c>
      <c r="R350" s="6">
        <v>362864.10253672226</v>
      </c>
      <c r="S350" s="6">
        <v>369608.58214950131</v>
      </c>
      <c r="T350" s="6">
        <v>377651.27863404964</v>
      </c>
      <c r="U350" s="6">
        <v>386645.54667429213</v>
      </c>
      <c r="V350" s="6">
        <v>396171.22775117058</v>
      </c>
      <c r="W350" s="6">
        <v>405819.0984417501</v>
      </c>
      <c r="X350" s="6">
        <v>415249.44966761285</v>
      </c>
      <c r="Y350" s="6">
        <v>424267.52420734905</v>
      </c>
      <c r="Z350" s="6">
        <v>432853.58884015749</v>
      </c>
      <c r="AA350" s="6">
        <v>438542.15818692069</v>
      </c>
      <c r="AB350" s="6">
        <v>443941.71681941225</v>
      </c>
      <c r="AC350" s="6">
        <v>449034.3277911644</v>
      </c>
    </row>
    <row r="351" spans="1:29" x14ac:dyDescent="0.25">
      <c r="A351" s="12">
        <f xml:space="preserve"> ROW( iclusData[[#This Row],[id]] ) - ROW( iclusData[[#Headers],[id]] )</f>
        <v>350</v>
      </c>
      <c r="B351">
        <v>12117</v>
      </c>
      <c r="C351" t="str">
        <f t="shared" si="5"/>
        <v>12117</v>
      </c>
      <c r="D351">
        <v>36740</v>
      </c>
      <c r="E351" t="s">
        <v>416</v>
      </c>
      <c r="F351" t="s">
        <v>268</v>
      </c>
      <c r="G351">
        <v>0.19804901680100001</v>
      </c>
      <c r="H351" t="s">
        <v>897</v>
      </c>
      <c r="I351" s="6">
        <v>287529</v>
      </c>
      <c r="J351" s="6">
        <v>365196</v>
      </c>
      <c r="K351" s="6">
        <v>422718</v>
      </c>
      <c r="L351" s="6">
        <v>441993.84076522401</v>
      </c>
      <c r="M351" s="6">
        <v>459859.23822034243</v>
      </c>
      <c r="N351" s="6">
        <v>476189.9486423771</v>
      </c>
      <c r="O351" s="6">
        <v>490396.07966277737</v>
      </c>
      <c r="P351" s="6">
        <v>503308.83609699062</v>
      </c>
      <c r="Q351" s="6">
        <v>515552.22555706277</v>
      </c>
      <c r="R351" s="6">
        <v>527028.73575239885</v>
      </c>
      <c r="S351" s="6">
        <v>537908.30406886502</v>
      </c>
      <c r="T351" s="6">
        <v>548267.36020251852</v>
      </c>
      <c r="U351" s="6">
        <v>558582.70586574101</v>
      </c>
      <c r="V351" s="6">
        <v>568934.8047777951</v>
      </c>
      <c r="W351" s="6">
        <v>579093.23218638101</v>
      </c>
      <c r="X351" s="6">
        <v>588655.70001056662</v>
      </c>
      <c r="Y351" s="6">
        <v>597389.67628591741</v>
      </c>
      <c r="Z351" s="6">
        <v>605341.03975363378</v>
      </c>
      <c r="AA351" s="6">
        <v>612455.96940141195</v>
      </c>
      <c r="AB351" s="6">
        <v>619154.76173175382</v>
      </c>
      <c r="AC351" s="6">
        <v>625401.57764836133</v>
      </c>
    </row>
    <row r="352" spans="1:29" x14ac:dyDescent="0.25">
      <c r="A352" s="12">
        <f xml:space="preserve"> ROW( iclusData[[#This Row],[id]] ) - ROW( iclusData[[#Headers],[id]] )</f>
        <v>351</v>
      </c>
      <c r="B352">
        <v>12119</v>
      </c>
      <c r="C352" t="str">
        <f t="shared" si="5"/>
        <v>12119</v>
      </c>
      <c r="D352">
        <v>45540</v>
      </c>
      <c r="E352" t="s">
        <v>68</v>
      </c>
      <c r="F352" t="s">
        <v>268</v>
      </c>
      <c r="G352">
        <v>1</v>
      </c>
      <c r="H352" t="s">
        <v>1062</v>
      </c>
      <c r="I352" s="6">
        <v>31577</v>
      </c>
      <c r="J352" s="6">
        <v>53345</v>
      </c>
      <c r="K352" s="6">
        <v>93420</v>
      </c>
      <c r="L352" s="6">
        <v>88350.494079582306</v>
      </c>
      <c r="M352" s="6">
        <v>81088.526907828418</v>
      </c>
      <c r="N352" s="6">
        <v>74961.886180041751</v>
      </c>
      <c r="O352" s="6">
        <v>70036.149337446637</v>
      </c>
      <c r="P352" s="6">
        <v>66442.404299454705</v>
      </c>
      <c r="Q352" s="6">
        <v>64295.903266861023</v>
      </c>
      <c r="R352" s="6">
        <v>63477.428559299049</v>
      </c>
      <c r="S352" s="6">
        <v>63780.38577494902</v>
      </c>
      <c r="T352" s="6">
        <v>64801.491229130821</v>
      </c>
      <c r="U352" s="6">
        <v>66178.195190760598</v>
      </c>
      <c r="V352" s="6">
        <v>67733.692180892045</v>
      </c>
      <c r="W352" s="6">
        <v>69378.588083632756</v>
      </c>
      <c r="X352" s="6">
        <v>71038.385423207903</v>
      </c>
      <c r="Y352" s="6">
        <v>72681.286537417342</v>
      </c>
      <c r="Z352" s="6">
        <v>74298.374498007644</v>
      </c>
      <c r="AA352" s="6">
        <v>75308.55012821604</v>
      </c>
      <c r="AB352" s="6">
        <v>76271.054143172529</v>
      </c>
      <c r="AC352" s="6">
        <v>77179.916878732896</v>
      </c>
    </row>
    <row r="353" spans="1:29" x14ac:dyDescent="0.25">
      <c r="A353" s="12">
        <f xml:space="preserve"> ROW( iclusData[[#This Row],[id]] ) - ROW( iclusData[[#Headers],[id]] )</f>
        <v>352</v>
      </c>
      <c r="B353">
        <v>12121</v>
      </c>
      <c r="C353" t="str">
        <f t="shared" si="5"/>
        <v>12121</v>
      </c>
      <c r="D353">
        <v>12121</v>
      </c>
      <c r="E353" t="s">
        <v>319</v>
      </c>
      <c r="F353" t="s">
        <v>268</v>
      </c>
      <c r="G353">
        <v>1</v>
      </c>
      <c r="H353" t="s">
        <v>320</v>
      </c>
      <c r="I353" s="6">
        <v>26780</v>
      </c>
      <c r="J353" s="6">
        <v>34844</v>
      </c>
      <c r="K353" s="6">
        <v>41551</v>
      </c>
      <c r="L353" s="6">
        <v>41610.066078538715</v>
      </c>
      <c r="M353" s="6">
        <v>41882.230107655756</v>
      </c>
      <c r="N353" s="6">
        <v>42378.874143630164</v>
      </c>
      <c r="O353" s="6">
        <v>42959.95488298752</v>
      </c>
      <c r="P353" s="6">
        <v>43461.562842873347</v>
      </c>
      <c r="Q353" s="6">
        <v>43877.757313615308</v>
      </c>
      <c r="R353" s="6">
        <v>44284.013980834818</v>
      </c>
      <c r="S353" s="6">
        <v>44793.575507422422</v>
      </c>
      <c r="T353" s="6">
        <v>45422.330085024652</v>
      </c>
      <c r="U353" s="6">
        <v>46135.514176739329</v>
      </c>
      <c r="V353" s="6">
        <v>46878.497198709512</v>
      </c>
      <c r="W353" s="6">
        <v>47598.636175751024</v>
      </c>
      <c r="X353" s="6">
        <v>48271.098414547872</v>
      </c>
      <c r="Y353" s="6">
        <v>48883.956098677874</v>
      </c>
      <c r="Z353" s="6">
        <v>49442.191029583271</v>
      </c>
      <c r="AA353" s="6">
        <v>50008.365732687453</v>
      </c>
      <c r="AB353" s="6">
        <v>50540.772756920596</v>
      </c>
      <c r="AC353" s="6">
        <v>51033.445765119352</v>
      </c>
    </row>
    <row r="354" spans="1:29" x14ac:dyDescent="0.25">
      <c r="A354" s="12">
        <f xml:space="preserve"> ROW( iclusData[[#This Row],[id]] ) - ROW( iclusData[[#Headers],[id]] )</f>
        <v>353</v>
      </c>
      <c r="B354">
        <v>12123</v>
      </c>
      <c r="C354" t="str">
        <f t="shared" ref="C354:C417" si="6">CONCATENATE("",B354)</f>
        <v>12123</v>
      </c>
      <c r="D354">
        <v>12123</v>
      </c>
      <c r="E354" t="s">
        <v>321</v>
      </c>
      <c r="F354" t="s">
        <v>268</v>
      </c>
      <c r="G354">
        <v>1</v>
      </c>
      <c r="H354" t="s">
        <v>322</v>
      </c>
      <c r="I354" s="6">
        <v>17115</v>
      </c>
      <c r="J354" s="6">
        <v>19256</v>
      </c>
      <c r="K354" s="6">
        <v>22570</v>
      </c>
      <c r="L354" s="6">
        <v>22557.699759939227</v>
      </c>
      <c r="M354" s="6">
        <v>22615.311635031576</v>
      </c>
      <c r="N354" s="6">
        <v>22685.833975538953</v>
      </c>
      <c r="O354" s="6">
        <v>22697.755584535211</v>
      </c>
      <c r="P354" s="6">
        <v>22622.262455637992</v>
      </c>
      <c r="Q354" s="6">
        <v>22517.968902514127</v>
      </c>
      <c r="R354" s="6">
        <v>22421.619172989351</v>
      </c>
      <c r="S354" s="6">
        <v>22378.908465988716</v>
      </c>
      <c r="T354" s="6">
        <v>22402.747331838571</v>
      </c>
      <c r="U354" s="6">
        <v>22495.123249308152</v>
      </c>
      <c r="V354" s="6">
        <v>22639.150506472874</v>
      </c>
      <c r="W354" s="6">
        <v>22813.970694587846</v>
      </c>
      <c r="X354" s="6">
        <v>22995.744580842394</v>
      </c>
      <c r="Y354" s="6">
        <v>23180.495051709786</v>
      </c>
      <c r="Z354" s="6">
        <v>23358.296453143688</v>
      </c>
      <c r="AA354" s="6">
        <v>23610.591774241861</v>
      </c>
      <c r="AB354" s="6">
        <v>23846.99642993887</v>
      </c>
      <c r="AC354" s="6">
        <v>24066.514022404081</v>
      </c>
    </row>
    <row r="355" spans="1:29" x14ac:dyDescent="0.25">
      <c r="A355" s="12">
        <f xml:space="preserve"> ROW( iclusData[[#This Row],[id]] ) - ROW( iclusData[[#Headers],[id]] )</f>
        <v>354</v>
      </c>
      <c r="B355">
        <v>12125</v>
      </c>
      <c r="C355" t="str">
        <f t="shared" si="6"/>
        <v>12125</v>
      </c>
      <c r="D355">
        <v>12125</v>
      </c>
      <c r="E355" t="s">
        <v>323</v>
      </c>
      <c r="F355" t="s">
        <v>268</v>
      </c>
      <c r="G355">
        <v>1</v>
      </c>
      <c r="H355" t="s">
        <v>324</v>
      </c>
      <c r="I355" s="6">
        <v>10252</v>
      </c>
      <c r="J355" s="6">
        <v>13442</v>
      </c>
      <c r="K355" s="6">
        <v>15535</v>
      </c>
      <c r="L355" s="6">
        <v>15615.570142052162</v>
      </c>
      <c r="M355" s="6">
        <v>15743.705613811069</v>
      </c>
      <c r="N355" s="6">
        <v>15862.899802502607</v>
      </c>
      <c r="O355" s="6">
        <v>15916.539122427561</v>
      </c>
      <c r="P355" s="6">
        <v>15884.751753701988</v>
      </c>
      <c r="Q355" s="6">
        <v>15823.169149406707</v>
      </c>
      <c r="R355" s="6">
        <v>15765.557945939263</v>
      </c>
      <c r="S355" s="6">
        <v>15748.672602230406</v>
      </c>
      <c r="T355" s="6">
        <v>15783.437753964479</v>
      </c>
      <c r="U355" s="6">
        <v>15872.833908418079</v>
      </c>
      <c r="V355" s="6">
        <v>15998.981976472385</v>
      </c>
      <c r="W355" s="6">
        <v>16148.969677490821</v>
      </c>
      <c r="X355" s="6">
        <v>16305.910891067719</v>
      </c>
      <c r="Y355" s="6">
        <v>16463.843059608764</v>
      </c>
      <c r="Z355" s="6">
        <v>16622.771353264146</v>
      </c>
      <c r="AA355" s="6">
        <v>16809.509659044805</v>
      </c>
      <c r="AB355" s="6">
        <v>16985.323181937467</v>
      </c>
      <c r="AC355" s="6">
        <v>17148.223124470016</v>
      </c>
    </row>
    <row r="356" spans="1:29" x14ac:dyDescent="0.25">
      <c r="A356" s="12">
        <f xml:space="preserve"> ROW( iclusData[[#This Row],[id]] ) - ROW( iclusData[[#Headers],[id]] )</f>
        <v>355</v>
      </c>
      <c r="B356">
        <v>12127</v>
      </c>
      <c r="C356" t="str">
        <f t="shared" si="6"/>
        <v>12127</v>
      </c>
      <c r="D356">
        <v>19660</v>
      </c>
      <c r="E356" t="s">
        <v>676</v>
      </c>
      <c r="F356" t="s">
        <v>268</v>
      </c>
      <c r="G356">
        <v>1</v>
      </c>
      <c r="H356" t="s">
        <v>677</v>
      </c>
      <c r="I356" s="6">
        <v>370712</v>
      </c>
      <c r="J356" s="6">
        <v>443343</v>
      </c>
      <c r="K356" s="6">
        <v>494593</v>
      </c>
      <c r="L356" s="6">
        <v>482956.27935615898</v>
      </c>
      <c r="M356" s="6">
        <v>476355.86048117361</v>
      </c>
      <c r="N356" s="6">
        <v>473681.88214260759</v>
      </c>
      <c r="O356" s="6">
        <v>472640.95380073338</v>
      </c>
      <c r="P356" s="6">
        <v>472605.13665610255</v>
      </c>
      <c r="Q356" s="6">
        <v>474022.6146256947</v>
      </c>
      <c r="R356" s="6">
        <v>476828.66436695133</v>
      </c>
      <c r="S356" s="6">
        <v>481186.26376925176</v>
      </c>
      <c r="T356" s="6">
        <v>486875.84643149719</v>
      </c>
      <c r="U356" s="6">
        <v>493750.42368786561</v>
      </c>
      <c r="V356" s="6">
        <v>501479.23483899736</v>
      </c>
      <c r="W356" s="6">
        <v>509587.50250361429</v>
      </c>
      <c r="X356" s="6">
        <v>517585.52918601158</v>
      </c>
      <c r="Y356" s="6">
        <v>525225.89576563775</v>
      </c>
      <c r="Z356" s="6">
        <v>532515.71992648905</v>
      </c>
      <c r="AA356" s="6">
        <v>538877.73693708866</v>
      </c>
      <c r="AB356" s="6">
        <v>544879.23473902058</v>
      </c>
      <c r="AC356" s="6">
        <v>550490.34367140604</v>
      </c>
    </row>
    <row r="357" spans="1:29" x14ac:dyDescent="0.25">
      <c r="A357" s="12">
        <f xml:space="preserve"> ROW( iclusData[[#This Row],[id]] ) - ROW( iclusData[[#Headers],[id]] )</f>
        <v>356</v>
      </c>
      <c r="B357">
        <v>12129</v>
      </c>
      <c r="C357" t="str">
        <f t="shared" si="6"/>
        <v>12129</v>
      </c>
      <c r="D357">
        <v>45220</v>
      </c>
      <c r="E357" t="s">
        <v>1047</v>
      </c>
      <c r="F357" t="s">
        <v>268</v>
      </c>
      <c r="G357">
        <v>8.3764047543199993E-2</v>
      </c>
      <c r="H357" t="s">
        <v>1045</v>
      </c>
      <c r="I357" s="6">
        <v>14202</v>
      </c>
      <c r="J357" s="6">
        <v>22863</v>
      </c>
      <c r="K357" s="6">
        <v>30776</v>
      </c>
      <c r="L357" s="6">
        <v>32539.308077316124</v>
      </c>
      <c r="M357" s="6">
        <v>34032.22976280094</v>
      </c>
      <c r="N357" s="6">
        <v>35167.562148253281</v>
      </c>
      <c r="O357" s="6">
        <v>35922.468632213728</v>
      </c>
      <c r="P357" s="6">
        <v>36566.118453541232</v>
      </c>
      <c r="Q357" s="6">
        <v>37245.535065618533</v>
      </c>
      <c r="R357" s="6">
        <v>37930.907338809389</v>
      </c>
      <c r="S357" s="6">
        <v>38597.409017815778</v>
      </c>
      <c r="T357" s="6">
        <v>39244.042934007717</v>
      </c>
      <c r="U357" s="6">
        <v>39910.542330427932</v>
      </c>
      <c r="V357" s="6">
        <v>40606.840639483918</v>
      </c>
      <c r="W357" s="6">
        <v>41313.073368569218</v>
      </c>
      <c r="X357" s="6">
        <v>41997.45482366193</v>
      </c>
      <c r="Y357" s="6">
        <v>42647.064963155492</v>
      </c>
      <c r="Z357" s="6">
        <v>43265.890325992208</v>
      </c>
      <c r="AA357" s="6">
        <v>43788.360444917053</v>
      </c>
      <c r="AB357" s="6">
        <v>44281.035523436971</v>
      </c>
      <c r="AC357" s="6">
        <v>44742.916510759496</v>
      </c>
    </row>
    <row r="358" spans="1:29" x14ac:dyDescent="0.25">
      <c r="A358" s="12">
        <f xml:space="preserve"> ROW( iclusData[[#This Row],[id]] ) - ROW( iclusData[[#Headers],[id]] )</f>
        <v>357</v>
      </c>
      <c r="B358">
        <v>12131</v>
      </c>
      <c r="C358" t="str">
        <f t="shared" si="6"/>
        <v>12131</v>
      </c>
      <c r="D358">
        <v>12131</v>
      </c>
      <c r="E358" t="s">
        <v>311</v>
      </c>
      <c r="F358" t="s">
        <v>268</v>
      </c>
      <c r="G358">
        <v>1</v>
      </c>
      <c r="H358" t="s">
        <v>325</v>
      </c>
      <c r="I358" s="6">
        <v>27760</v>
      </c>
      <c r="J358" s="6">
        <v>40601</v>
      </c>
      <c r="K358" s="6">
        <v>55043</v>
      </c>
      <c r="L358" s="6">
        <v>55228.122604684322</v>
      </c>
      <c r="M358" s="6">
        <v>55157.600803465531</v>
      </c>
      <c r="N358" s="6">
        <v>55032.442120091073</v>
      </c>
      <c r="O358" s="6">
        <v>54786.110324301961</v>
      </c>
      <c r="P358" s="6">
        <v>54359.980566836472</v>
      </c>
      <c r="Q358" s="6">
        <v>53811.687926497689</v>
      </c>
      <c r="R358" s="6">
        <v>53188.892193117164</v>
      </c>
      <c r="S358" s="6">
        <v>52641.589523835064</v>
      </c>
      <c r="T358" s="6">
        <v>52255.197820048037</v>
      </c>
      <c r="U358" s="6">
        <v>52044.618614860679</v>
      </c>
      <c r="V358" s="6">
        <v>51963.167760425669</v>
      </c>
      <c r="W358" s="6">
        <v>51943.303008654504</v>
      </c>
      <c r="X358" s="6">
        <v>51907.546987415735</v>
      </c>
      <c r="Y358" s="6">
        <v>51858.870726945031</v>
      </c>
      <c r="Z358" s="6">
        <v>51801.263749272686</v>
      </c>
      <c r="AA358" s="6">
        <v>52269.102244179856</v>
      </c>
      <c r="AB358" s="6">
        <v>52703.173257919298</v>
      </c>
      <c r="AC358" s="6">
        <v>53101.483331450829</v>
      </c>
    </row>
    <row r="359" spans="1:29" x14ac:dyDescent="0.25">
      <c r="A359" s="12">
        <f xml:space="preserve"> ROW( iclusData[[#This Row],[id]] ) - ROW( iclusData[[#Headers],[id]] )</f>
        <v>358</v>
      </c>
      <c r="B359">
        <v>12133</v>
      </c>
      <c r="C359" t="str">
        <f t="shared" si="6"/>
        <v>12133</v>
      </c>
      <c r="D359">
        <v>12133</v>
      </c>
      <c r="E359" t="s">
        <v>70</v>
      </c>
      <c r="F359" t="s">
        <v>268</v>
      </c>
      <c r="G359">
        <v>1</v>
      </c>
      <c r="H359" t="s">
        <v>326</v>
      </c>
      <c r="I359" s="6">
        <v>16919</v>
      </c>
      <c r="J359" s="6">
        <v>20973</v>
      </c>
      <c r="K359" s="6">
        <v>24896</v>
      </c>
      <c r="L359" s="6">
        <v>24850.221602560967</v>
      </c>
      <c r="M359" s="6">
        <v>24863.135345066552</v>
      </c>
      <c r="N359" s="6">
        <v>24903.858725632144</v>
      </c>
      <c r="O359" s="6">
        <v>24895.914663287844</v>
      </c>
      <c r="P359" s="6">
        <v>24760.823644089745</v>
      </c>
      <c r="Q359" s="6">
        <v>24571.107046382527</v>
      </c>
      <c r="R359" s="6">
        <v>24355.562048540243</v>
      </c>
      <c r="S359" s="6">
        <v>24189.682994772444</v>
      </c>
      <c r="T359" s="6">
        <v>24088.366832686759</v>
      </c>
      <c r="U359" s="6">
        <v>24049.627946847217</v>
      </c>
      <c r="V359" s="6">
        <v>24059.560528597136</v>
      </c>
      <c r="W359" s="6">
        <v>24096.312917102339</v>
      </c>
      <c r="X359" s="6">
        <v>24140.019029338375</v>
      </c>
      <c r="Y359" s="6">
        <v>24183.721687619582</v>
      </c>
      <c r="Z359" s="6">
        <v>24227.428507766104</v>
      </c>
      <c r="AA359" s="6">
        <v>24459.857906634661</v>
      </c>
      <c r="AB359" s="6">
        <v>24674.410126462491</v>
      </c>
      <c r="AC359" s="6">
        <v>24873.068539148153</v>
      </c>
    </row>
    <row r="360" spans="1:29" x14ac:dyDescent="0.25">
      <c r="A360" s="12">
        <f xml:space="preserve"> ROW( iclusData[[#This Row],[id]] ) - ROW( iclusData[[#Headers],[id]] )</f>
        <v>359</v>
      </c>
      <c r="B360">
        <v>13001</v>
      </c>
      <c r="C360" t="str">
        <f t="shared" si="6"/>
        <v>13001</v>
      </c>
      <c r="D360">
        <v>13001</v>
      </c>
      <c r="E360" t="s">
        <v>344</v>
      </c>
      <c r="F360" t="s">
        <v>253</v>
      </c>
      <c r="G360">
        <v>1</v>
      </c>
      <c r="H360" t="s">
        <v>345</v>
      </c>
      <c r="I360" s="6">
        <v>15744</v>
      </c>
      <c r="J360" s="6">
        <v>17419</v>
      </c>
      <c r="K360" s="6">
        <v>18236</v>
      </c>
      <c r="L360" s="6">
        <v>18548.766416429109</v>
      </c>
      <c r="M360" s="6">
        <v>18967.93706002121</v>
      </c>
      <c r="N360" s="6">
        <v>19434.783815639701</v>
      </c>
      <c r="O360" s="6">
        <v>19903.62025307061</v>
      </c>
      <c r="P360" s="6">
        <v>20287.029128164671</v>
      </c>
      <c r="Q360" s="6">
        <v>20590.979062598934</v>
      </c>
      <c r="R360" s="6">
        <v>20846.255330861095</v>
      </c>
      <c r="S360" s="6">
        <v>21115.438800265783</v>
      </c>
      <c r="T360" s="6">
        <v>21419.38651519761</v>
      </c>
      <c r="U360" s="6">
        <v>21751.146240709579</v>
      </c>
      <c r="V360" s="6">
        <v>22092.838959502002</v>
      </c>
      <c r="W360" s="6">
        <v>22424.599547240301</v>
      </c>
      <c r="X360" s="6">
        <v>22730.535138352439</v>
      </c>
      <c r="Y360" s="6">
        <v>23013.621710291129</v>
      </c>
      <c r="Z360" s="6">
        <v>23274.859775899935</v>
      </c>
      <c r="AA360" s="6">
        <v>23541.061213695084</v>
      </c>
      <c r="AB360" s="6">
        <v>23790.37868599908</v>
      </c>
      <c r="AC360" s="6">
        <v>24022.809097851445</v>
      </c>
    </row>
    <row r="361" spans="1:29" x14ac:dyDescent="0.25">
      <c r="A361" s="12">
        <f xml:space="preserve"> ROW( iclusData[[#This Row],[id]] ) - ROW( iclusData[[#Headers],[id]] )</f>
        <v>360</v>
      </c>
      <c r="B361">
        <v>13003</v>
      </c>
      <c r="C361" t="str">
        <f t="shared" si="6"/>
        <v>13003</v>
      </c>
      <c r="D361">
        <v>20060</v>
      </c>
      <c r="E361" t="s">
        <v>689</v>
      </c>
      <c r="F361" t="s">
        <v>253</v>
      </c>
      <c r="G361">
        <v>0.16508643630100001</v>
      </c>
      <c r="H361" t="s">
        <v>690</v>
      </c>
      <c r="I361" s="6">
        <v>6213</v>
      </c>
      <c r="J361" s="6">
        <v>7609</v>
      </c>
      <c r="K361" s="6">
        <v>8375</v>
      </c>
      <c r="L361" s="6">
        <v>9083.6708192269598</v>
      </c>
      <c r="M361" s="6">
        <v>9578.3314343205129</v>
      </c>
      <c r="N361" s="6">
        <v>10081.930682241795</v>
      </c>
      <c r="O361" s="6">
        <v>10567.65225433767</v>
      </c>
      <c r="P361" s="6">
        <v>11003.706848893862</v>
      </c>
      <c r="Q361" s="6">
        <v>11396.05898626134</v>
      </c>
      <c r="R361" s="6">
        <v>11761.59095500673</v>
      </c>
      <c r="S361" s="6">
        <v>12121.163782088783</v>
      </c>
      <c r="T361" s="6">
        <v>12480.736021306711</v>
      </c>
      <c r="U361" s="6">
        <v>12846.267893465019</v>
      </c>
      <c r="V361" s="6">
        <v>13210.806499477412</v>
      </c>
      <c r="W361" s="6">
        <v>13566.40594508363</v>
      </c>
      <c r="X361" s="6">
        <v>13906.11308936087</v>
      </c>
      <c r="Y361" s="6">
        <v>14229.925530736356</v>
      </c>
      <c r="Z361" s="6">
        <v>14536.854422170349</v>
      </c>
      <c r="AA361" s="6">
        <v>14731.539192418219</v>
      </c>
      <c r="AB361" s="6">
        <v>14916.292293751751</v>
      </c>
      <c r="AC361" s="6">
        <v>15091.1117892767</v>
      </c>
    </row>
    <row r="362" spans="1:29" x14ac:dyDescent="0.25">
      <c r="A362" s="12">
        <f xml:space="preserve"> ROW( iclusData[[#This Row],[id]] ) - ROW( iclusData[[#Headers],[id]] )</f>
        <v>361</v>
      </c>
      <c r="B362">
        <v>13005</v>
      </c>
      <c r="C362" t="str">
        <f t="shared" si="6"/>
        <v>13005</v>
      </c>
      <c r="D362">
        <v>13005</v>
      </c>
      <c r="E362" t="s">
        <v>346</v>
      </c>
      <c r="F362" t="s">
        <v>253</v>
      </c>
      <c r="G362">
        <v>1</v>
      </c>
      <c r="H362" t="s">
        <v>347</v>
      </c>
      <c r="I362" s="6">
        <v>9566</v>
      </c>
      <c r="J362" s="6">
        <v>10103</v>
      </c>
      <c r="K362" s="6">
        <v>11096</v>
      </c>
      <c r="L362" s="6">
        <v>11317.588333982718</v>
      </c>
      <c r="M362" s="6">
        <v>11639.415923194834</v>
      </c>
      <c r="N362" s="6">
        <v>11989.054515729898</v>
      </c>
      <c r="O362" s="6">
        <v>12335.715137383169</v>
      </c>
      <c r="P362" s="6">
        <v>12628.735229900394</v>
      </c>
      <c r="Q362" s="6">
        <v>12867.127003227524</v>
      </c>
      <c r="R362" s="6">
        <v>13070.752079801838</v>
      </c>
      <c r="S362" s="6">
        <v>13279.34430900147</v>
      </c>
      <c r="T362" s="6">
        <v>13505.815175623349</v>
      </c>
      <c r="U362" s="6">
        <v>13755.131662313739</v>
      </c>
      <c r="V362" s="6">
        <v>14012.394532941944</v>
      </c>
      <c r="W362" s="6">
        <v>14264.691446576804</v>
      </c>
      <c r="X362" s="6">
        <v>14505.069245995486</v>
      </c>
      <c r="Y362" s="6">
        <v>14734.518729788018</v>
      </c>
      <c r="Z362" s="6">
        <v>14955.031102165818</v>
      </c>
      <c r="AA362" s="6">
        <v>15136.803031033727</v>
      </c>
      <c r="AB362" s="6">
        <v>15308.643326316973</v>
      </c>
      <c r="AC362" s="6">
        <v>15469.556704152923</v>
      </c>
    </row>
    <row r="363" spans="1:29" x14ac:dyDescent="0.25">
      <c r="A363" s="12">
        <f xml:space="preserve"> ROW( iclusData[[#This Row],[id]] ) - ROW( iclusData[[#Headers],[id]] )</f>
        <v>362</v>
      </c>
      <c r="B363">
        <v>13007</v>
      </c>
      <c r="C363" t="str">
        <f t="shared" si="6"/>
        <v>13007</v>
      </c>
      <c r="D363">
        <v>10500</v>
      </c>
      <c r="E363" t="s">
        <v>252</v>
      </c>
      <c r="F363" t="s">
        <v>253</v>
      </c>
      <c r="G363">
        <v>2.1937854400300001E-2</v>
      </c>
      <c r="H363" t="s">
        <v>254</v>
      </c>
      <c r="I363" s="6">
        <v>3615</v>
      </c>
      <c r="J363" s="6">
        <v>4074</v>
      </c>
      <c r="K363" s="6">
        <v>3451</v>
      </c>
      <c r="L363" s="6">
        <v>4039.7254479820713</v>
      </c>
      <c r="M363" s="6">
        <v>4588.0237369207143</v>
      </c>
      <c r="N363" s="6">
        <v>5086.6568496315504</v>
      </c>
      <c r="O363" s="6">
        <v>5525.6931563944408</v>
      </c>
      <c r="P363" s="6">
        <v>5907.1172260671428</v>
      </c>
      <c r="Q363" s="6">
        <v>6246.8242800137332</v>
      </c>
      <c r="R363" s="6">
        <v>6551.7653863038922</v>
      </c>
      <c r="S363" s="6">
        <v>6833.8610850422701</v>
      </c>
      <c r="T363" s="6">
        <v>7099.0704611443762</v>
      </c>
      <c r="U363" s="6">
        <v>7354.3468246512803</v>
      </c>
      <c r="V363" s="6">
        <v>7597.7036777821613</v>
      </c>
      <c r="W363" s="6">
        <v>7828.1479904234939</v>
      </c>
      <c r="X363" s="6">
        <v>8041.706540818971</v>
      </c>
      <c r="Y363" s="6">
        <v>8236.3913514495252</v>
      </c>
      <c r="Z363" s="6">
        <v>8415.1848762984064</v>
      </c>
      <c r="AA363" s="6">
        <v>8527.4266042013624</v>
      </c>
      <c r="AB363" s="6">
        <v>8633.7093039415486</v>
      </c>
      <c r="AC363" s="6">
        <v>8734.0318543480571</v>
      </c>
    </row>
    <row r="364" spans="1:29" x14ac:dyDescent="0.25">
      <c r="A364" s="12">
        <f xml:space="preserve"> ROW( iclusData[[#This Row],[id]] ) - ROW( iclusData[[#Headers],[id]] )</f>
        <v>363</v>
      </c>
      <c r="B364">
        <v>13009</v>
      </c>
      <c r="C364" t="str">
        <f t="shared" si="6"/>
        <v>13009</v>
      </c>
      <c r="D364">
        <v>33300</v>
      </c>
      <c r="E364" t="s">
        <v>668</v>
      </c>
      <c r="F364" t="s">
        <v>253</v>
      </c>
      <c r="G364">
        <v>0.829026818256</v>
      </c>
      <c r="H364" t="s">
        <v>857</v>
      </c>
      <c r="I364" s="6">
        <v>39530</v>
      </c>
      <c r="J364" s="6">
        <v>44700</v>
      </c>
      <c r="K364" s="6">
        <v>45720</v>
      </c>
      <c r="L364" s="6">
        <v>48585.967681975664</v>
      </c>
      <c r="M364" s="6">
        <v>50284.501766155932</v>
      </c>
      <c r="N364" s="6">
        <v>51568.827116250963</v>
      </c>
      <c r="O364" s="6">
        <v>52203.546562550109</v>
      </c>
      <c r="P364" s="6">
        <v>52533.313578651258</v>
      </c>
      <c r="Q364" s="6">
        <v>52908.783924186915</v>
      </c>
      <c r="R364" s="6">
        <v>53339.872838768795</v>
      </c>
      <c r="S364" s="6">
        <v>53782.884056787618</v>
      </c>
      <c r="T364" s="6">
        <v>54196.0938157212</v>
      </c>
      <c r="U364" s="6">
        <v>54612.282923575367</v>
      </c>
      <c r="V364" s="6">
        <v>55060.257584889623</v>
      </c>
      <c r="W364" s="6">
        <v>55527.106834241109</v>
      </c>
      <c r="X364" s="6">
        <v>55967.13871571701</v>
      </c>
      <c r="Y364" s="6">
        <v>56350.544833463944</v>
      </c>
      <c r="Z364" s="6">
        <v>56687.275836915731</v>
      </c>
      <c r="AA364" s="6">
        <v>57275.302603547927</v>
      </c>
      <c r="AB364" s="6">
        <v>57822.609262580452</v>
      </c>
      <c r="AC364" s="6">
        <v>58324.221815490637</v>
      </c>
    </row>
    <row r="365" spans="1:29" x14ac:dyDescent="0.25">
      <c r="A365" s="12">
        <f xml:space="preserve"> ROW( iclusData[[#This Row],[id]] ) - ROW( iclusData[[#Headers],[id]] )</f>
        <v>364</v>
      </c>
      <c r="B365">
        <v>13011</v>
      </c>
      <c r="C365" t="str">
        <f t="shared" si="6"/>
        <v>13011</v>
      </c>
      <c r="D365">
        <v>13011</v>
      </c>
      <c r="E365" t="s">
        <v>348</v>
      </c>
      <c r="F365" t="s">
        <v>253</v>
      </c>
      <c r="G365">
        <v>1</v>
      </c>
      <c r="H365" t="s">
        <v>349</v>
      </c>
      <c r="I365" s="6">
        <v>10308</v>
      </c>
      <c r="J365" s="6">
        <v>14422</v>
      </c>
      <c r="K365" s="6">
        <v>18395</v>
      </c>
      <c r="L365" s="6">
        <v>18474.269389480833</v>
      </c>
      <c r="M365" s="6">
        <v>18629.223898235119</v>
      </c>
      <c r="N365" s="6">
        <v>18796.095990153841</v>
      </c>
      <c r="O365" s="6">
        <v>18870.594748369873</v>
      </c>
      <c r="P365" s="6">
        <v>18805.035030082923</v>
      </c>
      <c r="Q365" s="6">
        <v>18650.083110436932</v>
      </c>
      <c r="R365" s="6">
        <v>18461.357105798081</v>
      </c>
      <c r="S365" s="6">
        <v>18295.477808923486</v>
      </c>
      <c r="T365" s="6">
        <v>18163.369588986436</v>
      </c>
      <c r="U365" s="6">
        <v>18058.080128600792</v>
      </c>
      <c r="V365" s="6">
        <v>17961.730370680456</v>
      </c>
      <c r="W365" s="6">
        <v>17868.36114702807</v>
      </c>
      <c r="X365" s="6">
        <v>17767.046059242704</v>
      </c>
      <c r="Y365" s="6">
        <v>17657.782085711311</v>
      </c>
      <c r="Z365" s="6">
        <v>17536.601627838572</v>
      </c>
      <c r="AA365" s="6">
        <v>17672.68190354696</v>
      </c>
      <c r="AB365" s="6">
        <v>17795.850884654479</v>
      </c>
      <c r="AC365" s="6">
        <v>17905.112954222459</v>
      </c>
    </row>
    <row r="366" spans="1:29" x14ac:dyDescent="0.25">
      <c r="A366" s="12">
        <f xml:space="preserve"> ROW( iclusData[[#This Row],[id]] ) - ROW( iclusData[[#Headers],[id]] )</f>
        <v>365</v>
      </c>
      <c r="B366">
        <v>13013</v>
      </c>
      <c r="C366" t="str">
        <f t="shared" si="6"/>
        <v>13013</v>
      </c>
      <c r="D366">
        <v>12060</v>
      </c>
      <c r="E366" t="s">
        <v>290</v>
      </c>
      <c r="F366" t="s">
        <v>253</v>
      </c>
      <c r="G366">
        <v>1.31654665336E-2</v>
      </c>
      <c r="H366" t="s">
        <v>291</v>
      </c>
      <c r="I366" s="6">
        <v>29721</v>
      </c>
      <c r="J366" s="6">
        <v>46144</v>
      </c>
      <c r="K366" s="6">
        <v>69367</v>
      </c>
      <c r="L366" s="6">
        <v>72505.473094529458</v>
      </c>
      <c r="M366" s="6">
        <v>75367.155025459229</v>
      </c>
      <c r="N366" s="6">
        <v>78215.916220930827</v>
      </c>
      <c r="O366" s="6">
        <v>80981.253218501879</v>
      </c>
      <c r="P366" s="6">
        <v>83449.577856663658</v>
      </c>
      <c r="Q366" s="6">
        <v>85504.711030711114</v>
      </c>
      <c r="R366" s="6">
        <v>87211.188738247685</v>
      </c>
      <c r="S366" s="6">
        <v>88764.703779610092</v>
      </c>
      <c r="T366" s="6">
        <v>90273.516261394194</v>
      </c>
      <c r="U366" s="6">
        <v>91789.280891302013</v>
      </c>
      <c r="V366" s="6">
        <v>93258.360949092879</v>
      </c>
      <c r="W366" s="6">
        <v>94631.094917858936</v>
      </c>
      <c r="X366" s="6">
        <v>95891.58939527208</v>
      </c>
      <c r="Y366" s="6">
        <v>97051.747440434003</v>
      </c>
      <c r="Z366" s="6">
        <v>98115.572675991978</v>
      </c>
      <c r="AA366" s="6">
        <v>99226.069662585825</v>
      </c>
      <c r="AB366" s="6">
        <v>100268.03792986418</v>
      </c>
      <c r="AC366" s="6">
        <v>101237.49125747848</v>
      </c>
    </row>
    <row r="367" spans="1:29" x14ac:dyDescent="0.25">
      <c r="A367" s="12">
        <f xml:space="preserve"> ROW( iclusData[[#This Row],[id]] ) - ROW( iclusData[[#Headers],[id]] )</f>
        <v>366</v>
      </c>
      <c r="B367">
        <v>13015</v>
      </c>
      <c r="C367" t="str">
        <f t="shared" si="6"/>
        <v>13015</v>
      </c>
      <c r="D367">
        <v>12060</v>
      </c>
      <c r="E367" t="s">
        <v>292</v>
      </c>
      <c r="F367" t="s">
        <v>253</v>
      </c>
      <c r="G367">
        <v>1.9009235394400002E-2</v>
      </c>
      <c r="H367" t="s">
        <v>291</v>
      </c>
      <c r="I367" s="6">
        <v>55911</v>
      </c>
      <c r="J367" s="6">
        <v>76019</v>
      </c>
      <c r="K367" s="6">
        <v>100157</v>
      </c>
      <c r="L367" s="6">
        <v>104689.18202987911</v>
      </c>
      <c r="M367" s="6">
        <v>108820.29454391618</v>
      </c>
      <c r="N367" s="6">
        <v>112934.50963338377</v>
      </c>
      <c r="O367" s="6">
        <v>116926.56760706956</v>
      </c>
      <c r="P367" s="6">
        <v>120489.49737239322</v>
      </c>
      <c r="Q367" s="6">
        <v>123457.47123345317</v>
      </c>
      <c r="R367" s="6">
        <v>125921.83164835005</v>
      </c>
      <c r="S367" s="6">
        <v>128165.68745117575</v>
      </c>
      <c r="T367" s="6">
        <v>130343.979598882</v>
      </c>
      <c r="U367" s="6">
        <v>132531.21007913581</v>
      </c>
      <c r="V367" s="6">
        <v>134652.88350993663</v>
      </c>
      <c r="W367" s="6">
        <v>136635.5007317187</v>
      </c>
      <c r="X367" s="6">
        <v>138454.22838663729</v>
      </c>
      <c r="Y367" s="6">
        <v>140129.90186892101</v>
      </c>
      <c r="Z367" s="6">
        <v>141666.53831590034</v>
      </c>
      <c r="AA367" s="6">
        <v>143269.70659408177</v>
      </c>
      <c r="AB367" s="6">
        <v>144773.55784155364</v>
      </c>
      <c r="AC367" s="6">
        <v>146174.10004750532</v>
      </c>
    </row>
    <row r="368" spans="1:29" x14ac:dyDescent="0.25">
      <c r="A368" s="12">
        <f xml:space="preserve"> ROW( iclusData[[#This Row],[id]] ) - ROW( iclusData[[#Headers],[id]] )</f>
        <v>367</v>
      </c>
      <c r="B368">
        <v>13017</v>
      </c>
      <c r="C368" t="str">
        <f t="shared" si="6"/>
        <v>13017</v>
      </c>
      <c r="D368">
        <v>22340</v>
      </c>
      <c r="E368" t="s">
        <v>718</v>
      </c>
      <c r="F368" t="s">
        <v>253</v>
      </c>
      <c r="G368">
        <v>0.64897688797300002</v>
      </c>
      <c r="H368" t="s">
        <v>719</v>
      </c>
      <c r="I368" s="6">
        <v>16245</v>
      </c>
      <c r="J368" s="6">
        <v>17484</v>
      </c>
      <c r="K368" s="6">
        <v>17634</v>
      </c>
      <c r="L368" s="6">
        <v>19272.877518366397</v>
      </c>
      <c r="M368" s="6">
        <v>20218.493865559893</v>
      </c>
      <c r="N368" s="6">
        <v>21271.383799035273</v>
      </c>
      <c r="O368" s="6">
        <v>22350.102770453228</v>
      </c>
      <c r="P368" s="6">
        <v>23357.29974289034</v>
      </c>
      <c r="Q368" s="6">
        <v>24310.864088620783</v>
      </c>
      <c r="R368" s="6">
        <v>25239.593460579425</v>
      </c>
      <c r="S368" s="6">
        <v>26193.156513454167</v>
      </c>
      <c r="T368" s="6">
        <v>27179.496995703586</v>
      </c>
      <c r="U368" s="6">
        <v>28203.582352667268</v>
      </c>
      <c r="V368" s="6">
        <v>29249.520224820404</v>
      </c>
      <c r="W368" s="6">
        <v>30295.459168622834</v>
      </c>
      <c r="X368" s="6">
        <v>31322.52643999326</v>
      </c>
      <c r="Y368" s="6">
        <v>32321.776962875971</v>
      </c>
      <c r="Z368" s="6">
        <v>33296.200689140569</v>
      </c>
      <c r="AA368" s="6">
        <v>33797.812188067044</v>
      </c>
      <c r="AB368" s="6">
        <v>34277.574133653805</v>
      </c>
      <c r="AC368" s="6">
        <v>34736.475375685877</v>
      </c>
    </row>
    <row r="369" spans="1:29" x14ac:dyDescent="0.25">
      <c r="A369" s="12">
        <f xml:space="preserve"> ROW( iclusData[[#This Row],[id]] ) - ROW( iclusData[[#Headers],[id]] )</f>
        <v>368</v>
      </c>
      <c r="B369">
        <v>13019</v>
      </c>
      <c r="C369" t="str">
        <f t="shared" si="6"/>
        <v>13019</v>
      </c>
      <c r="D369">
        <v>13019</v>
      </c>
      <c r="E369" t="s">
        <v>350</v>
      </c>
      <c r="F369" t="s">
        <v>253</v>
      </c>
      <c r="G369">
        <v>1</v>
      </c>
      <c r="H369" t="s">
        <v>351</v>
      </c>
      <c r="I369" s="6">
        <v>14153</v>
      </c>
      <c r="J369" s="6">
        <v>16235</v>
      </c>
      <c r="K369" s="6">
        <v>19286</v>
      </c>
      <c r="L369" s="6">
        <v>19580.798563085955</v>
      </c>
      <c r="M369" s="6">
        <v>19926.465509063964</v>
      </c>
      <c r="N369" s="6">
        <v>20289.016366056247</v>
      </c>
      <c r="O369" s="6">
        <v>20591.972824952933</v>
      </c>
      <c r="P369" s="6">
        <v>20774.736301192916</v>
      </c>
      <c r="Q369" s="6">
        <v>20877.047657390467</v>
      </c>
      <c r="R369" s="6">
        <v>20935.651765786406</v>
      </c>
      <c r="S369" s="6">
        <v>21003.196605119014</v>
      </c>
      <c r="T369" s="6">
        <v>21102.5258076133</v>
      </c>
      <c r="U369" s="6">
        <v>21228.67373533862</v>
      </c>
      <c r="V369" s="6">
        <v>21367.734542613391</v>
      </c>
      <c r="W369" s="6">
        <v>21504.809541006045</v>
      </c>
      <c r="X369" s="6">
        <v>21628.972322916641</v>
      </c>
      <c r="Y369" s="6">
        <v>21738.232600877091</v>
      </c>
      <c r="Z369" s="6">
        <v>21834.583799668508</v>
      </c>
      <c r="AA369" s="6">
        <v>22053.107217994017</v>
      </c>
      <c r="AB369" s="6">
        <v>22257.726424611388</v>
      </c>
      <c r="AC369" s="6">
        <v>22445.458638997276</v>
      </c>
    </row>
    <row r="370" spans="1:29" x14ac:dyDescent="0.25">
      <c r="A370" s="12">
        <f xml:space="preserve"> ROW( iclusData[[#This Row],[id]] ) - ROW( iclusData[[#Headers],[id]] )</f>
        <v>369</v>
      </c>
      <c r="B370">
        <v>13021</v>
      </c>
      <c r="C370" t="str">
        <f t="shared" si="6"/>
        <v>13021</v>
      </c>
      <c r="D370">
        <v>31420</v>
      </c>
      <c r="E370" t="s">
        <v>450</v>
      </c>
      <c r="F370" t="s">
        <v>253</v>
      </c>
      <c r="G370">
        <v>0.66961552866399998</v>
      </c>
      <c r="H370" t="s">
        <v>838</v>
      </c>
      <c r="I370" s="6">
        <v>149967</v>
      </c>
      <c r="J370" s="6">
        <v>153887</v>
      </c>
      <c r="K370" s="6">
        <v>155547</v>
      </c>
      <c r="L370" s="6">
        <v>173455.89766529755</v>
      </c>
      <c r="M370" s="6">
        <v>190149.19853430247</v>
      </c>
      <c r="N370" s="6">
        <v>205774.68845871324</v>
      </c>
      <c r="O370" s="6">
        <v>219673.86686836695</v>
      </c>
      <c r="P370" s="6">
        <v>231735.40421077254</v>
      </c>
      <c r="Q370" s="6">
        <v>242558.35615872694</v>
      </c>
      <c r="R370" s="6">
        <v>252389.97484346593</v>
      </c>
      <c r="S370" s="6">
        <v>261643.50994345703</v>
      </c>
      <c r="T370" s="6">
        <v>270511.63442663173</v>
      </c>
      <c r="U370" s="6">
        <v>279166.19792207819</v>
      </c>
      <c r="V370" s="6">
        <v>287571.44526941387</v>
      </c>
      <c r="W370" s="6">
        <v>295581.3722302058</v>
      </c>
      <c r="X370" s="6">
        <v>303042.0164433521</v>
      </c>
      <c r="Y370" s="6">
        <v>309897.70112623461</v>
      </c>
      <c r="Z370" s="6">
        <v>316206.13417206227</v>
      </c>
      <c r="AA370" s="6">
        <v>320348.15160717367</v>
      </c>
      <c r="AB370" s="6">
        <v>324269.68541825283</v>
      </c>
      <c r="AC370" s="6">
        <v>327953.80749305006</v>
      </c>
    </row>
    <row r="371" spans="1:29" x14ac:dyDescent="0.25">
      <c r="A371" s="12">
        <f xml:space="preserve"> ROW( iclusData[[#This Row],[id]] ) - ROW( iclusData[[#Headers],[id]] )</f>
        <v>370</v>
      </c>
      <c r="B371">
        <v>13023</v>
      </c>
      <c r="C371" t="str">
        <f t="shared" si="6"/>
        <v>13023</v>
      </c>
      <c r="D371">
        <v>13023</v>
      </c>
      <c r="E371" t="s">
        <v>352</v>
      </c>
      <c r="F371" t="s">
        <v>253</v>
      </c>
      <c r="G371">
        <v>1</v>
      </c>
      <c r="H371" t="s">
        <v>353</v>
      </c>
      <c r="I371" s="6">
        <v>10430</v>
      </c>
      <c r="J371" s="6">
        <v>11666</v>
      </c>
      <c r="K371" s="6">
        <v>13063</v>
      </c>
      <c r="L371" s="6">
        <v>13425.357549772725</v>
      </c>
      <c r="M371" s="6">
        <v>13813.735897241044</v>
      </c>
      <c r="N371" s="6">
        <v>14127.615772761088</v>
      </c>
      <c r="O371" s="6">
        <v>14324.289233932093</v>
      </c>
      <c r="P371" s="6">
        <v>14455.40221808561</v>
      </c>
      <c r="Q371" s="6">
        <v>14566.652578534173</v>
      </c>
      <c r="R371" s="6">
        <v>14659.028740308193</v>
      </c>
      <c r="S371" s="6">
        <v>14745.445902246003</v>
      </c>
      <c r="T371" s="6">
        <v>14826.895868686457</v>
      </c>
      <c r="U371" s="6">
        <v>14913.312159010577</v>
      </c>
      <c r="V371" s="6">
        <v>15001.715079820104</v>
      </c>
      <c r="W371" s="6">
        <v>15086.14537223094</v>
      </c>
      <c r="X371" s="6">
        <v>15157.663267403348</v>
      </c>
      <c r="Y371" s="6">
        <v>15212.29299896882</v>
      </c>
      <c r="Z371" s="6">
        <v>15255.005822732641</v>
      </c>
      <c r="AA371" s="6">
        <v>15403.005748555683</v>
      </c>
      <c r="AB371" s="6">
        <v>15540.080770842786</v>
      </c>
      <c r="AC371" s="6">
        <v>15665.235570899944</v>
      </c>
    </row>
    <row r="372" spans="1:29" x14ac:dyDescent="0.25">
      <c r="A372" s="12">
        <f xml:space="preserve"> ROW( iclusData[[#This Row],[id]] ) - ROW( iclusData[[#Headers],[id]] )</f>
        <v>371</v>
      </c>
      <c r="B372">
        <v>13025</v>
      </c>
      <c r="C372" t="str">
        <f t="shared" si="6"/>
        <v>13025</v>
      </c>
      <c r="D372">
        <v>15260</v>
      </c>
      <c r="E372" t="s">
        <v>478</v>
      </c>
      <c r="F372" t="s">
        <v>253</v>
      </c>
      <c r="G372">
        <v>0.16384266263200001</v>
      </c>
      <c r="H372" t="s">
        <v>479</v>
      </c>
      <c r="I372" s="6">
        <v>11077</v>
      </c>
      <c r="J372" s="6">
        <v>14629</v>
      </c>
      <c r="K372" s="6">
        <v>18411</v>
      </c>
      <c r="L372" s="6">
        <v>24303.910071606915</v>
      </c>
      <c r="M372" s="6">
        <v>29960.718765260775</v>
      </c>
      <c r="N372" s="6">
        <v>35163.588973600177</v>
      </c>
      <c r="O372" s="6">
        <v>39823.133206213541</v>
      </c>
      <c r="P372" s="6">
        <v>43911.524857907549</v>
      </c>
      <c r="Q372" s="6">
        <v>47550.957534237154</v>
      </c>
      <c r="R372" s="6">
        <v>50812.933611546687</v>
      </c>
      <c r="S372" s="6">
        <v>53806.723107084268</v>
      </c>
      <c r="T372" s="6">
        <v>56587.945175793349</v>
      </c>
      <c r="U372" s="6">
        <v>59206.266454641307</v>
      </c>
      <c r="V372" s="6">
        <v>61671.620596958921</v>
      </c>
      <c r="W372" s="6">
        <v>63966.130476753227</v>
      </c>
      <c r="X372" s="6">
        <v>66068.936581345581</v>
      </c>
      <c r="Y372" s="6">
        <v>67975.06099193159</v>
      </c>
      <c r="Z372" s="6">
        <v>69704.390780717746</v>
      </c>
      <c r="AA372" s="6">
        <v>70679.801383244776</v>
      </c>
      <c r="AB372" s="6">
        <v>71605.553383783044</v>
      </c>
      <c r="AC372" s="6">
        <v>72478.657608105204</v>
      </c>
    </row>
    <row r="373" spans="1:29" x14ac:dyDescent="0.25">
      <c r="A373" s="12">
        <f xml:space="preserve"> ROW( iclusData[[#This Row],[id]] ) - ROW( iclusData[[#Headers],[id]] )</f>
        <v>372</v>
      </c>
      <c r="B373">
        <v>13027</v>
      </c>
      <c r="C373" t="str">
        <f t="shared" si="6"/>
        <v>13027</v>
      </c>
      <c r="D373">
        <v>46660</v>
      </c>
      <c r="E373" t="s">
        <v>1086</v>
      </c>
      <c r="F373" t="s">
        <v>253</v>
      </c>
      <c r="G373">
        <v>0.11636387082000001</v>
      </c>
      <c r="H373" t="s">
        <v>1087</v>
      </c>
      <c r="I373" s="6">
        <v>15398</v>
      </c>
      <c r="J373" s="6">
        <v>16450</v>
      </c>
      <c r="K373" s="6">
        <v>16243</v>
      </c>
      <c r="L373" s="6">
        <v>20467.809830616807</v>
      </c>
      <c r="M373" s="6">
        <v>24253.252995105671</v>
      </c>
      <c r="N373" s="6">
        <v>27565.885743209288</v>
      </c>
      <c r="O373" s="6">
        <v>30421.607819682285</v>
      </c>
      <c r="P373" s="6">
        <v>32896.891779068043</v>
      </c>
      <c r="Q373" s="6">
        <v>35098.034017218204</v>
      </c>
      <c r="R373" s="6">
        <v>37058.795451426915</v>
      </c>
      <c r="S373" s="6">
        <v>38841.759283356529</v>
      </c>
      <c r="T373" s="6">
        <v>40487.646714244562</v>
      </c>
      <c r="U373" s="6">
        <v>42043.143982578971</v>
      </c>
      <c r="V373" s="6">
        <v>43521.164419143068</v>
      </c>
      <c r="W373" s="6">
        <v>44908.796719074613</v>
      </c>
      <c r="X373" s="6">
        <v>46190.147920104224</v>
      </c>
      <c r="Y373" s="6">
        <v>47357.263683436919</v>
      </c>
      <c r="Z373" s="6">
        <v>48424.064908454158</v>
      </c>
      <c r="AA373" s="6">
        <v>49077.649515082718</v>
      </c>
      <c r="AB373" s="6">
        <v>49696.47306659037</v>
      </c>
      <c r="AC373" s="6">
        <v>50278.542522846576</v>
      </c>
    </row>
    <row r="374" spans="1:29" x14ac:dyDescent="0.25">
      <c r="A374" s="12">
        <f xml:space="preserve"> ROW( iclusData[[#This Row],[id]] ) - ROW( iclusData[[#Headers],[id]] )</f>
        <v>373</v>
      </c>
      <c r="B374">
        <v>13029</v>
      </c>
      <c r="C374" t="str">
        <f t="shared" si="6"/>
        <v>13029</v>
      </c>
      <c r="D374">
        <v>42340</v>
      </c>
      <c r="E374" t="s">
        <v>1010</v>
      </c>
      <c r="F374" t="s">
        <v>253</v>
      </c>
      <c r="G374">
        <v>8.6973657335399995E-2</v>
      </c>
      <c r="H374" t="s">
        <v>1011</v>
      </c>
      <c r="I374" s="6">
        <v>15438</v>
      </c>
      <c r="J374" s="6">
        <v>23417</v>
      </c>
      <c r="K374" s="6">
        <v>30233</v>
      </c>
      <c r="L374" s="6">
        <v>31575.813195451698</v>
      </c>
      <c r="M374" s="6">
        <v>32503.550712980417</v>
      </c>
      <c r="N374" s="6">
        <v>33280.304188030677</v>
      </c>
      <c r="O374" s="6">
        <v>33907.075604292761</v>
      </c>
      <c r="P374" s="6">
        <v>34437.4902014037</v>
      </c>
      <c r="Q374" s="6">
        <v>34933.147257720302</v>
      </c>
      <c r="R374" s="6">
        <v>35398.008349258911</v>
      </c>
      <c r="S374" s="6">
        <v>35869.824346373032</v>
      </c>
      <c r="T374" s="6">
        <v>36366.470928140181</v>
      </c>
      <c r="U374" s="6">
        <v>36911.788540095382</v>
      </c>
      <c r="V374" s="6">
        <v>37494.851409193485</v>
      </c>
      <c r="W374" s="6">
        <v>38094.801640492558</v>
      </c>
      <c r="X374" s="6">
        <v>38687.799908394038</v>
      </c>
      <c r="Y374" s="6">
        <v>39261.920037234122</v>
      </c>
      <c r="Z374" s="6">
        <v>39820.154214580602</v>
      </c>
      <c r="AA374" s="6">
        <v>40299.912892912951</v>
      </c>
      <c r="AB374" s="6">
        <v>40752.856111609966</v>
      </c>
      <c r="AC374" s="6">
        <v>41177.985278500288</v>
      </c>
    </row>
    <row r="375" spans="1:29" x14ac:dyDescent="0.25">
      <c r="A375" s="12">
        <f xml:space="preserve"> ROW( iclusData[[#This Row],[id]] ) - ROW( iclusData[[#Headers],[id]] )</f>
        <v>374</v>
      </c>
      <c r="B375">
        <v>13031</v>
      </c>
      <c r="C375" t="str">
        <f t="shared" si="6"/>
        <v>13031</v>
      </c>
      <c r="D375">
        <v>44340</v>
      </c>
      <c r="E375" t="s">
        <v>1031</v>
      </c>
      <c r="F375" t="s">
        <v>253</v>
      </c>
      <c r="G375">
        <v>1</v>
      </c>
      <c r="H375" t="s">
        <v>1032</v>
      </c>
      <c r="I375" s="6">
        <v>43125</v>
      </c>
      <c r="J375" s="6">
        <v>55983</v>
      </c>
      <c r="K375" s="6">
        <v>70217</v>
      </c>
      <c r="L375" s="6">
        <v>78315.247902802657</v>
      </c>
      <c r="M375" s="6">
        <v>83960.139080038382</v>
      </c>
      <c r="N375" s="6">
        <v>88324.665832081053</v>
      </c>
      <c r="O375" s="6">
        <v>91090.003758251332</v>
      </c>
      <c r="P375" s="6">
        <v>93236.500007065464</v>
      </c>
      <c r="Q375" s="6">
        <v>95404.869656708383</v>
      </c>
      <c r="R375" s="6">
        <v>97518.597685136032</v>
      </c>
      <c r="S375" s="6">
        <v>99388.973861821156</v>
      </c>
      <c r="T375" s="6">
        <v>100882.88684982053</v>
      </c>
      <c r="U375" s="6">
        <v>102127.48210023915</v>
      </c>
      <c r="V375" s="6">
        <v>103252.88237749453</v>
      </c>
      <c r="W375" s="6">
        <v>104282.9302208592</v>
      </c>
      <c r="X375" s="6">
        <v>105170.94000104416</v>
      </c>
      <c r="Y375" s="6">
        <v>105890.0747734294</v>
      </c>
      <c r="Z375" s="6">
        <v>106478.11298212469</v>
      </c>
      <c r="AA375" s="6">
        <v>107562.7838721446</v>
      </c>
      <c r="AB375" s="6">
        <v>108566.01394518031</v>
      </c>
      <c r="AC375" s="6">
        <v>109474.87624191026</v>
      </c>
    </row>
    <row r="376" spans="1:29" x14ac:dyDescent="0.25">
      <c r="A376" s="12">
        <f xml:space="preserve"> ROW( iclusData[[#This Row],[id]] ) - ROW( iclusData[[#Headers],[id]] )</f>
        <v>375</v>
      </c>
      <c r="B376">
        <v>13033</v>
      </c>
      <c r="C376" t="str">
        <f t="shared" si="6"/>
        <v>13033</v>
      </c>
      <c r="D376">
        <v>12260</v>
      </c>
      <c r="E376" t="s">
        <v>330</v>
      </c>
      <c r="F376" t="s">
        <v>253</v>
      </c>
      <c r="G376">
        <v>4.1869209897300003E-2</v>
      </c>
      <c r="H376" t="s">
        <v>331</v>
      </c>
      <c r="I376" s="6">
        <v>20579</v>
      </c>
      <c r="J376" s="6">
        <v>22243</v>
      </c>
      <c r="K376" s="6">
        <v>23316</v>
      </c>
      <c r="L376" s="6">
        <v>23490.402537331694</v>
      </c>
      <c r="M376" s="6">
        <v>23646.350526333521</v>
      </c>
      <c r="N376" s="6">
        <v>23819.182045335787</v>
      </c>
      <c r="O376" s="6">
        <v>23932.419721403501</v>
      </c>
      <c r="P376" s="6">
        <v>23959.235683532122</v>
      </c>
      <c r="Q376" s="6">
        <v>23953.27834513137</v>
      </c>
      <c r="R376" s="6">
        <v>23931.425629505713</v>
      </c>
      <c r="S376" s="6">
        <v>23933.413204083361</v>
      </c>
      <c r="T376" s="6">
        <v>23968.178288430641</v>
      </c>
      <c r="U376" s="6">
        <v>24045.654771901431</v>
      </c>
      <c r="V376" s="6">
        <v>24153.923432164833</v>
      </c>
      <c r="W376" s="6">
        <v>24273.11920339791</v>
      </c>
      <c r="X376" s="6">
        <v>24386.355889778479</v>
      </c>
      <c r="Y376" s="6">
        <v>24488.662853188202</v>
      </c>
      <c r="Z376" s="6">
        <v>24580.047798498628</v>
      </c>
      <c r="AA376" s="6">
        <v>24825.389996366295</v>
      </c>
      <c r="AB376" s="6">
        <v>25053.848340234428</v>
      </c>
      <c r="AC376" s="6">
        <v>25263.432978902365</v>
      </c>
    </row>
    <row r="377" spans="1:29" x14ac:dyDescent="0.25">
      <c r="A377" s="12">
        <f xml:space="preserve"> ROW( iclusData[[#This Row],[id]] ) - ROW( iclusData[[#Headers],[id]] )</f>
        <v>376</v>
      </c>
      <c r="B377">
        <v>13035</v>
      </c>
      <c r="C377" t="str">
        <f t="shared" si="6"/>
        <v>13035</v>
      </c>
      <c r="D377">
        <v>12060</v>
      </c>
      <c r="E377" t="s">
        <v>293</v>
      </c>
      <c r="F377" t="s">
        <v>253</v>
      </c>
      <c r="G377">
        <v>4.4895859825499996E-3</v>
      </c>
      <c r="H377" t="s">
        <v>291</v>
      </c>
      <c r="I377" s="6">
        <v>15326</v>
      </c>
      <c r="J377" s="6">
        <v>19522</v>
      </c>
      <c r="K377" s="6">
        <v>23655</v>
      </c>
      <c r="L377" s="6">
        <v>24725.066597287856</v>
      </c>
      <c r="M377" s="6">
        <v>25701.475252830372</v>
      </c>
      <c r="N377" s="6">
        <v>26672.914739925014</v>
      </c>
      <c r="O377" s="6">
        <v>27615.552963163449</v>
      </c>
      <c r="P377" s="6">
        <v>28456.869246611324</v>
      </c>
      <c r="Q377" s="6">
        <v>29158.137500366218</v>
      </c>
      <c r="R377" s="6">
        <v>29740.207312208135</v>
      </c>
      <c r="S377" s="6">
        <v>30269.634114182874</v>
      </c>
      <c r="T377" s="6">
        <v>30784.16002963292</v>
      </c>
      <c r="U377" s="6">
        <v>31301.665516644487</v>
      </c>
      <c r="V377" s="6">
        <v>31802.285089757021</v>
      </c>
      <c r="W377" s="6">
        <v>32270.127130171106</v>
      </c>
      <c r="X377" s="6">
        <v>32700.224929632088</v>
      </c>
      <c r="Y377" s="6">
        <v>33095.552754335105</v>
      </c>
      <c r="Z377" s="6">
        <v>33459.100868521229</v>
      </c>
      <c r="AA377" s="6">
        <v>33837.543936950919</v>
      </c>
      <c r="AB377" s="6">
        <v>34192.150870867452</v>
      </c>
      <c r="AC377" s="6">
        <v>34522.917221621865</v>
      </c>
    </row>
    <row r="378" spans="1:29" x14ac:dyDescent="0.25">
      <c r="A378" s="12">
        <f xml:space="preserve"> ROW( iclusData[[#This Row],[id]] ) - ROW( iclusData[[#Headers],[id]] )</f>
        <v>377</v>
      </c>
      <c r="B378">
        <v>13037</v>
      </c>
      <c r="C378" t="str">
        <f t="shared" si="6"/>
        <v>13037</v>
      </c>
      <c r="D378">
        <v>13037</v>
      </c>
      <c r="E378" t="s">
        <v>265</v>
      </c>
      <c r="F378" t="s">
        <v>253</v>
      </c>
      <c r="G378">
        <v>1</v>
      </c>
      <c r="H378" t="s">
        <v>354</v>
      </c>
      <c r="I378" s="6">
        <v>5013</v>
      </c>
      <c r="J378" s="6">
        <v>6320</v>
      </c>
      <c r="K378" s="6">
        <v>6694</v>
      </c>
      <c r="L378" s="6">
        <v>6870.6124720167163</v>
      </c>
      <c r="M378" s="6">
        <v>7108.0099288600641</v>
      </c>
      <c r="N378" s="6">
        <v>7387.1249737765738</v>
      </c>
      <c r="O378" s="6">
        <v>7660.2814348577976</v>
      </c>
      <c r="P378" s="6">
        <v>7910.5904806454873</v>
      </c>
      <c r="Q378" s="6">
        <v>8148.9817766310498</v>
      </c>
      <c r="R378" s="6">
        <v>8383.3990085513724</v>
      </c>
      <c r="S378" s="6">
        <v>8624.7697385787833</v>
      </c>
      <c r="T378" s="6">
        <v>8873.0931061148331</v>
      </c>
      <c r="U378" s="6">
        <v>9139.2956690459778</v>
      </c>
      <c r="V378" s="6">
        <v>9416.4244823342779</v>
      </c>
      <c r="W378" s="6">
        <v>9700.5066964187099</v>
      </c>
      <c r="X378" s="6">
        <v>9980.6160229927173</v>
      </c>
      <c r="Y378" s="6">
        <v>10254.764147656162</v>
      </c>
      <c r="Z378" s="6">
        <v>10519.97438914972</v>
      </c>
      <c r="AA378" s="6">
        <v>10670.954456486341</v>
      </c>
      <c r="AB378" s="6">
        <v>10813.989092500187</v>
      </c>
      <c r="AC378" s="6">
        <v>10950.070187914589</v>
      </c>
    </row>
    <row r="379" spans="1:29" x14ac:dyDescent="0.25">
      <c r="A379" s="12">
        <f xml:space="preserve"> ROW( iclusData[[#This Row],[id]] ) - ROW( iclusData[[#Headers],[id]] )</f>
        <v>378</v>
      </c>
      <c r="B379">
        <v>13039</v>
      </c>
      <c r="C379" t="str">
        <f t="shared" si="6"/>
        <v>13039</v>
      </c>
      <c r="D379">
        <v>41220</v>
      </c>
      <c r="E379" t="s">
        <v>932</v>
      </c>
      <c r="F379" t="s">
        <v>253</v>
      </c>
      <c r="G379">
        <v>1</v>
      </c>
      <c r="H379" t="s">
        <v>989</v>
      </c>
      <c r="I379" s="6">
        <v>30167</v>
      </c>
      <c r="J379" s="6">
        <v>43664</v>
      </c>
      <c r="K379" s="6">
        <v>50513</v>
      </c>
      <c r="L379" s="6">
        <v>55135.74629126845</v>
      </c>
      <c r="M379" s="6">
        <v>57993.45440141068</v>
      </c>
      <c r="N379" s="6">
        <v>60555.154887900368</v>
      </c>
      <c r="O379" s="6">
        <v>62728.487185443424</v>
      </c>
      <c r="P379" s="6">
        <v>64498.528662761695</v>
      </c>
      <c r="Q379" s="6">
        <v>66029.200829052788</v>
      </c>
      <c r="R379" s="6">
        <v>67357.233835057545</v>
      </c>
      <c r="S379" s="6">
        <v>68606.800166260116</v>
      </c>
      <c r="T379" s="6">
        <v>69840.470444100094</v>
      </c>
      <c r="U379" s="6">
        <v>71109.898592218422</v>
      </c>
      <c r="V379" s="6">
        <v>72415.085491571532</v>
      </c>
      <c r="W379" s="6">
        <v>73712.328685360684</v>
      </c>
      <c r="X379" s="6">
        <v>74961.895901991869</v>
      </c>
      <c r="Y379" s="6">
        <v>76150.861427746961</v>
      </c>
      <c r="Z379" s="6">
        <v>77285.208884578635</v>
      </c>
      <c r="AA379" s="6">
        <v>78224.860496292356</v>
      </c>
      <c r="AB379" s="6">
        <v>79112.867571448733</v>
      </c>
      <c r="AC379" s="6">
        <v>79945.246650426867</v>
      </c>
    </row>
    <row r="380" spans="1:29" x14ac:dyDescent="0.25">
      <c r="A380" s="12">
        <f xml:space="preserve"> ROW( iclusData[[#This Row],[id]] ) - ROW( iclusData[[#Headers],[id]] )</f>
        <v>379</v>
      </c>
      <c r="B380">
        <v>13043</v>
      </c>
      <c r="C380" t="str">
        <f t="shared" si="6"/>
        <v>13043</v>
      </c>
      <c r="D380">
        <v>13043</v>
      </c>
      <c r="E380" t="s">
        <v>355</v>
      </c>
      <c r="F380" t="s">
        <v>253</v>
      </c>
      <c r="G380">
        <v>1</v>
      </c>
      <c r="H380" t="s">
        <v>356</v>
      </c>
      <c r="I380" s="6">
        <v>7744</v>
      </c>
      <c r="J380" s="6">
        <v>9577</v>
      </c>
      <c r="K380" s="6">
        <v>10998</v>
      </c>
      <c r="L380" s="6">
        <v>11315.601746597433</v>
      </c>
      <c r="M380" s="6">
        <v>11756.624583285036</v>
      </c>
      <c r="N380" s="6">
        <v>12248.304161844686</v>
      </c>
      <c r="O380" s="6">
        <v>12762.831451826743</v>
      </c>
      <c r="P380" s="6">
        <v>13241.597400487819</v>
      </c>
      <c r="Q380" s="6">
        <v>13679.641275934035</v>
      </c>
      <c r="R380" s="6">
        <v>14091.858025393167</v>
      </c>
      <c r="S380" s="6">
        <v>14508.048693041776</v>
      </c>
      <c r="T380" s="6">
        <v>14934.171594138195</v>
      </c>
      <c r="U380" s="6">
        <v>15370.227277776054</v>
      </c>
      <c r="V380" s="6">
        <v>15803.303113284635</v>
      </c>
      <c r="W380" s="6">
        <v>16221.480120746872</v>
      </c>
      <c r="X380" s="6">
        <v>16618.798435578337</v>
      </c>
      <c r="Y380" s="6">
        <v>16990.288720036675</v>
      </c>
      <c r="Z380" s="6">
        <v>17339.929460049727</v>
      </c>
      <c r="AA380" s="6">
        <v>17568.38606272679</v>
      </c>
      <c r="AB380" s="6">
        <v>17785.917947121186</v>
      </c>
      <c r="AC380" s="6">
        <v>17989.54292210823</v>
      </c>
    </row>
    <row r="381" spans="1:29" x14ac:dyDescent="0.25">
      <c r="A381" s="12">
        <f xml:space="preserve"> ROW( iclusData[[#This Row],[id]] ) - ROW( iclusData[[#Headers],[id]] )</f>
        <v>380</v>
      </c>
      <c r="B381">
        <v>13045</v>
      </c>
      <c r="C381" t="str">
        <f t="shared" si="6"/>
        <v>13045</v>
      </c>
      <c r="D381">
        <v>12060</v>
      </c>
      <c r="E381" t="s">
        <v>87</v>
      </c>
      <c r="F381" t="s">
        <v>253</v>
      </c>
      <c r="G381">
        <v>2.09774030815E-2</v>
      </c>
      <c r="H381" t="s">
        <v>291</v>
      </c>
      <c r="I381" s="6">
        <v>71422</v>
      </c>
      <c r="J381" s="6">
        <v>87268</v>
      </c>
      <c r="K381" s="6">
        <v>110527</v>
      </c>
      <c r="L381" s="6">
        <v>115528.00280400757</v>
      </c>
      <c r="M381" s="6">
        <v>120087.22531851928</v>
      </c>
      <c r="N381" s="6">
        <v>124627.56263745771</v>
      </c>
      <c r="O381" s="6">
        <v>129032.83188715862</v>
      </c>
      <c r="P381" s="6">
        <v>132965.26538305462</v>
      </c>
      <c r="Q381" s="6">
        <v>136240.16826946792</v>
      </c>
      <c r="R381" s="6">
        <v>138959.80503534595</v>
      </c>
      <c r="S381" s="6">
        <v>141435.09882255361</v>
      </c>
      <c r="T381" s="6">
        <v>143838.86854320933</v>
      </c>
      <c r="U381" s="6">
        <v>146253.56304814684</v>
      </c>
      <c r="V381" s="6">
        <v>148594.75418863323</v>
      </c>
      <c r="W381" s="6">
        <v>150781.9902228507</v>
      </c>
      <c r="X381" s="6">
        <v>152789.44439418416</v>
      </c>
      <c r="Y381" s="6">
        <v>154638.94292905409</v>
      </c>
      <c r="Z381" s="6">
        <v>156334.50751659658</v>
      </c>
      <c r="AA381" s="6">
        <v>158103.55503987597</v>
      </c>
      <c r="AB381" s="6">
        <v>159763.35387305182</v>
      </c>
      <c r="AC381" s="6">
        <v>161308.91676133467</v>
      </c>
    </row>
    <row r="382" spans="1:29" x14ac:dyDescent="0.25">
      <c r="A382" s="12">
        <f xml:space="preserve"> ROW( iclusData[[#This Row],[id]] ) - ROW( iclusData[[#Headers],[id]] )</f>
        <v>381</v>
      </c>
      <c r="B382">
        <v>13047</v>
      </c>
      <c r="C382" t="str">
        <f t="shared" si="6"/>
        <v>13047</v>
      </c>
      <c r="D382">
        <v>16860</v>
      </c>
      <c r="E382" t="s">
        <v>549</v>
      </c>
      <c r="F382" t="s">
        <v>253</v>
      </c>
      <c r="G382">
        <v>0.121069483076</v>
      </c>
      <c r="H382" t="s">
        <v>550</v>
      </c>
      <c r="I382" s="6">
        <v>42464</v>
      </c>
      <c r="J382" s="6">
        <v>53282</v>
      </c>
      <c r="K382" s="6">
        <v>63942</v>
      </c>
      <c r="L382" s="6">
        <v>62869.530982192577</v>
      </c>
      <c r="M382" s="6">
        <v>61663.67473220134</v>
      </c>
      <c r="N382" s="6">
        <v>60643.558023931851</v>
      </c>
      <c r="O382" s="6">
        <v>59583.719158633285</v>
      </c>
      <c r="P382" s="6">
        <v>58454.336915558306</v>
      </c>
      <c r="Q382" s="6">
        <v>57531.572952519549</v>
      </c>
      <c r="R382" s="6">
        <v>56853.152731333517</v>
      </c>
      <c r="S382" s="6">
        <v>56450.871102488716</v>
      </c>
      <c r="T382" s="6">
        <v>56302.869868342896</v>
      </c>
      <c r="U382" s="6">
        <v>56388.292124342042</v>
      </c>
      <c r="V382" s="6">
        <v>56650.520833435738</v>
      </c>
      <c r="W382" s="6">
        <v>57020.027330321107</v>
      </c>
      <c r="X382" s="6">
        <v>57440.193409397172</v>
      </c>
      <c r="Y382" s="6">
        <v>57877.237248704878</v>
      </c>
      <c r="Z382" s="6">
        <v>58323.230687159295</v>
      </c>
      <c r="AA382" s="6">
        <v>58952.975700169489</v>
      </c>
      <c r="AB382" s="6">
        <v>59544.980630854108</v>
      </c>
      <c r="AC382" s="6">
        <v>60094.27125987233</v>
      </c>
    </row>
    <row r="383" spans="1:29" x14ac:dyDescent="0.25">
      <c r="A383" s="12">
        <f xml:space="preserve"> ROW( iclusData[[#This Row],[id]] ) - ROW( iclusData[[#Headers],[id]] )</f>
        <v>382</v>
      </c>
      <c r="B383">
        <v>13049</v>
      </c>
      <c r="C383" t="str">
        <f t="shared" si="6"/>
        <v>13049</v>
      </c>
      <c r="D383">
        <v>13049</v>
      </c>
      <c r="E383" t="s">
        <v>357</v>
      </c>
      <c r="F383" t="s">
        <v>253</v>
      </c>
      <c r="G383">
        <v>1</v>
      </c>
      <c r="H383" t="s">
        <v>358</v>
      </c>
      <c r="I383" s="6">
        <v>8496</v>
      </c>
      <c r="J383" s="6">
        <v>10282</v>
      </c>
      <c r="K383" s="6">
        <v>12171</v>
      </c>
      <c r="L383" s="6">
        <v>12194.666664587137</v>
      </c>
      <c r="M383" s="6">
        <v>12435.044200586801</v>
      </c>
      <c r="N383" s="6">
        <v>12693.299722991911</v>
      </c>
      <c r="O383" s="6">
        <v>12913.812102513775</v>
      </c>
      <c r="P383" s="6">
        <v>13067.771014988955</v>
      </c>
      <c r="Q383" s="6">
        <v>13193.920641027575</v>
      </c>
      <c r="R383" s="6">
        <v>13315.102335264353</v>
      </c>
      <c r="S383" s="6">
        <v>13454.16401117697</v>
      </c>
      <c r="T383" s="6">
        <v>13622.030544862735</v>
      </c>
      <c r="U383" s="6">
        <v>13818.702461446328</v>
      </c>
      <c r="V383" s="6">
        <v>14041.200050873138</v>
      </c>
      <c r="W383" s="6">
        <v>14279.590852725307</v>
      </c>
      <c r="X383" s="6">
        <v>14522.948534253235</v>
      </c>
      <c r="Y383" s="6">
        <v>14765.310834454554</v>
      </c>
      <c r="Z383" s="6">
        <v>15002.709203447963</v>
      </c>
      <c r="AA383" s="6">
        <v>15189.44759830486</v>
      </c>
      <c r="AB383" s="6">
        <v>15366.254364010094</v>
      </c>
      <c r="AC383" s="6">
        <v>15531.140916022543</v>
      </c>
    </row>
    <row r="384" spans="1:29" x14ac:dyDescent="0.25">
      <c r="A384" s="12">
        <f xml:space="preserve"> ROW( iclusData[[#This Row],[id]] ) - ROW( iclusData[[#Headers],[id]] )</f>
        <v>383</v>
      </c>
      <c r="B384">
        <v>13051</v>
      </c>
      <c r="C384" t="str">
        <f t="shared" si="6"/>
        <v>13051</v>
      </c>
      <c r="D384">
        <v>42340</v>
      </c>
      <c r="E384" t="s">
        <v>1012</v>
      </c>
      <c r="F384" t="s">
        <v>253</v>
      </c>
      <c r="G384">
        <v>0.76271464366800001</v>
      </c>
      <c r="H384" t="s">
        <v>1011</v>
      </c>
      <c r="I384" s="6">
        <v>216935</v>
      </c>
      <c r="J384" s="6">
        <v>232048</v>
      </c>
      <c r="K384" s="6">
        <v>265128</v>
      </c>
      <c r="L384" s="6">
        <v>276908.42904783518</v>
      </c>
      <c r="M384" s="6">
        <v>285037.55522715783</v>
      </c>
      <c r="N384" s="6">
        <v>291848.55084981298</v>
      </c>
      <c r="O384" s="6">
        <v>297348.44517807197</v>
      </c>
      <c r="P384" s="6">
        <v>301996.02922941378</v>
      </c>
      <c r="Q384" s="6">
        <v>306345.69303484744</v>
      </c>
      <c r="R384" s="6">
        <v>310422.16722209216</v>
      </c>
      <c r="S384" s="6">
        <v>314560.24183946603</v>
      </c>
      <c r="T384" s="6">
        <v>318918.81224297563</v>
      </c>
      <c r="U384" s="6">
        <v>323697.54271445615</v>
      </c>
      <c r="V384" s="6">
        <v>328812.00730338402</v>
      </c>
      <c r="W384" s="6">
        <v>334071.50478050532</v>
      </c>
      <c r="X384" s="6">
        <v>339275.38739147392</v>
      </c>
      <c r="Y384" s="6">
        <v>344308.37473794055</v>
      </c>
      <c r="Z384" s="6">
        <v>349201.36684685928</v>
      </c>
      <c r="AA384" s="6">
        <v>353408.93985344481</v>
      </c>
      <c r="AB384" s="6">
        <v>357385.1058605109</v>
      </c>
      <c r="AC384" s="6">
        <v>361111.93911614193</v>
      </c>
    </row>
    <row r="385" spans="1:29" x14ac:dyDescent="0.25">
      <c r="A385" s="12">
        <f xml:space="preserve"> ROW( iclusData[[#This Row],[id]] ) - ROW( iclusData[[#Headers],[id]] )</f>
        <v>384</v>
      </c>
      <c r="B385">
        <v>13053</v>
      </c>
      <c r="C385" t="str">
        <f t="shared" si="6"/>
        <v>13053</v>
      </c>
      <c r="D385">
        <v>17980</v>
      </c>
      <c r="E385" t="s">
        <v>642</v>
      </c>
      <c r="F385" t="s">
        <v>253</v>
      </c>
      <c r="G385">
        <v>3.8210706594500002E-2</v>
      </c>
      <c r="H385" t="s">
        <v>641</v>
      </c>
      <c r="I385" s="6">
        <v>16934</v>
      </c>
      <c r="J385" s="6">
        <v>14882</v>
      </c>
      <c r="K385" s="6">
        <v>11267</v>
      </c>
      <c r="L385" s="6">
        <v>12090.370826859546</v>
      </c>
      <c r="M385" s="6">
        <v>12790.643355775717</v>
      </c>
      <c r="N385" s="6">
        <v>13436.283383121652</v>
      </c>
      <c r="O385" s="6">
        <v>14008.421819994752</v>
      </c>
      <c r="P385" s="6">
        <v>14504.073606025291</v>
      </c>
      <c r="Q385" s="6">
        <v>14945.097490393804</v>
      </c>
      <c r="R385" s="6">
        <v>15340.42823318334</v>
      </c>
      <c r="S385" s="6">
        <v>15714.90061431014</v>
      </c>
      <c r="T385" s="6">
        <v>16080.432586465133</v>
      </c>
      <c r="U385" s="6">
        <v>16449.937569293605</v>
      </c>
      <c r="V385" s="6">
        <v>16817.456003206924</v>
      </c>
      <c r="W385" s="6">
        <v>17173.055526764598</v>
      </c>
      <c r="X385" s="6">
        <v>17508.789673297433</v>
      </c>
      <c r="Y385" s="6">
        <v>17819.688958635368</v>
      </c>
      <c r="Z385" s="6">
        <v>18107.745549447587</v>
      </c>
      <c r="AA385" s="6">
        <v>18331.235641297164</v>
      </c>
      <c r="AB385" s="6">
        <v>18541.814493405069</v>
      </c>
      <c r="AC385" s="6">
        <v>18739.479695681843</v>
      </c>
    </row>
    <row r="386" spans="1:29" x14ac:dyDescent="0.25">
      <c r="A386" s="12">
        <f xml:space="preserve"> ROW( iclusData[[#This Row],[id]] ) - ROW( iclusData[[#Headers],[id]] )</f>
        <v>385</v>
      </c>
      <c r="B386">
        <v>13055</v>
      </c>
      <c r="C386" t="str">
        <f t="shared" si="6"/>
        <v>13055</v>
      </c>
      <c r="D386">
        <v>44900</v>
      </c>
      <c r="E386" t="s">
        <v>1038</v>
      </c>
      <c r="F386" t="s">
        <v>253</v>
      </c>
      <c r="G386">
        <v>1</v>
      </c>
      <c r="H386" t="s">
        <v>1039</v>
      </c>
      <c r="I386" s="6">
        <v>22242</v>
      </c>
      <c r="J386" s="6">
        <v>25470</v>
      </c>
      <c r="K386" s="6">
        <v>26015</v>
      </c>
      <c r="L386" s="6">
        <v>27506.288936690318</v>
      </c>
      <c r="M386" s="6">
        <v>28002.936824262564</v>
      </c>
      <c r="N386" s="6">
        <v>28688.307582710102</v>
      </c>
      <c r="O386" s="6">
        <v>29418.381127617144</v>
      </c>
      <c r="P386" s="6">
        <v>30081.897627617858</v>
      </c>
      <c r="Q386" s="6">
        <v>30710.655603349438</v>
      </c>
      <c r="R386" s="6">
        <v>31337.423616207016</v>
      </c>
      <c r="S386" s="6">
        <v>32021.804310987314</v>
      </c>
      <c r="T386" s="6">
        <v>32768.760950490127</v>
      </c>
      <c r="U386" s="6">
        <v>33566.37523574294</v>
      </c>
      <c r="V386" s="6">
        <v>34390.808528677182</v>
      </c>
      <c r="W386" s="6">
        <v>35208.2900226559</v>
      </c>
      <c r="X386" s="6">
        <v>35996.967025602709</v>
      </c>
      <c r="Y386" s="6">
        <v>36743.920510470431</v>
      </c>
      <c r="Z386" s="6">
        <v>37447.175382017223</v>
      </c>
      <c r="AA386" s="6">
        <v>37930.907365711988</v>
      </c>
      <c r="AB386" s="6">
        <v>38388.816978685332</v>
      </c>
      <c r="AC386" s="6">
        <v>38819.905940137694</v>
      </c>
    </row>
    <row r="387" spans="1:29" x14ac:dyDescent="0.25">
      <c r="A387" s="12">
        <f xml:space="preserve"> ROW( iclusData[[#This Row],[id]] ) - ROW( iclusData[[#Headers],[id]] )</f>
        <v>386</v>
      </c>
      <c r="B387">
        <v>13057</v>
      </c>
      <c r="C387" t="str">
        <f t="shared" si="6"/>
        <v>13057</v>
      </c>
      <c r="D387">
        <v>12060</v>
      </c>
      <c r="E387" t="s">
        <v>32</v>
      </c>
      <c r="F387" t="s">
        <v>253</v>
      </c>
      <c r="G387">
        <v>4.0681665483599999E-2</v>
      </c>
      <c r="H387" t="s">
        <v>291</v>
      </c>
      <c r="I387" s="6">
        <v>90204</v>
      </c>
      <c r="J387" s="6">
        <v>141903</v>
      </c>
      <c r="K387" s="6">
        <v>214346</v>
      </c>
      <c r="L387" s="6">
        <v>224045.33872533563</v>
      </c>
      <c r="M387" s="6">
        <v>232885.66124939531</v>
      </c>
      <c r="N387" s="6">
        <v>241691.19402907588</v>
      </c>
      <c r="O387" s="6">
        <v>250234.53581368201</v>
      </c>
      <c r="P387" s="6">
        <v>257860.02001080482</v>
      </c>
      <c r="Q387" s="6">
        <v>264211.16622074303</v>
      </c>
      <c r="R387" s="6">
        <v>269485.55308234954</v>
      </c>
      <c r="S387" s="6">
        <v>274287.14624454762</v>
      </c>
      <c r="T387" s="6">
        <v>278948.67157466029</v>
      </c>
      <c r="U387" s="6">
        <v>283631.05326740607</v>
      </c>
      <c r="V387" s="6">
        <v>288171.39467736008</v>
      </c>
      <c r="W387" s="6">
        <v>292412.76518929086</v>
      </c>
      <c r="X387" s="6">
        <v>296306.49123914092</v>
      </c>
      <c r="Y387" s="6">
        <v>299893.24699070636</v>
      </c>
      <c r="Z387" s="6">
        <v>303181.07287804654</v>
      </c>
      <c r="AA387" s="6">
        <v>306611.89272429643</v>
      </c>
      <c r="AB387" s="6">
        <v>309829.18083234597</v>
      </c>
      <c r="AC387" s="6">
        <v>312827.93042287923</v>
      </c>
    </row>
    <row r="388" spans="1:29" x14ac:dyDescent="0.25">
      <c r="A388" s="12">
        <f xml:space="preserve"> ROW( iclusData[[#This Row],[id]] ) - ROW( iclusData[[#Headers],[id]] )</f>
        <v>387</v>
      </c>
      <c r="B388">
        <v>13059</v>
      </c>
      <c r="C388" t="str">
        <f t="shared" si="6"/>
        <v>13059</v>
      </c>
      <c r="D388">
        <v>12020</v>
      </c>
      <c r="E388" t="s">
        <v>36</v>
      </c>
      <c r="F388" t="s">
        <v>253</v>
      </c>
      <c r="G388">
        <v>0.60617738559599998</v>
      </c>
      <c r="H388" t="s">
        <v>275</v>
      </c>
      <c r="I388" s="6">
        <v>87594</v>
      </c>
      <c r="J388" s="6">
        <v>101489</v>
      </c>
      <c r="K388" s="6">
        <v>116714</v>
      </c>
      <c r="L388" s="6">
        <v>140529.20504785038</v>
      </c>
      <c r="M388" s="6">
        <v>161503.60066700296</v>
      </c>
      <c r="N388" s="6">
        <v>178717.36907110075</v>
      </c>
      <c r="O388" s="6">
        <v>192463.57775704763</v>
      </c>
      <c r="P388" s="6">
        <v>204230.11026306354</v>
      </c>
      <c r="Q388" s="6">
        <v>214870.29338159497</v>
      </c>
      <c r="R388" s="6">
        <v>224447.62916697792</v>
      </c>
      <c r="S388" s="6">
        <v>233051.54899390158</v>
      </c>
      <c r="T388" s="6">
        <v>240792.28530148274</v>
      </c>
      <c r="U388" s="6">
        <v>248000.61364732691</v>
      </c>
      <c r="V388" s="6">
        <v>254832.48420003225</v>
      </c>
      <c r="W388" s="6">
        <v>261249.16728908187</v>
      </c>
      <c r="X388" s="6">
        <v>267151.33185350377</v>
      </c>
      <c r="Y388" s="6">
        <v>272487.28054378839</v>
      </c>
      <c r="Z388" s="6">
        <v>277329.60904535739</v>
      </c>
      <c r="AA388" s="6">
        <v>280821.02123005205</v>
      </c>
      <c r="AB388" s="6">
        <v>284115.78543990065</v>
      </c>
      <c r="AC388" s="6">
        <v>287195.985466499</v>
      </c>
    </row>
    <row r="389" spans="1:29" x14ac:dyDescent="0.25">
      <c r="A389" s="12">
        <f xml:space="preserve"> ROW( iclusData[[#This Row],[id]] ) - ROW( iclusData[[#Headers],[id]] )</f>
        <v>388</v>
      </c>
      <c r="B389">
        <v>13061</v>
      </c>
      <c r="C389" t="str">
        <f t="shared" si="6"/>
        <v>13061</v>
      </c>
      <c r="D389">
        <v>13061</v>
      </c>
      <c r="E389" t="s">
        <v>38</v>
      </c>
      <c r="F389" t="s">
        <v>253</v>
      </c>
      <c r="G389">
        <v>1</v>
      </c>
      <c r="H389" t="s">
        <v>359</v>
      </c>
      <c r="I389" s="6">
        <v>3364</v>
      </c>
      <c r="J389" s="6">
        <v>3357</v>
      </c>
      <c r="K389" s="6">
        <v>3183</v>
      </c>
      <c r="L389" s="6">
        <v>3701.0122987905579</v>
      </c>
      <c r="M389" s="6">
        <v>4285.0691493994291</v>
      </c>
      <c r="N389" s="6">
        <v>4857.2060134150124</v>
      </c>
      <c r="O389" s="6">
        <v>5385.6387370071288</v>
      </c>
      <c r="P389" s="6">
        <v>5865.3988935474144</v>
      </c>
      <c r="Q389" s="6">
        <v>6307.4151976605508</v>
      </c>
      <c r="R389" s="6">
        <v>6720.6253189405907</v>
      </c>
      <c r="S389" s="6">
        <v>7110.9900447409318</v>
      </c>
      <c r="T389" s="6">
        <v>7485.46173152148</v>
      </c>
      <c r="U389" s="6">
        <v>7843.0473429830508</v>
      </c>
      <c r="V389" s="6">
        <v>8184.7402673454044</v>
      </c>
      <c r="W389" s="6">
        <v>8505.5743233087651</v>
      </c>
      <c r="X389" s="6">
        <v>8801.5762917733337</v>
      </c>
      <c r="Y389" s="6">
        <v>9073.7379396395809</v>
      </c>
      <c r="Z389" s="6">
        <v>9324.0486819892758</v>
      </c>
      <c r="AA389" s="6">
        <v>9458.142821806101</v>
      </c>
      <c r="AB389" s="6">
        <v>9586.2780133847082</v>
      </c>
      <c r="AC389" s="6">
        <v>9707.4597193840054</v>
      </c>
    </row>
    <row r="390" spans="1:29" x14ac:dyDescent="0.25">
      <c r="A390" s="12">
        <f xml:space="preserve"> ROW( iclusData[[#This Row],[id]] ) - ROW( iclusData[[#Headers],[id]] )</f>
        <v>389</v>
      </c>
      <c r="B390">
        <v>13063</v>
      </c>
      <c r="C390" t="str">
        <f t="shared" si="6"/>
        <v>13063</v>
      </c>
      <c r="D390">
        <v>12060</v>
      </c>
      <c r="E390" t="s">
        <v>294</v>
      </c>
      <c r="F390" t="s">
        <v>253</v>
      </c>
      <c r="G390">
        <v>4.9237216399799999E-2</v>
      </c>
      <c r="H390" t="s">
        <v>291</v>
      </c>
      <c r="I390" s="6">
        <v>182052</v>
      </c>
      <c r="J390" s="6">
        <v>236517</v>
      </c>
      <c r="K390" s="6">
        <v>259424</v>
      </c>
      <c r="L390" s="6">
        <v>271163.21832958388</v>
      </c>
      <c r="M390" s="6">
        <v>281862.98846742662</v>
      </c>
      <c r="N390" s="6">
        <v>292520.01736618695</v>
      </c>
      <c r="O390" s="6">
        <v>302860.2322219031</v>
      </c>
      <c r="P390" s="6">
        <v>312089.87911192497</v>
      </c>
      <c r="Q390" s="6">
        <v>319776.0175840708</v>
      </c>
      <c r="R390" s="6">
        <v>326159.9129438324</v>
      </c>
      <c r="S390" s="6">
        <v>331970.69490612607</v>
      </c>
      <c r="T390" s="6">
        <v>337613.59399044985</v>
      </c>
      <c r="U390" s="6">
        <v>343280.32872850256</v>
      </c>
      <c r="V390" s="6">
        <v>348775.22452342138</v>
      </c>
      <c r="W390" s="6">
        <v>353908.57412662229</v>
      </c>
      <c r="X390" s="6">
        <v>358620.77728635911</v>
      </c>
      <c r="Y390" s="6">
        <v>362961.43710997031</v>
      </c>
      <c r="Z390" s="6">
        <v>366940.60040514695</v>
      </c>
      <c r="AA390" s="6">
        <v>371093.54128165694</v>
      </c>
      <c r="AB390" s="6">
        <v>374988.25775701943</v>
      </c>
      <c r="AC390" s="6">
        <v>378616.75469321187</v>
      </c>
    </row>
    <row r="391" spans="1:29" x14ac:dyDescent="0.25">
      <c r="A391" s="12">
        <f xml:space="preserve"> ROW( iclusData[[#This Row],[id]] ) - ROW( iclusData[[#Headers],[id]] )</f>
        <v>390</v>
      </c>
      <c r="B391">
        <v>13065</v>
      </c>
      <c r="C391" t="str">
        <f t="shared" si="6"/>
        <v>13065</v>
      </c>
      <c r="D391">
        <v>13065</v>
      </c>
      <c r="E391" t="s">
        <v>360</v>
      </c>
      <c r="F391" t="s">
        <v>253</v>
      </c>
      <c r="G391">
        <v>1</v>
      </c>
      <c r="H391" t="s">
        <v>361</v>
      </c>
      <c r="I391" s="6">
        <v>6160</v>
      </c>
      <c r="J391" s="6">
        <v>6878</v>
      </c>
      <c r="K391" s="6">
        <v>6798</v>
      </c>
      <c r="L391" s="6">
        <v>7179.5268104289189</v>
      </c>
      <c r="M391" s="6">
        <v>7578.8311566800294</v>
      </c>
      <c r="N391" s="6">
        <v>7969.1950604557551</v>
      </c>
      <c r="O391" s="6">
        <v>8332.7413066677982</v>
      </c>
      <c r="P391" s="6">
        <v>8651.5875296863651</v>
      </c>
      <c r="Q391" s="6">
        <v>8947.5899370907482</v>
      </c>
      <c r="R391" s="6">
        <v>9231.6718466204329</v>
      </c>
      <c r="S391" s="6">
        <v>9524.6938872776645</v>
      </c>
      <c r="T391" s="6">
        <v>9829.634991392857</v>
      </c>
      <c r="U391" s="6">
        <v>10146.495517802921</v>
      </c>
      <c r="V391" s="6">
        <v>10471.30241484894</v>
      </c>
      <c r="W391" s="6">
        <v>10796.109695205299</v>
      </c>
      <c r="X391" s="6">
        <v>11114.957533567724</v>
      </c>
      <c r="Y391" s="6">
        <v>11424.864124984615</v>
      </c>
      <c r="Z391" s="6">
        <v>11724.839740300567</v>
      </c>
      <c r="AA391" s="6">
        <v>11892.705734665453</v>
      </c>
      <c r="AB391" s="6">
        <v>12052.626402902293</v>
      </c>
      <c r="AC391" s="6">
        <v>12205.593475062995</v>
      </c>
    </row>
    <row r="392" spans="1:29" x14ac:dyDescent="0.25">
      <c r="A392" s="12">
        <f xml:space="preserve"> ROW( iclusData[[#This Row],[id]] ) - ROW( iclusData[[#Headers],[id]] )</f>
        <v>391</v>
      </c>
      <c r="B392">
        <v>13067</v>
      </c>
      <c r="C392" t="str">
        <f t="shared" si="6"/>
        <v>13067</v>
      </c>
      <c r="D392">
        <v>12060</v>
      </c>
      <c r="E392" t="s">
        <v>295</v>
      </c>
      <c r="F392" t="s">
        <v>253</v>
      </c>
      <c r="G392">
        <v>0.130593335181</v>
      </c>
      <c r="H392" t="s">
        <v>291</v>
      </c>
      <c r="I392" s="6">
        <v>447745</v>
      </c>
      <c r="J392" s="6">
        <v>607751</v>
      </c>
      <c r="K392" s="6">
        <v>688078</v>
      </c>
      <c r="L392" s="6">
        <v>719214.16403254936</v>
      </c>
      <c r="M392" s="6">
        <v>747594.57921703416</v>
      </c>
      <c r="N392" s="6">
        <v>775858.70050315466</v>
      </c>
      <c r="O392" s="6">
        <v>803285.59892406827</v>
      </c>
      <c r="P392" s="6">
        <v>827765.22092012048</v>
      </c>
      <c r="Q392" s="6">
        <v>848151.66522015689</v>
      </c>
      <c r="R392" s="6">
        <v>865083.34100990463</v>
      </c>
      <c r="S392" s="6">
        <v>880495.32270710322</v>
      </c>
      <c r="T392" s="6">
        <v>895461.2724520613</v>
      </c>
      <c r="U392" s="6">
        <v>910491.77728275594</v>
      </c>
      <c r="V392" s="6">
        <v>925067.3558983315</v>
      </c>
      <c r="W392" s="6">
        <v>938683.4465242991</v>
      </c>
      <c r="X392" s="6">
        <v>951181.11519365979</v>
      </c>
      <c r="Y392" s="6">
        <v>962694.29323164141</v>
      </c>
      <c r="Z392" s="6">
        <v>973248.11500352097</v>
      </c>
      <c r="AA392" s="6">
        <v>984262.69557553448</v>
      </c>
      <c r="AB392" s="6">
        <v>994592.98155903164</v>
      </c>
      <c r="AC392" s="6">
        <v>1004216.9910895398</v>
      </c>
    </row>
    <row r="393" spans="1:29" x14ac:dyDescent="0.25">
      <c r="A393" s="12">
        <f xml:space="preserve"> ROW( iclusData[[#This Row],[id]] ) - ROW( iclusData[[#Headers],[id]] )</f>
        <v>392</v>
      </c>
      <c r="B393">
        <v>13069</v>
      </c>
      <c r="C393" t="str">
        <f t="shared" si="6"/>
        <v>13069</v>
      </c>
      <c r="D393">
        <v>20060</v>
      </c>
      <c r="E393" t="s">
        <v>691</v>
      </c>
      <c r="F393" t="s">
        <v>253</v>
      </c>
      <c r="G393">
        <v>0.83491356369900005</v>
      </c>
      <c r="H393" t="s">
        <v>690</v>
      </c>
      <c r="I393" s="6">
        <v>29592</v>
      </c>
      <c r="J393" s="6">
        <v>37413</v>
      </c>
      <c r="K393" s="6">
        <v>42356</v>
      </c>
      <c r="L393" s="6">
        <v>45937.846697387467</v>
      </c>
      <c r="M393" s="6">
        <v>48438.962016600039</v>
      </c>
      <c r="N393" s="6">
        <v>50988.743616898333</v>
      </c>
      <c r="O393" s="6">
        <v>53445.163755700029</v>
      </c>
      <c r="P393" s="6">
        <v>55650.268994053753</v>
      </c>
      <c r="Q393" s="6">
        <v>57635.868794370632</v>
      </c>
      <c r="R393" s="6">
        <v>59482.401211859047</v>
      </c>
      <c r="S393" s="6">
        <v>61300.131250334111</v>
      </c>
      <c r="T393" s="6">
        <v>63121.831490807723</v>
      </c>
      <c r="U393" s="6">
        <v>64971.343300977882</v>
      </c>
      <c r="V393" s="6">
        <v>66812.908900815688</v>
      </c>
      <c r="W393" s="6">
        <v>68609.778726370001</v>
      </c>
      <c r="X393" s="6">
        <v>70331.160243234699</v>
      </c>
      <c r="Y393" s="6">
        <v>71965.121780495596</v>
      </c>
      <c r="Z393" s="6">
        <v>73518.638883289255</v>
      </c>
      <c r="AA393" s="6">
        <v>74502.988919595504</v>
      </c>
      <c r="AB393" s="6">
        <v>75438.673977882267</v>
      </c>
      <c r="AC393" s="6">
        <v>76321.711087517528</v>
      </c>
    </row>
    <row r="394" spans="1:29" x14ac:dyDescent="0.25">
      <c r="A394" s="12">
        <f xml:space="preserve"> ROW( iclusData[[#This Row],[id]] ) - ROW( iclusData[[#Headers],[id]] )</f>
        <v>393</v>
      </c>
      <c r="B394">
        <v>13071</v>
      </c>
      <c r="C394" t="str">
        <f t="shared" si="6"/>
        <v>13071</v>
      </c>
      <c r="D394">
        <v>34220</v>
      </c>
      <c r="E394" t="s">
        <v>870</v>
      </c>
      <c r="F394" t="s">
        <v>253</v>
      </c>
      <c r="G394">
        <v>1</v>
      </c>
      <c r="H394" t="s">
        <v>871</v>
      </c>
      <c r="I394" s="6">
        <v>36645</v>
      </c>
      <c r="J394" s="6">
        <v>42053</v>
      </c>
      <c r="K394" s="6">
        <v>45498</v>
      </c>
      <c r="L394" s="6">
        <v>49389.542279324443</v>
      </c>
      <c r="M394" s="6">
        <v>52051.571311075168</v>
      </c>
      <c r="N394" s="6">
        <v>54927.152991783914</v>
      </c>
      <c r="O394" s="6">
        <v>57926.90517609402</v>
      </c>
      <c r="P394" s="6">
        <v>60763.744608614652</v>
      </c>
      <c r="Q394" s="6">
        <v>63357.240690201295</v>
      </c>
      <c r="R394" s="6">
        <v>65775.91023060093</v>
      </c>
      <c r="S394" s="6">
        <v>68163.791148247212</v>
      </c>
      <c r="T394" s="6">
        <v>70558.621828374249</v>
      </c>
      <c r="U394" s="6">
        <v>72979.277404211083</v>
      </c>
      <c r="V394" s="6">
        <v>75373.114194988346</v>
      </c>
      <c r="W394" s="6">
        <v>77691.463420754226</v>
      </c>
      <c r="X394" s="6">
        <v>79904.525811467553</v>
      </c>
      <c r="Y394" s="6">
        <v>81998.381433292467</v>
      </c>
      <c r="Z394" s="6">
        <v>83986.961996049999</v>
      </c>
      <c r="AA394" s="6">
        <v>85154.077501639898</v>
      </c>
      <c r="AB394" s="6">
        <v>86263.589301669068</v>
      </c>
      <c r="AC394" s="6">
        <v>87313.499612505097</v>
      </c>
    </row>
    <row r="395" spans="1:29" x14ac:dyDescent="0.25">
      <c r="A395" s="12">
        <f xml:space="preserve"> ROW( iclusData[[#This Row],[id]] ) - ROW( iclusData[[#Headers],[id]] )</f>
        <v>394</v>
      </c>
      <c r="B395">
        <v>13073</v>
      </c>
      <c r="C395" t="str">
        <f t="shared" si="6"/>
        <v>13073</v>
      </c>
      <c r="D395">
        <v>12260</v>
      </c>
      <c r="E395" t="s">
        <v>332</v>
      </c>
      <c r="F395" t="s">
        <v>253</v>
      </c>
      <c r="G395">
        <v>0.22276552991099999</v>
      </c>
      <c r="H395" t="s">
        <v>331</v>
      </c>
      <c r="I395" s="6">
        <v>66031</v>
      </c>
      <c r="J395" s="6">
        <v>89288</v>
      </c>
      <c r="K395" s="6">
        <v>124053</v>
      </c>
      <c r="L395" s="6">
        <v>124980.18558320534</v>
      </c>
      <c r="M395" s="6">
        <v>125811.5770820772</v>
      </c>
      <c r="N395" s="6">
        <v>126729.37202894774</v>
      </c>
      <c r="O395" s="6">
        <v>127331.31968566596</v>
      </c>
      <c r="P395" s="6">
        <v>127477.3180694476</v>
      </c>
      <c r="Q395" s="6">
        <v>127445.54556709208</v>
      </c>
      <c r="R395" s="6">
        <v>127329.32885156301</v>
      </c>
      <c r="S395" s="6">
        <v>127336.2871596045</v>
      </c>
      <c r="T395" s="6">
        <v>127524.01863075705</v>
      </c>
      <c r="U395" s="6">
        <v>127937.2265480699</v>
      </c>
      <c r="V395" s="6">
        <v>128509.36184081876</v>
      </c>
      <c r="W395" s="6">
        <v>129144.07932025136</v>
      </c>
      <c r="X395" s="6">
        <v>129749.00159269742</v>
      </c>
      <c r="Y395" s="6">
        <v>130289.34119371475</v>
      </c>
      <c r="Z395" s="6">
        <v>130779.04522936743</v>
      </c>
      <c r="AA395" s="6">
        <v>132084.22598954925</v>
      </c>
      <c r="AB395" s="6">
        <v>133298.03510933591</v>
      </c>
      <c r="AC395" s="6">
        <v>134415.488755367</v>
      </c>
    </row>
    <row r="396" spans="1:29" x14ac:dyDescent="0.25">
      <c r="A396" s="12">
        <f xml:space="preserve"> ROW( iclusData[[#This Row],[id]] ) - ROW( iclusData[[#Headers],[id]] )</f>
        <v>395</v>
      </c>
      <c r="B396">
        <v>13075</v>
      </c>
      <c r="C396" t="str">
        <f t="shared" si="6"/>
        <v>13075</v>
      </c>
      <c r="D396">
        <v>13075</v>
      </c>
      <c r="E396" t="s">
        <v>362</v>
      </c>
      <c r="F396" t="s">
        <v>253</v>
      </c>
      <c r="G396">
        <v>1</v>
      </c>
      <c r="H396" t="s">
        <v>363</v>
      </c>
      <c r="I396" s="6">
        <v>13456</v>
      </c>
      <c r="J396" s="6">
        <v>15771</v>
      </c>
      <c r="K396" s="6">
        <v>17212</v>
      </c>
      <c r="L396" s="6">
        <v>17564.412367019169</v>
      </c>
      <c r="M396" s="6">
        <v>18046.160478972841</v>
      </c>
      <c r="N396" s="6">
        <v>18545.785987008527</v>
      </c>
      <c r="O396" s="6">
        <v>19013.629049020743</v>
      </c>
      <c r="P396" s="6">
        <v>19378.165455413466</v>
      </c>
      <c r="Q396" s="6">
        <v>19668.209185649855</v>
      </c>
      <c r="R396" s="6">
        <v>19912.559232752294</v>
      </c>
      <c r="S396" s="6">
        <v>20151.943850775813</v>
      </c>
      <c r="T396" s="6">
        <v>20404.240298422803</v>
      </c>
      <c r="U396" s="6">
        <v>20669.449361719137</v>
      </c>
      <c r="V396" s="6">
        <v>20933.665186201993</v>
      </c>
      <c r="W396" s="6">
        <v>21183.975661941611</v>
      </c>
      <c r="X396" s="6">
        <v>21411.440982447351</v>
      </c>
      <c r="Y396" s="6">
        <v>21615.064182210936</v>
      </c>
      <c r="Z396" s="6">
        <v>21796.838636153476</v>
      </c>
      <c r="AA396" s="6">
        <v>22032.248049829985</v>
      </c>
      <c r="AB396" s="6">
        <v>22252.75995584474</v>
      </c>
      <c r="AC396" s="6">
        <v>22457.378163875266</v>
      </c>
    </row>
    <row r="397" spans="1:29" x14ac:dyDescent="0.25">
      <c r="A397" s="12">
        <f xml:space="preserve"> ROW( iclusData[[#This Row],[id]] ) - ROW( iclusData[[#Headers],[id]] )</f>
        <v>396</v>
      </c>
      <c r="B397">
        <v>13077</v>
      </c>
      <c r="C397" t="str">
        <f t="shared" si="6"/>
        <v>13077</v>
      </c>
      <c r="D397">
        <v>12060</v>
      </c>
      <c r="E397" t="s">
        <v>296</v>
      </c>
      <c r="F397" t="s">
        <v>253</v>
      </c>
      <c r="G397">
        <v>2.4164050667499999E-2</v>
      </c>
      <c r="H397" t="s">
        <v>291</v>
      </c>
      <c r="I397" s="6">
        <v>53853</v>
      </c>
      <c r="J397" s="6">
        <v>89215</v>
      </c>
      <c r="K397" s="6">
        <v>127317</v>
      </c>
      <c r="L397" s="6">
        <v>133078.50905932972</v>
      </c>
      <c r="M397" s="6">
        <v>138329.06466221897</v>
      </c>
      <c r="N397" s="6">
        <v>143559.73985948024</v>
      </c>
      <c r="O397" s="6">
        <v>148634.49083885518</v>
      </c>
      <c r="P397" s="6">
        <v>153163.89137802273</v>
      </c>
      <c r="Q397" s="6">
        <v>156936.43646764985</v>
      </c>
      <c r="R397" s="6">
        <v>160068.28990865464</v>
      </c>
      <c r="S397" s="6">
        <v>162921.03619617998</v>
      </c>
      <c r="T397" s="6">
        <v>165689.34454772226</v>
      </c>
      <c r="U397" s="6">
        <v>168470.56405124991</v>
      </c>
      <c r="V397" s="6">
        <v>171168.34730946959</v>
      </c>
      <c r="W397" s="6">
        <v>173687.34394181604</v>
      </c>
      <c r="X397" s="6">
        <v>175999.74043411957</v>
      </c>
      <c r="Y397" s="6">
        <v>178130.338908526</v>
      </c>
      <c r="Z397" s="6">
        <v>180083.16842398784</v>
      </c>
      <c r="AA397" s="6">
        <v>182120.40394645542</v>
      </c>
      <c r="AB397" s="6">
        <v>184032.50014815581</v>
      </c>
      <c r="AC397" s="6">
        <v>185813.47332300493</v>
      </c>
    </row>
    <row r="398" spans="1:29" x14ac:dyDescent="0.25">
      <c r="A398" s="12">
        <f xml:space="preserve"> ROW( iclusData[[#This Row],[id]] ) - ROW( iclusData[[#Headers],[id]] )</f>
        <v>397</v>
      </c>
      <c r="B398">
        <v>13079</v>
      </c>
      <c r="C398" t="str">
        <f t="shared" si="6"/>
        <v>13079</v>
      </c>
      <c r="D398">
        <v>31420</v>
      </c>
      <c r="E398" t="s">
        <v>573</v>
      </c>
      <c r="F398" t="s">
        <v>253</v>
      </c>
      <c r="G398">
        <v>5.4370988363799999E-2</v>
      </c>
      <c r="H398" t="s">
        <v>838</v>
      </c>
      <c r="I398" s="6">
        <v>8991</v>
      </c>
      <c r="J398" s="6">
        <v>12495</v>
      </c>
      <c r="K398" s="6">
        <v>12630</v>
      </c>
      <c r="L398" s="6">
        <v>14083.911267995521</v>
      </c>
      <c r="M398" s="6">
        <v>15439.757732560205</v>
      </c>
      <c r="N398" s="6">
        <v>16708.192709949679</v>
      </c>
      <c r="O398" s="6">
        <v>17836.575949914608</v>
      </c>
      <c r="P398" s="6">
        <v>18815.961260028562</v>
      </c>
      <c r="Q398" s="6">
        <v>19695.028116411559</v>
      </c>
      <c r="R398" s="6">
        <v>20493.636059766814</v>
      </c>
      <c r="S398" s="6">
        <v>21244.566989372688</v>
      </c>
      <c r="T398" s="6">
        <v>21964.704786243961</v>
      </c>
      <c r="U398" s="6">
        <v>22667.956359449872</v>
      </c>
      <c r="V398" s="6">
        <v>23350.348811256768</v>
      </c>
      <c r="W398" s="6">
        <v>23999.963424008689</v>
      </c>
      <c r="X398" s="6">
        <v>24605.873817831962</v>
      </c>
      <c r="Y398" s="6">
        <v>25163.109274755283</v>
      </c>
      <c r="Z398" s="6">
        <v>25674.657540434517</v>
      </c>
      <c r="AA398" s="6">
        <v>26011.382700549919</v>
      </c>
      <c r="AB398" s="6">
        <v>26330.230813263061</v>
      </c>
      <c r="AC398" s="6">
        <v>26629.211871172192</v>
      </c>
    </row>
    <row r="399" spans="1:29" x14ac:dyDescent="0.25">
      <c r="A399" s="12">
        <f xml:space="preserve"> ROW( iclusData[[#This Row],[id]] ) - ROW( iclusData[[#Headers],[id]] )</f>
        <v>398</v>
      </c>
      <c r="B399">
        <v>13081</v>
      </c>
      <c r="C399" t="str">
        <f t="shared" si="6"/>
        <v>13081</v>
      </c>
      <c r="D399">
        <v>18380</v>
      </c>
      <c r="E399" t="s">
        <v>653</v>
      </c>
      <c r="F399" t="s">
        <v>253</v>
      </c>
      <c r="G399">
        <v>1</v>
      </c>
      <c r="H399" t="s">
        <v>654</v>
      </c>
      <c r="I399" s="6">
        <v>20011</v>
      </c>
      <c r="J399" s="6">
        <v>21996</v>
      </c>
      <c r="K399" s="6">
        <v>23439</v>
      </c>
      <c r="L399" s="6">
        <v>26114.684473296442</v>
      </c>
      <c r="M399" s="6">
        <v>27809.244546994862</v>
      </c>
      <c r="N399" s="6">
        <v>29519.694378871322</v>
      </c>
      <c r="O399" s="6">
        <v>31129.826266655004</v>
      </c>
      <c r="P399" s="6">
        <v>32562.151825278805</v>
      </c>
      <c r="Q399" s="6">
        <v>33883.2357830861</v>
      </c>
      <c r="R399" s="6">
        <v>35129.819044482982</v>
      </c>
      <c r="S399" s="6">
        <v>36355.544996167468</v>
      </c>
      <c r="T399" s="6">
        <v>37572.329545718087</v>
      </c>
      <c r="U399" s="6">
        <v>38792.093583188966</v>
      </c>
      <c r="V399" s="6">
        <v>39997.95158804184</v>
      </c>
      <c r="W399" s="6">
        <v>41193.878119381188</v>
      </c>
      <c r="X399" s="6">
        <v>42366.960114322086</v>
      </c>
      <c r="Y399" s="6">
        <v>43501.297544227193</v>
      </c>
      <c r="Z399" s="6">
        <v>44602.863749445663</v>
      </c>
      <c r="AA399" s="6">
        <v>45234.596104290045</v>
      </c>
      <c r="AB399" s="6">
        <v>45836.53354115125</v>
      </c>
      <c r="AC399" s="6">
        <v>46407.676818718937</v>
      </c>
    </row>
    <row r="400" spans="1:29" x14ac:dyDescent="0.25">
      <c r="A400" s="12">
        <f xml:space="preserve"> ROW( iclusData[[#This Row],[id]] ) - ROW( iclusData[[#Headers],[id]] )</f>
        <v>399</v>
      </c>
      <c r="B400">
        <v>13083</v>
      </c>
      <c r="C400" t="str">
        <f t="shared" si="6"/>
        <v>13083</v>
      </c>
      <c r="D400">
        <v>16860</v>
      </c>
      <c r="E400" t="s">
        <v>551</v>
      </c>
      <c r="F400" t="s">
        <v>253</v>
      </c>
      <c r="G400">
        <v>3.1493364486500003E-2</v>
      </c>
      <c r="H400" t="s">
        <v>550</v>
      </c>
      <c r="I400" s="6">
        <v>13147</v>
      </c>
      <c r="J400" s="6">
        <v>15154</v>
      </c>
      <c r="K400" s="6">
        <v>16633</v>
      </c>
      <c r="L400" s="6">
        <v>16353.587355686455</v>
      </c>
      <c r="M400" s="6">
        <v>16040.700438954887</v>
      </c>
      <c r="N400" s="6">
        <v>15774.496666471128</v>
      </c>
      <c r="O400" s="6">
        <v>15499.355745529187</v>
      </c>
      <c r="P400" s="6">
        <v>15205.338909809283</v>
      </c>
      <c r="Q400" s="6">
        <v>14964.963365032103</v>
      </c>
      <c r="R400" s="6">
        <v>14789.150217810591</v>
      </c>
      <c r="S400" s="6">
        <v>14683.861688979636</v>
      </c>
      <c r="T400" s="6">
        <v>14646.116405425188</v>
      </c>
      <c r="U400" s="6">
        <v>14667.968606108245</v>
      </c>
      <c r="V400" s="6">
        <v>14736.505656108789</v>
      </c>
      <c r="W400" s="6">
        <v>14831.862173963153</v>
      </c>
      <c r="X400" s="6">
        <v>14942.118514518254</v>
      </c>
      <c r="Y400" s="6">
        <v>15055.352594539369</v>
      </c>
      <c r="Z400" s="6">
        <v>15171.569145488889</v>
      </c>
      <c r="AA400" s="6">
        <v>15335.461775453097</v>
      </c>
      <c r="AB400" s="6">
        <v>15489.422789422973</v>
      </c>
      <c r="AC400" s="6">
        <v>15632.456877485467</v>
      </c>
    </row>
    <row r="401" spans="1:29" x14ac:dyDescent="0.25">
      <c r="A401" s="12">
        <f xml:space="preserve"> ROW( iclusData[[#This Row],[id]] ) - ROW( iclusData[[#Headers],[id]] )</f>
        <v>400</v>
      </c>
      <c r="B401">
        <v>13085</v>
      </c>
      <c r="C401" t="str">
        <f t="shared" si="6"/>
        <v>13085</v>
      </c>
      <c r="D401">
        <v>12060</v>
      </c>
      <c r="E401" t="s">
        <v>297</v>
      </c>
      <c r="F401" t="s">
        <v>253</v>
      </c>
      <c r="G401">
        <v>4.2381084333199997E-3</v>
      </c>
      <c r="H401" t="s">
        <v>291</v>
      </c>
      <c r="I401" s="6">
        <v>9429</v>
      </c>
      <c r="J401" s="6">
        <v>15999</v>
      </c>
      <c r="K401" s="6">
        <v>22330</v>
      </c>
      <c r="L401" s="6">
        <v>23340.415189742489</v>
      </c>
      <c r="M401" s="6">
        <v>24261.199344942292</v>
      </c>
      <c r="N401" s="6">
        <v>25179.001070359336</v>
      </c>
      <c r="O401" s="6">
        <v>26068.994587375895</v>
      </c>
      <c r="P401" s="6">
        <v>26863.626261810303</v>
      </c>
      <c r="Q401" s="6">
        <v>27525.162605097878</v>
      </c>
      <c r="R401" s="6">
        <v>28074.453741433172</v>
      </c>
      <c r="S401" s="6">
        <v>28574.081661832995</v>
      </c>
      <c r="T401" s="6">
        <v>29059.802072371607</v>
      </c>
      <c r="U401" s="6">
        <v>29547.508778079635</v>
      </c>
      <c r="V401" s="6">
        <v>30021.309446631982</v>
      </c>
      <c r="W401" s="6">
        <v>30462.332517486073</v>
      </c>
      <c r="X401" s="6">
        <v>30868.591177004837</v>
      </c>
      <c r="Y401" s="6">
        <v>31242.066712149288</v>
      </c>
      <c r="Z401" s="6">
        <v>31584.755511866941</v>
      </c>
      <c r="AA401" s="6">
        <v>31942.339515190146</v>
      </c>
      <c r="AB401" s="6">
        <v>32277.080514447833</v>
      </c>
      <c r="AC401" s="6">
        <v>32589.967603907626</v>
      </c>
    </row>
    <row r="402" spans="1:29" x14ac:dyDescent="0.25">
      <c r="A402" s="12">
        <f xml:space="preserve"> ROW( iclusData[[#This Row],[id]] ) - ROW( iclusData[[#Headers],[id]] )</f>
        <v>401</v>
      </c>
      <c r="B402">
        <v>13087</v>
      </c>
      <c r="C402" t="str">
        <f t="shared" si="6"/>
        <v>13087</v>
      </c>
      <c r="D402">
        <v>12460</v>
      </c>
      <c r="E402" t="s">
        <v>338</v>
      </c>
      <c r="F402" t="s">
        <v>253</v>
      </c>
      <c r="G402">
        <v>1</v>
      </c>
      <c r="H402" t="s">
        <v>339</v>
      </c>
      <c r="I402" s="6">
        <v>25511</v>
      </c>
      <c r="J402" s="6">
        <v>28240</v>
      </c>
      <c r="K402" s="6">
        <v>27842</v>
      </c>
      <c r="L402" s="6">
        <v>30096.798887105178</v>
      </c>
      <c r="M402" s="6">
        <v>31493.370989999607</v>
      </c>
      <c r="N402" s="6">
        <v>32983.309382711435</v>
      </c>
      <c r="O402" s="6">
        <v>34444.447525488053</v>
      </c>
      <c r="P402" s="6">
        <v>35791.349421031999</v>
      </c>
      <c r="Q402" s="6">
        <v>37068.728781337653</v>
      </c>
      <c r="R402" s="6">
        <v>38306.372365495699</v>
      </c>
      <c r="S402" s="6">
        <v>39570.836904929354</v>
      </c>
      <c r="T402" s="6">
        <v>40874.037984621667</v>
      </c>
      <c r="U402" s="6">
        <v>42231.869792503843</v>
      </c>
      <c r="V402" s="6">
        <v>43621.487085041357</v>
      </c>
      <c r="W402" s="6">
        <v>45015.079149600599</v>
      </c>
      <c r="X402" s="6">
        <v>46378.873740602692</v>
      </c>
      <c r="Y402" s="6">
        <v>47700.943303263448</v>
      </c>
      <c r="Z402" s="6">
        <v>48984.282598519349</v>
      </c>
      <c r="AA402" s="6">
        <v>49692.498329060661</v>
      </c>
      <c r="AB402" s="6">
        <v>50367.93964384123</v>
      </c>
      <c r="AC402" s="6">
        <v>51011.593302843037</v>
      </c>
    </row>
    <row r="403" spans="1:29" x14ac:dyDescent="0.25">
      <c r="A403" s="12">
        <f xml:space="preserve"> ROW( iclusData[[#This Row],[id]] ) - ROW( iclusData[[#Headers],[id]] )</f>
        <v>402</v>
      </c>
      <c r="B403">
        <v>13089</v>
      </c>
      <c r="C403" t="str">
        <f t="shared" si="6"/>
        <v>13089</v>
      </c>
      <c r="D403">
        <v>12060</v>
      </c>
      <c r="E403" t="s">
        <v>298</v>
      </c>
      <c r="F403" t="s">
        <v>253</v>
      </c>
      <c r="G403">
        <v>0.13131740072799999</v>
      </c>
      <c r="H403" t="s">
        <v>291</v>
      </c>
      <c r="I403" s="6">
        <v>545837</v>
      </c>
      <c r="J403" s="6">
        <v>665865</v>
      </c>
      <c r="K403" s="6">
        <v>691893</v>
      </c>
      <c r="L403" s="6">
        <v>723201.24491482123</v>
      </c>
      <c r="M403" s="6">
        <v>751739.59395056311</v>
      </c>
      <c r="N403" s="6">
        <v>780159.66206513566</v>
      </c>
      <c r="O403" s="6">
        <v>807739.52811933577</v>
      </c>
      <c r="P403" s="6">
        <v>832354.2374972906</v>
      </c>
      <c r="Q403" s="6">
        <v>852854.91104077466</v>
      </c>
      <c r="R403" s="6">
        <v>869879.95639050833</v>
      </c>
      <c r="S403" s="6">
        <v>885377.36154910666</v>
      </c>
      <c r="T403" s="6">
        <v>900426.74792922114</v>
      </c>
      <c r="U403" s="6">
        <v>915539.69605137792</v>
      </c>
      <c r="V403" s="6">
        <v>930196.72467752709</v>
      </c>
      <c r="W403" s="6">
        <v>943887.31244509958</v>
      </c>
      <c r="X403" s="6">
        <v>956454.51193590392</v>
      </c>
      <c r="Y403" s="6">
        <v>968031.26027594169</v>
      </c>
      <c r="Z403" s="6">
        <v>978644.68009239354</v>
      </c>
      <c r="AA403" s="6">
        <v>989719.85128473456</v>
      </c>
      <c r="AB403" s="6">
        <v>1000106.7551837647</v>
      </c>
      <c r="AC403" s="6">
        <v>1009785.3957950413</v>
      </c>
    </row>
    <row r="404" spans="1:29" x14ac:dyDescent="0.25">
      <c r="A404" s="12">
        <f xml:space="preserve"> ROW( iclusData[[#This Row],[id]] ) - ROW( iclusData[[#Headers],[id]] )</f>
        <v>403</v>
      </c>
      <c r="B404">
        <v>13091</v>
      </c>
      <c r="C404" t="str">
        <f t="shared" si="6"/>
        <v>13091</v>
      </c>
      <c r="D404">
        <v>13091</v>
      </c>
      <c r="E404" t="s">
        <v>364</v>
      </c>
      <c r="F404" t="s">
        <v>253</v>
      </c>
      <c r="G404">
        <v>1</v>
      </c>
      <c r="H404" t="s">
        <v>365</v>
      </c>
      <c r="I404" s="6">
        <v>17607</v>
      </c>
      <c r="J404" s="6">
        <v>19171</v>
      </c>
      <c r="K404" s="6">
        <v>21796</v>
      </c>
      <c r="L404" s="6">
        <v>21948.81072634862</v>
      </c>
      <c r="M404" s="6">
        <v>22184.222156394728</v>
      </c>
      <c r="N404" s="6">
        <v>22402.745281505559</v>
      </c>
      <c r="O404" s="6">
        <v>22554.721283884341</v>
      </c>
      <c r="P404" s="6">
        <v>22615.309400218041</v>
      </c>
      <c r="Q404" s="6">
        <v>22623.258038097119</v>
      </c>
      <c r="R404" s="6">
        <v>22605.378511446936</v>
      </c>
      <c r="S404" s="6">
        <v>22604.386150044615</v>
      </c>
      <c r="T404" s="6">
        <v>22631.204895300609</v>
      </c>
      <c r="U404" s="6">
        <v>22694.775290333935</v>
      </c>
      <c r="V404" s="6">
        <v>22784.171389850595</v>
      </c>
      <c r="W404" s="6">
        <v>22876.548200411558</v>
      </c>
      <c r="X404" s="6">
        <v>22962.965885703186</v>
      </c>
      <c r="Y404" s="6">
        <v>23036.467465366302</v>
      </c>
      <c r="Z404" s="6">
        <v>23097.060189868607</v>
      </c>
      <c r="AA404" s="6">
        <v>23322.536594833779</v>
      </c>
      <c r="AB404" s="6">
        <v>23531.129016380033</v>
      </c>
      <c r="AC404" s="6">
        <v>23720.847800942334</v>
      </c>
    </row>
    <row r="405" spans="1:29" x14ac:dyDescent="0.25">
      <c r="A405" s="12">
        <f xml:space="preserve"> ROW( iclusData[[#This Row],[id]] ) - ROW( iclusData[[#Headers],[id]] )</f>
        <v>404</v>
      </c>
      <c r="B405">
        <v>13093</v>
      </c>
      <c r="C405" t="str">
        <f t="shared" si="6"/>
        <v>13093</v>
      </c>
      <c r="D405">
        <v>13093</v>
      </c>
      <c r="E405" t="s">
        <v>366</v>
      </c>
      <c r="F405" t="s">
        <v>253</v>
      </c>
      <c r="G405">
        <v>1</v>
      </c>
      <c r="H405" t="s">
        <v>367</v>
      </c>
      <c r="I405" s="6">
        <v>9901</v>
      </c>
      <c r="J405" s="6">
        <v>11525</v>
      </c>
      <c r="K405" s="6">
        <v>14918</v>
      </c>
      <c r="L405" s="6">
        <v>14902.385270733961</v>
      </c>
      <c r="M405" s="6">
        <v>15013.634722571251</v>
      </c>
      <c r="N405" s="6">
        <v>15165.607650883521</v>
      </c>
      <c r="O405" s="6">
        <v>15286.790882061918</v>
      </c>
      <c r="P405" s="6">
        <v>15353.339660891173</v>
      </c>
      <c r="Q405" s="6">
        <v>15398.039432147067</v>
      </c>
      <c r="R405" s="6">
        <v>15440.750899043966</v>
      </c>
      <c r="S405" s="6">
        <v>15507.302217976734</v>
      </c>
      <c r="T405" s="6">
        <v>15610.604640736674</v>
      </c>
      <c r="U405" s="6">
        <v>15749.665485098689</v>
      </c>
      <c r="V405" s="6">
        <v>15910.578835235279</v>
      </c>
      <c r="W405" s="6">
        <v>16078.44582172124</v>
      </c>
      <c r="X405" s="6">
        <v>16244.326675957691</v>
      </c>
      <c r="Y405" s="6">
        <v>16398.285675480005</v>
      </c>
      <c r="Z405" s="6">
        <v>16544.301144903948</v>
      </c>
      <c r="AA405" s="6">
        <v>16726.072986388674</v>
      </c>
      <c r="AB405" s="6">
        <v>16896.920037891126</v>
      </c>
      <c r="AC405" s="6">
        <v>17054.853512925751</v>
      </c>
    </row>
    <row r="406" spans="1:29" x14ac:dyDescent="0.25">
      <c r="A406" s="12">
        <f xml:space="preserve"> ROW( iclusData[[#This Row],[id]] ) - ROW( iclusData[[#Headers],[id]] )</f>
        <v>405</v>
      </c>
      <c r="B406">
        <v>13095</v>
      </c>
      <c r="C406" t="str">
        <f t="shared" si="6"/>
        <v>13095</v>
      </c>
      <c r="D406">
        <v>10500</v>
      </c>
      <c r="E406" t="s">
        <v>255</v>
      </c>
      <c r="F406" t="s">
        <v>253</v>
      </c>
      <c r="G406">
        <v>0.60114552343200001</v>
      </c>
      <c r="H406" t="s">
        <v>254</v>
      </c>
      <c r="I406" s="6">
        <v>96311</v>
      </c>
      <c r="J406" s="6">
        <v>96065</v>
      </c>
      <c r="K406" s="6">
        <v>94565</v>
      </c>
      <c r="L406" s="6">
        <v>110695.62898929579</v>
      </c>
      <c r="M406" s="6">
        <v>125713.241002849</v>
      </c>
      <c r="N406" s="6">
        <v>139388.89976738827</v>
      </c>
      <c r="O406" s="6">
        <v>151422.66640779265</v>
      </c>
      <c r="P406" s="6">
        <v>161876.06981922584</v>
      </c>
      <c r="Q406" s="6">
        <v>171185.23505197119</v>
      </c>
      <c r="R406" s="6">
        <v>179538.83343538732</v>
      </c>
      <c r="S406" s="6">
        <v>187261.69984283127</v>
      </c>
      <c r="T406" s="6">
        <v>194530.62199417368</v>
      </c>
      <c r="U406" s="6">
        <v>201514.46678162189</v>
      </c>
      <c r="V406" s="6">
        <v>208204.29701920756</v>
      </c>
      <c r="W406" s="6">
        <v>214517.67655117373</v>
      </c>
      <c r="X406" s="6">
        <v>220362.22777676492</v>
      </c>
      <c r="Y406" s="6">
        <v>225704.1406183276</v>
      </c>
      <c r="Z406" s="6">
        <v>230602.08990752621</v>
      </c>
      <c r="AA406" s="6">
        <v>233678.30788561393</v>
      </c>
      <c r="AB406" s="6">
        <v>236593.63239934895</v>
      </c>
      <c r="AC406" s="6">
        <v>239334.1266126651</v>
      </c>
    </row>
    <row r="407" spans="1:29" x14ac:dyDescent="0.25">
      <c r="A407" s="12">
        <f xml:space="preserve"> ROW( iclusData[[#This Row],[id]] ) - ROW( iclusData[[#Headers],[id]] )</f>
        <v>406</v>
      </c>
      <c r="B407">
        <v>13097</v>
      </c>
      <c r="C407" t="str">
        <f t="shared" si="6"/>
        <v>13097</v>
      </c>
      <c r="D407">
        <v>12060</v>
      </c>
      <c r="E407" t="s">
        <v>299</v>
      </c>
      <c r="F407" t="s">
        <v>253</v>
      </c>
      <c r="G407">
        <v>2.51293448678E-2</v>
      </c>
      <c r="H407" t="s">
        <v>291</v>
      </c>
      <c r="I407" s="6">
        <v>71120</v>
      </c>
      <c r="J407" s="6">
        <v>92174</v>
      </c>
      <c r="K407" s="6">
        <v>132403</v>
      </c>
      <c r="L407" s="6">
        <v>138394.61690235898</v>
      </c>
      <c r="M407" s="6">
        <v>143855.75097359091</v>
      </c>
      <c r="N407" s="6">
        <v>149294.02417756713</v>
      </c>
      <c r="O407" s="6">
        <v>154571.40760962089</v>
      </c>
      <c r="P407" s="6">
        <v>159282.58014758278</v>
      </c>
      <c r="Q407" s="6">
        <v>163205.1132097657</v>
      </c>
      <c r="R407" s="6">
        <v>166463.11488697852</v>
      </c>
      <c r="S407" s="6">
        <v>169429.09692716791</v>
      </c>
      <c r="T407" s="6">
        <v>172308.65412559637</v>
      </c>
      <c r="U407" s="6">
        <v>175201.12240941267</v>
      </c>
      <c r="V407" s="6">
        <v>178005.18799637962</v>
      </c>
      <c r="W407" s="6">
        <v>180625.50073830227</v>
      </c>
      <c r="X407" s="6">
        <v>183030.27389458357</v>
      </c>
      <c r="Y407" s="6">
        <v>185246.2949675931</v>
      </c>
      <c r="Z407" s="6">
        <v>187276.60195493131</v>
      </c>
      <c r="AA407" s="6">
        <v>189396.28046081477</v>
      </c>
      <c r="AB407" s="6">
        <v>191383.86721654871</v>
      </c>
      <c r="AC407" s="6">
        <v>193236.35744077395</v>
      </c>
    </row>
    <row r="408" spans="1:29" x14ac:dyDescent="0.25">
      <c r="A408" s="12">
        <f xml:space="preserve"> ROW( iclusData[[#This Row],[id]] ) - ROW( iclusData[[#Headers],[id]] )</f>
        <v>407</v>
      </c>
      <c r="B408">
        <v>13099</v>
      </c>
      <c r="C408" t="str">
        <f t="shared" si="6"/>
        <v>13099</v>
      </c>
      <c r="D408">
        <v>13099</v>
      </c>
      <c r="E408" t="s">
        <v>368</v>
      </c>
      <c r="F408" t="s">
        <v>253</v>
      </c>
      <c r="G408">
        <v>1</v>
      </c>
      <c r="H408" t="s">
        <v>369</v>
      </c>
      <c r="I408" s="6">
        <v>11854</v>
      </c>
      <c r="J408" s="6">
        <v>12354</v>
      </c>
      <c r="K408" s="6">
        <v>11008</v>
      </c>
      <c r="L408" s="6">
        <v>11048.405743276267</v>
      </c>
      <c r="M408" s="6">
        <v>11270.9039495214</v>
      </c>
      <c r="N408" s="6">
        <v>11537.10589893975</v>
      </c>
      <c r="O408" s="6">
        <v>11788.410278642681</v>
      </c>
      <c r="P408" s="6">
        <v>11983.094369476037</v>
      </c>
      <c r="Q408" s="6">
        <v>12152.948809980604</v>
      </c>
      <c r="R408" s="6">
        <v>12314.855557822264</v>
      </c>
      <c r="S408" s="6">
        <v>12493.64894297408</v>
      </c>
      <c r="T408" s="6">
        <v>12688.334415930916</v>
      </c>
      <c r="U408" s="6">
        <v>12897.919167760248</v>
      </c>
      <c r="V408" s="6">
        <v>13116.443595909717</v>
      </c>
      <c r="W408" s="6">
        <v>13331.988621680515</v>
      </c>
      <c r="X408" s="6">
        <v>13540.580973869099</v>
      </c>
      <c r="Y408" s="6">
        <v>13736.258562372826</v>
      </c>
      <c r="Z408" s="6">
        <v>13921.012280609322</v>
      </c>
      <c r="AA408" s="6">
        <v>14085.898273055274</v>
      </c>
      <c r="AB408" s="6">
        <v>14241.845835240898</v>
      </c>
      <c r="AC408" s="6">
        <v>14385.873233995555</v>
      </c>
    </row>
    <row r="409" spans="1:29" x14ac:dyDescent="0.25">
      <c r="A409" s="12">
        <f xml:space="preserve"> ROW( iclusData[[#This Row],[id]] ) - ROW( iclusData[[#Headers],[id]] )</f>
        <v>408</v>
      </c>
      <c r="B409">
        <v>13101</v>
      </c>
      <c r="C409" t="str">
        <f t="shared" si="6"/>
        <v>13101</v>
      </c>
      <c r="D409">
        <v>46660</v>
      </c>
      <c r="E409" t="s">
        <v>1088</v>
      </c>
      <c r="F409" t="s">
        <v>253</v>
      </c>
      <c r="G409">
        <v>2.8899332320800001E-2</v>
      </c>
      <c r="H409" t="s">
        <v>1087</v>
      </c>
      <c r="I409" s="6">
        <v>2334</v>
      </c>
      <c r="J409" s="6">
        <v>3754</v>
      </c>
      <c r="K409" s="6">
        <v>4034</v>
      </c>
      <c r="L409" s="6">
        <v>5083.6771189506371</v>
      </c>
      <c r="M409" s="6">
        <v>6023.3331761609043</v>
      </c>
      <c r="N409" s="6">
        <v>6845.77992729167</v>
      </c>
      <c r="O409" s="6">
        <v>7554.9922968786841</v>
      </c>
      <c r="P409" s="6">
        <v>8169.840118446652</v>
      </c>
      <c r="Q409" s="6">
        <v>8717.1457912864571</v>
      </c>
      <c r="R409" s="6">
        <v>9203.8596224214471</v>
      </c>
      <c r="S409" s="6">
        <v>9646.8690200480414</v>
      </c>
      <c r="T409" s="6">
        <v>10055.112673592348</v>
      </c>
      <c r="U409" s="6">
        <v>10441.503757527587</v>
      </c>
      <c r="V409" s="6">
        <v>10809.022280249113</v>
      </c>
      <c r="W409" s="6">
        <v>11153.695442769371</v>
      </c>
      <c r="X409" s="6">
        <v>11471.550004930621</v>
      </c>
      <c r="Y409" s="6">
        <v>11761.590688918695</v>
      </c>
      <c r="Z409" s="6">
        <v>12026.801048420812</v>
      </c>
      <c r="AA409" s="6">
        <v>12188.70726385031</v>
      </c>
      <c r="AB409" s="6">
        <v>12342.668178874559</v>
      </c>
      <c r="AC409" s="6">
        <v>12486.695603435623</v>
      </c>
    </row>
    <row r="410" spans="1:29" x14ac:dyDescent="0.25">
      <c r="A410" s="12">
        <f xml:space="preserve"> ROW( iclusData[[#This Row],[id]] ) - ROW( iclusData[[#Headers],[id]] )</f>
        <v>409</v>
      </c>
      <c r="B410">
        <v>13103</v>
      </c>
      <c r="C410" t="str">
        <f t="shared" si="6"/>
        <v>13103</v>
      </c>
      <c r="D410">
        <v>42340</v>
      </c>
      <c r="E410" t="s">
        <v>701</v>
      </c>
      <c r="F410" t="s">
        <v>253</v>
      </c>
      <c r="G410">
        <v>0.150311698997</v>
      </c>
      <c r="H410" t="s">
        <v>1011</v>
      </c>
      <c r="I410" s="6">
        <v>25687</v>
      </c>
      <c r="J410" s="6">
        <v>37535</v>
      </c>
      <c r="K410" s="6">
        <v>52250</v>
      </c>
      <c r="L410" s="6">
        <v>54571.555473846813</v>
      </c>
      <c r="M410" s="6">
        <v>56173.740288823807</v>
      </c>
      <c r="N410" s="6">
        <v>57515.676278278705</v>
      </c>
      <c r="O410" s="6">
        <v>58599.365047904015</v>
      </c>
      <c r="P410" s="6">
        <v>59516.167807548518</v>
      </c>
      <c r="Q410" s="6">
        <v>60372.393025796584</v>
      </c>
      <c r="R410" s="6">
        <v>61175.967006832994</v>
      </c>
      <c r="S410" s="6">
        <v>61991.463708937219</v>
      </c>
      <c r="T410" s="6">
        <v>62850.662295915827</v>
      </c>
      <c r="U410" s="6">
        <v>63792.303635815653</v>
      </c>
      <c r="V410" s="6">
        <v>64800.495820519354</v>
      </c>
      <c r="W410" s="6">
        <v>65836.502595261962</v>
      </c>
      <c r="X410" s="6">
        <v>66862.578321231267</v>
      </c>
      <c r="Y410" s="6">
        <v>67854.872454362194</v>
      </c>
      <c r="Z410" s="6">
        <v>68818.372731891228</v>
      </c>
      <c r="AA410" s="6">
        <v>69647.769205986158</v>
      </c>
      <c r="AB410" s="6">
        <v>70431.48016734737</v>
      </c>
      <c r="AC410" s="6">
        <v>71165.523284046503</v>
      </c>
    </row>
    <row r="411" spans="1:29" x14ac:dyDescent="0.25">
      <c r="A411" s="12">
        <f xml:space="preserve"> ROW( iclusData[[#This Row],[id]] ) - ROW( iclusData[[#Headers],[id]] )</f>
        <v>410</v>
      </c>
      <c r="B411">
        <v>13105</v>
      </c>
      <c r="C411" t="str">
        <f t="shared" si="6"/>
        <v>13105</v>
      </c>
      <c r="D411">
        <v>13105</v>
      </c>
      <c r="E411" t="s">
        <v>370</v>
      </c>
      <c r="F411" t="s">
        <v>253</v>
      </c>
      <c r="G411">
        <v>1</v>
      </c>
      <c r="H411" t="s">
        <v>371</v>
      </c>
      <c r="I411" s="6">
        <v>18949</v>
      </c>
      <c r="J411" s="6">
        <v>20511</v>
      </c>
      <c r="K411" s="6">
        <v>20166</v>
      </c>
      <c r="L411" s="6">
        <v>19945.337348286201</v>
      </c>
      <c r="M411" s="6">
        <v>19904.613047013252</v>
      </c>
      <c r="N411" s="6">
        <v>19914.544655001551</v>
      </c>
      <c r="O411" s="6">
        <v>19923.48612816101</v>
      </c>
      <c r="P411" s="6">
        <v>19855.939692127489</v>
      </c>
      <c r="Q411" s="6">
        <v>19742.706215543483</v>
      </c>
      <c r="R411" s="6">
        <v>19614.571116334591</v>
      </c>
      <c r="S411" s="6">
        <v>19511.269374053099</v>
      </c>
      <c r="T411" s="6">
        <v>19440.7453568655</v>
      </c>
      <c r="U411" s="6">
        <v>19399.026672803822</v>
      </c>
      <c r="V411" s="6">
        <v>19369.227574421773</v>
      </c>
      <c r="W411" s="6">
        <v>19334.462712040771</v>
      </c>
      <c r="X411" s="6">
        <v>19287.778854943528</v>
      </c>
      <c r="Y411" s="6">
        <v>19220.233074113399</v>
      </c>
      <c r="Z411" s="6">
        <v>19138.784489673952</v>
      </c>
      <c r="AA411" s="6">
        <v>19296.717139175289</v>
      </c>
      <c r="AB411" s="6">
        <v>19440.745340168425</v>
      </c>
      <c r="AC411" s="6">
        <v>19569.873262181896</v>
      </c>
    </row>
    <row r="412" spans="1:29" x14ac:dyDescent="0.25">
      <c r="A412" s="12">
        <f xml:space="preserve"> ROW( iclusData[[#This Row],[id]] ) - ROW( iclusData[[#Headers],[id]] )</f>
        <v>411</v>
      </c>
      <c r="B412">
        <v>13107</v>
      </c>
      <c r="C412" t="str">
        <f t="shared" si="6"/>
        <v>13107</v>
      </c>
      <c r="D412">
        <v>13107</v>
      </c>
      <c r="E412" t="s">
        <v>372</v>
      </c>
      <c r="F412" t="s">
        <v>253</v>
      </c>
      <c r="G412">
        <v>1</v>
      </c>
      <c r="H412" t="s">
        <v>373</v>
      </c>
      <c r="I412" s="6">
        <v>20546</v>
      </c>
      <c r="J412" s="6">
        <v>21837</v>
      </c>
      <c r="K412" s="6">
        <v>22598</v>
      </c>
      <c r="L412" s="6">
        <v>23260.95169433099</v>
      </c>
      <c r="M412" s="6">
        <v>24061.547305297121</v>
      </c>
      <c r="N412" s="6">
        <v>24911.805074938347</v>
      </c>
      <c r="O412" s="6">
        <v>25768.026579756352</v>
      </c>
      <c r="P412" s="6">
        <v>26547.758887018077</v>
      </c>
      <c r="Q412" s="6">
        <v>27252.006828821242</v>
      </c>
      <c r="R412" s="6">
        <v>27905.593808796471</v>
      </c>
      <c r="S412" s="6">
        <v>28557.19566787286</v>
      </c>
      <c r="T412" s="6">
        <v>29219.722366795031</v>
      </c>
      <c r="U412" s="6">
        <v>29899.134760781762</v>
      </c>
      <c r="V412" s="6">
        <v>30574.574049655206</v>
      </c>
      <c r="W412" s="6">
        <v>31223.195524802959</v>
      </c>
      <c r="X412" s="6">
        <v>31822.153217418159</v>
      </c>
      <c r="Y412" s="6">
        <v>32370.448354123077</v>
      </c>
      <c r="Z412" s="6">
        <v>32874.050834038258</v>
      </c>
      <c r="AA412" s="6">
        <v>33274.346396522007</v>
      </c>
      <c r="AB412" s="6">
        <v>33653.785656562766</v>
      </c>
      <c r="AC412" s="6">
        <v>34006.404476908916</v>
      </c>
    </row>
    <row r="413" spans="1:29" x14ac:dyDescent="0.25">
      <c r="A413" s="12">
        <f xml:space="preserve"> ROW( iclusData[[#This Row],[id]] ) - ROW( iclusData[[#Headers],[id]] )</f>
        <v>412</v>
      </c>
      <c r="B413">
        <v>13109</v>
      </c>
      <c r="C413" t="str">
        <f t="shared" si="6"/>
        <v>13109</v>
      </c>
      <c r="D413">
        <v>13109</v>
      </c>
      <c r="E413" t="s">
        <v>374</v>
      </c>
      <c r="F413" t="s">
        <v>253</v>
      </c>
      <c r="G413">
        <v>1</v>
      </c>
      <c r="H413" t="s">
        <v>375</v>
      </c>
      <c r="I413" s="6">
        <v>8724</v>
      </c>
      <c r="J413" s="6">
        <v>10495</v>
      </c>
      <c r="K413" s="6">
        <v>11000</v>
      </c>
      <c r="L413" s="6">
        <v>11337.454207835595</v>
      </c>
      <c r="M413" s="6">
        <v>11770.530695499128</v>
      </c>
      <c r="N413" s="6">
        <v>12236.384637885387</v>
      </c>
      <c r="O413" s="6">
        <v>12731.046051682106</v>
      </c>
      <c r="P413" s="6">
        <v>13196.899187073828</v>
      </c>
      <c r="Q413" s="6">
        <v>13610.11071469998</v>
      </c>
      <c r="R413" s="6">
        <v>13983.589009761401</v>
      </c>
      <c r="S413" s="6">
        <v>14351.108278588768</v>
      </c>
      <c r="T413" s="6">
        <v>14721.60673074308</v>
      </c>
      <c r="U413" s="6">
        <v>15098.064793989661</v>
      </c>
      <c r="V413" s="6">
        <v>15472.536303936817</v>
      </c>
      <c r="W413" s="6">
        <v>15833.102267142558</v>
      </c>
      <c r="X413" s="6">
        <v>16170.822935342499</v>
      </c>
      <c r="Y413" s="6">
        <v>16484.702227286096</v>
      </c>
      <c r="Z413" s="6">
        <v>16778.718476207825</v>
      </c>
      <c r="AA413" s="6">
        <v>16990.289116466429</v>
      </c>
      <c r="AB413" s="6">
        <v>17190.93498887671</v>
      </c>
      <c r="AC413" s="6">
        <v>17378.667272111179</v>
      </c>
    </row>
    <row r="414" spans="1:29" x14ac:dyDescent="0.25">
      <c r="A414" s="12">
        <f xml:space="preserve"> ROW( iclusData[[#This Row],[id]] ) - ROW( iclusData[[#Headers],[id]] )</f>
        <v>413</v>
      </c>
      <c r="B414">
        <v>13111</v>
      </c>
      <c r="C414" t="str">
        <f t="shared" si="6"/>
        <v>13111</v>
      </c>
      <c r="D414">
        <v>13111</v>
      </c>
      <c r="E414" t="s">
        <v>376</v>
      </c>
      <c r="F414" t="s">
        <v>253</v>
      </c>
      <c r="G414">
        <v>1</v>
      </c>
      <c r="H414" t="s">
        <v>377</v>
      </c>
      <c r="I414" s="6">
        <v>15992</v>
      </c>
      <c r="J414" s="6">
        <v>19798</v>
      </c>
      <c r="K414" s="6">
        <v>23682</v>
      </c>
      <c r="L414" s="6">
        <v>22667.955359822685</v>
      </c>
      <c r="M414" s="6">
        <v>21786.904664563532</v>
      </c>
      <c r="N414" s="6">
        <v>21024.053676879783</v>
      </c>
      <c r="O414" s="6">
        <v>20279.085292279149</v>
      </c>
      <c r="P414" s="6">
        <v>19502.327159341225</v>
      </c>
      <c r="Q414" s="6">
        <v>18744.44601496886</v>
      </c>
      <c r="R414" s="6">
        <v>18049.140211420257</v>
      </c>
      <c r="S414" s="6">
        <v>17471.043986164026</v>
      </c>
      <c r="T414" s="6">
        <v>17011.148834134405</v>
      </c>
      <c r="U414" s="6">
        <v>16632.703616799794</v>
      </c>
      <c r="V414" s="6">
        <v>16296.970093001948</v>
      </c>
      <c r="W414" s="6">
        <v>15979.116447397888</v>
      </c>
      <c r="X414" s="6">
        <v>15662.256513788729</v>
      </c>
      <c r="Y414" s="6">
        <v>15342.41447352742</v>
      </c>
      <c r="Z414" s="6">
        <v>15016.615316321921</v>
      </c>
      <c r="AA414" s="6">
        <v>15089.124932373079</v>
      </c>
      <c r="AB414" s="6">
        <v>15149.716325784224</v>
      </c>
      <c r="AC414" s="6">
        <v>15198.387513178621</v>
      </c>
    </row>
    <row r="415" spans="1:29" x14ac:dyDescent="0.25">
      <c r="A415" s="12">
        <f xml:space="preserve"> ROW( iclusData[[#This Row],[id]] ) - ROW( iclusData[[#Headers],[id]] )</f>
        <v>414</v>
      </c>
      <c r="B415">
        <v>13113</v>
      </c>
      <c r="C415" t="str">
        <f t="shared" si="6"/>
        <v>13113</v>
      </c>
      <c r="D415">
        <v>12060</v>
      </c>
      <c r="E415" t="s">
        <v>50</v>
      </c>
      <c r="F415" t="s">
        <v>253</v>
      </c>
      <c r="G415">
        <v>2.0225817349499998E-2</v>
      </c>
      <c r="H415" t="s">
        <v>291</v>
      </c>
      <c r="I415" s="6">
        <v>62415</v>
      </c>
      <c r="J415" s="6">
        <v>91263</v>
      </c>
      <c r="K415" s="6">
        <v>106567</v>
      </c>
      <c r="L415" s="6">
        <v>111388.94798676111</v>
      </c>
      <c r="M415" s="6">
        <v>115784.27688198745</v>
      </c>
      <c r="N415" s="6">
        <v>120161.71432737306</v>
      </c>
      <c r="O415" s="6">
        <v>124410.04275362282</v>
      </c>
      <c r="P415" s="6">
        <v>128201.4291267543</v>
      </c>
      <c r="Q415" s="6">
        <v>131359.12287083737</v>
      </c>
      <c r="R415" s="6">
        <v>133981.41690372754</v>
      </c>
      <c r="S415" s="6">
        <v>136368.30734075123</v>
      </c>
      <c r="T415" s="6">
        <v>138685.66054650903</v>
      </c>
      <c r="U415" s="6">
        <v>141013.93858839056</v>
      </c>
      <c r="V415" s="6">
        <v>143270.69983997167</v>
      </c>
      <c r="W415" s="6">
        <v>145379.46555340351</v>
      </c>
      <c r="X415" s="6">
        <v>147315.40230593647</v>
      </c>
      <c r="Y415" s="6">
        <v>149098.35067647503</v>
      </c>
      <c r="Z415" s="6">
        <v>150733.3239097214</v>
      </c>
      <c r="AA415" s="6">
        <v>152438.80094275766</v>
      </c>
      <c r="AB415" s="6">
        <v>154039.00197261287</v>
      </c>
      <c r="AC415" s="6">
        <v>155529.93378298861</v>
      </c>
    </row>
    <row r="416" spans="1:29" x14ac:dyDescent="0.25">
      <c r="A416" s="12">
        <f xml:space="preserve"> ROW( iclusData[[#This Row],[id]] ) - ROW( iclusData[[#Headers],[id]] )</f>
        <v>415</v>
      </c>
      <c r="B416">
        <v>13115</v>
      </c>
      <c r="C416" t="str">
        <f t="shared" si="6"/>
        <v>13115</v>
      </c>
      <c r="D416">
        <v>40660</v>
      </c>
      <c r="E416" t="s">
        <v>828</v>
      </c>
      <c r="F416" t="s">
        <v>253</v>
      </c>
      <c r="G416">
        <v>1</v>
      </c>
      <c r="H416" t="s">
        <v>972</v>
      </c>
      <c r="I416" s="6">
        <v>81251</v>
      </c>
      <c r="J416" s="6">
        <v>90565</v>
      </c>
      <c r="K416" s="6">
        <v>96317</v>
      </c>
      <c r="L416" s="6">
        <v>123409.78825513559</v>
      </c>
      <c r="M416" s="6">
        <v>149936.69518606731</v>
      </c>
      <c r="N416" s="6">
        <v>174434.28679505875</v>
      </c>
      <c r="O416" s="6">
        <v>196307.62458703984</v>
      </c>
      <c r="P416" s="6">
        <v>215413.60325924482</v>
      </c>
      <c r="Q416" s="6">
        <v>232309.55143282749</v>
      </c>
      <c r="R416" s="6">
        <v>247366.88849438485</v>
      </c>
      <c r="S416" s="6">
        <v>261095.21178663388</v>
      </c>
      <c r="T416" s="6">
        <v>273764.6714715804</v>
      </c>
      <c r="U416" s="6">
        <v>285641.47978997417</v>
      </c>
      <c r="V416" s="6">
        <v>296775.30489529035</v>
      </c>
      <c r="W416" s="6">
        <v>307101.59306422836</v>
      </c>
      <c r="X416" s="6">
        <v>316532.93272761634</v>
      </c>
      <c r="Y416" s="6">
        <v>325055.36297176278</v>
      </c>
      <c r="Z416" s="6">
        <v>332765.33472361689</v>
      </c>
      <c r="AA416" s="6">
        <v>337313.6083805876</v>
      </c>
      <c r="AB416" s="6">
        <v>341626.5004639356</v>
      </c>
      <c r="AC416" s="6">
        <v>345684.10074906197</v>
      </c>
    </row>
    <row r="417" spans="1:29" x14ac:dyDescent="0.25">
      <c r="A417" s="12">
        <f xml:space="preserve"> ROW( iclusData[[#This Row],[id]] ) - ROW( iclusData[[#Headers],[id]] )</f>
        <v>416</v>
      </c>
      <c r="B417">
        <v>13117</v>
      </c>
      <c r="C417" t="str">
        <f t="shared" si="6"/>
        <v>13117</v>
      </c>
      <c r="D417">
        <v>12060</v>
      </c>
      <c r="E417" t="s">
        <v>300</v>
      </c>
      <c r="F417" t="s">
        <v>253</v>
      </c>
      <c r="G417">
        <v>3.3311000861700003E-2</v>
      </c>
      <c r="H417" t="s">
        <v>291</v>
      </c>
      <c r="I417" s="6">
        <v>44083</v>
      </c>
      <c r="J417" s="6">
        <v>98407</v>
      </c>
      <c r="K417" s="6">
        <v>175511</v>
      </c>
      <c r="L417" s="6">
        <v>183453.39868175675</v>
      </c>
      <c r="M417" s="6">
        <v>190692.53020438162</v>
      </c>
      <c r="N417" s="6">
        <v>197901.84288359515</v>
      </c>
      <c r="O417" s="6">
        <v>204897.6289761283</v>
      </c>
      <c r="P417" s="6">
        <v>211141.44735049843</v>
      </c>
      <c r="Q417" s="6">
        <v>216341.36139856119</v>
      </c>
      <c r="R417" s="6">
        <v>220660.20020730892</v>
      </c>
      <c r="S417" s="6">
        <v>224591.66601987465</v>
      </c>
      <c r="T417" s="6">
        <v>228408.89206808596</v>
      </c>
      <c r="U417" s="6">
        <v>232243.00181233665</v>
      </c>
      <c r="V417" s="6">
        <v>235960.89678021485</v>
      </c>
      <c r="W417" s="6">
        <v>239433.45680644375</v>
      </c>
      <c r="X417" s="6">
        <v>242621.94165766332</v>
      </c>
      <c r="Y417" s="6">
        <v>245558.09507235236</v>
      </c>
      <c r="Z417" s="6">
        <v>248250.93373213313</v>
      </c>
      <c r="AA417" s="6">
        <v>251059.95472858654</v>
      </c>
      <c r="AB417" s="6">
        <v>253695.17095042599</v>
      </c>
      <c r="AC417" s="6">
        <v>256149.59633429121</v>
      </c>
    </row>
    <row r="418" spans="1:29" x14ac:dyDescent="0.25">
      <c r="A418" s="12">
        <f xml:space="preserve"> ROW( iclusData[[#This Row],[id]] ) - ROW( iclusData[[#Headers],[id]] )</f>
        <v>417</v>
      </c>
      <c r="B418">
        <v>13119</v>
      </c>
      <c r="C418" t="str">
        <f t="shared" ref="C418:C481" si="7">CONCATENATE("",B418)</f>
        <v>13119</v>
      </c>
      <c r="D418">
        <v>13119</v>
      </c>
      <c r="E418" t="s">
        <v>52</v>
      </c>
      <c r="F418" t="s">
        <v>253</v>
      </c>
      <c r="G418">
        <v>1</v>
      </c>
      <c r="H418" t="s">
        <v>378</v>
      </c>
      <c r="I418" s="6">
        <v>16650</v>
      </c>
      <c r="J418" s="6">
        <v>20285</v>
      </c>
      <c r="K418" s="6">
        <v>22084</v>
      </c>
      <c r="L418" s="6">
        <v>21873.320405707695</v>
      </c>
      <c r="M418" s="6">
        <v>21786.904664563532</v>
      </c>
      <c r="N418" s="6">
        <v>21711.412891866123</v>
      </c>
      <c r="O418" s="6">
        <v>21554.474473082755</v>
      </c>
      <c r="P418" s="6">
        <v>21302.175219478046</v>
      </c>
      <c r="Q418" s="6">
        <v>21023.061835981978</v>
      </c>
      <c r="R418" s="6">
        <v>20735.999727786544</v>
      </c>
      <c r="S418" s="6">
        <v>20486.683848691398</v>
      </c>
      <c r="T418" s="6">
        <v>20276.105404133225</v>
      </c>
      <c r="U418" s="6">
        <v>20102.278638208078</v>
      </c>
      <c r="V418" s="6">
        <v>19951.29769537619</v>
      </c>
      <c r="W418" s="6">
        <v>19804.290652590233</v>
      </c>
      <c r="X418" s="6">
        <v>19650.331089059007</v>
      </c>
      <c r="Y418" s="6">
        <v>19484.449198026276</v>
      </c>
      <c r="Z418" s="6">
        <v>19307.644431714878</v>
      </c>
      <c r="AA418" s="6">
        <v>19448.691078656106</v>
      </c>
      <c r="AB418" s="6">
        <v>19575.83329062126</v>
      </c>
      <c r="AC418" s="6">
        <v>19688.075217221976</v>
      </c>
    </row>
    <row r="419" spans="1:29" x14ac:dyDescent="0.25">
      <c r="A419" s="12">
        <f xml:space="preserve"> ROW( iclusData[[#This Row],[id]] ) - ROW( iclusData[[#Headers],[id]] )</f>
        <v>418</v>
      </c>
      <c r="B419">
        <v>13121</v>
      </c>
      <c r="C419" t="str">
        <f t="shared" si="7"/>
        <v>13121</v>
      </c>
      <c r="D419">
        <v>12060</v>
      </c>
      <c r="E419" t="s">
        <v>103</v>
      </c>
      <c r="F419" t="s">
        <v>253</v>
      </c>
      <c r="G419">
        <v>0.17472109716299999</v>
      </c>
      <c r="H419" t="s">
        <v>291</v>
      </c>
      <c r="I419" s="6">
        <v>648951</v>
      </c>
      <c r="J419" s="6">
        <v>816006</v>
      </c>
      <c r="K419" s="6">
        <v>920581</v>
      </c>
      <c r="L419" s="6">
        <v>962238.36534322891</v>
      </c>
      <c r="M419" s="6">
        <v>1000208.0472295778</v>
      </c>
      <c r="N419" s="6">
        <v>1038022.6702259927</v>
      </c>
      <c r="O419" s="6">
        <v>1074718.0167529604</v>
      </c>
      <c r="P419" s="6">
        <v>1107468.7611795284</v>
      </c>
      <c r="Q419" s="6">
        <v>1134744.7191021417</v>
      </c>
      <c r="R419" s="6">
        <v>1157396.7703972931</v>
      </c>
      <c r="S419" s="6">
        <v>1178016.6033470323</v>
      </c>
      <c r="T419" s="6">
        <v>1198039.4091449759</v>
      </c>
      <c r="U419" s="6">
        <v>1218148.6194473344</v>
      </c>
      <c r="V419" s="6">
        <v>1237649.9370817936</v>
      </c>
      <c r="W419" s="6">
        <v>1255865.9777886046</v>
      </c>
      <c r="X419" s="6">
        <v>1272587.147265305</v>
      </c>
      <c r="Y419" s="6">
        <v>1287990.0332785428</v>
      </c>
      <c r="Z419" s="6">
        <v>1302110.798478439</v>
      </c>
      <c r="AA419" s="6">
        <v>1316847.2325452191</v>
      </c>
      <c r="AB419" s="6">
        <v>1330667.9632356076</v>
      </c>
      <c r="AC419" s="6">
        <v>1343544.0119036729</v>
      </c>
    </row>
    <row r="420" spans="1:29" x14ac:dyDescent="0.25">
      <c r="A420" s="12">
        <f xml:space="preserve"> ROW( iclusData[[#This Row],[id]] ) - ROW( iclusData[[#Headers],[id]] )</f>
        <v>419</v>
      </c>
      <c r="B420">
        <v>13123</v>
      </c>
      <c r="C420" t="str">
        <f t="shared" si="7"/>
        <v>13123</v>
      </c>
      <c r="D420">
        <v>13123</v>
      </c>
      <c r="E420" t="s">
        <v>379</v>
      </c>
      <c r="F420" t="s">
        <v>253</v>
      </c>
      <c r="G420">
        <v>1</v>
      </c>
      <c r="H420" t="s">
        <v>380</v>
      </c>
      <c r="I420" s="6">
        <v>13368</v>
      </c>
      <c r="J420" s="6">
        <v>23456</v>
      </c>
      <c r="K420" s="6">
        <v>28292</v>
      </c>
      <c r="L420" s="6">
        <v>28134.050550441156</v>
      </c>
      <c r="M420" s="6">
        <v>28061.541154307666</v>
      </c>
      <c r="N420" s="6">
        <v>28097.297853061442</v>
      </c>
      <c r="O420" s="6">
        <v>28180.737109485293</v>
      </c>
      <c r="P420" s="6">
        <v>28200.599489704426</v>
      </c>
      <c r="Q420" s="6">
        <v>28154.910831132023</v>
      </c>
      <c r="R420" s="6">
        <v>28110.2123154033</v>
      </c>
      <c r="S420" s="6">
        <v>28153.918400354381</v>
      </c>
      <c r="T420" s="6">
        <v>28289.999412879944</v>
      </c>
      <c r="U420" s="6">
        <v>28483.69118634523</v>
      </c>
      <c r="V420" s="6">
        <v>28690.295859466587</v>
      </c>
      <c r="W420" s="6">
        <v>28877.035703285346</v>
      </c>
      <c r="X420" s="6">
        <v>29023.051311288229</v>
      </c>
      <c r="Y420" s="6">
        <v>29128.337720846273</v>
      </c>
      <c r="Z420" s="6">
        <v>29196.877272652902</v>
      </c>
      <c r="AA420" s="6">
        <v>29474.997909501602</v>
      </c>
      <c r="AB420" s="6">
        <v>29731.268624663873</v>
      </c>
      <c r="AC420" s="6">
        <v>29966.678837009724</v>
      </c>
    </row>
    <row r="421" spans="1:29" x14ac:dyDescent="0.25">
      <c r="A421" s="12">
        <f xml:space="preserve"> ROW( iclusData[[#This Row],[id]] ) - ROW( iclusData[[#Headers],[id]] )</f>
        <v>420</v>
      </c>
      <c r="B421">
        <v>13125</v>
      </c>
      <c r="C421" t="str">
        <f t="shared" si="7"/>
        <v>13125</v>
      </c>
      <c r="D421">
        <v>13125</v>
      </c>
      <c r="E421" t="s">
        <v>381</v>
      </c>
      <c r="F421" t="s">
        <v>253</v>
      </c>
      <c r="G421">
        <v>1</v>
      </c>
      <c r="H421" t="s">
        <v>382</v>
      </c>
      <c r="I421" s="6">
        <v>2357</v>
      </c>
      <c r="J421" s="6">
        <v>2556</v>
      </c>
      <c r="K421" s="6">
        <v>3082</v>
      </c>
      <c r="L421" s="6">
        <v>3777.4959131241249</v>
      </c>
      <c r="M421" s="6">
        <v>4516.5065883910993</v>
      </c>
      <c r="N421" s="6">
        <v>5208.8319702143817</v>
      </c>
      <c r="O421" s="6">
        <v>5831.6276327865835</v>
      </c>
      <c r="P421" s="6">
        <v>6378.9317009926326</v>
      </c>
      <c r="Q421" s="6">
        <v>6866.6395687287231</v>
      </c>
      <c r="R421" s="6">
        <v>7308.6552020048575</v>
      </c>
      <c r="S421" s="6">
        <v>7724.8455898799039</v>
      </c>
      <c r="T421" s="6">
        <v>8118.189852935915</v>
      </c>
      <c r="U421" s="6">
        <v>8494.6480340920771</v>
      </c>
      <c r="V421" s="6">
        <v>8854.2202358151626</v>
      </c>
      <c r="W421" s="6">
        <v>9191.9402998831392</v>
      </c>
      <c r="X421" s="6">
        <v>9505.821590370253</v>
      </c>
      <c r="Y421" s="6">
        <v>9794.8691650559285</v>
      </c>
      <c r="Z421" s="6">
        <v>10060.079370532374</v>
      </c>
      <c r="AA421" s="6">
        <v>10205.099700822924</v>
      </c>
      <c r="AB421" s="6">
        <v>10342.174559668591</v>
      </c>
      <c r="AC421" s="6">
        <v>10471.302605315275</v>
      </c>
    </row>
    <row r="422" spans="1:29" x14ac:dyDescent="0.25">
      <c r="A422" s="12">
        <f xml:space="preserve"> ROW( iclusData[[#This Row],[id]] ) - ROW( iclusData[[#Headers],[id]] )</f>
        <v>421</v>
      </c>
      <c r="B422">
        <v>13127</v>
      </c>
      <c r="C422" t="str">
        <f t="shared" si="7"/>
        <v>13127</v>
      </c>
      <c r="D422">
        <v>15260</v>
      </c>
      <c r="E422" t="s">
        <v>480</v>
      </c>
      <c r="F422" t="s">
        <v>253</v>
      </c>
      <c r="G422">
        <v>0.708605499689</v>
      </c>
      <c r="H422" t="s">
        <v>479</v>
      </c>
      <c r="I422" s="6">
        <v>62496</v>
      </c>
      <c r="J422" s="6">
        <v>67568</v>
      </c>
      <c r="K422" s="6">
        <v>79626</v>
      </c>
      <c r="L422" s="6">
        <v>105111.3318492527</v>
      </c>
      <c r="M422" s="6">
        <v>129579.1401983665</v>
      </c>
      <c r="N422" s="6">
        <v>152079.21960939036</v>
      </c>
      <c r="O422" s="6">
        <v>172233.16385873998</v>
      </c>
      <c r="P422" s="6">
        <v>189914.76244700848</v>
      </c>
      <c r="Q422" s="6">
        <v>205654.51413688718</v>
      </c>
      <c r="R422" s="6">
        <v>219761.26938944886</v>
      </c>
      <c r="S422" s="6">
        <v>232710.84923341181</v>
      </c>
      <c r="T422" s="6">
        <v>244736.65479934259</v>
      </c>
      <c r="U422" s="6">
        <v>256063.17890606468</v>
      </c>
      <c r="V422" s="6">
        <v>266723.20334328368</v>
      </c>
      <c r="W422" s="6">
        <v>276647.20689668815</v>
      </c>
      <c r="X422" s="6">
        <v>285741.81846639508</v>
      </c>
      <c r="Y422" s="6">
        <v>293986.12936322566</v>
      </c>
      <c r="Z422" s="6">
        <v>301465.65452566603</v>
      </c>
      <c r="AA422" s="6">
        <v>305684.15638785798</v>
      </c>
      <c r="AB422" s="6">
        <v>309689.12641312648</v>
      </c>
      <c r="AC422" s="6">
        <v>313464.63171011192</v>
      </c>
    </row>
    <row r="423" spans="1:29" x14ac:dyDescent="0.25">
      <c r="A423" s="12">
        <f xml:space="preserve"> ROW( iclusData[[#This Row],[id]] ) - ROW( iclusData[[#Headers],[id]] )</f>
        <v>422</v>
      </c>
      <c r="B423">
        <v>13129</v>
      </c>
      <c r="C423" t="str">
        <f t="shared" si="7"/>
        <v>13129</v>
      </c>
      <c r="D423">
        <v>15660</v>
      </c>
      <c r="E423" t="s">
        <v>489</v>
      </c>
      <c r="F423" t="s">
        <v>253</v>
      </c>
      <c r="G423">
        <v>1</v>
      </c>
      <c r="H423" t="s">
        <v>490</v>
      </c>
      <c r="I423" s="6">
        <v>35072</v>
      </c>
      <c r="J423" s="6">
        <v>44104</v>
      </c>
      <c r="K423" s="6">
        <v>55186</v>
      </c>
      <c r="L423" s="6">
        <v>58642.073026300837</v>
      </c>
      <c r="M423" s="6">
        <v>60313.788553704857</v>
      </c>
      <c r="N423" s="6">
        <v>62049.068557466053</v>
      </c>
      <c r="O423" s="6">
        <v>63658.210139674091</v>
      </c>
      <c r="P423" s="6">
        <v>64925.644924273183</v>
      </c>
      <c r="Q423" s="6">
        <v>65870.273831946368</v>
      </c>
      <c r="R423" s="6">
        <v>66610.276956570495</v>
      </c>
      <c r="S423" s="6">
        <v>67311.545100141651</v>
      </c>
      <c r="T423" s="6">
        <v>68019.762992683041</v>
      </c>
      <c r="U423" s="6">
        <v>68743.872912002407</v>
      </c>
      <c r="V423" s="6">
        <v>69440.170794884703</v>
      </c>
      <c r="W423" s="6">
        <v>70071.90711640977</v>
      </c>
      <c r="X423" s="6">
        <v>70613.255680190312</v>
      </c>
      <c r="Y423" s="6">
        <v>71055.264752284333</v>
      </c>
      <c r="Z423" s="6">
        <v>71404.909726447542</v>
      </c>
      <c r="AA423" s="6">
        <v>72126.037042617769</v>
      </c>
      <c r="AB423" s="6">
        <v>72793.532712765329</v>
      </c>
      <c r="AC423" s="6">
        <v>73407.387254848683</v>
      </c>
    </row>
    <row r="424" spans="1:29" x14ac:dyDescent="0.25">
      <c r="A424" s="12">
        <f xml:space="preserve"> ROW( iclusData[[#This Row],[id]] ) - ROW( iclusData[[#Headers],[id]] )</f>
        <v>423</v>
      </c>
      <c r="B424">
        <v>13131</v>
      </c>
      <c r="C424" t="str">
        <f t="shared" si="7"/>
        <v>13131</v>
      </c>
      <c r="D424">
        <v>13131</v>
      </c>
      <c r="E424" t="s">
        <v>383</v>
      </c>
      <c r="F424" t="s">
        <v>253</v>
      </c>
      <c r="G424">
        <v>1</v>
      </c>
      <c r="H424" t="s">
        <v>384</v>
      </c>
      <c r="I424" s="6">
        <v>20279</v>
      </c>
      <c r="J424" s="6">
        <v>23659</v>
      </c>
      <c r="K424" s="6">
        <v>25011</v>
      </c>
      <c r="L424" s="6">
        <v>25744.185925940332</v>
      </c>
      <c r="M424" s="6">
        <v>26607.359134205497</v>
      </c>
      <c r="N424" s="6">
        <v>27570.852211525667</v>
      </c>
      <c r="O424" s="6">
        <v>28570.108261257112</v>
      </c>
      <c r="P424" s="6">
        <v>29487.908036027449</v>
      </c>
      <c r="Q424" s="6">
        <v>30299.431998336611</v>
      </c>
      <c r="R424" s="6">
        <v>31037.448912346532</v>
      </c>
      <c r="S424" s="6">
        <v>31781.427220496</v>
      </c>
      <c r="T424" s="6">
        <v>32552.222912078279</v>
      </c>
      <c r="U424" s="6">
        <v>33346.857319988216</v>
      </c>
      <c r="V424" s="6">
        <v>34134.538748461753</v>
      </c>
      <c r="W424" s="6">
        <v>34883.482968618533</v>
      </c>
      <c r="X424" s="6">
        <v>35574.817163961394</v>
      </c>
      <c r="Y424" s="6">
        <v>36208.535206752233</v>
      </c>
      <c r="Z424" s="6">
        <v>36785.641726727481</v>
      </c>
      <c r="AA424" s="6">
        <v>37237.588347688397</v>
      </c>
      <c r="AB424" s="6">
        <v>37665.699126261323</v>
      </c>
      <c r="AC424" s="6">
        <v>38065.002697864918</v>
      </c>
    </row>
    <row r="425" spans="1:29" x14ac:dyDescent="0.25">
      <c r="A425" s="12">
        <f xml:space="preserve"> ROW( iclusData[[#This Row],[id]] ) - ROW( iclusData[[#Headers],[id]] )</f>
        <v>424</v>
      </c>
      <c r="B425">
        <v>13133</v>
      </c>
      <c r="C425" t="str">
        <f t="shared" si="7"/>
        <v>13133</v>
      </c>
      <c r="D425">
        <v>13133</v>
      </c>
      <c r="E425" t="s">
        <v>385</v>
      </c>
      <c r="F425" t="s">
        <v>253</v>
      </c>
      <c r="G425">
        <v>1</v>
      </c>
      <c r="H425" t="s">
        <v>386</v>
      </c>
      <c r="I425" s="6">
        <v>11793</v>
      </c>
      <c r="J425" s="6">
        <v>14406</v>
      </c>
      <c r="K425" s="6">
        <v>15994</v>
      </c>
      <c r="L425" s="6">
        <v>15698.013518541593</v>
      </c>
      <c r="M425" s="6">
        <v>15524.187699574335</v>
      </c>
      <c r="N425" s="6">
        <v>15403.998130069533</v>
      </c>
      <c r="O425" s="6">
        <v>15314.603107188475</v>
      </c>
      <c r="P425" s="6">
        <v>15247.05724232901</v>
      </c>
      <c r="Q425" s="6">
        <v>15216.266679206612</v>
      </c>
      <c r="R425" s="6">
        <v>15226.199455223221</v>
      </c>
      <c r="S425" s="6">
        <v>15292.750765306802</v>
      </c>
      <c r="T425" s="6">
        <v>15406.979421129205</v>
      </c>
      <c r="U425" s="6">
        <v>15556.966500228031</v>
      </c>
      <c r="V425" s="6">
        <v>15720.859734378122</v>
      </c>
      <c r="W425" s="6">
        <v>15880.780366817768</v>
      </c>
      <c r="X425" s="6">
        <v>16027.7886292805</v>
      </c>
      <c r="Y425" s="6">
        <v>16152.942131846619</v>
      </c>
      <c r="Z425" s="6">
        <v>16262.205712317933</v>
      </c>
      <c r="AA425" s="6">
        <v>16433.051338370104</v>
      </c>
      <c r="AB425" s="6">
        <v>16592.972149372243</v>
      </c>
      <c r="AC425" s="6">
        <v>16739.979397398816</v>
      </c>
    </row>
    <row r="426" spans="1:29" x14ac:dyDescent="0.25">
      <c r="A426" s="12">
        <f xml:space="preserve"> ROW( iclusData[[#This Row],[id]] ) - ROW( iclusData[[#Headers],[id]] )</f>
        <v>425</v>
      </c>
      <c r="B426">
        <v>13135</v>
      </c>
      <c r="C426" t="str">
        <f t="shared" si="7"/>
        <v>13135</v>
      </c>
      <c r="D426">
        <v>12060</v>
      </c>
      <c r="E426" t="s">
        <v>301</v>
      </c>
      <c r="F426" t="s">
        <v>253</v>
      </c>
      <c r="G426">
        <v>0.152845397297</v>
      </c>
      <c r="H426" t="s">
        <v>291</v>
      </c>
      <c r="I426" s="6">
        <v>352910</v>
      </c>
      <c r="J426" s="6">
        <v>588448</v>
      </c>
      <c r="K426" s="6">
        <v>805321</v>
      </c>
      <c r="L426" s="6">
        <v>841762.7666561628</v>
      </c>
      <c r="M426" s="6">
        <v>874978.5402730332</v>
      </c>
      <c r="N426" s="6">
        <v>908058.140735758</v>
      </c>
      <c r="O426" s="6">
        <v>940159.49170940742</v>
      </c>
      <c r="P426" s="6">
        <v>968808.9434075309</v>
      </c>
      <c r="Q426" s="6">
        <v>992670.93674513674</v>
      </c>
      <c r="R426" s="6">
        <v>1012486.1426770856</v>
      </c>
      <c r="S426" s="6">
        <v>1030525.3924553647</v>
      </c>
      <c r="T426" s="6">
        <v>1048041.1260320792</v>
      </c>
      <c r="U426" s="6">
        <v>1065632.3393908914</v>
      </c>
      <c r="V426" s="6">
        <v>1082692.1433115322</v>
      </c>
      <c r="W426" s="6">
        <v>1098627.5782347359</v>
      </c>
      <c r="X426" s="6">
        <v>1113254.8766625766</v>
      </c>
      <c r="Y426" s="6">
        <v>1126729.7945524843</v>
      </c>
      <c r="Z426" s="6">
        <v>1139082.4842005847</v>
      </c>
      <c r="AA426" s="6">
        <v>1151973.387495531</v>
      </c>
      <c r="AB426" s="6">
        <v>1164062.801989621</v>
      </c>
      <c r="AC426" s="6">
        <v>1175327.7304755426</v>
      </c>
    </row>
    <row r="427" spans="1:29" x14ac:dyDescent="0.25">
      <c r="A427" s="12">
        <f xml:space="preserve"> ROW( iclusData[[#This Row],[id]] ) - ROW( iclusData[[#Headers],[id]] )</f>
        <v>426</v>
      </c>
      <c r="B427">
        <v>13137</v>
      </c>
      <c r="C427" t="str">
        <f t="shared" si="7"/>
        <v>13137</v>
      </c>
      <c r="D427">
        <v>18460</v>
      </c>
      <c r="E427" t="s">
        <v>655</v>
      </c>
      <c r="F427" t="s">
        <v>253</v>
      </c>
      <c r="G427">
        <v>1</v>
      </c>
      <c r="H427" t="s">
        <v>656</v>
      </c>
      <c r="I427" s="6">
        <v>27621</v>
      </c>
      <c r="J427" s="6">
        <v>35902</v>
      </c>
      <c r="K427" s="6">
        <v>43041</v>
      </c>
      <c r="L427" s="6">
        <v>45282.2728602426</v>
      </c>
      <c r="M427" s="6">
        <v>45975.593567246637</v>
      </c>
      <c r="N427" s="6">
        <v>46742.413206397476</v>
      </c>
      <c r="O427" s="6">
        <v>47510.233572443372</v>
      </c>
      <c r="P427" s="6">
        <v>48167.788068551185</v>
      </c>
      <c r="Q427" s="6">
        <v>48677.352626228814</v>
      </c>
      <c r="R427" s="6">
        <v>49084.602536324011</v>
      </c>
      <c r="S427" s="6">
        <v>49486.888534577178</v>
      </c>
      <c r="T427" s="6">
        <v>49910.031266422477</v>
      </c>
      <c r="U427" s="6">
        <v>50358.999144110654</v>
      </c>
      <c r="V427" s="6">
        <v>50799.027518516836</v>
      </c>
      <c r="W427" s="6">
        <v>51194.359526256427</v>
      </c>
      <c r="X427" s="6">
        <v>51521.155702289921</v>
      </c>
      <c r="Y427" s="6">
        <v>51773.447468837861</v>
      </c>
      <c r="Z427" s="6">
        <v>51962.17734109993</v>
      </c>
      <c r="AA427" s="6">
        <v>52473.720750931803</v>
      </c>
      <c r="AB427" s="6">
        <v>52946.530227485069</v>
      </c>
      <c r="AC427" s="6">
        <v>53378.612284864124</v>
      </c>
    </row>
    <row r="428" spans="1:29" x14ac:dyDescent="0.25">
      <c r="A428" s="12">
        <f xml:space="preserve"> ROW( iclusData[[#This Row],[id]] ) - ROW( iclusData[[#Headers],[id]] )</f>
        <v>427</v>
      </c>
      <c r="B428">
        <v>13139</v>
      </c>
      <c r="C428" t="str">
        <f t="shared" si="7"/>
        <v>13139</v>
      </c>
      <c r="D428">
        <v>23580</v>
      </c>
      <c r="E428" t="s">
        <v>754</v>
      </c>
      <c r="F428" t="s">
        <v>253</v>
      </c>
      <c r="G428">
        <v>1</v>
      </c>
      <c r="H428" t="s">
        <v>755</v>
      </c>
      <c r="I428" s="6">
        <v>95428</v>
      </c>
      <c r="J428" s="6">
        <v>139277</v>
      </c>
      <c r="K428" s="6">
        <v>179684</v>
      </c>
      <c r="L428" s="6">
        <v>208158.59940519172</v>
      </c>
      <c r="M428" s="6">
        <v>234350.76950052285</v>
      </c>
      <c r="N428" s="6">
        <v>258961.59095243923</v>
      </c>
      <c r="O428" s="6">
        <v>281757.70640712697</v>
      </c>
      <c r="P428" s="6">
        <v>301858.95470827748</v>
      </c>
      <c r="Q428" s="6">
        <v>318935.69108687068</v>
      </c>
      <c r="R428" s="6">
        <v>333605.64267938945</v>
      </c>
      <c r="S428" s="6">
        <v>346719.12068965915</v>
      </c>
      <c r="T428" s="6">
        <v>358664.46852284571</v>
      </c>
      <c r="U428" s="6">
        <v>369751.6068048068</v>
      </c>
      <c r="V428" s="6">
        <v>379992.45961105864</v>
      </c>
      <c r="W428" s="6">
        <v>389288.70396685757</v>
      </c>
      <c r="X428" s="6">
        <v>397585.70616274828</v>
      </c>
      <c r="Y428" s="6">
        <v>404893.33060990297</v>
      </c>
      <c r="Z428" s="6">
        <v>411348.77857435722</v>
      </c>
      <c r="AA428" s="6">
        <v>416363.89595994249</v>
      </c>
      <c r="AB428" s="6">
        <v>421086.02755529637</v>
      </c>
      <c r="AC428" s="6">
        <v>425493.26615713182</v>
      </c>
    </row>
    <row r="429" spans="1:29" x14ac:dyDescent="0.25">
      <c r="A429" s="12">
        <f xml:space="preserve"> ROW( iclusData[[#This Row],[id]] ) - ROW( iclusData[[#Headers],[id]] )</f>
        <v>428</v>
      </c>
      <c r="B429">
        <v>13141</v>
      </c>
      <c r="C429" t="str">
        <f t="shared" si="7"/>
        <v>13141</v>
      </c>
      <c r="D429">
        <v>33300</v>
      </c>
      <c r="E429" t="s">
        <v>587</v>
      </c>
      <c r="F429" t="s">
        <v>253</v>
      </c>
      <c r="G429">
        <v>0.170973181744</v>
      </c>
      <c r="H429" t="s">
        <v>857</v>
      </c>
      <c r="I429" s="6">
        <v>8908</v>
      </c>
      <c r="J429" s="6">
        <v>10076</v>
      </c>
      <c r="K429" s="6">
        <v>9429</v>
      </c>
      <c r="L429" s="6">
        <v>10020.346771389999</v>
      </c>
      <c r="M429" s="6">
        <v>10369.986536794167</v>
      </c>
      <c r="N429" s="6">
        <v>10635.195252686</v>
      </c>
      <c r="O429" s="6">
        <v>10766.311005241658</v>
      </c>
      <c r="P429" s="6">
        <v>10833.853637920685</v>
      </c>
      <c r="Q429" s="6">
        <v>10911.331645086797</v>
      </c>
      <c r="R429" s="6">
        <v>11000.727964420195</v>
      </c>
      <c r="S429" s="6">
        <v>11092.111444283</v>
      </c>
      <c r="T429" s="6">
        <v>11177.534615818899</v>
      </c>
      <c r="U429" s="6">
        <v>11262.957677568998</v>
      </c>
      <c r="V429" s="6">
        <v>11355.333827219984</v>
      </c>
      <c r="W429" s="6">
        <v>11451.683565739433</v>
      </c>
      <c r="X429" s="6">
        <v>11542.073864169522</v>
      </c>
      <c r="Y429" s="6">
        <v>11621.536277370893</v>
      </c>
      <c r="Z429" s="6">
        <v>11691.06775189238</v>
      </c>
      <c r="AA429" s="6">
        <v>11812.248943175608</v>
      </c>
      <c r="AB429" s="6">
        <v>11925.484802476094</v>
      </c>
      <c r="AC429" s="6">
        <v>12028.787189372793</v>
      </c>
    </row>
    <row r="430" spans="1:29" x14ac:dyDescent="0.25">
      <c r="A430" s="12">
        <f xml:space="preserve"> ROW( iclusData[[#This Row],[id]] ) - ROW( iclusData[[#Headers],[id]] )</f>
        <v>429</v>
      </c>
      <c r="B430">
        <v>13143</v>
      </c>
      <c r="C430" t="str">
        <f t="shared" si="7"/>
        <v>13143</v>
      </c>
      <c r="D430">
        <v>12060</v>
      </c>
      <c r="E430" t="s">
        <v>302</v>
      </c>
      <c r="F430" t="s">
        <v>253</v>
      </c>
      <c r="G430">
        <v>5.4622821634999997E-3</v>
      </c>
      <c r="H430" t="s">
        <v>291</v>
      </c>
      <c r="I430" s="6">
        <v>21966</v>
      </c>
      <c r="J430" s="6">
        <v>25690</v>
      </c>
      <c r="K430" s="6">
        <v>28780</v>
      </c>
      <c r="L430" s="6">
        <v>30081.899481715522</v>
      </c>
      <c r="M430" s="6">
        <v>31268.886607114982</v>
      </c>
      <c r="N430" s="6">
        <v>32451.897272859278</v>
      </c>
      <c r="O430" s="6">
        <v>33599.154540391581</v>
      </c>
      <c r="P430" s="6">
        <v>34622.242816848207</v>
      </c>
      <c r="Q430" s="6">
        <v>35475.485635345918</v>
      </c>
      <c r="R430" s="6">
        <v>36183.703682880259</v>
      </c>
      <c r="S430" s="6">
        <v>36828.352827051203</v>
      </c>
      <c r="T430" s="6">
        <v>37454.127588970332</v>
      </c>
      <c r="U430" s="6">
        <v>38082.881855366024</v>
      </c>
      <c r="V430" s="6">
        <v>38692.763637642347</v>
      </c>
      <c r="W430" s="6">
        <v>39261.921788791959</v>
      </c>
      <c r="X430" s="6">
        <v>39784.396254869353</v>
      </c>
      <c r="Y430" s="6">
        <v>40266.139966842835</v>
      </c>
      <c r="Z430" s="6">
        <v>40708.158850960535</v>
      </c>
      <c r="AA430" s="6">
        <v>41168.05160602559</v>
      </c>
      <c r="AB430" s="6">
        <v>41600.135683200177</v>
      </c>
      <c r="AC430" s="6">
        <v>42003.412376301181</v>
      </c>
    </row>
    <row r="431" spans="1:29" x14ac:dyDescent="0.25">
      <c r="A431" s="12">
        <f xml:space="preserve"> ROW( iclusData[[#This Row],[id]] ) - ROW( iclusData[[#Headers],[id]] )</f>
        <v>430</v>
      </c>
      <c r="B431">
        <v>13145</v>
      </c>
      <c r="C431" t="str">
        <f t="shared" si="7"/>
        <v>13145</v>
      </c>
      <c r="D431">
        <v>17980</v>
      </c>
      <c r="E431" t="s">
        <v>643</v>
      </c>
      <c r="F431" t="s">
        <v>253</v>
      </c>
      <c r="G431">
        <v>0.10860563308600001</v>
      </c>
      <c r="H431" t="s">
        <v>641</v>
      </c>
      <c r="I431" s="6">
        <v>17788</v>
      </c>
      <c r="J431" s="6">
        <v>23695</v>
      </c>
      <c r="K431" s="6">
        <v>32024</v>
      </c>
      <c r="L431" s="6">
        <v>34363.988590702662</v>
      </c>
      <c r="M431" s="6">
        <v>36354.550502554266</v>
      </c>
      <c r="N431" s="6">
        <v>38188.168178272717</v>
      </c>
      <c r="O431" s="6">
        <v>39816.180149931904</v>
      </c>
      <c r="P431" s="6">
        <v>41224.665584910814</v>
      </c>
      <c r="Q431" s="6">
        <v>42477.213151615084</v>
      </c>
      <c r="R431" s="6">
        <v>43600.627900516876</v>
      </c>
      <c r="S431" s="6">
        <v>44665.440612077873</v>
      </c>
      <c r="T431" s="6">
        <v>45706.412098720924</v>
      </c>
      <c r="U431" s="6">
        <v>46754.336174545613</v>
      </c>
      <c r="V431" s="6">
        <v>47799.280478785869</v>
      </c>
      <c r="W431" s="6">
        <v>48812.441129982406</v>
      </c>
      <c r="X431" s="6">
        <v>49765.012277862072</v>
      </c>
      <c r="Y431" s="6">
        <v>50647.052414261918</v>
      </c>
      <c r="Z431" s="6">
        <v>51466.523746520972</v>
      </c>
      <c r="AA431" s="6">
        <v>52102.228898867594</v>
      </c>
      <c r="AB431" s="6">
        <v>52702.179964165967</v>
      </c>
      <c r="AC431" s="6">
        <v>53263.390211043545</v>
      </c>
    </row>
    <row r="432" spans="1:29" x14ac:dyDescent="0.25">
      <c r="A432" s="12">
        <f xml:space="preserve"> ROW( iclusData[[#This Row],[id]] ) - ROW( iclusData[[#Headers],[id]] )</f>
        <v>431</v>
      </c>
      <c r="B432">
        <v>13147</v>
      </c>
      <c r="C432" t="str">
        <f t="shared" si="7"/>
        <v>13147</v>
      </c>
      <c r="D432">
        <v>13147</v>
      </c>
      <c r="E432" t="s">
        <v>387</v>
      </c>
      <c r="F432" t="s">
        <v>253</v>
      </c>
      <c r="G432">
        <v>1</v>
      </c>
      <c r="H432" t="s">
        <v>388</v>
      </c>
      <c r="I432" s="6">
        <v>19712</v>
      </c>
      <c r="J432" s="6">
        <v>22997</v>
      </c>
      <c r="K432" s="6">
        <v>25213</v>
      </c>
      <c r="L432" s="6">
        <v>24759.831876530388</v>
      </c>
      <c r="M432" s="6">
        <v>24438.005628807176</v>
      </c>
      <c r="N432" s="6">
        <v>24197.626931043582</v>
      </c>
      <c r="O432" s="6">
        <v>23952.285596493897</v>
      </c>
      <c r="P432" s="6">
        <v>23623.502436111456</v>
      </c>
      <c r="Q432" s="6">
        <v>23259.959320254664</v>
      </c>
      <c r="R432" s="6">
        <v>22897.406865536283</v>
      </c>
      <c r="S432" s="6">
        <v>22595.446506183369</v>
      </c>
      <c r="T432" s="6">
        <v>22366.988756687988</v>
      </c>
      <c r="U432" s="6">
        <v>22193.161953428356</v>
      </c>
      <c r="V432" s="6">
        <v>22047.147448300802</v>
      </c>
      <c r="W432" s="6">
        <v>21907.093507015627</v>
      </c>
      <c r="X432" s="6">
        <v>21763.06698484976</v>
      </c>
      <c r="Y432" s="6">
        <v>21606.124538920652</v>
      </c>
      <c r="Z432" s="6">
        <v>21437.266288983974</v>
      </c>
      <c r="AA432" s="6">
        <v>21600.165280717862</v>
      </c>
      <c r="AB432" s="6">
        <v>21746.180141646608</v>
      </c>
      <c r="AC432" s="6">
        <v>21876.301326073193</v>
      </c>
    </row>
    <row r="433" spans="1:29" x14ac:dyDescent="0.25">
      <c r="A433" s="12">
        <f xml:space="preserve"> ROW( iclusData[[#This Row],[id]] ) - ROW( iclusData[[#Headers],[id]] )</f>
        <v>432</v>
      </c>
      <c r="B433">
        <v>13149</v>
      </c>
      <c r="C433" t="str">
        <f t="shared" si="7"/>
        <v>13149</v>
      </c>
      <c r="D433">
        <v>12060</v>
      </c>
      <c r="E433" t="s">
        <v>303</v>
      </c>
      <c r="F433" t="s">
        <v>253</v>
      </c>
      <c r="G433">
        <v>2.2460266547199999E-3</v>
      </c>
      <c r="H433" t="s">
        <v>291</v>
      </c>
      <c r="I433" s="6">
        <v>8628</v>
      </c>
      <c r="J433" s="6">
        <v>11012</v>
      </c>
      <c r="K433" s="6">
        <v>11834</v>
      </c>
      <c r="L433" s="6">
        <v>12369.486354492434</v>
      </c>
      <c r="M433" s="6">
        <v>12857.194035657443</v>
      </c>
      <c r="N433" s="6">
        <v>13343.90707243707</v>
      </c>
      <c r="O433" s="6">
        <v>13815.722831617883</v>
      </c>
      <c r="P433" s="6">
        <v>14236.87761917275</v>
      </c>
      <c r="Q433" s="6">
        <v>14587.511746904389</v>
      </c>
      <c r="R433" s="6">
        <v>14878.5466527359</v>
      </c>
      <c r="S433" s="6">
        <v>15143.756700952683</v>
      </c>
      <c r="T433" s="6">
        <v>15401.019658604106</v>
      </c>
      <c r="U433" s="6">
        <v>15659.275755082041</v>
      </c>
      <c r="V433" s="6">
        <v>15909.585541513514</v>
      </c>
      <c r="W433" s="6">
        <v>16144.003208774653</v>
      </c>
      <c r="X433" s="6">
        <v>16358.555462048869</v>
      </c>
      <c r="Y433" s="6">
        <v>16557.2126673073</v>
      </c>
      <c r="Z433" s="6">
        <v>16738.986725139373</v>
      </c>
      <c r="AA433" s="6">
        <v>16927.71161197433</v>
      </c>
      <c r="AB433" s="6">
        <v>17105.511726090357</v>
      </c>
      <c r="AC433" s="6">
        <v>17271.39154820926</v>
      </c>
    </row>
    <row r="434" spans="1:29" x14ac:dyDescent="0.25">
      <c r="A434" s="12">
        <f xml:space="preserve"> ROW( iclusData[[#This Row],[id]] ) - ROW( iclusData[[#Headers],[id]] )</f>
        <v>433</v>
      </c>
      <c r="B434">
        <v>13151</v>
      </c>
      <c r="C434" t="str">
        <f t="shared" si="7"/>
        <v>13151</v>
      </c>
      <c r="D434">
        <v>12060</v>
      </c>
      <c r="E434" t="s">
        <v>304</v>
      </c>
      <c r="F434" t="s">
        <v>253</v>
      </c>
      <c r="G434">
        <v>3.8703248900099997E-2</v>
      </c>
      <c r="H434" t="s">
        <v>291</v>
      </c>
      <c r="I434" s="6">
        <v>58741</v>
      </c>
      <c r="J434" s="6">
        <v>119341</v>
      </c>
      <c r="K434" s="6">
        <v>203922</v>
      </c>
      <c r="L434" s="6">
        <v>213149.90021072651</v>
      </c>
      <c r="M434" s="6">
        <v>221560.1261447471</v>
      </c>
      <c r="N434" s="6">
        <v>229936.55681787888</v>
      </c>
      <c r="O434" s="6">
        <v>238065.6940270582</v>
      </c>
      <c r="P434" s="6">
        <v>245320.68120773236</v>
      </c>
      <c r="Q434" s="6">
        <v>251361.91850469002</v>
      </c>
      <c r="R434" s="6">
        <v>256380.03572229896</v>
      </c>
      <c r="S434" s="6">
        <v>260948.20430980448</v>
      </c>
      <c r="T434" s="6">
        <v>265383.25877378602</v>
      </c>
      <c r="U434" s="6">
        <v>269837.18314937089</v>
      </c>
      <c r="V434" s="6">
        <v>274157.01355697459</v>
      </c>
      <c r="W434" s="6">
        <v>278192.77196115954</v>
      </c>
      <c r="X434" s="6">
        <v>281896.77819718677</v>
      </c>
      <c r="Y434" s="6">
        <v>285308.71560945536</v>
      </c>
      <c r="Z434" s="6">
        <v>288436.6200565435</v>
      </c>
      <c r="AA434" s="6">
        <v>291700.56736817869</v>
      </c>
      <c r="AB434" s="6">
        <v>294761.90788808814</v>
      </c>
      <c r="AC434" s="6">
        <v>297614.64350360312</v>
      </c>
    </row>
    <row r="435" spans="1:29" x14ac:dyDescent="0.25">
      <c r="A435" s="12">
        <f xml:space="preserve"> ROW( iclusData[[#This Row],[id]] ) - ROW( iclusData[[#Headers],[id]] )</f>
        <v>434</v>
      </c>
      <c r="B435">
        <v>13153</v>
      </c>
      <c r="C435" t="str">
        <f t="shared" si="7"/>
        <v>13153</v>
      </c>
      <c r="D435">
        <v>47580</v>
      </c>
      <c r="E435" t="s">
        <v>688</v>
      </c>
      <c r="F435" t="s">
        <v>253</v>
      </c>
      <c r="G435">
        <v>1</v>
      </c>
      <c r="H435" t="s">
        <v>1098</v>
      </c>
      <c r="I435" s="6">
        <v>89208</v>
      </c>
      <c r="J435" s="6">
        <v>110765</v>
      </c>
      <c r="K435" s="6">
        <v>139900</v>
      </c>
      <c r="L435" s="6">
        <v>168131.84347272711</v>
      </c>
      <c r="M435" s="6">
        <v>193552.22285183665</v>
      </c>
      <c r="N435" s="6">
        <v>216637.34796028922</v>
      </c>
      <c r="O435" s="6">
        <v>236987.97030340409</v>
      </c>
      <c r="P435" s="6">
        <v>254532.48634554082</v>
      </c>
      <c r="Q435" s="6">
        <v>269992.13574048865</v>
      </c>
      <c r="R435" s="6">
        <v>283752.23080270772</v>
      </c>
      <c r="S435" s="6">
        <v>296401.83856974833</v>
      </c>
      <c r="T435" s="6">
        <v>308259.7769668402</v>
      </c>
      <c r="U435" s="6">
        <v>319611.13228271442</v>
      </c>
      <c r="V435" s="6">
        <v>330467.82793756662</v>
      </c>
      <c r="W435" s="6">
        <v>340721.60639145382</v>
      </c>
      <c r="X435" s="6">
        <v>350214.53192384046</v>
      </c>
      <c r="Y435" s="6">
        <v>358894.89270658937</v>
      </c>
      <c r="Z435" s="6">
        <v>366845.24420258269</v>
      </c>
      <c r="AA435" s="6">
        <v>371767.98771896068</v>
      </c>
      <c r="AB435" s="6">
        <v>376434.49346186745</v>
      </c>
      <c r="AC435" s="6">
        <v>380825.83997059957</v>
      </c>
    </row>
    <row r="436" spans="1:29" x14ac:dyDescent="0.25">
      <c r="A436" s="12">
        <f xml:space="preserve"> ROW( iclusData[[#This Row],[id]] ) - ROW( iclusData[[#Headers],[id]] )</f>
        <v>435</v>
      </c>
      <c r="B436">
        <v>13155</v>
      </c>
      <c r="C436" t="str">
        <f t="shared" si="7"/>
        <v>13155</v>
      </c>
      <c r="D436">
        <v>22340</v>
      </c>
      <c r="E436" t="s">
        <v>720</v>
      </c>
      <c r="F436" t="s">
        <v>253</v>
      </c>
      <c r="G436">
        <v>0.35102311202699998</v>
      </c>
      <c r="H436" t="s">
        <v>719</v>
      </c>
      <c r="I436" s="6">
        <v>8649</v>
      </c>
      <c r="J436" s="6">
        <v>9931</v>
      </c>
      <c r="K436" s="6">
        <v>9538</v>
      </c>
      <c r="L436" s="6">
        <v>10424.617304296002</v>
      </c>
      <c r="M436" s="6">
        <v>10936.16396265362</v>
      </c>
      <c r="N436" s="6">
        <v>11505.320501714948</v>
      </c>
      <c r="O436" s="6">
        <v>12088.384992507703</v>
      </c>
      <c r="P436" s="6">
        <v>12633.701698057504</v>
      </c>
      <c r="Q436" s="6">
        <v>13149.222423091398</v>
      </c>
      <c r="R436" s="6">
        <v>13651.828906816358</v>
      </c>
      <c r="S436" s="6">
        <v>14167.34893255202</v>
      </c>
      <c r="T436" s="6">
        <v>14700.74756190524</v>
      </c>
      <c r="U436" s="6">
        <v>15255.005204348239</v>
      </c>
      <c r="V436" s="6">
        <v>15821.182400276408</v>
      </c>
      <c r="W436" s="6">
        <v>16386.366882123635</v>
      </c>
      <c r="X436" s="6">
        <v>16941.618918009928</v>
      </c>
      <c r="Y436" s="6">
        <v>17482.962394701288</v>
      </c>
      <c r="Z436" s="6">
        <v>18009.409465553166</v>
      </c>
      <c r="AA436" s="6">
        <v>18280.577661470223</v>
      </c>
      <c r="AB436" s="6">
        <v>18540.821199651738</v>
      </c>
      <c r="AC436" s="6">
        <v>18788.151088933639</v>
      </c>
    </row>
    <row r="437" spans="1:29" x14ac:dyDescent="0.25">
      <c r="A437" s="12">
        <f xml:space="preserve"> ROW( iclusData[[#This Row],[id]] ) - ROW( iclusData[[#Headers],[id]] )</f>
        <v>436</v>
      </c>
      <c r="B437">
        <v>13157</v>
      </c>
      <c r="C437" t="str">
        <f t="shared" si="7"/>
        <v>13157</v>
      </c>
      <c r="D437">
        <v>13157</v>
      </c>
      <c r="E437" t="s">
        <v>111</v>
      </c>
      <c r="F437" t="s">
        <v>253</v>
      </c>
      <c r="G437">
        <v>1</v>
      </c>
      <c r="H437" t="s">
        <v>389</v>
      </c>
      <c r="I437" s="6">
        <v>30005</v>
      </c>
      <c r="J437" s="6">
        <v>41589</v>
      </c>
      <c r="K437" s="6">
        <v>60485</v>
      </c>
      <c r="L437" s="6">
        <v>61320.986115360996</v>
      </c>
      <c r="M437" s="6">
        <v>62059.005636573376</v>
      </c>
      <c r="N437" s="6">
        <v>62897.341345902947</v>
      </c>
      <c r="O437" s="6">
        <v>63552.921001694973</v>
      </c>
      <c r="P437" s="6">
        <v>63726.739511146734</v>
      </c>
      <c r="Q437" s="6">
        <v>63468.489588175791</v>
      </c>
      <c r="R437" s="6">
        <v>62931.117012533265</v>
      </c>
      <c r="S437" s="6">
        <v>62359.975694773086</v>
      </c>
      <c r="T437" s="6">
        <v>61870.28136053741</v>
      </c>
      <c r="U437" s="6">
        <v>61440.184067909904</v>
      </c>
      <c r="V437" s="6">
        <v>61015.053446872109</v>
      </c>
      <c r="W437" s="6">
        <v>60546.220118800164</v>
      </c>
      <c r="X437" s="6">
        <v>60052.556082612813</v>
      </c>
      <c r="Y437" s="6">
        <v>59530.077963708747</v>
      </c>
      <c r="Z437" s="6">
        <v>58987.744223779177</v>
      </c>
      <c r="AA437" s="6">
        <v>59420.817043277093</v>
      </c>
      <c r="AB437" s="6">
        <v>59810.190062993133</v>
      </c>
      <c r="AC437" s="6">
        <v>60149.89570930296</v>
      </c>
    </row>
    <row r="438" spans="1:29" x14ac:dyDescent="0.25">
      <c r="A438" s="12">
        <f xml:space="preserve"> ROW( iclusData[[#This Row],[id]] ) - ROW( iclusData[[#Headers],[id]] )</f>
        <v>437</v>
      </c>
      <c r="B438">
        <v>13159</v>
      </c>
      <c r="C438" t="str">
        <f t="shared" si="7"/>
        <v>13159</v>
      </c>
      <c r="D438">
        <v>12060</v>
      </c>
      <c r="E438" t="s">
        <v>305</v>
      </c>
      <c r="F438" t="s">
        <v>253</v>
      </c>
      <c r="G438">
        <v>2.63814183713E-3</v>
      </c>
      <c r="H438" t="s">
        <v>291</v>
      </c>
      <c r="I438" s="6">
        <v>8453</v>
      </c>
      <c r="J438" s="6">
        <v>11426</v>
      </c>
      <c r="K438" s="6">
        <v>13900</v>
      </c>
      <c r="L438" s="6">
        <v>14528.906842299913</v>
      </c>
      <c r="M438" s="6">
        <v>15102.037864503691</v>
      </c>
      <c r="N438" s="6">
        <v>15673.180712817071</v>
      </c>
      <c r="O438" s="6">
        <v>16227.440067592304</v>
      </c>
      <c r="P438" s="6">
        <v>16722.098284990807</v>
      </c>
      <c r="Q438" s="6">
        <v>17133.323581802651</v>
      </c>
      <c r="R438" s="6">
        <v>17476.009734176878</v>
      </c>
      <c r="S438" s="6">
        <v>17786.911402594757</v>
      </c>
      <c r="T438" s="6">
        <v>18089.86585117691</v>
      </c>
      <c r="U438" s="6">
        <v>18392.820117783325</v>
      </c>
      <c r="V438" s="6">
        <v>18687.828081290831</v>
      </c>
      <c r="W438" s="6">
        <v>18962.970852071427</v>
      </c>
      <c r="X438" s="6">
        <v>19215.268408120432</v>
      </c>
      <c r="Y438" s="6">
        <v>19447.697331166215</v>
      </c>
      <c r="Z438" s="6">
        <v>19661.25701622411</v>
      </c>
      <c r="AA438" s="6">
        <v>19883.753728934524</v>
      </c>
      <c r="AB438" s="6">
        <v>20092.346042352696</v>
      </c>
      <c r="AC438" s="6">
        <v>20286.038048601204</v>
      </c>
    </row>
    <row r="439" spans="1:29" x14ac:dyDescent="0.25">
      <c r="A439" s="12">
        <f xml:space="preserve"> ROW( iclusData[[#This Row],[id]] ) - ROW( iclusData[[#Headers],[id]] )</f>
        <v>438</v>
      </c>
      <c r="B439">
        <v>13161</v>
      </c>
      <c r="C439" t="str">
        <f t="shared" si="7"/>
        <v>13161</v>
      </c>
      <c r="D439">
        <v>13161</v>
      </c>
      <c r="E439" t="s">
        <v>390</v>
      </c>
      <c r="F439" t="s">
        <v>253</v>
      </c>
      <c r="G439">
        <v>1</v>
      </c>
      <c r="H439" t="s">
        <v>391</v>
      </c>
      <c r="I439" s="6">
        <v>12032</v>
      </c>
      <c r="J439" s="6">
        <v>12684</v>
      </c>
      <c r="K439" s="6">
        <v>15068</v>
      </c>
      <c r="L439" s="6">
        <v>15483.462080930545</v>
      </c>
      <c r="M439" s="6">
        <v>15980.109521450629</v>
      </c>
      <c r="N439" s="6">
        <v>16507.547389968116</v>
      </c>
      <c r="O439" s="6">
        <v>17004.195783626899</v>
      </c>
      <c r="P439" s="6">
        <v>17408.464184303466</v>
      </c>
      <c r="Q439" s="6">
        <v>17733.272995879342</v>
      </c>
      <c r="R439" s="6">
        <v>18012.38834372874</v>
      </c>
      <c r="S439" s="6">
        <v>18290.51134011168</v>
      </c>
      <c r="T439" s="6">
        <v>18583.532847005754</v>
      </c>
      <c r="U439" s="6">
        <v>18889.466986006672</v>
      </c>
      <c r="V439" s="6">
        <v>19193.414585669329</v>
      </c>
      <c r="W439" s="6">
        <v>19483.456773525802</v>
      </c>
      <c r="X439" s="6">
        <v>19749.660468268725</v>
      </c>
      <c r="Y439" s="6">
        <v>19991.028984475775</v>
      </c>
      <c r="Z439" s="6">
        <v>20211.541768522191</v>
      </c>
      <c r="AA439" s="6">
        <v>20440.991507030849</v>
      </c>
      <c r="AB439" s="6">
        <v>20654.550306737288</v>
      </c>
      <c r="AC439" s="6">
        <v>20855.195361525282</v>
      </c>
    </row>
    <row r="440" spans="1:29" x14ac:dyDescent="0.25">
      <c r="A440" s="12">
        <f xml:space="preserve"> ROW( iclusData[[#This Row],[id]] ) - ROW( iclusData[[#Headers],[id]] )</f>
        <v>439</v>
      </c>
      <c r="B440">
        <v>13163</v>
      </c>
      <c r="C440" t="str">
        <f t="shared" si="7"/>
        <v>13163</v>
      </c>
      <c r="D440">
        <v>13163</v>
      </c>
      <c r="E440" t="s">
        <v>392</v>
      </c>
      <c r="F440" t="s">
        <v>253</v>
      </c>
      <c r="G440">
        <v>1</v>
      </c>
      <c r="H440" t="s">
        <v>393</v>
      </c>
      <c r="I440" s="6">
        <v>17408</v>
      </c>
      <c r="J440" s="6">
        <v>17266</v>
      </c>
      <c r="K440" s="6">
        <v>16930</v>
      </c>
      <c r="L440" s="6">
        <v>16932.677578497754</v>
      </c>
      <c r="M440" s="6">
        <v>17106.504610792064</v>
      </c>
      <c r="N440" s="6">
        <v>17317.081725537286</v>
      </c>
      <c r="O440" s="6">
        <v>17486.936548323589</v>
      </c>
      <c r="P440" s="6">
        <v>17574.344220750958</v>
      </c>
      <c r="Q440" s="6">
        <v>17616.064335513365</v>
      </c>
      <c r="R440" s="6">
        <v>17636.923317042438</v>
      </c>
      <c r="S440" s="6">
        <v>17673.675913685627</v>
      </c>
      <c r="T440" s="6">
        <v>17732.280099671105</v>
      </c>
      <c r="U440" s="6">
        <v>17821.67621932648</v>
      </c>
      <c r="V440" s="6">
        <v>17921.998621809849</v>
      </c>
      <c r="W440" s="6">
        <v>18022.321677229269</v>
      </c>
      <c r="X440" s="6">
        <v>18112.712298892533</v>
      </c>
      <c r="Y440" s="6">
        <v>18188.200920934905</v>
      </c>
      <c r="Z440" s="6">
        <v>18249.78655951731</v>
      </c>
      <c r="AA440" s="6">
        <v>18430.565013506846</v>
      </c>
      <c r="AB440" s="6">
        <v>18597.438943591533</v>
      </c>
      <c r="AC440" s="6">
        <v>18751.399220559833</v>
      </c>
    </row>
    <row r="441" spans="1:29" x14ac:dyDescent="0.25">
      <c r="A441" s="12">
        <f xml:space="preserve"> ROW( iclusData[[#This Row],[id]] ) - ROW( iclusData[[#Headers],[id]] )</f>
        <v>440</v>
      </c>
      <c r="B441">
        <v>13165</v>
      </c>
      <c r="C441" t="str">
        <f t="shared" si="7"/>
        <v>13165</v>
      </c>
      <c r="D441">
        <v>13165</v>
      </c>
      <c r="E441" t="s">
        <v>394</v>
      </c>
      <c r="F441" t="s">
        <v>253</v>
      </c>
      <c r="G441">
        <v>1</v>
      </c>
      <c r="H441" t="s">
        <v>395</v>
      </c>
      <c r="I441" s="6">
        <v>8247</v>
      </c>
      <c r="J441" s="6">
        <v>8575</v>
      </c>
      <c r="K441" s="6">
        <v>8340</v>
      </c>
      <c r="L441" s="6">
        <v>8537.3592882729045</v>
      </c>
      <c r="M441" s="6">
        <v>8805.5489127088404</v>
      </c>
      <c r="N441" s="6">
        <v>9110.4894795587934</v>
      </c>
      <c r="O441" s="6">
        <v>9410.4650303219369</v>
      </c>
      <c r="P441" s="6">
        <v>9677.6598509453779</v>
      </c>
      <c r="Q441" s="6">
        <v>9920.0245006355781</v>
      </c>
      <c r="R441" s="6">
        <v>10151.461832629742</v>
      </c>
      <c r="S441" s="6">
        <v>10384.886285482113</v>
      </c>
      <c r="T441" s="6">
        <v>10630.229757264182</v>
      </c>
      <c r="U441" s="6">
        <v>10884.51276398281</v>
      </c>
      <c r="V441" s="6">
        <v>11143.762264483992</v>
      </c>
      <c r="W441" s="6">
        <v>11399.038997348054</v>
      </c>
      <c r="X441" s="6">
        <v>11643.389830963437</v>
      </c>
      <c r="Y441" s="6">
        <v>11874.826170595641</v>
      </c>
      <c r="Z441" s="6">
        <v>12095.338319013892</v>
      </c>
      <c r="AA441" s="6">
        <v>12250.291474620315</v>
      </c>
      <c r="AB441" s="6">
        <v>12397.299335307691</v>
      </c>
      <c r="AC441" s="6">
        <v>12534.373702947587</v>
      </c>
    </row>
    <row r="442" spans="1:29" x14ac:dyDescent="0.25">
      <c r="A442" s="12">
        <f xml:space="preserve"> ROW( iclusData[[#This Row],[id]] ) - ROW( iclusData[[#Headers],[id]] )</f>
        <v>441</v>
      </c>
      <c r="B442">
        <v>13167</v>
      </c>
      <c r="C442" t="str">
        <f t="shared" si="7"/>
        <v>13167</v>
      </c>
      <c r="D442">
        <v>20140</v>
      </c>
      <c r="E442" t="s">
        <v>113</v>
      </c>
      <c r="F442" t="s">
        <v>253</v>
      </c>
      <c r="G442">
        <v>0.17084945389799999</v>
      </c>
      <c r="H442" t="s">
        <v>695</v>
      </c>
      <c r="I442" s="6">
        <v>8329</v>
      </c>
      <c r="J442" s="6">
        <v>8560</v>
      </c>
      <c r="K442" s="6">
        <v>9980</v>
      </c>
      <c r="L442" s="6">
        <v>10447.463059226808</v>
      </c>
      <c r="M442" s="6">
        <v>10657.048424642206</v>
      </c>
      <c r="N442" s="6">
        <v>10892.458311474238</v>
      </c>
      <c r="O442" s="6">
        <v>11113.963819323637</v>
      </c>
      <c r="P442" s="6">
        <v>11286.795533849156</v>
      </c>
      <c r="Q442" s="6">
        <v>11424.864504486875</v>
      </c>
      <c r="R442" s="6">
        <v>11543.066336300413</v>
      </c>
      <c r="S442" s="6">
        <v>11668.22182645226</v>
      </c>
      <c r="T442" s="6">
        <v>11810.262737233332</v>
      </c>
      <c r="U442" s="6">
        <v>11972.169405391933</v>
      </c>
      <c r="V442" s="6">
        <v>12145.002336023334</v>
      </c>
      <c r="W442" s="6">
        <v>12317.835709839075</v>
      </c>
      <c r="X442" s="6">
        <v>12484.709672869769</v>
      </c>
      <c r="Y442" s="6">
        <v>12641.648906162336</v>
      </c>
      <c r="Z442" s="6">
        <v>12790.643962711825</v>
      </c>
      <c r="AA442" s="6">
        <v>12938.644024033425</v>
      </c>
      <c r="AB442" s="6">
        <v>13077.705556338518</v>
      </c>
      <c r="AC442" s="6">
        <v>13207.82685855409</v>
      </c>
    </row>
    <row r="443" spans="1:29" x14ac:dyDescent="0.25">
      <c r="A443" s="12">
        <f xml:space="preserve"> ROW( iclusData[[#This Row],[id]] ) - ROW( iclusData[[#Headers],[id]] )</f>
        <v>442</v>
      </c>
      <c r="B443">
        <v>13169</v>
      </c>
      <c r="C443" t="str">
        <f t="shared" si="7"/>
        <v>13169</v>
      </c>
      <c r="D443">
        <v>31420</v>
      </c>
      <c r="E443" t="s">
        <v>839</v>
      </c>
      <c r="F443" t="s">
        <v>253</v>
      </c>
      <c r="G443">
        <v>0.12341740818700001</v>
      </c>
      <c r="H443" t="s">
        <v>838</v>
      </c>
      <c r="I443" s="6">
        <v>20739</v>
      </c>
      <c r="J443" s="6">
        <v>23639</v>
      </c>
      <c r="K443" s="6">
        <v>28669</v>
      </c>
      <c r="L443" s="6">
        <v>31970.150791431264</v>
      </c>
      <c r="M443" s="6">
        <v>35046.382660700059</v>
      </c>
      <c r="N443" s="6">
        <v>37926.931944831376</v>
      </c>
      <c r="O443" s="6">
        <v>40488.6400217419</v>
      </c>
      <c r="P443" s="6">
        <v>42711.62615114967</v>
      </c>
      <c r="Q443" s="6">
        <v>44706.16428603245</v>
      </c>
      <c r="R443" s="6">
        <v>46517.931560246194</v>
      </c>
      <c r="S443" s="6">
        <v>48223.418868854242</v>
      </c>
      <c r="T443" s="6">
        <v>49858.37999120498</v>
      </c>
      <c r="U443" s="6">
        <v>51453.608841674904</v>
      </c>
      <c r="V443" s="6">
        <v>53002.15299339209</v>
      </c>
      <c r="W443" s="6">
        <v>54479.181935129724</v>
      </c>
      <c r="X443" s="6">
        <v>55853.903223417932</v>
      </c>
      <c r="Y443" s="6">
        <v>57117.367569030634</v>
      </c>
      <c r="Z443" s="6">
        <v>58280.519054760713</v>
      </c>
      <c r="AA443" s="6">
        <v>59043.365428880301</v>
      </c>
      <c r="AB443" s="6">
        <v>59766.485137846634</v>
      </c>
      <c r="AC443" s="6">
        <v>60445.897243773077</v>
      </c>
    </row>
    <row r="444" spans="1:29" x14ac:dyDescent="0.25">
      <c r="A444" s="12">
        <f xml:space="preserve"> ROW( iclusData[[#This Row],[id]] ) - ROW( iclusData[[#Headers],[id]] )</f>
        <v>443</v>
      </c>
      <c r="B444">
        <v>13171</v>
      </c>
      <c r="C444" t="str">
        <f t="shared" si="7"/>
        <v>13171</v>
      </c>
      <c r="D444">
        <v>12060</v>
      </c>
      <c r="E444" t="s">
        <v>54</v>
      </c>
      <c r="F444" t="s">
        <v>253</v>
      </c>
      <c r="G444">
        <v>3.4764635993399999E-3</v>
      </c>
      <c r="H444" t="s">
        <v>291</v>
      </c>
      <c r="I444" s="6">
        <v>13038</v>
      </c>
      <c r="J444" s="6">
        <v>15912</v>
      </c>
      <c r="K444" s="6">
        <v>18317</v>
      </c>
      <c r="L444" s="6">
        <v>19145.735925707999</v>
      </c>
      <c r="M444" s="6">
        <v>19901.633165824514</v>
      </c>
      <c r="N444" s="6">
        <v>20653.555140478191</v>
      </c>
      <c r="O444" s="6">
        <v>21383.627947305326</v>
      </c>
      <c r="P444" s="6">
        <v>22035.225919467543</v>
      </c>
      <c r="Q444" s="6">
        <v>22578.559820160943</v>
      </c>
      <c r="R444" s="6">
        <v>23028.521636760073</v>
      </c>
      <c r="S444" s="6">
        <v>23439.746204190043</v>
      </c>
      <c r="T444" s="6">
        <v>23838.056806632696</v>
      </c>
      <c r="U444" s="6">
        <v>24237.360463035642</v>
      </c>
      <c r="V444" s="6">
        <v>24625.737950003313</v>
      </c>
      <c r="W444" s="6">
        <v>24988.290698526056</v>
      </c>
      <c r="X444" s="6">
        <v>25321.04534814195</v>
      </c>
      <c r="Y444" s="6">
        <v>25626.977432151198</v>
      </c>
      <c r="Z444" s="6">
        <v>25908.081577961679</v>
      </c>
      <c r="AA444" s="6">
        <v>26201.10180147042</v>
      </c>
      <c r="AB444" s="6">
        <v>26476.244995002526</v>
      </c>
      <c r="AC444" s="6">
        <v>26732.514420114781</v>
      </c>
    </row>
    <row r="445" spans="1:29" x14ac:dyDescent="0.25">
      <c r="A445" s="12">
        <f xml:space="preserve"> ROW( iclusData[[#This Row],[id]] ) - ROW( iclusData[[#Headers],[id]] )</f>
        <v>444</v>
      </c>
      <c r="B445">
        <v>13173</v>
      </c>
      <c r="C445" t="str">
        <f t="shared" si="7"/>
        <v>13173</v>
      </c>
      <c r="D445">
        <v>46660</v>
      </c>
      <c r="E445" t="s">
        <v>1089</v>
      </c>
      <c r="F445" t="s">
        <v>253</v>
      </c>
      <c r="G445">
        <v>7.2198183224900001E-2</v>
      </c>
      <c r="H445" t="s">
        <v>1087</v>
      </c>
      <c r="I445" s="6">
        <v>5531</v>
      </c>
      <c r="J445" s="6">
        <v>7241</v>
      </c>
      <c r="K445" s="6">
        <v>10078</v>
      </c>
      <c r="L445" s="6">
        <v>12699.259860450155</v>
      </c>
      <c r="M445" s="6">
        <v>15047.406709376901</v>
      </c>
      <c r="N445" s="6">
        <v>17103.523587933149</v>
      </c>
      <c r="O445" s="6">
        <v>18875.561217142473</v>
      </c>
      <c r="P445" s="6">
        <v>20411.190832092434</v>
      </c>
      <c r="Q445" s="6">
        <v>21776.9717785055</v>
      </c>
      <c r="R445" s="6">
        <v>22993.756356511338</v>
      </c>
      <c r="S445" s="6">
        <v>24099.293262397612</v>
      </c>
      <c r="T445" s="6">
        <v>25120.399043282672</v>
      </c>
      <c r="U445" s="6">
        <v>26085.88010656293</v>
      </c>
      <c r="V445" s="6">
        <v>27002.689826187481</v>
      </c>
      <c r="W445" s="6">
        <v>27863.876085187141</v>
      </c>
      <c r="X445" s="6">
        <v>28658.512489588556</v>
      </c>
      <c r="Y445" s="6">
        <v>29382.620907769942</v>
      </c>
      <c r="Z445" s="6">
        <v>30045.150157964377</v>
      </c>
      <c r="AA445" s="6">
        <v>30450.412344600696</v>
      </c>
      <c r="AB445" s="6">
        <v>30833.824690859816</v>
      </c>
      <c r="AC445" s="6">
        <v>31195.383193182653</v>
      </c>
    </row>
    <row r="446" spans="1:29" x14ac:dyDescent="0.25">
      <c r="A446" s="12">
        <f xml:space="preserve"> ROW( iclusData[[#This Row],[id]] ) - ROW( iclusData[[#Headers],[id]] )</f>
        <v>445</v>
      </c>
      <c r="B446">
        <v>13175</v>
      </c>
      <c r="C446" t="str">
        <f t="shared" si="7"/>
        <v>13175</v>
      </c>
      <c r="D446">
        <v>20140</v>
      </c>
      <c r="E446" t="s">
        <v>696</v>
      </c>
      <c r="F446" t="s">
        <v>253</v>
      </c>
      <c r="G446">
        <v>0.82915054610200001</v>
      </c>
      <c r="H446" t="s">
        <v>695</v>
      </c>
      <c r="I446" s="6">
        <v>39988</v>
      </c>
      <c r="J446" s="6">
        <v>44874</v>
      </c>
      <c r="K446" s="6">
        <v>48434</v>
      </c>
      <c r="L446" s="6">
        <v>50704.663128384753</v>
      </c>
      <c r="M446" s="6">
        <v>51717.824617936967</v>
      </c>
      <c r="N446" s="6">
        <v>52860.10887850853</v>
      </c>
      <c r="O446" s="6">
        <v>53937.837457941932</v>
      </c>
      <c r="P446" s="6">
        <v>54774.18401113947</v>
      </c>
      <c r="Q446" s="6">
        <v>55446.649409229867</v>
      </c>
      <c r="R446" s="6">
        <v>56021.765886528126</v>
      </c>
      <c r="S446" s="6">
        <v>56627.677392188933</v>
      </c>
      <c r="T446" s="6">
        <v>57318.016085117699</v>
      </c>
      <c r="U446" s="6">
        <v>58102.717113449035</v>
      </c>
      <c r="V446" s="6">
        <v>58942.049449548096</v>
      </c>
      <c r="W446" s="6">
        <v>59779.397349023871</v>
      </c>
      <c r="X446" s="6">
        <v>60588.934730345311</v>
      </c>
      <c r="Y446" s="6">
        <v>61350.78531383018</v>
      </c>
      <c r="Z446" s="6">
        <v>62075.894575574712</v>
      </c>
      <c r="AA446" s="6">
        <v>62793.049229795863</v>
      </c>
      <c r="AB446" s="6">
        <v>63467.497662752998</v>
      </c>
      <c r="AC446" s="6">
        <v>64097.24503139771</v>
      </c>
    </row>
    <row r="447" spans="1:29" x14ac:dyDescent="0.25">
      <c r="A447" s="12">
        <f xml:space="preserve"> ROW( iclusData[[#This Row],[id]] ) - ROW( iclusData[[#Headers],[id]] )</f>
        <v>446</v>
      </c>
      <c r="B447">
        <v>13177</v>
      </c>
      <c r="C447" t="str">
        <f t="shared" si="7"/>
        <v>13177</v>
      </c>
      <c r="D447">
        <v>10500</v>
      </c>
      <c r="E447" t="s">
        <v>119</v>
      </c>
      <c r="F447" t="s">
        <v>253</v>
      </c>
      <c r="G447">
        <v>0.17988913469100001</v>
      </c>
      <c r="H447" t="s">
        <v>254</v>
      </c>
      <c r="I447" s="6">
        <v>16250</v>
      </c>
      <c r="J447" s="6">
        <v>24757</v>
      </c>
      <c r="K447" s="6">
        <v>28298</v>
      </c>
      <c r="L447" s="6">
        <v>33125.351355975923</v>
      </c>
      <c r="M447" s="6">
        <v>37619.013420307041</v>
      </c>
      <c r="N447" s="6">
        <v>41711.380801909327</v>
      </c>
      <c r="O447" s="6">
        <v>45312.07449369075</v>
      </c>
      <c r="P447" s="6">
        <v>48440.943817192259</v>
      </c>
      <c r="Q447" s="6">
        <v>51226.144342322827</v>
      </c>
      <c r="R447" s="6">
        <v>53726.264096390427</v>
      </c>
      <c r="S447" s="6">
        <v>56036.667603584261</v>
      </c>
      <c r="T447" s="6">
        <v>58211.980463882202</v>
      </c>
      <c r="U447" s="6">
        <v>60301.869445942</v>
      </c>
      <c r="V447" s="6">
        <v>62304.348697723362</v>
      </c>
      <c r="W447" s="6">
        <v>64193.594743953705</v>
      </c>
      <c r="X447" s="6">
        <v>65941.794975957149</v>
      </c>
      <c r="Y447" s="6">
        <v>67539.998351804374</v>
      </c>
      <c r="Z447" s="6">
        <v>69006.105255689676</v>
      </c>
      <c r="AA447" s="6">
        <v>69926.884741895366</v>
      </c>
      <c r="AB447" s="6">
        <v>70798.998856079343</v>
      </c>
      <c r="AC447" s="6">
        <v>71619.458523149995</v>
      </c>
    </row>
    <row r="448" spans="1:29" x14ac:dyDescent="0.25">
      <c r="A448" s="12">
        <f xml:space="preserve"> ROW( iclusData[[#This Row],[id]] ) - ROW( iclusData[[#Headers],[id]] )</f>
        <v>447</v>
      </c>
      <c r="B448">
        <v>13179</v>
      </c>
      <c r="C448" t="str">
        <f t="shared" si="7"/>
        <v>13179</v>
      </c>
      <c r="D448">
        <v>25980</v>
      </c>
      <c r="E448" t="s">
        <v>316</v>
      </c>
      <c r="F448" t="s">
        <v>253</v>
      </c>
      <c r="G448">
        <v>0.81436656955499998</v>
      </c>
      <c r="H448" t="s">
        <v>773</v>
      </c>
      <c r="I448" s="6">
        <v>52745</v>
      </c>
      <c r="J448" s="6">
        <v>61610</v>
      </c>
      <c r="K448" s="6">
        <v>63453</v>
      </c>
      <c r="L448" s="6">
        <v>94638.04315401717</v>
      </c>
      <c r="M448" s="6">
        <v>125621.85797972782</v>
      </c>
      <c r="N448" s="6">
        <v>152722.87390319261</v>
      </c>
      <c r="O448" s="6">
        <v>176478.50136555822</v>
      </c>
      <c r="P448" s="6">
        <v>197089.3223467702</v>
      </c>
      <c r="Q448" s="6">
        <v>215141.46257040778</v>
      </c>
      <c r="R448" s="6">
        <v>230981.51526629674</v>
      </c>
      <c r="S448" s="6">
        <v>245182.64571361395</v>
      </c>
      <c r="T448" s="6">
        <v>258124.26801821819</v>
      </c>
      <c r="U448" s="6">
        <v>270172.91643228987</v>
      </c>
      <c r="V448" s="6">
        <v>281428.91689401772</v>
      </c>
      <c r="W448" s="6">
        <v>291848.57434313424</v>
      </c>
      <c r="X448" s="6">
        <v>301355.40358437103</v>
      </c>
      <c r="Y448" s="6">
        <v>309940.41275528813</v>
      </c>
      <c r="Z448" s="6">
        <v>317715.94071266346</v>
      </c>
      <c r="AA448" s="6">
        <v>322140.05348183634</v>
      </c>
      <c r="AB448" s="6">
        <v>326340.70289394521</v>
      </c>
      <c r="AC448" s="6">
        <v>330297.98071905499</v>
      </c>
    </row>
    <row r="449" spans="1:29" x14ac:dyDescent="0.25">
      <c r="A449" s="12">
        <f xml:space="preserve"> ROW( iclusData[[#This Row],[id]] ) - ROW( iclusData[[#Headers],[id]] )</f>
        <v>448</v>
      </c>
      <c r="B449">
        <v>13181</v>
      </c>
      <c r="C449" t="str">
        <f t="shared" si="7"/>
        <v>13181</v>
      </c>
      <c r="D449">
        <v>13181</v>
      </c>
      <c r="E449" t="s">
        <v>217</v>
      </c>
      <c r="F449" t="s">
        <v>253</v>
      </c>
      <c r="G449">
        <v>1</v>
      </c>
      <c r="H449" t="s">
        <v>396</v>
      </c>
      <c r="I449" s="6">
        <v>7442</v>
      </c>
      <c r="J449" s="6">
        <v>8348</v>
      </c>
      <c r="K449" s="6">
        <v>7996</v>
      </c>
      <c r="L449" s="6">
        <v>7967.2087086954007</v>
      </c>
      <c r="M449" s="6">
        <v>8017.8669851534987</v>
      </c>
      <c r="N449" s="6">
        <v>8118.189109947014</v>
      </c>
      <c r="O449" s="6">
        <v>8227.4521686886837</v>
      </c>
      <c r="P449" s="6">
        <v>8334.7268612627176</v>
      </c>
      <c r="Q449" s="6">
        <v>8461.8693021842901</v>
      </c>
      <c r="R449" s="6">
        <v>8612.8498581930035</v>
      </c>
      <c r="S449" s="6">
        <v>8793.6296781801193</v>
      </c>
      <c r="T449" s="6">
        <v>8997.2548253876812</v>
      </c>
      <c r="U449" s="6">
        <v>9218.7591679617126</v>
      </c>
      <c r="V449" s="6">
        <v>9450.1964688742955</v>
      </c>
      <c r="W449" s="6">
        <v>9681.6341152972709</v>
      </c>
      <c r="X449" s="6">
        <v>9905.1256947933289</v>
      </c>
      <c r="Y449" s="6">
        <v>10116.696323506199</v>
      </c>
      <c r="Z449" s="6">
        <v>10315.355871147185</v>
      </c>
      <c r="AA449" s="6">
        <v>10449.449956458746</v>
      </c>
      <c r="AB449" s="6">
        <v>10576.591885454394</v>
      </c>
      <c r="AC449" s="6">
        <v>10695.786990517443</v>
      </c>
    </row>
    <row r="450" spans="1:29" x14ac:dyDescent="0.25">
      <c r="A450" s="12">
        <f xml:space="preserve"> ROW( iclusData[[#This Row],[id]] ) - ROW( iclusData[[#Headers],[id]] )</f>
        <v>449</v>
      </c>
      <c r="B450">
        <v>13183</v>
      </c>
      <c r="C450" t="str">
        <f t="shared" si="7"/>
        <v>13183</v>
      </c>
      <c r="D450">
        <v>25980</v>
      </c>
      <c r="E450" t="s">
        <v>774</v>
      </c>
      <c r="F450" t="s">
        <v>253</v>
      </c>
      <c r="G450">
        <v>0.185633430445</v>
      </c>
      <c r="H450" t="s">
        <v>773</v>
      </c>
      <c r="I450" s="6">
        <v>6202</v>
      </c>
      <c r="J450" s="6">
        <v>10304</v>
      </c>
      <c r="K450" s="6">
        <v>14464</v>
      </c>
      <c r="L450" s="6">
        <v>21572.352416836642</v>
      </c>
      <c r="M450" s="6">
        <v>28635.664930003742</v>
      </c>
      <c r="N450" s="6">
        <v>34812.956310464084</v>
      </c>
      <c r="O450" s="6">
        <v>40228.397058057679</v>
      </c>
      <c r="P450" s="6">
        <v>44925.677655589505</v>
      </c>
      <c r="Q450" s="6">
        <v>49040.898132109724</v>
      </c>
      <c r="R450" s="6">
        <v>52651.520289843909</v>
      </c>
      <c r="S450" s="6">
        <v>55888.666832992494</v>
      </c>
      <c r="T450" s="6">
        <v>58838.748822771544</v>
      </c>
      <c r="U450" s="6">
        <v>61585.204953431123</v>
      </c>
      <c r="V450" s="6">
        <v>64150.881726484906</v>
      </c>
      <c r="W450" s="6">
        <v>66525.84845306605</v>
      </c>
      <c r="X450" s="6">
        <v>68693.218780066411</v>
      </c>
      <c r="Y450" s="6">
        <v>70650.000923124739</v>
      </c>
      <c r="Z450" s="6">
        <v>72423.035847576655</v>
      </c>
      <c r="AA450" s="6">
        <v>73431.224993453012</v>
      </c>
      <c r="AB450" s="6">
        <v>74388.762480612801</v>
      </c>
      <c r="AC450" s="6">
        <v>75290.672185571297</v>
      </c>
    </row>
    <row r="451" spans="1:29" x14ac:dyDescent="0.25">
      <c r="A451" s="12">
        <f xml:space="preserve"> ROW( iclusData[[#This Row],[id]] ) - ROW( iclusData[[#Headers],[id]] )</f>
        <v>450</v>
      </c>
      <c r="B451">
        <v>13185</v>
      </c>
      <c r="C451" t="str">
        <f t="shared" si="7"/>
        <v>13185</v>
      </c>
      <c r="D451">
        <v>46660</v>
      </c>
      <c r="E451" t="s">
        <v>865</v>
      </c>
      <c r="F451" t="s">
        <v>253</v>
      </c>
      <c r="G451">
        <v>0.78253861363400001</v>
      </c>
      <c r="H451" t="s">
        <v>1087</v>
      </c>
      <c r="I451" s="6">
        <v>75981</v>
      </c>
      <c r="J451" s="6">
        <v>92115</v>
      </c>
      <c r="K451" s="6">
        <v>109233</v>
      </c>
      <c r="L451" s="6">
        <v>137643.68687072032</v>
      </c>
      <c r="M451" s="6">
        <v>163098.83039670519</v>
      </c>
      <c r="N451" s="6">
        <v>185379.38967068653</v>
      </c>
      <c r="O451" s="6">
        <v>204583.7481497</v>
      </c>
      <c r="P451" s="6">
        <v>221228.34417758972</v>
      </c>
      <c r="Q451" s="6">
        <v>236034.40292750893</v>
      </c>
      <c r="R451" s="6">
        <v>249220.37457850296</v>
      </c>
      <c r="S451" s="6">
        <v>261207.45398178065</v>
      </c>
      <c r="T451" s="6">
        <v>272274.73084030621</v>
      </c>
      <c r="U451" s="6">
        <v>282737.08890460402</v>
      </c>
      <c r="V451" s="6">
        <v>292674.98841184354</v>
      </c>
      <c r="W451" s="6">
        <v>302009.96933641331</v>
      </c>
      <c r="X451" s="6">
        <v>310621.84137084585</v>
      </c>
      <c r="Y451" s="6">
        <v>318474.79221641383</v>
      </c>
      <c r="Z451" s="6">
        <v>325651.36469481024</v>
      </c>
      <c r="AA451" s="6">
        <v>330041.70504111669</v>
      </c>
      <c r="AB451" s="6">
        <v>334204.60953905626</v>
      </c>
      <c r="AC451" s="6">
        <v>338120.1689202367</v>
      </c>
    </row>
    <row r="452" spans="1:29" x14ac:dyDescent="0.25">
      <c r="A452" s="12">
        <f xml:space="preserve"> ROW( iclusData[[#This Row],[id]] ) - ROW( iclusData[[#Headers],[id]] )</f>
        <v>451</v>
      </c>
      <c r="B452">
        <v>13187</v>
      </c>
      <c r="C452" t="str">
        <f t="shared" si="7"/>
        <v>13187</v>
      </c>
      <c r="D452">
        <v>13187</v>
      </c>
      <c r="E452" t="s">
        <v>397</v>
      </c>
      <c r="F452" t="s">
        <v>253</v>
      </c>
      <c r="G452">
        <v>1</v>
      </c>
      <c r="H452" t="s">
        <v>398</v>
      </c>
      <c r="I452" s="6">
        <v>14573</v>
      </c>
      <c r="J452" s="6">
        <v>21016</v>
      </c>
      <c r="K452" s="6">
        <v>29966</v>
      </c>
      <c r="L452" s="6">
        <v>30708.667801773718</v>
      </c>
      <c r="M452" s="6">
        <v>31393.048323312229</v>
      </c>
      <c r="N452" s="6">
        <v>31785.397224801716</v>
      </c>
      <c r="O452" s="6">
        <v>31741.695219439287</v>
      </c>
      <c r="P452" s="6">
        <v>31472.508711608778</v>
      </c>
      <c r="Q452" s="6">
        <v>31194.389650792065</v>
      </c>
      <c r="R452" s="6">
        <v>30933.153071600333</v>
      </c>
      <c r="S452" s="6">
        <v>30672.911381701353</v>
      </c>
      <c r="T452" s="6">
        <v>30379.889471680526</v>
      </c>
      <c r="U452" s="6">
        <v>30062.034933559018</v>
      </c>
      <c r="V452" s="6">
        <v>29750.140260590077</v>
      </c>
      <c r="W452" s="6">
        <v>29431.293612009656</v>
      </c>
      <c r="X452" s="6">
        <v>29086.622113982456</v>
      </c>
      <c r="Y452" s="6">
        <v>28702.21472400934</v>
      </c>
      <c r="Z452" s="6">
        <v>28290.000054515451</v>
      </c>
      <c r="AA452" s="6">
        <v>28464.818194129111</v>
      </c>
      <c r="AB452" s="6">
        <v>28616.793033427977</v>
      </c>
      <c r="AC452" s="6">
        <v>28741.947655796132</v>
      </c>
    </row>
    <row r="453" spans="1:29" x14ac:dyDescent="0.25">
      <c r="A453" s="12">
        <f xml:space="preserve"> ROW( iclusData[[#This Row],[id]] ) - ROW( iclusData[[#Headers],[id]] )</f>
        <v>452</v>
      </c>
      <c r="B453">
        <v>13189</v>
      </c>
      <c r="C453" t="str">
        <f t="shared" si="7"/>
        <v>13189</v>
      </c>
      <c r="D453">
        <v>12260</v>
      </c>
      <c r="E453" t="s">
        <v>333</v>
      </c>
      <c r="F453" t="s">
        <v>253</v>
      </c>
      <c r="G453">
        <v>3.9281564869800001E-2</v>
      </c>
      <c r="H453" t="s">
        <v>331</v>
      </c>
      <c r="I453" s="6">
        <v>20119</v>
      </c>
      <c r="J453" s="6">
        <v>21231</v>
      </c>
      <c r="K453" s="6">
        <v>21875</v>
      </c>
      <c r="L453" s="6">
        <v>22038.207158686553</v>
      </c>
      <c r="M453" s="6">
        <v>22185.215450124302</v>
      </c>
      <c r="N453" s="6">
        <v>22347.120836362159</v>
      </c>
      <c r="O453" s="6">
        <v>22453.405320923306</v>
      </c>
      <c r="P453" s="6">
        <v>22479.228172713214</v>
      </c>
      <c r="Q453" s="6">
        <v>22473.270684577947</v>
      </c>
      <c r="R453" s="6">
        <v>22452.411278352512</v>
      </c>
      <c r="S453" s="6">
        <v>22454.398791928135</v>
      </c>
      <c r="T453" s="6">
        <v>22487.177300944106</v>
      </c>
      <c r="U453" s="6">
        <v>22559.687342177185</v>
      </c>
      <c r="V453" s="6">
        <v>22661.002968351706</v>
      </c>
      <c r="W453" s="6">
        <v>22772.252357372039</v>
      </c>
      <c r="X453" s="6">
        <v>22879.529207167019</v>
      </c>
      <c r="Y453" s="6">
        <v>22974.883256033227</v>
      </c>
      <c r="Z453" s="6">
        <v>23061.301613907002</v>
      </c>
      <c r="AA453" s="6">
        <v>23290.75119572668</v>
      </c>
      <c r="AB453" s="6">
        <v>23505.303378793462</v>
      </c>
      <c r="AC453" s="6">
        <v>23701.975219885513</v>
      </c>
    </row>
    <row r="454" spans="1:29" x14ac:dyDescent="0.25">
      <c r="A454" s="12">
        <f xml:space="preserve"> ROW( iclusData[[#This Row],[id]] ) - ROW( iclusData[[#Headers],[id]] )</f>
        <v>453</v>
      </c>
      <c r="B454">
        <v>13191</v>
      </c>
      <c r="C454" t="str">
        <f t="shared" si="7"/>
        <v>13191</v>
      </c>
      <c r="D454">
        <v>15260</v>
      </c>
      <c r="E454" t="s">
        <v>481</v>
      </c>
      <c r="F454" t="s">
        <v>253</v>
      </c>
      <c r="G454">
        <v>0.127551837679</v>
      </c>
      <c r="H454" t="s">
        <v>479</v>
      </c>
      <c r="I454" s="6">
        <v>8634</v>
      </c>
      <c r="J454" s="6">
        <v>10847</v>
      </c>
      <c r="K454" s="6">
        <v>14333</v>
      </c>
      <c r="L454" s="6">
        <v>18920.258257477868</v>
      </c>
      <c r="M454" s="6">
        <v>23324.523357950256</v>
      </c>
      <c r="N454" s="6">
        <v>27375.173359860481</v>
      </c>
      <c r="O454" s="6">
        <v>31002.68466607645</v>
      </c>
      <c r="P454" s="6">
        <v>34185.193619022495</v>
      </c>
      <c r="Q454" s="6">
        <v>37019.064094741901</v>
      </c>
      <c r="R454" s="6">
        <v>39557.922454450047</v>
      </c>
      <c r="S454" s="6">
        <v>41889.184546279452</v>
      </c>
      <c r="T454" s="6">
        <v>44053.571291760767</v>
      </c>
      <c r="U454" s="6">
        <v>46092.802546072126</v>
      </c>
      <c r="V454" s="6">
        <v>48010.852041521866</v>
      </c>
      <c r="W454" s="6">
        <v>49797.788523270072</v>
      </c>
      <c r="X454" s="6">
        <v>51434.739142377475</v>
      </c>
      <c r="Y454" s="6">
        <v>52918.715103693299</v>
      </c>
      <c r="Z454" s="6">
        <v>54264.632315516792</v>
      </c>
      <c r="AA454" s="6">
        <v>55024.499029276492</v>
      </c>
      <c r="AB454" s="6">
        <v>55745.632024368097</v>
      </c>
      <c r="AC454" s="6">
        <v>56425.044184930703</v>
      </c>
    </row>
    <row r="455" spans="1:29" x14ac:dyDescent="0.25">
      <c r="A455" s="12">
        <f xml:space="preserve"> ROW( iclusData[[#This Row],[id]] ) - ROW( iclusData[[#Headers],[id]] )</f>
        <v>454</v>
      </c>
      <c r="B455">
        <v>13193</v>
      </c>
      <c r="C455" t="str">
        <f t="shared" si="7"/>
        <v>13193</v>
      </c>
      <c r="D455">
        <v>13193</v>
      </c>
      <c r="E455" t="s">
        <v>399</v>
      </c>
      <c r="F455" t="s">
        <v>253</v>
      </c>
      <c r="G455">
        <v>1</v>
      </c>
      <c r="H455" t="s">
        <v>400</v>
      </c>
      <c r="I455" s="6">
        <v>13114</v>
      </c>
      <c r="J455" s="6">
        <v>14074</v>
      </c>
      <c r="K455" s="6">
        <v>14740</v>
      </c>
      <c r="L455" s="6">
        <v>14819.94189424453</v>
      </c>
      <c r="M455" s="6">
        <v>15054.359765483947</v>
      </c>
      <c r="N455" s="6">
        <v>15279.836422160151</v>
      </c>
      <c r="O455" s="6">
        <v>15447.704470294148</v>
      </c>
      <c r="P455" s="6">
        <v>15572.857553435455</v>
      </c>
      <c r="Q455" s="6">
        <v>15675.168383351365</v>
      </c>
      <c r="R455" s="6">
        <v>15770.524414546224</v>
      </c>
      <c r="S455" s="6">
        <v>15881.773966386754</v>
      </c>
      <c r="T455" s="6">
        <v>16016.861786197434</v>
      </c>
      <c r="U455" s="6">
        <v>16183.734847925891</v>
      </c>
      <c r="V455" s="6">
        <v>16371.467122134341</v>
      </c>
      <c r="W455" s="6">
        <v>16563.173168419205</v>
      </c>
      <c r="X455" s="6">
        <v>16744.946747174683</v>
      </c>
      <c r="Y455" s="6">
        <v>16912.811811520867</v>
      </c>
      <c r="Z455" s="6">
        <v>17066.77367145411</v>
      </c>
      <c r="AA455" s="6">
        <v>17254.505246544188</v>
      </c>
      <c r="AB455" s="6">
        <v>17430.318783429164</v>
      </c>
      <c r="AC455" s="6">
        <v>17594.212013654855</v>
      </c>
    </row>
    <row r="456" spans="1:29" x14ac:dyDescent="0.25">
      <c r="A456" s="12">
        <f xml:space="preserve"> ROW( iclusData[[#This Row],[id]] ) - ROW( iclusData[[#Headers],[id]] )</f>
        <v>455</v>
      </c>
      <c r="B456">
        <v>13195</v>
      </c>
      <c r="C456" t="str">
        <f t="shared" si="7"/>
        <v>13195</v>
      </c>
      <c r="D456">
        <v>12020</v>
      </c>
      <c r="E456" t="s">
        <v>276</v>
      </c>
      <c r="F456" t="s">
        <v>253</v>
      </c>
      <c r="G456">
        <v>0.14604681600300001</v>
      </c>
      <c r="H456" t="s">
        <v>275</v>
      </c>
      <c r="I456" s="6">
        <v>21050</v>
      </c>
      <c r="J456" s="6">
        <v>25730</v>
      </c>
      <c r="K456" s="6">
        <v>28120</v>
      </c>
      <c r="L456" s="6">
        <v>33857.408807454354</v>
      </c>
      <c r="M456" s="6">
        <v>38911.288562488</v>
      </c>
      <c r="N456" s="6">
        <v>43058.287009310297</v>
      </c>
      <c r="O456" s="6">
        <v>46370.925636009</v>
      </c>
      <c r="P456" s="6">
        <v>49204.786619755847</v>
      </c>
      <c r="Q456" s="6">
        <v>51768.482719948443</v>
      </c>
      <c r="R456" s="6">
        <v>54075.903486320523</v>
      </c>
      <c r="S456" s="6">
        <v>56148.909798731031</v>
      </c>
      <c r="T456" s="6">
        <v>58014.315006799829</v>
      </c>
      <c r="U456" s="6">
        <v>59750.591422214093</v>
      </c>
      <c r="V456" s="6">
        <v>61396.47823602995</v>
      </c>
      <c r="W456" s="6">
        <v>62943.037921222684</v>
      </c>
      <c r="X456" s="6">
        <v>64365.437727898876</v>
      </c>
      <c r="Y456" s="6">
        <v>65650.753736457409</v>
      </c>
      <c r="Z456" s="6">
        <v>66816.885771817892</v>
      </c>
      <c r="AA456" s="6">
        <v>67658.201880626191</v>
      </c>
      <c r="AB456" s="6">
        <v>68451.845716961325</v>
      </c>
      <c r="AC456" s="6">
        <v>69194.828504218618</v>
      </c>
    </row>
    <row r="457" spans="1:29" x14ac:dyDescent="0.25">
      <c r="A457" s="12">
        <f xml:space="preserve"> ROW( iclusData[[#This Row],[id]] ) - ROW( iclusData[[#Headers],[id]] )</f>
        <v>456</v>
      </c>
      <c r="B457">
        <v>13197</v>
      </c>
      <c r="C457" t="str">
        <f t="shared" si="7"/>
        <v>13197</v>
      </c>
      <c r="D457">
        <v>17980</v>
      </c>
      <c r="E457" t="s">
        <v>58</v>
      </c>
      <c r="F457" t="s">
        <v>253</v>
      </c>
      <c r="G457">
        <v>2.9647465789400002E-2</v>
      </c>
      <c r="H457" t="s">
        <v>641</v>
      </c>
      <c r="I457" s="6">
        <v>5590</v>
      </c>
      <c r="J457" s="6">
        <v>7144</v>
      </c>
      <c r="K457" s="6">
        <v>8742</v>
      </c>
      <c r="L457" s="6">
        <v>9380.665633327435</v>
      </c>
      <c r="M457" s="6">
        <v>9923.9976522136531</v>
      </c>
      <c r="N457" s="6">
        <v>10424.616996071687</v>
      </c>
      <c r="O457" s="6">
        <v>10869.613555711732</v>
      </c>
      <c r="P457" s="6">
        <v>11254.016844012229</v>
      </c>
      <c r="Q457" s="6">
        <v>11595.711026376264</v>
      </c>
      <c r="R457" s="6">
        <v>11902.638663444442</v>
      </c>
      <c r="S457" s="6">
        <v>12192.680932978759</v>
      </c>
      <c r="T457" s="6">
        <v>12476.762846289981</v>
      </c>
      <c r="U457" s="6">
        <v>12762.831219603497</v>
      </c>
      <c r="V457" s="6">
        <v>13047.906329107916</v>
      </c>
      <c r="W457" s="6">
        <v>13325.03556547788</v>
      </c>
      <c r="X457" s="6">
        <v>13585.279194513474</v>
      </c>
      <c r="Y457" s="6">
        <v>13825.65499527568</v>
      </c>
      <c r="Z457" s="6">
        <v>14049.147177805084</v>
      </c>
      <c r="AA457" s="6">
        <v>14222.972806704636</v>
      </c>
      <c r="AB457" s="6">
        <v>14386.866723227031</v>
      </c>
      <c r="AC457" s="6">
        <v>14539.833763669607</v>
      </c>
    </row>
    <row r="458" spans="1:29" x14ac:dyDescent="0.25">
      <c r="A458" s="12">
        <f xml:space="preserve"> ROW( iclusData[[#This Row],[id]] ) - ROW( iclusData[[#Headers],[id]] )</f>
        <v>457</v>
      </c>
      <c r="B458">
        <v>13199</v>
      </c>
      <c r="C458" t="str">
        <f t="shared" si="7"/>
        <v>13199</v>
      </c>
      <c r="D458">
        <v>12060</v>
      </c>
      <c r="E458" t="s">
        <v>306</v>
      </c>
      <c r="F458" t="s">
        <v>253</v>
      </c>
      <c r="G458">
        <v>4.1739579339700001E-3</v>
      </c>
      <c r="H458" t="s">
        <v>291</v>
      </c>
      <c r="I458" s="6">
        <v>22411</v>
      </c>
      <c r="J458" s="6">
        <v>22534</v>
      </c>
      <c r="K458" s="6">
        <v>21992</v>
      </c>
      <c r="L458" s="6">
        <v>22986.802635161319</v>
      </c>
      <c r="M458" s="6">
        <v>23894.673958728017</v>
      </c>
      <c r="N458" s="6">
        <v>24797.576303661714</v>
      </c>
      <c r="O458" s="6">
        <v>25674.656966831481</v>
      </c>
      <c r="P458" s="6">
        <v>26456.375872927249</v>
      </c>
      <c r="Q458" s="6">
        <v>27107.979237693558</v>
      </c>
      <c r="R458" s="6">
        <v>27649.324028677249</v>
      </c>
      <c r="S458" s="6">
        <v>28141.998875206049</v>
      </c>
      <c r="T458" s="6">
        <v>28620.766233022812</v>
      </c>
      <c r="U458" s="6">
        <v>29100.526596678625</v>
      </c>
      <c r="V458" s="6">
        <v>29566.380922063508</v>
      </c>
      <c r="W458" s="6">
        <v>30001.444220625708</v>
      </c>
      <c r="X458" s="6">
        <v>30400.749800927057</v>
      </c>
      <c r="Y458" s="6">
        <v>30769.258911463086</v>
      </c>
      <c r="Z458" s="6">
        <v>31105.98791149208</v>
      </c>
      <c r="AA458" s="6">
        <v>31458.605472528987</v>
      </c>
      <c r="AB458" s="6">
        <v>31788.379987809636</v>
      </c>
      <c r="AC458" s="6">
        <v>32096.300615210821</v>
      </c>
    </row>
    <row r="459" spans="1:29" x14ac:dyDescent="0.25">
      <c r="A459" s="12">
        <f xml:space="preserve"> ROW( iclusData[[#This Row],[id]] ) - ROW( iclusData[[#Headers],[id]] )</f>
        <v>458</v>
      </c>
      <c r="B459">
        <v>13201</v>
      </c>
      <c r="C459" t="str">
        <f t="shared" si="7"/>
        <v>13201</v>
      </c>
      <c r="D459">
        <v>13201</v>
      </c>
      <c r="E459" t="s">
        <v>401</v>
      </c>
      <c r="F459" t="s">
        <v>253</v>
      </c>
      <c r="G459">
        <v>1</v>
      </c>
      <c r="H459" t="s">
        <v>402</v>
      </c>
      <c r="I459" s="6">
        <v>6280</v>
      </c>
      <c r="J459" s="6">
        <v>6383</v>
      </c>
      <c r="K459" s="6">
        <v>6125</v>
      </c>
      <c r="L459" s="6">
        <v>6324.3009410626619</v>
      </c>
      <c r="M459" s="6">
        <v>6581.5642521837317</v>
      </c>
      <c r="N459" s="6">
        <v>6873.5921498633707</v>
      </c>
      <c r="O459" s="6">
        <v>7169.5943201249465</v>
      </c>
      <c r="P459" s="6">
        <v>7438.7760057199976</v>
      </c>
      <c r="Q459" s="6">
        <v>7696.0398348777881</v>
      </c>
      <c r="R459" s="6">
        <v>7944.3631836959566</v>
      </c>
      <c r="S459" s="6">
        <v>8194.6735394765601</v>
      </c>
      <c r="T459" s="6">
        <v>8447.9633793245994</v>
      </c>
      <c r="U459" s="6">
        <v>8709.1994811645636</v>
      </c>
      <c r="V459" s="6">
        <v>8967.4557200963973</v>
      </c>
      <c r="W459" s="6">
        <v>9220.7458184369116</v>
      </c>
      <c r="X459" s="6">
        <v>9462.1166635179743</v>
      </c>
      <c r="Y459" s="6">
        <v>9690.5733266692678</v>
      </c>
      <c r="Z459" s="6">
        <v>9904.1322475886955</v>
      </c>
      <c r="AA459" s="6">
        <v>10038.226355510655</v>
      </c>
      <c r="AB459" s="6">
        <v>10166.361565329238</v>
      </c>
      <c r="AC459" s="6">
        <v>10287.543263446243</v>
      </c>
    </row>
    <row r="460" spans="1:29" x14ac:dyDescent="0.25">
      <c r="A460" s="12">
        <f xml:space="preserve"> ROW( iclusData[[#This Row],[id]] ) - ROW( iclusData[[#Headers],[id]] )</f>
        <v>459</v>
      </c>
      <c r="B460">
        <v>13205</v>
      </c>
      <c r="C460" t="str">
        <f t="shared" si="7"/>
        <v>13205</v>
      </c>
      <c r="D460">
        <v>13205</v>
      </c>
      <c r="E460" t="s">
        <v>403</v>
      </c>
      <c r="F460" t="s">
        <v>253</v>
      </c>
      <c r="G460">
        <v>1</v>
      </c>
      <c r="H460" t="s">
        <v>404</v>
      </c>
      <c r="I460" s="6">
        <v>20275</v>
      </c>
      <c r="J460" s="6">
        <v>23932</v>
      </c>
      <c r="K460" s="6">
        <v>23498</v>
      </c>
      <c r="L460" s="6">
        <v>23735.746079414697</v>
      </c>
      <c r="M460" s="6">
        <v>24092.339410914035</v>
      </c>
      <c r="N460" s="6">
        <v>24490.648561709721</v>
      </c>
      <c r="O460" s="6">
        <v>24873.068906933884</v>
      </c>
      <c r="P460" s="6">
        <v>25137.281930398713</v>
      </c>
      <c r="Q460" s="6">
        <v>25301.177939340087</v>
      </c>
      <c r="R460" s="6">
        <v>25410.43998065891</v>
      </c>
      <c r="S460" s="6">
        <v>25529.636280197155</v>
      </c>
      <c r="T460" s="6">
        <v>25679.623426887581</v>
      </c>
      <c r="U460" s="6">
        <v>25868.348778281106</v>
      </c>
      <c r="V460" s="6">
        <v>26073.960196336997</v>
      </c>
      <c r="W460" s="6">
        <v>26278.579270986414</v>
      </c>
      <c r="X460" s="6">
        <v>26462.33991526164</v>
      </c>
      <c r="Y460" s="6">
        <v>26629.210774362069</v>
      </c>
      <c r="Z460" s="6">
        <v>26777.213632584095</v>
      </c>
      <c r="AA460" s="6">
        <v>27053.347815029505</v>
      </c>
      <c r="AB460" s="6">
        <v>27310.611747799452</v>
      </c>
      <c r="AC460" s="6">
        <v>27547.01528677751</v>
      </c>
    </row>
    <row r="461" spans="1:29" x14ac:dyDescent="0.25">
      <c r="A461" s="12">
        <f xml:space="preserve"> ROW( iclusData[[#This Row],[id]] ) - ROW( iclusData[[#Headers],[id]] )</f>
        <v>460</v>
      </c>
      <c r="B461">
        <v>13207</v>
      </c>
      <c r="C461" t="str">
        <f t="shared" si="7"/>
        <v>13207</v>
      </c>
      <c r="D461">
        <v>31420</v>
      </c>
      <c r="E461" t="s">
        <v>60</v>
      </c>
      <c r="F461" t="s">
        <v>253</v>
      </c>
      <c r="G461">
        <v>0.11375288967</v>
      </c>
      <c r="H461" t="s">
        <v>838</v>
      </c>
      <c r="I461" s="6">
        <v>17113</v>
      </c>
      <c r="J461" s="6">
        <v>21757</v>
      </c>
      <c r="K461" s="6">
        <v>26424</v>
      </c>
      <c r="L461" s="6">
        <v>29466.057392276405</v>
      </c>
      <c r="M461" s="6">
        <v>32301.912085876087</v>
      </c>
      <c r="N461" s="6">
        <v>34956.983891638964</v>
      </c>
      <c r="O461" s="6">
        <v>37318.046357314248</v>
      </c>
      <c r="P461" s="6">
        <v>39367.206494151513</v>
      </c>
      <c r="Q461" s="6">
        <v>41205.797174763829</v>
      </c>
      <c r="R461" s="6">
        <v>42875.523483900477</v>
      </c>
      <c r="S461" s="6">
        <v>44446.9159843585</v>
      </c>
      <c r="T461" s="6">
        <v>45953.742243512439</v>
      </c>
      <c r="U461" s="6">
        <v>47423.816152910687</v>
      </c>
      <c r="V461" s="6">
        <v>48852.171823857003</v>
      </c>
      <c r="W461" s="6">
        <v>50212.985307941693</v>
      </c>
      <c r="X461" s="6">
        <v>51480.430656813944</v>
      </c>
      <c r="Y461" s="6">
        <v>52644.566042791223</v>
      </c>
      <c r="Z461" s="6">
        <v>53716.334150772142</v>
      </c>
      <c r="AA461" s="6">
        <v>54419.583152519517</v>
      </c>
      <c r="AB461" s="6">
        <v>55086.084972157194</v>
      </c>
      <c r="AC461" s="6">
        <v>55711.859279730903</v>
      </c>
    </row>
    <row r="462" spans="1:29" x14ac:dyDescent="0.25">
      <c r="A462" s="12">
        <f xml:space="preserve"> ROW( iclusData[[#This Row],[id]] ) - ROW( iclusData[[#Headers],[id]] )</f>
        <v>461</v>
      </c>
      <c r="B462">
        <v>13209</v>
      </c>
      <c r="C462" t="str">
        <f t="shared" si="7"/>
        <v>13209</v>
      </c>
      <c r="D462">
        <v>47080</v>
      </c>
      <c r="E462" t="s">
        <v>127</v>
      </c>
      <c r="F462" t="s">
        <v>253</v>
      </c>
      <c r="G462">
        <v>0.25100423705500002</v>
      </c>
      <c r="H462" t="s">
        <v>1094</v>
      </c>
      <c r="I462" s="6">
        <v>7163</v>
      </c>
      <c r="J462" s="6">
        <v>8270</v>
      </c>
      <c r="K462" s="6">
        <v>9123</v>
      </c>
      <c r="L462" s="6">
        <v>9951.8095065975831</v>
      </c>
      <c r="M462" s="6">
        <v>10485.208609425215</v>
      </c>
      <c r="N462" s="6">
        <v>11048.405416608422</v>
      </c>
      <c r="O462" s="6">
        <v>11609.61740282909</v>
      </c>
      <c r="P462" s="6">
        <v>12132.088414189351</v>
      </c>
      <c r="Q462" s="6">
        <v>12617.810276516846</v>
      </c>
      <c r="R462" s="6">
        <v>13080.685017015761</v>
      </c>
      <c r="S462" s="6">
        <v>13543.560449789442</v>
      </c>
      <c r="T462" s="6">
        <v>14015.37487151912</v>
      </c>
      <c r="U462" s="6">
        <v>14498.115377175862</v>
      </c>
      <c r="V462" s="6">
        <v>14981.849205384799</v>
      </c>
      <c r="W462" s="6">
        <v>15458.630525943516</v>
      </c>
      <c r="X462" s="6">
        <v>15918.526312149806</v>
      </c>
      <c r="Y462" s="6">
        <v>16358.55392752318</v>
      </c>
      <c r="Z462" s="6">
        <v>16780.705063761245</v>
      </c>
      <c r="AA462" s="6">
        <v>17019.09463440724</v>
      </c>
      <c r="AB462" s="6">
        <v>17246.55943906317</v>
      </c>
      <c r="AC462" s="6">
        <v>17462.103946257117</v>
      </c>
    </row>
    <row r="463" spans="1:29" x14ac:dyDescent="0.25">
      <c r="A463" s="12">
        <f xml:space="preserve"> ROW( iclusData[[#This Row],[id]] ) - ROW( iclusData[[#Headers],[id]] )</f>
        <v>462</v>
      </c>
      <c r="B463">
        <v>13211</v>
      </c>
      <c r="C463" t="str">
        <f t="shared" si="7"/>
        <v>13211</v>
      </c>
      <c r="D463">
        <v>13211</v>
      </c>
      <c r="E463" t="s">
        <v>405</v>
      </c>
      <c r="F463" t="s">
        <v>253</v>
      </c>
      <c r="G463">
        <v>1</v>
      </c>
      <c r="H463" t="s">
        <v>406</v>
      </c>
      <c r="I463" s="6">
        <v>12883</v>
      </c>
      <c r="J463" s="6">
        <v>15457</v>
      </c>
      <c r="K463" s="6">
        <v>17868</v>
      </c>
      <c r="L463" s="6">
        <v>17691.553959677567</v>
      </c>
      <c r="M463" s="6">
        <v>17691.554617513499</v>
      </c>
      <c r="N463" s="6">
        <v>17774.990104307086</v>
      </c>
      <c r="O463" s="6">
        <v>17826.643012369412</v>
      </c>
      <c r="P463" s="6">
        <v>17775.982827929642</v>
      </c>
      <c r="Q463" s="6">
        <v>17663.74243464529</v>
      </c>
      <c r="R463" s="6">
        <v>17537.593944903201</v>
      </c>
      <c r="S463" s="6">
        <v>17449.191523392088</v>
      </c>
      <c r="T463" s="6">
        <v>17402.506573282419</v>
      </c>
      <c r="U463" s="6">
        <v>17393.566618917957</v>
      </c>
      <c r="V463" s="6">
        <v>17402.506005326639</v>
      </c>
      <c r="W463" s="6">
        <v>17412.439318883877</v>
      </c>
      <c r="X463" s="6">
        <v>17415.420056840296</v>
      </c>
      <c r="Y463" s="6">
        <v>17406.478779884401</v>
      </c>
      <c r="Z463" s="6">
        <v>17384.627680001737</v>
      </c>
      <c r="AA463" s="6">
        <v>17539.580544785982</v>
      </c>
      <c r="AB463" s="6">
        <v>17682.615396774901</v>
      </c>
      <c r="AC463" s="6">
        <v>17811.743342678194</v>
      </c>
    </row>
    <row r="464" spans="1:29" x14ac:dyDescent="0.25">
      <c r="A464" s="12">
        <f xml:space="preserve"> ROW( iclusData[[#This Row],[id]] ) - ROW( iclusData[[#Headers],[id]] )</f>
        <v>463</v>
      </c>
      <c r="B464">
        <v>13213</v>
      </c>
      <c r="C464" t="str">
        <f t="shared" si="7"/>
        <v>13213</v>
      </c>
      <c r="D464">
        <v>19140</v>
      </c>
      <c r="E464" t="s">
        <v>663</v>
      </c>
      <c r="F464" t="s">
        <v>253</v>
      </c>
      <c r="G464">
        <v>0.278625014941</v>
      </c>
      <c r="H464" t="s">
        <v>664</v>
      </c>
      <c r="I464" s="6">
        <v>26147</v>
      </c>
      <c r="J464" s="6">
        <v>36506</v>
      </c>
      <c r="K464" s="6">
        <v>39628</v>
      </c>
      <c r="L464" s="6">
        <v>48387.308943446915</v>
      </c>
      <c r="M464" s="6">
        <v>56558.144962170489</v>
      </c>
      <c r="N464" s="6">
        <v>64095.253503812666</v>
      </c>
      <c r="O464" s="6">
        <v>70886.408791315713</v>
      </c>
      <c r="P464" s="6">
        <v>76781.597708927206</v>
      </c>
      <c r="Q464" s="6">
        <v>81843.430334872246</v>
      </c>
      <c r="R464" s="6">
        <v>86246.700534775722</v>
      </c>
      <c r="S464" s="6">
        <v>90206.966322557972</v>
      </c>
      <c r="T464" s="6">
        <v>93828.514607614386</v>
      </c>
      <c r="U464" s="6">
        <v>97198.758579990681</v>
      </c>
      <c r="V464" s="6">
        <v>100329.61895433949</v>
      </c>
      <c r="W464" s="6">
        <v>103202.22662822111</v>
      </c>
      <c r="X464" s="6">
        <v>105796.71509006541</v>
      </c>
      <c r="Y464" s="6">
        <v>108111.07948421584</v>
      </c>
      <c r="Z464" s="6">
        <v>110180.11888792782</v>
      </c>
      <c r="AA464" s="6">
        <v>111590.58991524727</v>
      </c>
      <c r="AB464" s="6">
        <v>112922.60034728426</v>
      </c>
      <c r="AC464" s="6">
        <v>114170.17575009896</v>
      </c>
    </row>
    <row r="465" spans="1:29" x14ac:dyDescent="0.25">
      <c r="A465" s="12">
        <f xml:space="preserve"> ROW( iclusData[[#This Row],[id]] ) - ROW( iclusData[[#Headers],[id]] )</f>
        <v>464</v>
      </c>
      <c r="B465">
        <v>13215</v>
      </c>
      <c r="C465" t="str">
        <f t="shared" si="7"/>
        <v>13215</v>
      </c>
      <c r="D465">
        <v>17980</v>
      </c>
      <c r="E465" t="s">
        <v>644</v>
      </c>
      <c r="F465" t="s">
        <v>253</v>
      </c>
      <c r="G465">
        <v>0.64397266545700005</v>
      </c>
      <c r="H465" t="s">
        <v>641</v>
      </c>
      <c r="I465" s="6">
        <v>179278</v>
      </c>
      <c r="J465" s="6">
        <v>186291</v>
      </c>
      <c r="K465" s="6">
        <v>189885</v>
      </c>
      <c r="L465" s="6">
        <v>203757.31505308734</v>
      </c>
      <c r="M465" s="6">
        <v>215565.59848674398</v>
      </c>
      <c r="N465" s="6">
        <v>226437.18324216089</v>
      </c>
      <c r="O465" s="6">
        <v>236088.04616180903</v>
      </c>
      <c r="P465" s="6">
        <v>244437.64316939816</v>
      </c>
      <c r="Q465" s="6">
        <v>251867.50501423478</v>
      </c>
      <c r="R465" s="6">
        <v>258526.54345422779</v>
      </c>
      <c r="S465" s="6">
        <v>264841.91585825878</v>
      </c>
      <c r="T465" s="6">
        <v>271011.26118498569</v>
      </c>
      <c r="U465" s="6">
        <v>277226.29525479779</v>
      </c>
      <c r="V465" s="6">
        <v>283422.45739360055</v>
      </c>
      <c r="W465" s="6">
        <v>289428.9107846173</v>
      </c>
      <c r="X465" s="6">
        <v>295078.7801121088</v>
      </c>
      <c r="Y465" s="6">
        <v>300310.43034425302</v>
      </c>
      <c r="Z465" s="6">
        <v>305170.64031279931</v>
      </c>
      <c r="AA465" s="6">
        <v>308936.20003400306</v>
      </c>
      <c r="AB465" s="6">
        <v>312492.20138502284</v>
      </c>
      <c r="AC465" s="6">
        <v>315822.71104847454</v>
      </c>
    </row>
    <row r="466" spans="1:29" x14ac:dyDescent="0.25">
      <c r="A466" s="12">
        <f xml:space="preserve"> ROW( iclusData[[#This Row],[id]] ) - ROW( iclusData[[#Headers],[id]] )</f>
        <v>465</v>
      </c>
      <c r="B466">
        <v>13217</v>
      </c>
      <c r="C466" t="str">
        <f t="shared" si="7"/>
        <v>13217</v>
      </c>
      <c r="D466">
        <v>12060</v>
      </c>
      <c r="E466" t="s">
        <v>307</v>
      </c>
      <c r="F466" t="s">
        <v>253</v>
      </c>
      <c r="G466">
        <v>1.89714663134E-2</v>
      </c>
      <c r="H466" t="s">
        <v>291</v>
      </c>
      <c r="I466" s="6">
        <v>41808</v>
      </c>
      <c r="J466" s="6">
        <v>62001</v>
      </c>
      <c r="K466" s="6">
        <v>99958</v>
      </c>
      <c r="L466" s="6">
        <v>104481.58364811658</v>
      </c>
      <c r="M466" s="6">
        <v>108603.75651086819</v>
      </c>
      <c r="N466" s="6">
        <v>112710.02526548362</v>
      </c>
      <c r="O466" s="6">
        <v>116694.13686851189</v>
      </c>
      <c r="P466" s="6">
        <v>120250.11360722051</v>
      </c>
      <c r="Q466" s="6">
        <v>123212.12768167014</v>
      </c>
      <c r="R466" s="6">
        <v>125671.52163055919</v>
      </c>
      <c r="S466" s="6">
        <v>127910.41095424905</v>
      </c>
      <c r="T466" s="6">
        <v>130084.72992904027</v>
      </c>
      <c r="U466" s="6">
        <v>132267.98723897745</v>
      </c>
      <c r="V466" s="6">
        <v>134385.68749878177</v>
      </c>
      <c r="W466" s="6">
        <v>136363.3382460727</v>
      </c>
      <c r="X466" s="6">
        <v>138179.0860062264</v>
      </c>
      <c r="Y466" s="6">
        <v>139851.77963322325</v>
      </c>
      <c r="Z466" s="6">
        <v>141385.43617709103</v>
      </c>
      <c r="AA466" s="6">
        <v>142984.63129583996</v>
      </c>
      <c r="AB466" s="6">
        <v>144485.50265308804</v>
      </c>
      <c r="AC466" s="6">
        <v>145884.05827547421</v>
      </c>
    </row>
    <row r="467" spans="1:29" x14ac:dyDescent="0.25">
      <c r="A467" s="12">
        <f xml:space="preserve"> ROW( iclusData[[#This Row],[id]] ) - ROW( iclusData[[#Headers],[id]] )</f>
        <v>466</v>
      </c>
      <c r="B467">
        <v>13219</v>
      </c>
      <c r="C467" t="str">
        <f t="shared" si="7"/>
        <v>13219</v>
      </c>
      <c r="D467">
        <v>12020</v>
      </c>
      <c r="E467" t="s">
        <v>277</v>
      </c>
      <c r="F467" t="s">
        <v>253</v>
      </c>
      <c r="G467">
        <v>0.17039487693499999</v>
      </c>
      <c r="H467" t="s">
        <v>275</v>
      </c>
      <c r="I467" s="6">
        <v>17618</v>
      </c>
      <c r="J467" s="6">
        <v>26225</v>
      </c>
      <c r="K467" s="6">
        <v>32808</v>
      </c>
      <c r="L467" s="6">
        <v>39502.296862748706</v>
      </c>
      <c r="M467" s="6">
        <v>45398.489910361823</v>
      </c>
      <c r="N467" s="6">
        <v>50236.820313799115</v>
      </c>
      <c r="O467" s="6">
        <v>54100.737633683202</v>
      </c>
      <c r="P467" s="6">
        <v>57408.398721670856</v>
      </c>
      <c r="Q467" s="6">
        <v>60399.211956558298</v>
      </c>
      <c r="R467" s="6">
        <v>63092.030595398828</v>
      </c>
      <c r="S467" s="6">
        <v>65509.710215219158</v>
      </c>
      <c r="T467" s="6">
        <v>67686.016291277629</v>
      </c>
      <c r="U467" s="6">
        <v>69712.334305037919</v>
      </c>
      <c r="V467" s="6">
        <v>71632.370038820532</v>
      </c>
      <c r="W467" s="6">
        <v>73436.193024741762</v>
      </c>
      <c r="X467" s="6">
        <v>75095.990563924992</v>
      </c>
      <c r="Y467" s="6">
        <v>76595.857004863385</v>
      </c>
      <c r="Z467" s="6">
        <v>77956.675477635479</v>
      </c>
      <c r="AA467" s="6">
        <v>78938.045388757877</v>
      </c>
      <c r="AB467" s="6">
        <v>79863.797648965978</v>
      </c>
      <c r="AC467" s="6">
        <v>80729.948704894618</v>
      </c>
    </row>
    <row r="468" spans="1:29" x14ac:dyDescent="0.25">
      <c r="A468" s="12">
        <f xml:space="preserve"> ROW( iclusData[[#This Row],[id]] ) - ROW( iclusData[[#Headers],[id]] )</f>
        <v>467</v>
      </c>
      <c r="B468">
        <v>13221</v>
      </c>
      <c r="C468" t="str">
        <f t="shared" si="7"/>
        <v>13221</v>
      </c>
      <c r="D468">
        <v>12020</v>
      </c>
      <c r="E468" t="s">
        <v>278</v>
      </c>
      <c r="F468" t="s">
        <v>253</v>
      </c>
      <c r="G468">
        <v>7.7380921466099997E-2</v>
      </c>
      <c r="H468" t="s">
        <v>275</v>
      </c>
      <c r="I468" s="6">
        <v>9763</v>
      </c>
      <c r="J468" s="6">
        <v>12635</v>
      </c>
      <c r="K468" s="6">
        <v>14899</v>
      </c>
      <c r="L468" s="6">
        <v>17938.884089145857</v>
      </c>
      <c r="M468" s="6">
        <v>20616.804651120663</v>
      </c>
      <c r="N468" s="6">
        <v>22813.968858101434</v>
      </c>
      <c r="O468" s="6">
        <v>24569.121018050784</v>
      </c>
      <c r="P468" s="6">
        <v>26070.977943935475</v>
      </c>
      <c r="Q468" s="6">
        <v>27428.813113102118</v>
      </c>
      <c r="R468" s="6">
        <v>28651.557393562125</v>
      </c>
      <c r="S468" s="6">
        <v>29750.141476468176</v>
      </c>
      <c r="T468" s="6">
        <v>30738.468516940513</v>
      </c>
      <c r="U468" s="6">
        <v>31658.257968028847</v>
      </c>
      <c r="V468" s="6">
        <v>32530.369387810922</v>
      </c>
      <c r="W468" s="6">
        <v>33349.837429065956</v>
      </c>
      <c r="X468" s="6">
        <v>34102.755764073343</v>
      </c>
      <c r="Y468" s="6">
        <v>34784.152042500107</v>
      </c>
      <c r="Z468" s="6">
        <v>35401.983495768596</v>
      </c>
      <c r="AA468" s="6">
        <v>35847.970430474918</v>
      </c>
      <c r="AB468" s="6">
        <v>36268.134815326477</v>
      </c>
      <c r="AC468" s="6">
        <v>36661.478643481452</v>
      </c>
    </row>
    <row r="469" spans="1:29" x14ac:dyDescent="0.25">
      <c r="A469" s="12">
        <f xml:space="preserve"> ROW( iclusData[[#This Row],[id]] ) - ROW( iclusData[[#Headers],[id]] )</f>
        <v>468</v>
      </c>
      <c r="B469">
        <v>13223</v>
      </c>
      <c r="C469" t="str">
        <f t="shared" si="7"/>
        <v>13223</v>
      </c>
      <c r="D469">
        <v>12060</v>
      </c>
      <c r="E469" t="s">
        <v>308</v>
      </c>
      <c r="F469" t="s">
        <v>253</v>
      </c>
      <c r="G469">
        <v>2.70122948797E-2</v>
      </c>
      <c r="H469" t="s">
        <v>291</v>
      </c>
      <c r="I469" s="6">
        <v>41611</v>
      </c>
      <c r="J469" s="6">
        <v>81678</v>
      </c>
      <c r="K469" s="6">
        <v>142324</v>
      </c>
      <c r="L469" s="6">
        <v>148764.60305355958</v>
      </c>
      <c r="M469" s="6">
        <v>154634.9745269712</v>
      </c>
      <c r="N469" s="6">
        <v>160480.49741337076</v>
      </c>
      <c r="O469" s="6">
        <v>166154.20608107792</v>
      </c>
      <c r="P469" s="6">
        <v>171217.00312911911</v>
      </c>
      <c r="Q469" s="6">
        <v>175434.54563710376</v>
      </c>
      <c r="R469" s="6">
        <v>178935.90414650217</v>
      </c>
      <c r="S469" s="6">
        <v>182124.38450390124</v>
      </c>
      <c r="T469" s="6">
        <v>185219.48634246422</v>
      </c>
      <c r="U469" s="6">
        <v>188328.4924302921</v>
      </c>
      <c r="V469" s="6">
        <v>191343.13609224296</v>
      </c>
      <c r="W469" s="6">
        <v>194160.12128360244</v>
      </c>
      <c r="X469" s="6">
        <v>196744.68128206968</v>
      </c>
      <c r="Y469" s="6">
        <v>199126.58111630939</v>
      </c>
      <c r="Z469" s="6">
        <v>201309.856432309</v>
      </c>
      <c r="AA469" s="6">
        <v>203587.46786841229</v>
      </c>
      <c r="AB469" s="6">
        <v>205724.04913336926</v>
      </c>
      <c r="AC469" s="6">
        <v>207715.60028631377</v>
      </c>
    </row>
    <row r="470" spans="1:29" x14ac:dyDescent="0.25">
      <c r="A470" s="12">
        <f xml:space="preserve"> ROW( iclusData[[#This Row],[id]] ) - ROW( iclusData[[#Headers],[id]] )</f>
        <v>469</v>
      </c>
      <c r="B470">
        <v>13225</v>
      </c>
      <c r="C470" t="str">
        <f t="shared" si="7"/>
        <v>13225</v>
      </c>
      <c r="D470">
        <v>22980</v>
      </c>
      <c r="E470" t="s">
        <v>737</v>
      </c>
      <c r="F470" t="s">
        <v>253</v>
      </c>
      <c r="G470">
        <v>1</v>
      </c>
      <c r="H470" t="s">
        <v>738</v>
      </c>
      <c r="I470" s="6">
        <v>21189</v>
      </c>
      <c r="J470" s="6">
        <v>23668</v>
      </c>
      <c r="K470" s="6">
        <v>27695</v>
      </c>
      <c r="L470" s="6">
        <v>31078.173055437186</v>
      </c>
      <c r="M470" s="6">
        <v>32693.269815329815</v>
      </c>
      <c r="N470" s="6">
        <v>33996.468919251987</v>
      </c>
      <c r="O470" s="6">
        <v>35084.128703398892</v>
      </c>
      <c r="P470" s="6">
        <v>36106.223502192806</v>
      </c>
      <c r="Q470" s="6">
        <v>37080.648306120638</v>
      </c>
      <c r="R470" s="6">
        <v>37986.531787207365</v>
      </c>
      <c r="S470" s="6">
        <v>38861.625158603747</v>
      </c>
      <c r="T470" s="6">
        <v>39742.676398607473</v>
      </c>
      <c r="U470" s="6">
        <v>40655.512632762948</v>
      </c>
      <c r="V470" s="6">
        <v>41587.221542866195</v>
      </c>
      <c r="W470" s="6">
        <v>42503.039272962989</v>
      </c>
      <c r="X470" s="6">
        <v>43373.166725716554</v>
      </c>
      <c r="Y470" s="6">
        <v>44188.656783880244</v>
      </c>
      <c r="Z470" s="6">
        <v>44955.483040178187</v>
      </c>
      <c r="AA470" s="6">
        <v>45521.657989976033</v>
      </c>
      <c r="AB470" s="6">
        <v>46056.051460637107</v>
      </c>
      <c r="AC470" s="6">
        <v>46557.664173433659</v>
      </c>
    </row>
    <row r="471" spans="1:29" x14ac:dyDescent="0.25">
      <c r="A471" s="12">
        <f xml:space="preserve"> ROW( iclusData[[#This Row],[id]] ) - ROW( iclusData[[#Headers],[id]] )</f>
        <v>470</v>
      </c>
      <c r="B471">
        <v>13227</v>
      </c>
      <c r="C471" t="str">
        <f t="shared" si="7"/>
        <v>13227</v>
      </c>
      <c r="D471">
        <v>12060</v>
      </c>
      <c r="E471" t="s">
        <v>64</v>
      </c>
      <c r="F471" t="s">
        <v>253</v>
      </c>
      <c r="G471">
        <v>5.5858383027799999E-3</v>
      </c>
      <c r="H471" t="s">
        <v>291</v>
      </c>
      <c r="I471" s="6">
        <v>14432</v>
      </c>
      <c r="J471" s="6">
        <v>22983</v>
      </c>
      <c r="K471" s="6">
        <v>29431</v>
      </c>
      <c r="L471" s="6">
        <v>30762.305661176477</v>
      </c>
      <c r="M471" s="6">
        <v>31977.105036304085</v>
      </c>
      <c r="N471" s="6">
        <v>33185.941290019546</v>
      </c>
      <c r="O471" s="6">
        <v>34359.024262599341</v>
      </c>
      <c r="P471" s="6">
        <v>35405.951492040236</v>
      </c>
      <c r="Q471" s="6">
        <v>36278.066970733278</v>
      </c>
      <c r="R471" s="6">
        <v>37002.177709307551</v>
      </c>
      <c r="S471" s="6">
        <v>37661.726293671905</v>
      </c>
      <c r="T471" s="6">
        <v>38301.407161288247</v>
      </c>
      <c r="U471" s="6">
        <v>38944.067524865306</v>
      </c>
      <c r="V471" s="6">
        <v>39567.855406517505</v>
      </c>
      <c r="W471" s="6">
        <v>40149.926395242743</v>
      </c>
      <c r="X471" s="6">
        <v>40684.320430509419</v>
      </c>
      <c r="Y471" s="6">
        <v>41176.990288753019</v>
      </c>
      <c r="Z471" s="6">
        <v>41628.942181971935</v>
      </c>
      <c r="AA471" s="6">
        <v>42099.76111735242</v>
      </c>
      <c r="AB471" s="6">
        <v>42541.778161356706</v>
      </c>
      <c r="AC471" s="6">
        <v>42953.001191581148</v>
      </c>
    </row>
    <row r="472" spans="1:29" x14ac:dyDescent="0.25">
      <c r="A472" s="12">
        <f xml:space="preserve"> ROW( iclusData[[#This Row],[id]] ) - ROW( iclusData[[#Headers],[id]] )</f>
        <v>471</v>
      </c>
      <c r="B472">
        <v>13229</v>
      </c>
      <c r="C472" t="str">
        <f t="shared" si="7"/>
        <v>13229</v>
      </c>
      <c r="D472">
        <v>48180</v>
      </c>
      <c r="E472" t="s">
        <v>1123</v>
      </c>
      <c r="F472" t="s">
        <v>253</v>
      </c>
      <c r="G472">
        <v>0.34062102778300002</v>
      </c>
      <c r="H472" t="s">
        <v>1124</v>
      </c>
      <c r="I472" s="6">
        <v>13328</v>
      </c>
      <c r="J472" s="6">
        <v>15636</v>
      </c>
      <c r="K472" s="6">
        <v>18758</v>
      </c>
      <c r="L472" s="6">
        <v>19753.631665605961</v>
      </c>
      <c r="M472" s="6">
        <v>20262.198789661325</v>
      </c>
      <c r="N472" s="6">
        <v>20839.301055510627</v>
      </c>
      <c r="O472" s="6">
        <v>21420.379816222561</v>
      </c>
      <c r="P472" s="6">
        <v>21920.003858222582</v>
      </c>
      <c r="Q472" s="6">
        <v>22361.028492871548</v>
      </c>
      <c r="R472" s="6">
        <v>22767.285388033888</v>
      </c>
      <c r="S472" s="6">
        <v>23192.416057362207</v>
      </c>
      <c r="T472" s="6">
        <v>23653.304168354698</v>
      </c>
      <c r="U472" s="6">
        <v>24148.957320491885</v>
      </c>
      <c r="V472" s="6">
        <v>24664.476405152152</v>
      </c>
      <c r="W472" s="6">
        <v>25179.003097226894</v>
      </c>
      <c r="X472" s="6">
        <v>25679.624407089039</v>
      </c>
      <c r="Y472" s="6">
        <v>26158.389561073713</v>
      </c>
      <c r="Z472" s="6">
        <v>26620.273215863708</v>
      </c>
      <c r="AA472" s="6">
        <v>26957.991617708209</v>
      </c>
      <c r="AB472" s="6">
        <v>27277.833053939576</v>
      </c>
      <c r="AC472" s="6">
        <v>27578.800686452152</v>
      </c>
    </row>
    <row r="473" spans="1:29" x14ac:dyDescent="0.25">
      <c r="A473" s="12">
        <f xml:space="preserve"> ROW( iclusData[[#This Row],[id]] ) - ROW( iclusData[[#Headers],[id]] )</f>
        <v>472</v>
      </c>
      <c r="B473">
        <v>13231</v>
      </c>
      <c r="C473" t="str">
        <f t="shared" si="7"/>
        <v>13231</v>
      </c>
      <c r="D473">
        <v>12060</v>
      </c>
      <c r="E473" t="s">
        <v>129</v>
      </c>
      <c r="F473" t="s">
        <v>253</v>
      </c>
      <c r="G473">
        <v>3.39143571854E-3</v>
      </c>
      <c r="H473" t="s">
        <v>291</v>
      </c>
      <c r="I473" s="6">
        <v>10224</v>
      </c>
      <c r="J473" s="6">
        <v>13688</v>
      </c>
      <c r="K473" s="6">
        <v>17869</v>
      </c>
      <c r="L473" s="6">
        <v>18677.894596472797</v>
      </c>
      <c r="M473" s="6">
        <v>19414.919238331302</v>
      </c>
      <c r="N473" s="6">
        <v>20148.961959534463</v>
      </c>
      <c r="O473" s="6">
        <v>20861.155432427837</v>
      </c>
      <c r="P473" s="6">
        <v>21496.86077123677</v>
      </c>
      <c r="Q473" s="6">
        <v>22026.288505216176</v>
      </c>
      <c r="R473" s="6">
        <v>22465.324096730616</v>
      </c>
      <c r="S473" s="6">
        <v>22865.622409545504</v>
      </c>
      <c r="T473" s="6">
        <v>23254.993372927402</v>
      </c>
      <c r="U473" s="6">
        <v>23645.357396113413</v>
      </c>
      <c r="V473" s="6">
        <v>24023.801954613587</v>
      </c>
      <c r="W473" s="6">
        <v>24377.415046437432</v>
      </c>
      <c r="X473" s="6">
        <v>24701.230021873293</v>
      </c>
      <c r="Y473" s="6">
        <v>25000.209108132305</v>
      </c>
      <c r="Z473" s="6">
        <v>25274.360148419852</v>
      </c>
      <c r="AA473" s="6">
        <v>25560.427350717957</v>
      </c>
      <c r="AB473" s="6">
        <v>25828.617467831573</v>
      </c>
      <c r="AC473" s="6">
        <v>26078.927139304931</v>
      </c>
    </row>
    <row r="474" spans="1:29" x14ac:dyDescent="0.25">
      <c r="A474" s="12">
        <f xml:space="preserve"> ROW( iclusData[[#This Row],[id]] ) - ROW( iclusData[[#Headers],[id]] )</f>
        <v>473</v>
      </c>
      <c r="B474">
        <v>13233</v>
      </c>
      <c r="C474" t="str">
        <f t="shared" si="7"/>
        <v>13233</v>
      </c>
      <c r="D474">
        <v>16340</v>
      </c>
      <c r="E474" t="s">
        <v>131</v>
      </c>
      <c r="F474" t="s">
        <v>253</v>
      </c>
      <c r="G474">
        <v>1</v>
      </c>
      <c r="H474" t="s">
        <v>540</v>
      </c>
      <c r="I474" s="6">
        <v>33815</v>
      </c>
      <c r="J474" s="6">
        <v>38127</v>
      </c>
      <c r="K474" s="6">
        <v>41475</v>
      </c>
      <c r="L474" s="6">
        <v>43945.299549944131</v>
      </c>
      <c r="M474" s="6">
        <v>44936.608326108057</v>
      </c>
      <c r="N474" s="6">
        <v>46065.980221707163</v>
      </c>
      <c r="O474" s="6">
        <v>47255.950371286279</v>
      </c>
      <c r="P474" s="6">
        <v>48286.983304321839</v>
      </c>
      <c r="Q474" s="6">
        <v>49116.388455735265</v>
      </c>
      <c r="R474" s="6">
        <v>49802.753896890667</v>
      </c>
      <c r="S474" s="6">
        <v>50471.242653076726</v>
      </c>
      <c r="T474" s="6">
        <v>51166.547865463697</v>
      </c>
      <c r="U474" s="6">
        <v>51889.664791975003</v>
      </c>
      <c r="V474" s="6">
        <v>52606.822092129536</v>
      </c>
      <c r="W474" s="6">
        <v>53274.316624587453</v>
      </c>
      <c r="X474" s="6">
        <v>53869.302226807718</v>
      </c>
      <c r="Y474" s="6">
        <v>54386.80319069793</v>
      </c>
      <c r="Z474" s="6">
        <v>54836.769530902522</v>
      </c>
      <c r="AA474" s="6">
        <v>55427.776280447804</v>
      </c>
      <c r="AB474" s="6">
        <v>55979.056056400565</v>
      </c>
      <c r="AC474" s="6">
        <v>56487.62169054016</v>
      </c>
    </row>
    <row r="475" spans="1:29" x14ac:dyDescent="0.25">
      <c r="A475" s="12">
        <f xml:space="preserve"> ROW( iclusData[[#This Row],[id]] ) - ROW( iclusData[[#Headers],[id]] )</f>
        <v>474</v>
      </c>
      <c r="B475">
        <v>13235</v>
      </c>
      <c r="C475" t="str">
        <f t="shared" si="7"/>
        <v>13235</v>
      </c>
      <c r="D475">
        <v>13235</v>
      </c>
      <c r="E475" t="s">
        <v>407</v>
      </c>
      <c r="F475" t="s">
        <v>253</v>
      </c>
      <c r="G475">
        <v>1</v>
      </c>
      <c r="H475" t="s">
        <v>408</v>
      </c>
      <c r="I475" s="6">
        <v>8108</v>
      </c>
      <c r="J475" s="6">
        <v>9588</v>
      </c>
      <c r="K475" s="6">
        <v>12010</v>
      </c>
      <c r="L475" s="6">
        <v>12242.344761834036</v>
      </c>
      <c r="M475" s="6">
        <v>12461.863131285405</v>
      </c>
      <c r="N475" s="6">
        <v>12637.675277848508</v>
      </c>
      <c r="O475" s="6">
        <v>12791.636970707823</v>
      </c>
      <c r="P475" s="6">
        <v>12942.616017429773</v>
      </c>
      <c r="Q475" s="6">
        <v>13092.604680372242</v>
      </c>
      <c r="R475" s="6">
        <v>13237.625424995749</v>
      </c>
      <c r="S475" s="6">
        <v>13388.606622861158</v>
      </c>
      <c r="T475" s="6">
        <v>13555.479863332488</v>
      </c>
      <c r="U475" s="6">
        <v>13744.205431212826</v>
      </c>
      <c r="V475" s="6">
        <v>13946.837147305441</v>
      </c>
      <c r="W475" s="6">
        <v>14152.449253591416</v>
      </c>
      <c r="X475" s="6">
        <v>14350.115414428319</v>
      </c>
      <c r="Y475" s="6">
        <v>14532.880108907138</v>
      </c>
      <c r="Z475" s="6">
        <v>14703.727776657854</v>
      </c>
      <c r="AA475" s="6">
        <v>14872.58690095597</v>
      </c>
      <c r="AB475" s="6">
        <v>15031.514369137993</v>
      </c>
      <c r="AC475" s="6">
        <v>15179.514932121801</v>
      </c>
    </row>
    <row r="476" spans="1:29" x14ac:dyDescent="0.25">
      <c r="A476" s="12">
        <f xml:space="preserve"> ROW( iclusData[[#This Row],[id]] ) - ROW( iclusData[[#Headers],[id]] )</f>
        <v>475</v>
      </c>
      <c r="B476">
        <v>13237</v>
      </c>
      <c r="C476" t="str">
        <f t="shared" si="7"/>
        <v>13237</v>
      </c>
      <c r="D476">
        <v>13237</v>
      </c>
      <c r="E476" t="s">
        <v>409</v>
      </c>
      <c r="F476" t="s">
        <v>253</v>
      </c>
      <c r="G476">
        <v>1</v>
      </c>
      <c r="H476" t="s">
        <v>410</v>
      </c>
      <c r="I476" s="6">
        <v>14137</v>
      </c>
      <c r="J476" s="6">
        <v>18812</v>
      </c>
      <c r="K476" s="6">
        <v>21218</v>
      </c>
      <c r="L476" s="6">
        <v>21103.517793908799</v>
      </c>
      <c r="M476" s="6">
        <v>21059.813654512447</v>
      </c>
      <c r="N476" s="6">
        <v>21044.912843808561</v>
      </c>
      <c r="O476" s="6">
        <v>21065.773945858942</v>
      </c>
      <c r="P476" s="6">
        <v>21073.717684250965</v>
      </c>
      <c r="Q476" s="6">
        <v>21063.786878990497</v>
      </c>
      <c r="R476" s="6">
        <v>21062.793362124627</v>
      </c>
      <c r="S476" s="6">
        <v>21111.46562521634</v>
      </c>
      <c r="T476" s="6">
        <v>21215.761295590139</v>
      </c>
      <c r="U476" s="6">
        <v>21371.708033386945</v>
      </c>
      <c r="V476" s="6">
        <v>21541.560943922304</v>
      </c>
      <c r="W476" s="6">
        <v>21702.474995909521</v>
      </c>
      <c r="X476" s="6">
        <v>21840.543900633344</v>
      </c>
      <c r="Y476" s="6">
        <v>21951.79074614502</v>
      </c>
      <c r="Z476" s="6">
        <v>22036.222436340908</v>
      </c>
      <c r="AA476" s="6">
        <v>22254.745843579676</v>
      </c>
      <c r="AB476" s="6">
        <v>22457.378469030653</v>
      </c>
      <c r="AC476" s="6">
        <v>22643.124093223963</v>
      </c>
    </row>
    <row r="477" spans="1:29" x14ac:dyDescent="0.25">
      <c r="A477" s="12">
        <f xml:space="preserve"> ROW( iclusData[[#This Row],[id]] ) - ROW( iclusData[[#Headers],[id]] )</f>
        <v>476</v>
      </c>
      <c r="B477">
        <v>13239</v>
      </c>
      <c r="C477" t="str">
        <f t="shared" si="7"/>
        <v>13239</v>
      </c>
      <c r="D477">
        <v>21640</v>
      </c>
      <c r="E477" t="s">
        <v>712</v>
      </c>
      <c r="F477" t="s">
        <v>253</v>
      </c>
      <c r="G477">
        <v>8.3850517183900006E-2</v>
      </c>
      <c r="H477" t="s">
        <v>711</v>
      </c>
      <c r="I477" s="6">
        <v>2209</v>
      </c>
      <c r="J477" s="6">
        <v>2598</v>
      </c>
      <c r="K477" s="6">
        <v>2513</v>
      </c>
      <c r="L477" s="6">
        <v>2671.9600332116479</v>
      </c>
      <c r="M477" s="6">
        <v>2750.4303372014419</v>
      </c>
      <c r="N477" s="6">
        <v>2840.8198769666537</v>
      </c>
      <c r="O477" s="6">
        <v>2935.1830446064305</v>
      </c>
      <c r="P477" s="6">
        <v>3024.5791076802502</v>
      </c>
      <c r="Q477" s="6">
        <v>3112.9825558217585</v>
      </c>
      <c r="R477" s="6">
        <v>3200.392370326128</v>
      </c>
      <c r="S477" s="6">
        <v>3292.7688222260358</v>
      </c>
      <c r="T477" s="6">
        <v>3391.104876780033</v>
      </c>
      <c r="U477" s="6">
        <v>3495.4006585558959</v>
      </c>
      <c r="V477" s="6">
        <v>3603.6696225642149</v>
      </c>
      <c r="W477" s="6">
        <v>3713.9253059501893</v>
      </c>
      <c r="X477" s="6">
        <v>3822.1945119900452</v>
      </c>
      <c r="Y477" s="6">
        <v>3926.4899918330884</v>
      </c>
      <c r="Z477" s="6">
        <v>4028.7995583411639</v>
      </c>
      <c r="AA477" s="6">
        <v>4086.4103727063957</v>
      </c>
      <c r="AB477" s="6">
        <v>4142.0349513847505</v>
      </c>
      <c r="AC477" s="6">
        <v>4193.6861695732396</v>
      </c>
    </row>
    <row r="478" spans="1:29" x14ac:dyDescent="0.25">
      <c r="A478" s="12">
        <f xml:space="preserve"> ROW( iclusData[[#This Row],[id]] ) - ROW( iclusData[[#Headers],[id]] )</f>
        <v>477</v>
      </c>
      <c r="B478">
        <v>13241</v>
      </c>
      <c r="C478" t="str">
        <f t="shared" si="7"/>
        <v>13241</v>
      </c>
      <c r="D478">
        <v>13241</v>
      </c>
      <c r="E478" t="s">
        <v>411</v>
      </c>
      <c r="F478" t="s">
        <v>253</v>
      </c>
      <c r="G478">
        <v>1</v>
      </c>
      <c r="H478" t="s">
        <v>412</v>
      </c>
      <c r="I478" s="6">
        <v>11648</v>
      </c>
      <c r="J478" s="6">
        <v>15050</v>
      </c>
      <c r="K478" s="6">
        <v>16276</v>
      </c>
      <c r="L478" s="6">
        <v>15803.302649961828</v>
      </c>
      <c r="M478" s="6">
        <v>15500.348650064461</v>
      </c>
      <c r="N478" s="6">
        <v>15300.695589088928</v>
      </c>
      <c r="O478" s="6">
        <v>15141.769993902006</v>
      </c>
      <c r="P478" s="6">
        <v>14969.928319162251</v>
      </c>
      <c r="Q478" s="6">
        <v>14801.069899266122</v>
      </c>
      <c r="R478" s="6">
        <v>14663.995208915156</v>
      </c>
      <c r="S478" s="6">
        <v>14587.512194030638</v>
      </c>
      <c r="T478" s="6">
        <v>14562.679730073834</v>
      </c>
      <c r="U478" s="6">
        <v>14561.686176308451</v>
      </c>
      <c r="V478" s="6">
        <v>14567.645723408703</v>
      </c>
      <c r="W478" s="6">
        <v>14564.666157033333</v>
      </c>
      <c r="X478" s="6">
        <v>14542.814410095179</v>
      </c>
      <c r="Y478" s="6">
        <v>14504.074591638442</v>
      </c>
      <c r="Z478" s="6">
        <v>14447.457982266327</v>
      </c>
      <c r="AA478" s="6">
        <v>14566.652434550142</v>
      </c>
      <c r="AB478" s="6">
        <v>14674.92191169264</v>
      </c>
      <c r="AC478" s="6">
        <v>14772.264498790435</v>
      </c>
    </row>
    <row r="479" spans="1:29" x14ac:dyDescent="0.25">
      <c r="A479" s="12">
        <f xml:space="preserve"> ROW( iclusData[[#This Row],[id]] ) - ROW( iclusData[[#Headers],[id]] )</f>
        <v>478</v>
      </c>
      <c r="B479">
        <v>13243</v>
      </c>
      <c r="C479" t="str">
        <f t="shared" si="7"/>
        <v>13243</v>
      </c>
      <c r="D479">
        <v>13243</v>
      </c>
      <c r="E479" t="s">
        <v>66</v>
      </c>
      <c r="F479" t="s">
        <v>253</v>
      </c>
      <c r="G479">
        <v>1</v>
      </c>
      <c r="H479" t="s">
        <v>413</v>
      </c>
      <c r="I479" s="6">
        <v>8023</v>
      </c>
      <c r="J479" s="6">
        <v>7791</v>
      </c>
      <c r="K479" s="6">
        <v>7719</v>
      </c>
      <c r="L479" s="6">
        <v>7843.0469971149332</v>
      </c>
      <c r="M479" s="6">
        <v>8050.6456782295718</v>
      </c>
      <c r="N479" s="6">
        <v>8281.0892707241219</v>
      </c>
      <c r="O479" s="6">
        <v>8504.5811261997496</v>
      </c>
      <c r="P479" s="6">
        <v>8720.1247902544874</v>
      </c>
      <c r="Q479" s="6">
        <v>8947.5899370907482</v>
      </c>
      <c r="R479" s="6">
        <v>9181.0138668294239</v>
      </c>
      <c r="S479" s="6">
        <v>9424.3712172792239</v>
      </c>
      <c r="T479" s="6">
        <v>9677.66104700289</v>
      </c>
      <c r="U479" s="6">
        <v>9939.8904206220086</v>
      </c>
      <c r="V479" s="6">
        <v>10208.079578581157</v>
      </c>
      <c r="W479" s="6">
        <v>10478.255697370567</v>
      </c>
      <c r="X479" s="6">
        <v>10742.472361531272</v>
      </c>
      <c r="Y479" s="6">
        <v>10997.747834448761</v>
      </c>
      <c r="Z479" s="6">
        <v>11243.09225859557</v>
      </c>
      <c r="AA479" s="6">
        <v>11396.058873617034</v>
      </c>
      <c r="AB479" s="6">
        <v>11542.07341369084</v>
      </c>
      <c r="AC479" s="6">
        <v>11679.147792951717</v>
      </c>
    </row>
    <row r="480" spans="1:29" x14ac:dyDescent="0.25">
      <c r="A480" s="12">
        <f xml:space="preserve"> ROW( iclusData[[#This Row],[id]] ) - ROW( iclusData[[#Headers],[id]] )</f>
        <v>479</v>
      </c>
      <c r="B480">
        <v>13245</v>
      </c>
      <c r="C480" t="str">
        <f t="shared" si="7"/>
        <v>13245</v>
      </c>
      <c r="D480">
        <v>12260</v>
      </c>
      <c r="E480" t="s">
        <v>334</v>
      </c>
      <c r="F480" t="s">
        <v>253</v>
      </c>
      <c r="G480">
        <v>0.36013159099800002</v>
      </c>
      <c r="H480" t="s">
        <v>331</v>
      </c>
      <c r="I480" s="6">
        <v>189719</v>
      </c>
      <c r="J480" s="6">
        <v>199775</v>
      </c>
      <c r="K480" s="6">
        <v>200549</v>
      </c>
      <c r="L480" s="6">
        <v>202047.85660804747</v>
      </c>
      <c r="M480" s="6">
        <v>203392.78383076578</v>
      </c>
      <c r="N480" s="6">
        <v>204875.75769344927</v>
      </c>
      <c r="O480" s="6">
        <v>205849.20439295837</v>
      </c>
      <c r="P480" s="6">
        <v>206085.58276656002</v>
      </c>
      <c r="Q480" s="6">
        <v>206033.9523424787</v>
      </c>
      <c r="R480" s="6">
        <v>205846.21764646354</v>
      </c>
      <c r="S480" s="6">
        <v>205856.15907422535</v>
      </c>
      <c r="T480" s="6">
        <v>206160.10526814571</v>
      </c>
      <c r="U480" s="6">
        <v>206828.58827161163</v>
      </c>
      <c r="V480" s="6">
        <v>207753.34166952615</v>
      </c>
      <c r="W480" s="6">
        <v>208778.4253027704</v>
      </c>
      <c r="X480" s="6">
        <v>209757.82325233519</v>
      </c>
      <c r="Y480" s="6">
        <v>210631.90203090658</v>
      </c>
      <c r="Z480" s="6">
        <v>211421.58707923038</v>
      </c>
      <c r="AA480" s="6">
        <v>213532.32461404585</v>
      </c>
      <c r="AB480" s="6">
        <v>215495.07978487329</v>
      </c>
      <c r="AC480" s="6">
        <v>217300.88487569836</v>
      </c>
    </row>
    <row r="481" spans="1:29" x14ac:dyDescent="0.25">
      <c r="A481" s="12">
        <f xml:space="preserve"> ROW( iclusData[[#This Row],[id]] ) - ROW( iclusData[[#Headers],[id]] )</f>
        <v>480</v>
      </c>
      <c r="B481">
        <v>13247</v>
      </c>
      <c r="C481" t="str">
        <f t="shared" si="7"/>
        <v>13247</v>
      </c>
      <c r="D481">
        <v>12060</v>
      </c>
      <c r="E481" t="s">
        <v>309</v>
      </c>
      <c r="F481" t="s">
        <v>253</v>
      </c>
      <c r="G481">
        <v>1.6173327816600001E-2</v>
      </c>
      <c r="H481" t="s">
        <v>291</v>
      </c>
      <c r="I481" s="6">
        <v>54091</v>
      </c>
      <c r="J481" s="6">
        <v>70111</v>
      </c>
      <c r="K481" s="6">
        <v>85215</v>
      </c>
      <c r="L481" s="6">
        <v>89070.632006749016</v>
      </c>
      <c r="M481" s="6">
        <v>92585.901827693611</v>
      </c>
      <c r="N481" s="6">
        <v>96086.26251691232</v>
      </c>
      <c r="O481" s="6">
        <v>99483.335983944853</v>
      </c>
      <c r="P481" s="6">
        <v>102514.85581817916</v>
      </c>
      <c r="Q481" s="6">
        <v>105039.81885628434</v>
      </c>
      <c r="R481" s="6">
        <v>107136.66078937807</v>
      </c>
      <c r="S481" s="6">
        <v>109044.78252573045</v>
      </c>
      <c r="T481" s="6">
        <v>110898.26777324558</v>
      </c>
      <c r="U481" s="6">
        <v>112759.69825516451</v>
      </c>
      <c r="V481" s="6">
        <v>114564.51128095682</v>
      </c>
      <c r="W481" s="6">
        <v>116251.12653308007</v>
      </c>
      <c r="X481" s="6">
        <v>117798.68397997593</v>
      </c>
      <c r="Y481" s="6">
        <v>119225.0426814383</v>
      </c>
      <c r="Z481" s="6">
        <v>120532.22662881334</v>
      </c>
      <c r="AA481" s="6">
        <v>121896.01228200198</v>
      </c>
      <c r="AB481" s="6">
        <v>123175.37846915319</v>
      </c>
      <c r="AC481" s="6">
        <v>124367.32928322042</v>
      </c>
    </row>
    <row r="482" spans="1:29" x14ac:dyDescent="0.25">
      <c r="A482" s="12">
        <f xml:space="preserve"> ROW( iclusData[[#This Row],[id]] ) - ROW( iclusData[[#Headers],[id]] )</f>
        <v>481</v>
      </c>
      <c r="B482">
        <v>13249</v>
      </c>
      <c r="C482" t="str">
        <f t="shared" ref="C482:C545" si="8">CONCATENATE("",B482)</f>
        <v>13249</v>
      </c>
      <c r="D482">
        <v>11140</v>
      </c>
      <c r="E482" t="s">
        <v>263</v>
      </c>
      <c r="F482" t="s">
        <v>253</v>
      </c>
      <c r="G482">
        <v>0.132438076608</v>
      </c>
      <c r="H482" t="s">
        <v>264</v>
      </c>
      <c r="I482" s="6">
        <v>3588</v>
      </c>
      <c r="J482" s="6">
        <v>3766</v>
      </c>
      <c r="K482" s="6">
        <v>5010</v>
      </c>
      <c r="L482" s="6">
        <v>5429.3433239906572</v>
      </c>
      <c r="M482" s="6">
        <v>5669.7206084311401</v>
      </c>
      <c r="N482" s="6">
        <v>5896.1911852007188</v>
      </c>
      <c r="O482" s="6">
        <v>6091.8705964708088</v>
      </c>
      <c r="P482" s="6">
        <v>6258.7431715905595</v>
      </c>
      <c r="Q482" s="6">
        <v>6410.7177457797161</v>
      </c>
      <c r="R482" s="6">
        <v>6552.7586800252848</v>
      </c>
      <c r="S482" s="6">
        <v>6691.8200770246767</v>
      </c>
      <c r="T482" s="6">
        <v>6830.8811475150223</v>
      </c>
      <c r="U482" s="6">
        <v>6974.908617328646</v>
      </c>
      <c r="V482" s="6">
        <v>7119.9293976130903</v>
      </c>
      <c r="W482" s="6">
        <v>7262.9638505236117</v>
      </c>
      <c r="X482" s="6">
        <v>7400.0387511241779</v>
      </c>
      <c r="Y482" s="6">
        <v>7529.1662378180645</v>
      </c>
      <c r="Z482" s="6">
        <v>7651.3419620073928</v>
      </c>
      <c r="AA482" s="6">
        <v>7746.6977386332464</v>
      </c>
      <c r="AB482" s="6">
        <v>7836.0944200178164</v>
      </c>
      <c r="AC482" s="6">
        <v>7920.5242814251569</v>
      </c>
    </row>
    <row r="483" spans="1:29" x14ac:dyDescent="0.25">
      <c r="A483" s="12">
        <f xml:space="preserve"> ROW( iclusData[[#This Row],[id]] ) - ROW( iclusData[[#Headers],[id]] )</f>
        <v>482</v>
      </c>
      <c r="B483">
        <v>13251</v>
      </c>
      <c r="C483" t="str">
        <f t="shared" si="8"/>
        <v>13251</v>
      </c>
      <c r="D483">
        <v>13251</v>
      </c>
      <c r="E483" t="s">
        <v>414</v>
      </c>
      <c r="F483" t="s">
        <v>253</v>
      </c>
      <c r="G483">
        <v>1</v>
      </c>
      <c r="H483" t="s">
        <v>415</v>
      </c>
      <c r="I483" s="6">
        <v>13842</v>
      </c>
      <c r="J483" s="6">
        <v>15374</v>
      </c>
      <c r="K483" s="6">
        <v>14593</v>
      </c>
      <c r="L483" s="6">
        <v>14667.967959270038</v>
      </c>
      <c r="M483" s="6">
        <v>14944.104161500791</v>
      </c>
      <c r="N483" s="6">
        <v>15235.138207312773</v>
      </c>
      <c r="O483" s="6">
        <v>15492.402689247545</v>
      </c>
      <c r="P483" s="6">
        <v>15689.07290831184</v>
      </c>
      <c r="Q483" s="6">
        <v>15853.961255096074</v>
      </c>
      <c r="R483" s="6">
        <v>16005.93502651621</v>
      </c>
      <c r="S483" s="6">
        <v>16171.815744996105</v>
      </c>
      <c r="T483" s="6">
        <v>16358.554837636313</v>
      </c>
      <c r="U483" s="6">
        <v>16573.105992612993</v>
      </c>
      <c r="V483" s="6">
        <v>16803.549891102211</v>
      </c>
      <c r="W483" s="6">
        <v>17033.001108968667</v>
      </c>
      <c r="X483" s="6">
        <v>17251.526581144255</v>
      </c>
      <c r="Y483" s="6">
        <v>17452.170290034752</v>
      </c>
      <c r="Z483" s="6">
        <v>17639.904180616548</v>
      </c>
      <c r="AA483" s="6">
        <v>17839.555248859229</v>
      </c>
      <c r="AB483" s="6">
        <v>18027.288329180297</v>
      </c>
      <c r="AC483" s="6">
        <v>18202.107782432406</v>
      </c>
    </row>
    <row r="484" spans="1:29" x14ac:dyDescent="0.25">
      <c r="A484" s="12">
        <f xml:space="preserve"> ROW( iclusData[[#This Row],[id]] ) - ROW( iclusData[[#Headers],[id]] )</f>
        <v>483</v>
      </c>
      <c r="B484">
        <v>13253</v>
      </c>
      <c r="C484" t="str">
        <f t="shared" si="8"/>
        <v>13253</v>
      </c>
      <c r="D484">
        <v>13253</v>
      </c>
      <c r="E484" t="s">
        <v>416</v>
      </c>
      <c r="F484" t="s">
        <v>253</v>
      </c>
      <c r="G484">
        <v>1</v>
      </c>
      <c r="H484" t="s">
        <v>417</v>
      </c>
      <c r="I484" s="6">
        <v>9010</v>
      </c>
      <c r="J484" s="6">
        <v>9369</v>
      </c>
      <c r="K484" s="6">
        <v>8729</v>
      </c>
      <c r="L484" s="6">
        <v>8691.3198106326836</v>
      </c>
      <c r="M484" s="6">
        <v>8784.6897443877024</v>
      </c>
      <c r="N484" s="6">
        <v>8926.7301518529075</v>
      </c>
      <c r="O484" s="6">
        <v>9065.7920975035177</v>
      </c>
      <c r="P484" s="6">
        <v>9182.9996224971801</v>
      </c>
      <c r="Q484" s="6">
        <v>9302.1957993844189</v>
      </c>
      <c r="R484" s="6">
        <v>9433.3104720630781</v>
      </c>
      <c r="S484" s="6">
        <v>9586.2781005440338</v>
      </c>
      <c r="T484" s="6">
        <v>9763.0843098626101</v>
      </c>
      <c r="U484" s="6">
        <v>9955.7831204051563</v>
      </c>
      <c r="V484" s="6">
        <v>10164.374654823487</v>
      </c>
      <c r="W484" s="6">
        <v>10373.959854331046</v>
      </c>
      <c r="X484" s="6">
        <v>10581.558767211525</v>
      </c>
      <c r="Y484" s="6">
        <v>10779.223220686232</v>
      </c>
      <c r="Z484" s="6">
        <v>10971.923057553377</v>
      </c>
      <c r="AA484" s="6">
        <v>11109.990281653145</v>
      </c>
      <c r="AB484" s="6">
        <v>11243.091993938608</v>
      </c>
      <c r="AC484" s="6">
        <v>11367.253558644281</v>
      </c>
    </row>
    <row r="485" spans="1:29" x14ac:dyDescent="0.25">
      <c r="A485" s="12">
        <f xml:space="preserve"> ROW( iclusData[[#This Row],[id]] ) - ROW( iclusData[[#Headers],[id]] )</f>
        <v>484</v>
      </c>
      <c r="B485">
        <v>13255</v>
      </c>
      <c r="C485" t="str">
        <f t="shared" si="8"/>
        <v>13255</v>
      </c>
      <c r="D485">
        <v>12060</v>
      </c>
      <c r="E485" t="s">
        <v>310</v>
      </c>
      <c r="F485" t="s">
        <v>253</v>
      </c>
      <c r="G485">
        <v>1.21606951029E-2</v>
      </c>
      <c r="H485" t="s">
        <v>291</v>
      </c>
      <c r="I485" s="6">
        <v>54457</v>
      </c>
      <c r="J485" s="6">
        <v>58417</v>
      </c>
      <c r="K485" s="6">
        <v>64073</v>
      </c>
      <c r="L485" s="6">
        <v>66972.827226503839</v>
      </c>
      <c r="M485" s="6">
        <v>69614.991037473112</v>
      </c>
      <c r="N485" s="6">
        <v>72247.214598311039</v>
      </c>
      <c r="O485" s="6">
        <v>74800.979477878805</v>
      </c>
      <c r="P485" s="6">
        <v>77080.579091985244</v>
      </c>
      <c r="Q485" s="6">
        <v>78978.771212029256</v>
      </c>
      <c r="R485" s="6">
        <v>80555.127511197599</v>
      </c>
      <c r="S485" s="6">
        <v>81990.440320309484</v>
      </c>
      <c r="T485" s="6">
        <v>83384.030782382382</v>
      </c>
      <c r="U485" s="6">
        <v>84783.580168143526</v>
      </c>
      <c r="V485" s="6">
        <v>86141.411432645094</v>
      </c>
      <c r="W485" s="6">
        <v>87408.856110807901</v>
      </c>
      <c r="X485" s="6">
        <v>88573.000735099864</v>
      </c>
      <c r="Y485" s="6">
        <v>89644.756327583164</v>
      </c>
      <c r="Z485" s="6">
        <v>90628.124187141962</v>
      </c>
      <c r="AA485" s="6">
        <v>91653.198325319521</v>
      </c>
      <c r="AB485" s="6">
        <v>92615.702854212359</v>
      </c>
      <c r="AC485" s="6">
        <v>93511.652549060513</v>
      </c>
    </row>
    <row r="486" spans="1:29" x14ac:dyDescent="0.25">
      <c r="A486" s="12">
        <f xml:space="preserve"> ROW( iclusData[[#This Row],[id]] ) - ROW( iclusData[[#Headers],[id]] )</f>
        <v>485</v>
      </c>
      <c r="B486">
        <v>13257</v>
      </c>
      <c r="C486" t="str">
        <f t="shared" si="8"/>
        <v>13257</v>
      </c>
      <c r="D486">
        <v>45740</v>
      </c>
      <c r="E486" t="s">
        <v>1069</v>
      </c>
      <c r="F486" t="s">
        <v>253</v>
      </c>
      <c r="G486">
        <v>1</v>
      </c>
      <c r="H486" t="s">
        <v>1070</v>
      </c>
      <c r="I486" s="6">
        <v>23257</v>
      </c>
      <c r="J486" s="6">
        <v>25435</v>
      </c>
      <c r="K486" s="6">
        <v>26175</v>
      </c>
      <c r="L486" s="6">
        <v>27967.17721007701</v>
      </c>
      <c r="M486" s="6">
        <v>28705.195491074199</v>
      </c>
      <c r="N486" s="6">
        <v>29508.768148575295</v>
      </c>
      <c r="O486" s="6">
        <v>30244.801531377732</v>
      </c>
      <c r="P486" s="6">
        <v>30899.378286278232</v>
      </c>
      <c r="Q486" s="6">
        <v>31561.908331600636</v>
      </c>
      <c r="R486" s="6">
        <v>32250.260546166581</v>
      </c>
      <c r="S486" s="6">
        <v>32991.259023051447</v>
      </c>
      <c r="T486" s="6">
        <v>33775.960817231477</v>
      </c>
      <c r="U486" s="6">
        <v>34601.387309120386</v>
      </c>
      <c r="V486" s="6">
        <v>35448.666342357137</v>
      </c>
      <c r="W486" s="6">
        <v>36290.980202780462</v>
      </c>
      <c r="X486" s="6">
        <v>37100.516428622701</v>
      </c>
      <c r="Y486" s="6">
        <v>37865.349096551778</v>
      </c>
      <c r="Z486" s="6">
        <v>38584.496756351698</v>
      </c>
      <c r="AA486" s="6">
        <v>39081.141495900127</v>
      </c>
      <c r="AB486" s="6">
        <v>39552.95725758771</v>
      </c>
      <c r="AC486" s="6">
        <v>39993.979140619827</v>
      </c>
    </row>
    <row r="487" spans="1:29" x14ac:dyDescent="0.25">
      <c r="A487" s="12">
        <f xml:space="preserve"> ROW( iclusData[[#This Row],[id]] ) - ROW( iclusData[[#Headers],[id]] )</f>
        <v>486</v>
      </c>
      <c r="B487">
        <v>13259</v>
      </c>
      <c r="C487" t="str">
        <f t="shared" si="8"/>
        <v>13259</v>
      </c>
      <c r="D487">
        <v>13259</v>
      </c>
      <c r="E487" t="s">
        <v>418</v>
      </c>
      <c r="F487" t="s">
        <v>253</v>
      </c>
      <c r="G487">
        <v>1</v>
      </c>
      <c r="H487" t="s">
        <v>419</v>
      </c>
      <c r="I487" s="6">
        <v>5654</v>
      </c>
      <c r="J487" s="6">
        <v>5252</v>
      </c>
      <c r="K487" s="6">
        <v>6058</v>
      </c>
      <c r="L487" s="6">
        <v>6392.8382058550797</v>
      </c>
      <c r="M487" s="6">
        <v>6772.2766482627048</v>
      </c>
      <c r="N487" s="6">
        <v>7155.687550233486</v>
      </c>
      <c r="O487" s="6">
        <v>7527.1800717521255</v>
      </c>
      <c r="P487" s="6">
        <v>7876.8184971771379</v>
      </c>
      <c r="Q487" s="6">
        <v>8216.5257504012734</v>
      </c>
      <c r="R487" s="6">
        <v>8544.3125914169304</v>
      </c>
      <c r="S487" s="6">
        <v>8869.1200041195389</v>
      </c>
      <c r="T487" s="6">
        <v>9190.947107453323</v>
      </c>
      <c r="U487" s="6">
        <v>9517.7405826321683</v>
      </c>
      <c r="V487" s="6">
        <v>9841.5541952497915</v>
      </c>
      <c r="W487" s="6">
        <v>10158.41511204937</v>
      </c>
      <c r="X487" s="6">
        <v>10461.370218367763</v>
      </c>
      <c r="Y487" s="6">
        <v>10744.457941224011</v>
      </c>
      <c r="Z487" s="6">
        <v>11011.65480862183</v>
      </c>
      <c r="AA487" s="6">
        <v>11165.614730090567</v>
      </c>
      <c r="AB487" s="6">
        <v>11312.622556671684</v>
      </c>
      <c r="AC487" s="6">
        <v>11450.690232790219</v>
      </c>
    </row>
    <row r="488" spans="1:29" x14ac:dyDescent="0.25">
      <c r="A488" s="12">
        <f xml:space="preserve"> ROW( iclusData[[#This Row],[id]] ) - ROW( iclusData[[#Headers],[id]] )</f>
        <v>487</v>
      </c>
      <c r="B488">
        <v>13261</v>
      </c>
      <c r="C488" t="str">
        <f t="shared" si="8"/>
        <v>13261</v>
      </c>
      <c r="D488">
        <v>11140</v>
      </c>
      <c r="E488" t="s">
        <v>68</v>
      </c>
      <c r="F488" t="s">
        <v>253</v>
      </c>
      <c r="G488">
        <v>0.867561923392</v>
      </c>
      <c r="H488" t="s">
        <v>264</v>
      </c>
      <c r="I488" s="6">
        <v>30228</v>
      </c>
      <c r="J488" s="6">
        <v>33200</v>
      </c>
      <c r="K488" s="6">
        <v>32819</v>
      </c>
      <c r="L488" s="6">
        <v>35566.867252494223</v>
      </c>
      <c r="M488" s="6">
        <v>37141.239136380034</v>
      </c>
      <c r="N488" s="6">
        <v>38622.237509123916</v>
      </c>
      <c r="O488" s="6">
        <v>39908.556469102259</v>
      </c>
      <c r="P488" s="6">
        <v>40998.194636946573</v>
      </c>
      <c r="Q488" s="6">
        <v>41995.465691636295</v>
      </c>
      <c r="R488" s="6">
        <v>42922.208288805909</v>
      </c>
      <c r="S488" s="6">
        <v>43835.047026744251</v>
      </c>
      <c r="T488" s="6">
        <v>44749.870213442904</v>
      </c>
      <c r="U488" s="6">
        <v>45688.531995338322</v>
      </c>
      <c r="V488" s="6">
        <v>46639.113411764098</v>
      </c>
      <c r="W488" s="6">
        <v>47574.797125913421</v>
      </c>
      <c r="X488" s="6">
        <v>48472.737054343605</v>
      </c>
      <c r="Y488" s="6">
        <v>49320.012032504004</v>
      </c>
      <c r="Z488" s="6">
        <v>50124.583854183962</v>
      </c>
      <c r="AA488" s="6">
        <v>50745.389674483311</v>
      </c>
      <c r="AB488" s="6">
        <v>51333.421172077673</v>
      </c>
      <c r="AC488" s="6">
        <v>51884.698500155893</v>
      </c>
    </row>
    <row r="489" spans="1:29" x14ac:dyDescent="0.25">
      <c r="A489" s="12">
        <f xml:space="preserve"> ROW( iclusData[[#This Row],[id]] ) - ROW( iclusData[[#Headers],[id]] )</f>
        <v>488</v>
      </c>
      <c r="B489">
        <v>13263</v>
      </c>
      <c r="C489" t="str">
        <f t="shared" si="8"/>
        <v>13263</v>
      </c>
      <c r="D489">
        <v>13263</v>
      </c>
      <c r="E489" t="s">
        <v>420</v>
      </c>
      <c r="F489" t="s">
        <v>253</v>
      </c>
      <c r="G489">
        <v>1</v>
      </c>
      <c r="H489" t="s">
        <v>421</v>
      </c>
      <c r="I489" s="6">
        <v>6524</v>
      </c>
      <c r="J489" s="6">
        <v>6498</v>
      </c>
      <c r="K489" s="6">
        <v>6865</v>
      </c>
      <c r="L489" s="6">
        <v>7054.3718051558071</v>
      </c>
      <c r="M489" s="6">
        <v>7314.6150246122843</v>
      </c>
      <c r="N489" s="6">
        <v>7595.7166430643356</v>
      </c>
      <c r="O489" s="6">
        <v>7854.9670107437059</v>
      </c>
      <c r="P489" s="6">
        <v>8098.3229769842619</v>
      </c>
      <c r="Q489" s="6">
        <v>8342.6740543544838</v>
      </c>
      <c r="R489" s="6">
        <v>8596.9571586507263</v>
      </c>
      <c r="S489" s="6">
        <v>8862.1669477830146</v>
      </c>
      <c r="T489" s="6">
        <v>9138.3025384816374</v>
      </c>
      <c r="U489" s="6">
        <v>9424.3709714061788</v>
      </c>
      <c r="V489" s="6">
        <v>9712.4260114203116</v>
      </c>
      <c r="W489" s="6">
        <v>9993.5283506726028</v>
      </c>
      <c r="X489" s="6">
        <v>10260.724872364128</v>
      </c>
      <c r="Y489" s="6">
        <v>10509.047334579833</v>
      </c>
      <c r="Z489" s="6">
        <v>10739.492313802924</v>
      </c>
      <c r="AA489" s="6">
        <v>10883.519313015064</v>
      </c>
      <c r="AB489" s="6">
        <v>11019.600899439431</v>
      </c>
      <c r="AC489" s="6">
        <v>11149.722229620942</v>
      </c>
    </row>
    <row r="490" spans="1:29" x14ac:dyDescent="0.25">
      <c r="A490" s="12">
        <f xml:space="preserve"> ROW( iclusData[[#This Row],[id]] ) - ROW( iclusData[[#Headers],[id]] )</f>
        <v>489</v>
      </c>
      <c r="B490">
        <v>13265</v>
      </c>
      <c r="C490" t="str">
        <f t="shared" si="8"/>
        <v>13265</v>
      </c>
      <c r="D490">
        <v>13265</v>
      </c>
      <c r="E490" t="s">
        <v>422</v>
      </c>
      <c r="F490" t="s">
        <v>253</v>
      </c>
      <c r="G490">
        <v>1</v>
      </c>
      <c r="H490" t="s">
        <v>423</v>
      </c>
      <c r="I490" s="6">
        <v>1915</v>
      </c>
      <c r="J490" s="6">
        <v>2077</v>
      </c>
      <c r="K490" s="6">
        <v>1717</v>
      </c>
      <c r="L490" s="6">
        <v>2548.7916153238248</v>
      </c>
      <c r="M490" s="6">
        <v>3501.360396762399</v>
      </c>
      <c r="N490" s="6">
        <v>4370.4921184102359</v>
      </c>
      <c r="O490" s="6">
        <v>5156.1878797130221</v>
      </c>
      <c r="P490" s="6">
        <v>5864.4055999159928</v>
      </c>
      <c r="Q490" s="6">
        <v>6505.0806503116455</v>
      </c>
      <c r="R490" s="6">
        <v>7087.150702134365</v>
      </c>
      <c r="S490" s="6">
        <v>7625.5162136438239</v>
      </c>
      <c r="T490" s="6">
        <v>8125.1429092151948</v>
      </c>
      <c r="U490" s="6">
        <v>8594.9707014731939</v>
      </c>
      <c r="V490" s="6">
        <v>9036.9862806199635</v>
      </c>
      <c r="W490" s="6">
        <v>9448.2100856373909</v>
      </c>
      <c r="X490" s="6">
        <v>9825.662191425552</v>
      </c>
      <c r="Y490" s="6">
        <v>10171.327476946832</v>
      </c>
      <c r="Z490" s="6">
        <v>10485.209106964823</v>
      </c>
      <c r="AA490" s="6">
        <v>10643.142232267628</v>
      </c>
      <c r="AB490" s="6">
        <v>10792.136629926934</v>
      </c>
      <c r="AC490" s="6">
        <v>10934.177488077266</v>
      </c>
    </row>
    <row r="491" spans="1:29" x14ac:dyDescent="0.25">
      <c r="A491" s="12">
        <f xml:space="preserve"> ROW( iclusData[[#This Row],[id]] ) - ROW( iclusData[[#Headers],[id]] )</f>
        <v>490</v>
      </c>
      <c r="B491">
        <v>13267</v>
      </c>
      <c r="C491" t="str">
        <f t="shared" si="8"/>
        <v>13267</v>
      </c>
      <c r="D491">
        <v>13267</v>
      </c>
      <c r="E491" t="s">
        <v>424</v>
      </c>
      <c r="F491" t="s">
        <v>253</v>
      </c>
      <c r="G491">
        <v>1</v>
      </c>
      <c r="H491" t="s">
        <v>425</v>
      </c>
      <c r="I491" s="6">
        <v>17722</v>
      </c>
      <c r="J491" s="6">
        <v>22305</v>
      </c>
      <c r="K491" s="6">
        <v>25520</v>
      </c>
      <c r="L491" s="6">
        <v>25996.48252387184</v>
      </c>
      <c r="M491" s="6">
        <v>26532.862104487147</v>
      </c>
      <c r="N491" s="6">
        <v>27104.997483449664</v>
      </c>
      <c r="O491" s="6">
        <v>27656.278007098765</v>
      </c>
      <c r="P491" s="6">
        <v>28111.203062876437</v>
      </c>
      <c r="Q491" s="6">
        <v>28474.751412808666</v>
      </c>
      <c r="R491" s="6">
        <v>28780.685577343127</v>
      </c>
      <c r="S491" s="6">
        <v>29093.57429954769</v>
      </c>
      <c r="T491" s="6">
        <v>29440.233580223612</v>
      </c>
      <c r="U491" s="6">
        <v>29826.624318021153</v>
      </c>
      <c r="V491" s="6">
        <v>30237.847477976797</v>
      </c>
      <c r="W491" s="6">
        <v>30663.971147362477</v>
      </c>
      <c r="X491" s="6">
        <v>31081.15604851364</v>
      </c>
      <c r="Y491" s="6">
        <v>31480.457199890228</v>
      </c>
      <c r="Z491" s="6">
        <v>31869.830825783094</v>
      </c>
      <c r="AA491" s="6">
        <v>32241.320925541291</v>
      </c>
      <c r="AB491" s="6">
        <v>32589.968046746682</v>
      </c>
      <c r="AC491" s="6">
        <v>32916.761244312547</v>
      </c>
    </row>
    <row r="492" spans="1:29" x14ac:dyDescent="0.25">
      <c r="A492" s="12">
        <f xml:space="preserve"> ROW( iclusData[[#This Row],[id]] ) - ROW( iclusData[[#Headers],[id]] )</f>
        <v>491</v>
      </c>
      <c r="B492">
        <v>13269</v>
      </c>
      <c r="C492" t="str">
        <f t="shared" si="8"/>
        <v>13269</v>
      </c>
      <c r="D492">
        <v>13269</v>
      </c>
      <c r="E492" t="s">
        <v>321</v>
      </c>
      <c r="F492" t="s">
        <v>253</v>
      </c>
      <c r="G492">
        <v>1</v>
      </c>
      <c r="H492" t="s">
        <v>426</v>
      </c>
      <c r="I492" s="6">
        <v>7642</v>
      </c>
      <c r="J492" s="6">
        <v>8815</v>
      </c>
      <c r="K492" s="6">
        <v>8906</v>
      </c>
      <c r="L492" s="6">
        <v>9013.1469670492534</v>
      </c>
      <c r="M492" s="6">
        <v>9168.1011240048047</v>
      </c>
      <c r="N492" s="6">
        <v>9345.9000777549809</v>
      </c>
      <c r="O492" s="6">
        <v>9517.7407558100895</v>
      </c>
      <c r="P492" s="6">
        <v>9667.7269146311573</v>
      </c>
      <c r="Q492" s="6">
        <v>9815.7286587844992</v>
      </c>
      <c r="R492" s="6">
        <v>9971.6756690577276</v>
      </c>
      <c r="S492" s="6">
        <v>10152.455545089688</v>
      </c>
      <c r="T492" s="6">
        <v>10355.08738735555</v>
      </c>
      <c r="U492" s="6">
        <v>10576.591705684337</v>
      </c>
      <c r="V492" s="6">
        <v>10810.015573970879</v>
      </c>
      <c r="W492" s="6">
        <v>11044.433131013682</v>
      </c>
      <c r="X492" s="6">
        <v>11271.897952719082</v>
      </c>
      <c r="Y492" s="6">
        <v>11490.421509113374</v>
      </c>
      <c r="Z492" s="6">
        <v>11697.02751455265</v>
      </c>
      <c r="AA492" s="6">
        <v>11846.020929726901</v>
      </c>
      <c r="AB492" s="6">
        <v>11987.069015182535</v>
      </c>
      <c r="AC492" s="6">
        <v>12120.170213437392</v>
      </c>
    </row>
    <row r="493" spans="1:29" x14ac:dyDescent="0.25">
      <c r="A493" s="12">
        <f xml:space="preserve"> ROW( iclusData[[#This Row],[id]] ) - ROW( iclusData[[#Headers],[id]] )</f>
        <v>492</v>
      </c>
      <c r="B493">
        <v>13271</v>
      </c>
      <c r="C493" t="str">
        <f t="shared" si="8"/>
        <v>13271</v>
      </c>
      <c r="D493">
        <v>13271</v>
      </c>
      <c r="E493" t="s">
        <v>427</v>
      </c>
      <c r="F493" t="s">
        <v>253</v>
      </c>
      <c r="G493">
        <v>1</v>
      </c>
      <c r="H493" t="s">
        <v>428</v>
      </c>
      <c r="I493" s="6">
        <v>11000</v>
      </c>
      <c r="J493" s="6">
        <v>11794</v>
      </c>
      <c r="K493" s="6">
        <v>16500</v>
      </c>
      <c r="L493" s="6">
        <v>16452.916724950832</v>
      </c>
      <c r="M493" s="6">
        <v>16505.561904397386</v>
      </c>
      <c r="N493" s="6">
        <v>16601.910287979248</v>
      </c>
      <c r="O493" s="6">
        <v>16680.382019653396</v>
      </c>
      <c r="P493" s="6">
        <v>16704.218999625213</v>
      </c>
      <c r="Q493" s="6">
        <v>16700.247514687693</v>
      </c>
      <c r="R493" s="6">
        <v>16683.361344505789</v>
      </c>
      <c r="S493" s="6">
        <v>16683.362032611916</v>
      </c>
      <c r="T493" s="6">
        <v>16719.120470404665</v>
      </c>
      <c r="U493" s="6">
        <v>16795.603789577053</v>
      </c>
      <c r="V493" s="6">
        <v>16905.859144444028</v>
      </c>
      <c r="W493" s="6">
        <v>17032.007815225435</v>
      </c>
      <c r="X493" s="6">
        <v>17162.130139855508</v>
      </c>
      <c r="Y493" s="6">
        <v>17292.250004508533</v>
      </c>
      <c r="Z493" s="6">
        <v>17421.379549740057</v>
      </c>
      <c r="AA493" s="6">
        <v>17608.117811610664</v>
      </c>
      <c r="AB493" s="6">
        <v>17782.938065861195</v>
      </c>
      <c r="AC493" s="6">
        <v>17944.844703815765</v>
      </c>
    </row>
    <row r="494" spans="1:29" x14ac:dyDescent="0.25">
      <c r="A494" s="12">
        <f xml:space="preserve"> ROW( iclusData[[#This Row],[id]] ) - ROW( iclusData[[#Headers],[id]] )</f>
        <v>493</v>
      </c>
      <c r="B494">
        <v>13273</v>
      </c>
      <c r="C494" t="str">
        <f t="shared" si="8"/>
        <v>13273</v>
      </c>
      <c r="D494">
        <v>10500</v>
      </c>
      <c r="E494" t="s">
        <v>256</v>
      </c>
      <c r="F494" t="s">
        <v>253</v>
      </c>
      <c r="G494">
        <v>5.9215043100200003E-2</v>
      </c>
      <c r="H494" t="s">
        <v>254</v>
      </c>
      <c r="I494" s="6">
        <v>10653</v>
      </c>
      <c r="J494" s="6">
        <v>10970</v>
      </c>
      <c r="K494" s="6">
        <v>9315</v>
      </c>
      <c r="L494" s="6">
        <v>10904.378157842924</v>
      </c>
      <c r="M494" s="6">
        <v>12383.392926648745</v>
      </c>
      <c r="N494" s="6">
        <v>13730.298307451067</v>
      </c>
      <c r="O494" s="6">
        <v>14915.299017871459</v>
      </c>
      <c r="P494" s="6">
        <v>15945.342665218735</v>
      </c>
      <c r="Q494" s="6">
        <v>16862.154392989847</v>
      </c>
      <c r="R494" s="6">
        <v>17685.594709390662</v>
      </c>
      <c r="S494" s="6">
        <v>18445.465167039965</v>
      </c>
      <c r="T494" s="6">
        <v>19161.629811940136</v>
      </c>
      <c r="U494" s="6">
        <v>19849.982029150618</v>
      </c>
      <c r="V494" s="6">
        <v>20508.535473286476</v>
      </c>
      <c r="W494" s="6">
        <v>21130.337799807003</v>
      </c>
      <c r="X494" s="6">
        <v>21706.449238700221</v>
      </c>
      <c r="Y494" s="6">
        <v>22232.892862939545</v>
      </c>
      <c r="Z494" s="6">
        <v>22715.63537961146</v>
      </c>
      <c r="AA494" s="6">
        <v>23018.588715872145</v>
      </c>
      <c r="AB494" s="6">
        <v>23305.651334374197</v>
      </c>
      <c r="AC494" s="6">
        <v>23575.826914926773</v>
      </c>
    </row>
    <row r="495" spans="1:29" x14ac:dyDescent="0.25">
      <c r="A495" s="12">
        <f xml:space="preserve"> ROW( iclusData[[#This Row],[id]] ) - ROW( iclusData[[#Headers],[id]] )</f>
        <v>494</v>
      </c>
      <c r="B495">
        <v>13275</v>
      </c>
      <c r="C495" t="str">
        <f t="shared" si="8"/>
        <v>13275</v>
      </c>
      <c r="D495">
        <v>45620</v>
      </c>
      <c r="E495" t="s">
        <v>1065</v>
      </c>
      <c r="F495" t="s">
        <v>253</v>
      </c>
      <c r="G495">
        <v>1</v>
      </c>
      <c r="H495" t="s">
        <v>1066</v>
      </c>
      <c r="I495" s="6">
        <v>38986</v>
      </c>
      <c r="J495" s="6">
        <v>42737</v>
      </c>
      <c r="K495" s="6">
        <v>44720</v>
      </c>
      <c r="L495" s="6">
        <v>47134.765597023164</v>
      </c>
      <c r="M495" s="6">
        <v>48352.545462126756</v>
      </c>
      <c r="N495" s="6">
        <v>49720.307608896088</v>
      </c>
      <c r="O495" s="6">
        <v>51014.573938389731</v>
      </c>
      <c r="P495" s="6">
        <v>52104.210729876912</v>
      </c>
      <c r="Q495" s="6">
        <v>53078.637152344396</v>
      </c>
      <c r="R495" s="6">
        <v>54005.379632101671</v>
      </c>
      <c r="S495" s="6">
        <v>54989.735978055978</v>
      </c>
      <c r="T495" s="6">
        <v>56054.546429797192</v>
      </c>
      <c r="U495" s="6">
        <v>57209.746044383457</v>
      </c>
      <c r="V495" s="6">
        <v>58416.597070734293</v>
      </c>
      <c r="W495" s="6">
        <v>59633.383168768545</v>
      </c>
      <c r="X495" s="6">
        <v>60820.372183903964</v>
      </c>
      <c r="Y495" s="6">
        <v>61954.707882773902</v>
      </c>
      <c r="Z495" s="6">
        <v>63043.362714091556</v>
      </c>
      <c r="AA495" s="6">
        <v>63841.967400330133</v>
      </c>
      <c r="AB495" s="6">
        <v>64596.872660288842</v>
      </c>
      <c r="AC495" s="6">
        <v>65308.070100253659</v>
      </c>
    </row>
    <row r="496" spans="1:29" x14ac:dyDescent="0.25">
      <c r="A496" s="12">
        <f xml:space="preserve"> ROW( iclusData[[#This Row],[id]] ) - ROW( iclusData[[#Headers],[id]] )</f>
        <v>495</v>
      </c>
      <c r="B496">
        <v>13277</v>
      </c>
      <c r="C496" t="str">
        <f t="shared" si="8"/>
        <v>13277</v>
      </c>
      <c r="D496">
        <v>45700</v>
      </c>
      <c r="E496" t="s">
        <v>1067</v>
      </c>
      <c r="F496" t="s">
        <v>253</v>
      </c>
      <c r="G496">
        <v>1</v>
      </c>
      <c r="H496" t="s">
        <v>1068</v>
      </c>
      <c r="I496" s="6">
        <v>34998</v>
      </c>
      <c r="J496" s="6">
        <v>38407</v>
      </c>
      <c r="K496" s="6">
        <v>40118</v>
      </c>
      <c r="L496" s="6">
        <v>43795.312202354929</v>
      </c>
      <c r="M496" s="6">
        <v>46093.795521066415</v>
      </c>
      <c r="N496" s="6">
        <v>48447.898426240739</v>
      </c>
      <c r="O496" s="6">
        <v>50720.558987051838</v>
      </c>
      <c r="P496" s="6">
        <v>52808.455914555168</v>
      </c>
      <c r="Q496" s="6">
        <v>54725.518159859537</v>
      </c>
      <c r="R496" s="6">
        <v>56530.332271881009</v>
      </c>
      <c r="S496" s="6">
        <v>58306.343850578669</v>
      </c>
      <c r="T496" s="6">
        <v>60066.459902941475</v>
      </c>
      <c r="U496" s="6">
        <v>61829.555212597006</v>
      </c>
      <c r="V496" s="6">
        <v>63577.751249026376</v>
      </c>
      <c r="W496" s="6">
        <v>65269.331867875626</v>
      </c>
      <c r="X496" s="6">
        <v>66871.517965360123</v>
      </c>
      <c r="Y496" s="6">
        <v>68371.385177800898</v>
      </c>
      <c r="Z496" s="6">
        <v>69785.840870408079</v>
      </c>
      <c r="AA496" s="6">
        <v>70706.620313741383</v>
      </c>
      <c r="AB496" s="6">
        <v>71579.72774619647</v>
      </c>
      <c r="AC496" s="6">
        <v>72402.173990138079</v>
      </c>
    </row>
    <row r="497" spans="1:29" x14ac:dyDescent="0.25">
      <c r="A497" s="12">
        <f xml:space="preserve"> ROW( iclusData[[#This Row],[id]] ) - ROW( iclusData[[#Headers],[id]] )</f>
        <v>496</v>
      </c>
      <c r="B497">
        <v>13279</v>
      </c>
      <c r="C497" t="str">
        <f t="shared" si="8"/>
        <v>13279</v>
      </c>
      <c r="D497">
        <v>47080</v>
      </c>
      <c r="E497" t="s">
        <v>1095</v>
      </c>
      <c r="F497" t="s">
        <v>253</v>
      </c>
      <c r="G497">
        <v>0.74899576294500003</v>
      </c>
      <c r="H497" t="s">
        <v>1094</v>
      </c>
      <c r="I497" s="6">
        <v>24072</v>
      </c>
      <c r="J497" s="6">
        <v>26067</v>
      </c>
      <c r="K497" s="6">
        <v>27223</v>
      </c>
      <c r="L497" s="6">
        <v>29694.514941584464</v>
      </c>
      <c r="M497" s="6">
        <v>31286.765894247386</v>
      </c>
      <c r="N497" s="6">
        <v>32967.416684099037</v>
      </c>
      <c r="O497" s="6">
        <v>34643.106276392042</v>
      </c>
      <c r="P497" s="6">
        <v>36202.572984440747</v>
      </c>
      <c r="Q497" s="6">
        <v>37651.792201971788</v>
      </c>
      <c r="R497" s="6">
        <v>39032.470075833495</v>
      </c>
      <c r="S497" s="6">
        <v>40415.136602936036</v>
      </c>
      <c r="T497" s="6">
        <v>41821.640226112046</v>
      </c>
      <c r="U497" s="6">
        <v>43260.922103462617</v>
      </c>
      <c r="V497" s="6">
        <v>44706.163829208977</v>
      </c>
      <c r="W497" s="6">
        <v>46127.568142022159</v>
      </c>
      <c r="X497" s="6">
        <v>47500.302431880438</v>
      </c>
      <c r="Y497" s="6">
        <v>48813.432246054508</v>
      </c>
      <c r="Z497" s="6">
        <v>50072.932577794971</v>
      </c>
      <c r="AA497" s="6">
        <v>50785.121423367178</v>
      </c>
      <c r="AB497" s="6">
        <v>51463.542653763863</v>
      </c>
      <c r="AC497" s="6">
        <v>52107.196297878392</v>
      </c>
    </row>
    <row r="498" spans="1:29" x14ac:dyDescent="0.25">
      <c r="A498" s="12">
        <f xml:space="preserve"> ROW( iclusData[[#This Row],[id]] ) - ROW( iclusData[[#Headers],[id]] )</f>
        <v>497</v>
      </c>
      <c r="B498">
        <v>13281</v>
      </c>
      <c r="C498" t="str">
        <f t="shared" si="8"/>
        <v>13281</v>
      </c>
      <c r="D498">
        <v>13281</v>
      </c>
      <c r="E498" t="s">
        <v>429</v>
      </c>
      <c r="F498" t="s">
        <v>253</v>
      </c>
      <c r="G498">
        <v>1</v>
      </c>
      <c r="H498" t="s">
        <v>430</v>
      </c>
      <c r="I498" s="6">
        <v>6759</v>
      </c>
      <c r="J498" s="6">
        <v>9319</v>
      </c>
      <c r="K498" s="6">
        <v>10471</v>
      </c>
      <c r="L498" s="6">
        <v>9768.0501734584923</v>
      </c>
      <c r="M498" s="6">
        <v>9254.5176784780906</v>
      </c>
      <c r="N498" s="6">
        <v>8844.2867778010786</v>
      </c>
      <c r="O498" s="6">
        <v>8450.9432634556724</v>
      </c>
      <c r="P498" s="6">
        <v>8085.4101597757744</v>
      </c>
      <c r="Q498" s="6">
        <v>7802.3222641926977</v>
      </c>
      <c r="R498" s="6">
        <v>7635.4488363429382</v>
      </c>
      <c r="S498" s="6">
        <v>7552.0124752291249</v>
      </c>
      <c r="T498" s="6">
        <v>7525.1934816887915</v>
      </c>
      <c r="U498" s="6">
        <v>7533.1396972116845</v>
      </c>
      <c r="V498" s="6">
        <v>7564.9249849639082</v>
      </c>
      <c r="W498" s="6">
        <v>7611.6099543985829</v>
      </c>
      <c r="X498" s="6">
        <v>7667.2347811983254</v>
      </c>
      <c r="Y498" s="6">
        <v>7726.8316839032623</v>
      </c>
      <c r="Z498" s="6">
        <v>7786.4299156401339</v>
      </c>
      <c r="AA498" s="6">
        <v>7869.8661601732547</v>
      </c>
      <c r="AB498" s="6">
        <v>7950.3232016507291</v>
      </c>
      <c r="AC498" s="6">
        <v>8023.8268303677469</v>
      </c>
    </row>
    <row r="499" spans="1:29" x14ac:dyDescent="0.25">
      <c r="A499" s="12">
        <f xml:space="preserve"> ROW( iclusData[[#This Row],[id]] ) - ROW( iclusData[[#Headers],[id]] )</f>
        <v>498</v>
      </c>
      <c r="B499">
        <v>13283</v>
      </c>
      <c r="C499" t="str">
        <f t="shared" si="8"/>
        <v>13283</v>
      </c>
      <c r="D499">
        <v>13283</v>
      </c>
      <c r="E499" t="s">
        <v>431</v>
      </c>
      <c r="F499" t="s">
        <v>253</v>
      </c>
      <c r="G499">
        <v>1</v>
      </c>
      <c r="H499" t="s">
        <v>432</v>
      </c>
      <c r="I499" s="6">
        <v>5994</v>
      </c>
      <c r="J499" s="6">
        <v>6854</v>
      </c>
      <c r="K499" s="6">
        <v>6885</v>
      </c>
      <c r="L499" s="6">
        <v>7233.1646698316799</v>
      </c>
      <c r="M499" s="6">
        <v>7629.4891368885064</v>
      </c>
      <c r="N499" s="6">
        <v>8037.7323232217341</v>
      </c>
      <c r="O499" s="6">
        <v>8424.1243320836329</v>
      </c>
      <c r="P499" s="6">
        <v>8761.8431227742149</v>
      </c>
      <c r="Q499" s="6">
        <v>9063.8053037248083</v>
      </c>
      <c r="R499" s="6">
        <v>9345.9006245805522</v>
      </c>
      <c r="S499" s="6">
        <v>9625.0165572761052</v>
      </c>
      <c r="T499" s="6">
        <v>9906.1186104649296</v>
      </c>
      <c r="U499" s="6">
        <v>10191.193735943021</v>
      </c>
      <c r="V499" s="6">
        <v>10474.282296014235</v>
      </c>
      <c r="W499" s="6">
        <v>10748.431595530088</v>
      </c>
      <c r="X499" s="6">
        <v>11007.681804021226</v>
      </c>
      <c r="Y499" s="6">
        <v>11249.051140275671</v>
      </c>
      <c r="Z499" s="6">
        <v>11477.509589899444</v>
      </c>
      <c r="AA499" s="6">
        <v>11627.496310865596</v>
      </c>
      <c r="AB499" s="6">
        <v>11770.530976956665</v>
      </c>
      <c r="AC499" s="6">
        <v>11904.625471893718</v>
      </c>
    </row>
    <row r="500" spans="1:29" x14ac:dyDescent="0.25">
      <c r="A500" s="12">
        <f xml:space="preserve"> ROW( iclusData[[#This Row],[id]] ) - ROW( iclusData[[#Headers],[id]] )</f>
        <v>499</v>
      </c>
      <c r="B500">
        <v>13285</v>
      </c>
      <c r="C500" t="str">
        <f t="shared" si="8"/>
        <v>13285</v>
      </c>
      <c r="D500">
        <v>29300</v>
      </c>
      <c r="E500" t="s">
        <v>807</v>
      </c>
      <c r="F500" t="s">
        <v>253</v>
      </c>
      <c r="G500">
        <v>1</v>
      </c>
      <c r="H500" t="s">
        <v>808</v>
      </c>
      <c r="I500" s="6">
        <v>55536</v>
      </c>
      <c r="J500" s="6">
        <v>58779</v>
      </c>
      <c r="K500" s="6">
        <v>67044</v>
      </c>
      <c r="L500" s="6">
        <v>70344.066019336678</v>
      </c>
      <c r="M500" s="6">
        <v>71767.458549468603</v>
      </c>
      <c r="N500" s="6">
        <v>73201.769808718353</v>
      </c>
      <c r="O500" s="6">
        <v>74407.635151088907</v>
      </c>
      <c r="P500" s="6">
        <v>75173.455319654851</v>
      </c>
      <c r="Q500" s="6">
        <v>75630.378041743621</v>
      </c>
      <c r="R500" s="6">
        <v>75887.640314374978</v>
      </c>
      <c r="S500" s="6">
        <v>76120.074184757177</v>
      </c>
      <c r="T500" s="6">
        <v>76390.249459181388</v>
      </c>
      <c r="U500" s="6">
        <v>76722.008203142206</v>
      </c>
      <c r="V500" s="6">
        <v>77069.659871763346</v>
      </c>
      <c r="W500" s="6">
        <v>77378.575891635657</v>
      </c>
      <c r="X500" s="6">
        <v>77613.990326891406</v>
      </c>
      <c r="Y500" s="6">
        <v>77772.910038084286</v>
      </c>
      <c r="Z500" s="6">
        <v>77867.279037731481</v>
      </c>
      <c r="AA500" s="6">
        <v>78598.33893580077</v>
      </c>
      <c r="AB500" s="6">
        <v>79273.781159488135</v>
      </c>
      <c r="AC500" s="6">
        <v>79890.615494736063</v>
      </c>
    </row>
    <row r="501" spans="1:29" x14ac:dyDescent="0.25">
      <c r="A501" s="12">
        <f xml:space="preserve"> ROW( iclusData[[#This Row],[id]] ) - ROW( iclusData[[#Headers],[id]] )</f>
        <v>500</v>
      </c>
      <c r="B501">
        <v>13287</v>
      </c>
      <c r="C501" t="str">
        <f t="shared" si="8"/>
        <v>13287</v>
      </c>
      <c r="D501">
        <v>13287</v>
      </c>
      <c r="E501" t="s">
        <v>433</v>
      </c>
      <c r="F501" t="s">
        <v>253</v>
      </c>
      <c r="G501">
        <v>1</v>
      </c>
      <c r="H501" t="s">
        <v>434</v>
      </c>
      <c r="I501" s="6">
        <v>8703</v>
      </c>
      <c r="J501" s="6">
        <v>9504</v>
      </c>
      <c r="K501" s="6">
        <v>8930</v>
      </c>
      <c r="L501" s="6">
        <v>9074.7311759931654</v>
      </c>
      <c r="M501" s="6">
        <v>9313.1220085231907</v>
      </c>
      <c r="N501" s="6">
        <v>9604.1564302064944</v>
      </c>
      <c r="O501" s="6">
        <v>9901.152145054788</v>
      </c>
      <c r="P501" s="6">
        <v>10167.353611236467</v>
      </c>
      <c r="Q501" s="6">
        <v>10412.698191665442</v>
      </c>
      <c r="R501" s="6">
        <v>10649.101987047305</v>
      </c>
      <c r="S501" s="6">
        <v>10895.439279335562</v>
      </c>
      <c r="T501" s="6">
        <v>11153.695565718512</v>
      </c>
      <c r="U501" s="6">
        <v>11422.877969136915</v>
      </c>
      <c r="V501" s="6">
        <v>11699.013454950749</v>
      </c>
      <c r="W501" s="6">
        <v>11971.17619345057</v>
      </c>
      <c r="X501" s="6">
        <v>12234.399637261275</v>
      </c>
      <c r="Y501" s="6">
        <v>12483.715208033964</v>
      </c>
      <c r="Z501" s="6">
        <v>12723.099985895455</v>
      </c>
      <c r="AA501" s="6">
        <v>12886.992750484389</v>
      </c>
      <c r="AB501" s="6">
        <v>13041.946981218651</v>
      </c>
      <c r="AC501" s="6">
        <v>13188.954277497271</v>
      </c>
    </row>
    <row r="502" spans="1:29" x14ac:dyDescent="0.25">
      <c r="A502" s="12">
        <f xml:space="preserve"> ROW( iclusData[[#This Row],[id]] ) - ROW( iclusData[[#Headers],[id]] )</f>
        <v>501</v>
      </c>
      <c r="B502">
        <v>13289</v>
      </c>
      <c r="C502" t="str">
        <f t="shared" si="8"/>
        <v>13289</v>
      </c>
      <c r="D502">
        <v>31420</v>
      </c>
      <c r="E502" t="s">
        <v>840</v>
      </c>
      <c r="F502" t="s">
        <v>253</v>
      </c>
      <c r="G502">
        <v>3.8843185115399997E-2</v>
      </c>
      <c r="H502" t="s">
        <v>838</v>
      </c>
      <c r="I502" s="6">
        <v>9806</v>
      </c>
      <c r="J502" s="6">
        <v>10590</v>
      </c>
      <c r="K502" s="6">
        <v>9023</v>
      </c>
      <c r="L502" s="6">
        <v>10062.065106481039</v>
      </c>
      <c r="M502" s="6">
        <v>11030.526866963528</v>
      </c>
      <c r="N502" s="6">
        <v>11936.409951576319</v>
      </c>
      <c r="O502" s="6">
        <v>12742.965576736344</v>
      </c>
      <c r="P502" s="6">
        <v>13442.242714035083</v>
      </c>
      <c r="Q502" s="6">
        <v>14070.005712576647</v>
      </c>
      <c r="R502" s="6">
        <v>14641.149453323131</v>
      </c>
      <c r="S502" s="6">
        <v>15177.52868887295</v>
      </c>
      <c r="T502" s="6">
        <v>15692.054728579662</v>
      </c>
      <c r="U502" s="6">
        <v>16193.667785290359</v>
      </c>
      <c r="V502" s="6">
        <v>16681.37476332509</v>
      </c>
      <c r="W502" s="6">
        <v>17146.236595697294</v>
      </c>
      <c r="X502" s="6">
        <v>17579.313532536336</v>
      </c>
      <c r="Y502" s="6">
        <v>17976.629363064822</v>
      </c>
      <c r="Z502" s="6">
        <v>18342.162880751461</v>
      </c>
      <c r="AA502" s="6">
        <v>18582.538952987663</v>
      </c>
      <c r="AB502" s="6">
        <v>18810.003806804081</v>
      </c>
      <c r="AC502" s="6">
        <v>19023.561705273965</v>
      </c>
    </row>
    <row r="503" spans="1:29" x14ac:dyDescent="0.25">
      <c r="A503" s="12">
        <f xml:space="preserve"> ROW( iclusData[[#This Row],[id]] ) - ROW( iclusData[[#Headers],[id]] )</f>
        <v>502</v>
      </c>
      <c r="B503">
        <v>13291</v>
      </c>
      <c r="C503" t="str">
        <f t="shared" si="8"/>
        <v>13291</v>
      </c>
      <c r="D503">
        <v>13291</v>
      </c>
      <c r="E503" t="s">
        <v>323</v>
      </c>
      <c r="F503" t="s">
        <v>253</v>
      </c>
      <c r="G503">
        <v>1</v>
      </c>
      <c r="H503" t="s">
        <v>435</v>
      </c>
      <c r="I503" s="6">
        <v>11988</v>
      </c>
      <c r="J503" s="6">
        <v>17289</v>
      </c>
      <c r="K503" s="6">
        <v>21356</v>
      </c>
      <c r="L503" s="6">
        <v>20013.87461307862</v>
      </c>
      <c r="M503" s="6">
        <v>18871.587568252147</v>
      </c>
      <c r="N503" s="6">
        <v>17901.138399543019</v>
      </c>
      <c r="O503" s="6">
        <v>17000.222608608819</v>
      </c>
      <c r="P503" s="6">
        <v>16116.189169823336</v>
      </c>
      <c r="Q503" s="6">
        <v>15306.656408810883</v>
      </c>
      <c r="R503" s="6">
        <v>14602.410998188829</v>
      </c>
      <c r="S503" s="6">
        <v>14023.321337009706</v>
      </c>
      <c r="T503" s="6">
        <v>13551.506688315758</v>
      </c>
      <c r="U503" s="6">
        <v>13147.235895608366</v>
      </c>
      <c r="V503" s="6">
        <v>12775.743849344248</v>
      </c>
      <c r="W503" s="6">
        <v>12422.131552878596</v>
      </c>
      <c r="X503" s="6">
        <v>12073.486042941526</v>
      </c>
      <c r="Y503" s="6">
        <v>11725.832115757554</v>
      </c>
      <c r="Z503" s="6">
        <v>11378.180212228312</v>
      </c>
      <c r="AA503" s="6">
        <v>11412.94486689268</v>
      </c>
      <c r="AB503" s="6">
        <v>11438.770863344553</v>
      </c>
      <c r="AC503" s="6">
        <v>11455.656701489383</v>
      </c>
    </row>
    <row r="504" spans="1:29" x14ac:dyDescent="0.25">
      <c r="A504" s="12">
        <f xml:space="preserve"> ROW( iclusData[[#This Row],[id]] ) - ROW( iclusData[[#Headers],[id]] )</f>
        <v>503</v>
      </c>
      <c r="B504">
        <v>13293</v>
      </c>
      <c r="C504" t="str">
        <f t="shared" si="8"/>
        <v>13293</v>
      </c>
      <c r="D504">
        <v>45580</v>
      </c>
      <c r="E504" t="s">
        <v>1063</v>
      </c>
      <c r="F504" t="s">
        <v>253</v>
      </c>
      <c r="G504">
        <v>1</v>
      </c>
      <c r="H504" t="s">
        <v>1064</v>
      </c>
      <c r="I504" s="6">
        <v>26300</v>
      </c>
      <c r="J504" s="6">
        <v>27597</v>
      </c>
      <c r="K504" s="6">
        <v>27153</v>
      </c>
      <c r="L504" s="6">
        <v>29152.176585400983</v>
      </c>
      <c r="M504" s="6">
        <v>30141.498224043971</v>
      </c>
      <c r="N504" s="6">
        <v>31248.025352969911</v>
      </c>
      <c r="O504" s="6">
        <v>32328.731828360575</v>
      </c>
      <c r="P504" s="6">
        <v>33312.088517002478</v>
      </c>
      <c r="Q504" s="6">
        <v>34255.720932554243</v>
      </c>
      <c r="R504" s="6">
        <v>35184.450199159561</v>
      </c>
      <c r="S504" s="6">
        <v>36142.980131022254</v>
      </c>
      <c r="T504" s="6">
        <v>37132.300412615114</v>
      </c>
      <c r="U504" s="6">
        <v>38151.419123180851</v>
      </c>
      <c r="V504" s="6">
        <v>39176.497680142005</v>
      </c>
      <c r="W504" s="6">
        <v>40181.711795026211</v>
      </c>
      <c r="X504" s="6">
        <v>41137.262399705745</v>
      </c>
      <c r="Y504" s="6">
        <v>42032.216163523641</v>
      </c>
      <c r="Z504" s="6">
        <v>42868.572815307678</v>
      </c>
      <c r="AA504" s="6">
        <v>43427.794823795899</v>
      </c>
      <c r="AB504" s="6">
        <v>43957.221759851498</v>
      </c>
      <c r="AC504" s="6">
        <v>44455.854619947873</v>
      </c>
    </row>
    <row r="505" spans="1:29" x14ac:dyDescent="0.25">
      <c r="A505" s="12">
        <f xml:space="preserve"> ROW( iclusData[[#This Row],[id]] ) - ROW( iclusData[[#Headers],[id]] )</f>
        <v>504</v>
      </c>
      <c r="B505">
        <v>13295</v>
      </c>
      <c r="C505" t="str">
        <f t="shared" si="8"/>
        <v>13295</v>
      </c>
      <c r="D505">
        <v>16860</v>
      </c>
      <c r="E505" t="s">
        <v>456</v>
      </c>
      <c r="F505" t="s">
        <v>253</v>
      </c>
      <c r="G505">
        <v>0.13018443868400001</v>
      </c>
      <c r="H505" t="s">
        <v>550</v>
      </c>
      <c r="I505" s="6">
        <v>58340</v>
      </c>
      <c r="J505" s="6">
        <v>61053</v>
      </c>
      <c r="K505" s="6">
        <v>68756</v>
      </c>
      <c r="L505" s="6">
        <v>67602.575427639982</v>
      </c>
      <c r="M505" s="6">
        <v>66306.329624248843</v>
      </c>
      <c r="N505" s="6">
        <v>65208.735700343997</v>
      </c>
      <c r="O505" s="6">
        <v>64070.427047799858</v>
      </c>
      <c r="P505" s="6">
        <v>62854.627702758145</v>
      </c>
      <c r="Q505" s="6">
        <v>61862.333623669154</v>
      </c>
      <c r="R505" s="6">
        <v>61133.255376813126</v>
      </c>
      <c r="S505" s="6">
        <v>60700.181817868186</v>
      </c>
      <c r="T505" s="6">
        <v>60541.254317440835</v>
      </c>
      <c r="U505" s="6">
        <v>60633.629553915191</v>
      </c>
      <c r="V505" s="6">
        <v>60915.724074695594</v>
      </c>
      <c r="W505" s="6">
        <v>61313.042888576456</v>
      </c>
      <c r="X505" s="6">
        <v>61764.001286396306</v>
      </c>
      <c r="Y505" s="6">
        <v>62234.816705869511</v>
      </c>
      <c r="Z505" s="6">
        <v>62713.589180223382</v>
      </c>
      <c r="AA505" s="6">
        <v>63392.005344220262</v>
      </c>
      <c r="AB505" s="6">
        <v>64027.715339630937</v>
      </c>
      <c r="AC505" s="6">
        <v>64618.724244809833</v>
      </c>
    </row>
    <row r="506" spans="1:29" x14ac:dyDescent="0.25">
      <c r="A506" s="12">
        <f xml:space="preserve"> ROW( iclusData[[#This Row],[id]] ) - ROW( iclusData[[#Headers],[id]] )</f>
        <v>505</v>
      </c>
      <c r="B506">
        <v>13297</v>
      </c>
      <c r="C506" t="str">
        <f t="shared" si="8"/>
        <v>13297</v>
      </c>
      <c r="D506">
        <v>12060</v>
      </c>
      <c r="E506" t="s">
        <v>311</v>
      </c>
      <c r="F506" t="s">
        <v>253</v>
      </c>
      <c r="G506">
        <v>1.5898695353500001E-2</v>
      </c>
      <c r="H506" t="s">
        <v>291</v>
      </c>
      <c r="I506" s="6">
        <v>38586</v>
      </c>
      <c r="J506" s="6">
        <v>60687</v>
      </c>
      <c r="K506" s="6">
        <v>83768</v>
      </c>
      <c r="L506" s="6">
        <v>87558.83900654527</v>
      </c>
      <c r="M506" s="6">
        <v>91013.517853771657</v>
      </c>
      <c r="N506" s="6">
        <v>94454.28102815141</v>
      </c>
      <c r="O506" s="6">
        <v>97793.743307506447</v>
      </c>
      <c r="P506" s="6">
        <v>100773.61208229625</v>
      </c>
      <c r="Q506" s="6">
        <v>103255.86331376492</v>
      </c>
      <c r="R506" s="6">
        <v>105316.94669178731</v>
      </c>
      <c r="S506" s="6">
        <v>107193.28295268993</v>
      </c>
      <c r="T506" s="6">
        <v>109014.98281531502</v>
      </c>
      <c r="U506" s="6">
        <v>110844.62793129528</v>
      </c>
      <c r="V506" s="6">
        <v>112619.64217374053</v>
      </c>
      <c r="W506" s="6">
        <v>114277.45186527504</v>
      </c>
      <c r="X506" s="6">
        <v>115798.19028269216</v>
      </c>
      <c r="Y506" s="6">
        <v>117200.71012303814</v>
      </c>
      <c r="Z506" s="6">
        <v>118485.04815501127</v>
      </c>
      <c r="AA506" s="6">
        <v>119825.98816515216</v>
      </c>
      <c r="AB506" s="6">
        <v>121083.50182464089</v>
      </c>
      <c r="AC506" s="6">
        <v>122255.58679233631</v>
      </c>
    </row>
    <row r="507" spans="1:29" x14ac:dyDescent="0.25">
      <c r="A507" s="12">
        <f xml:space="preserve"> ROW( iclusData[[#This Row],[id]] ) - ROW( iclusData[[#Headers],[id]] )</f>
        <v>506</v>
      </c>
      <c r="B507">
        <v>13299</v>
      </c>
      <c r="C507" t="str">
        <f t="shared" si="8"/>
        <v>13299</v>
      </c>
      <c r="D507">
        <v>48180</v>
      </c>
      <c r="E507" t="s">
        <v>1125</v>
      </c>
      <c r="F507" t="s">
        <v>253</v>
      </c>
      <c r="G507">
        <v>0.65937897221700004</v>
      </c>
      <c r="H507" t="s">
        <v>1124</v>
      </c>
      <c r="I507" s="6">
        <v>35471</v>
      </c>
      <c r="J507" s="6">
        <v>35483</v>
      </c>
      <c r="K507" s="6">
        <v>36312</v>
      </c>
      <c r="L507" s="6">
        <v>38238.827285705876</v>
      </c>
      <c r="M507" s="6">
        <v>39223.182793575485</v>
      </c>
      <c r="N507" s="6">
        <v>40340.63554658975</v>
      </c>
      <c r="O507" s="6">
        <v>41466.041076189525</v>
      </c>
      <c r="P507" s="6">
        <v>42433.503934351487</v>
      </c>
      <c r="Q507" s="6">
        <v>43286.74754312585</v>
      </c>
      <c r="R507" s="6">
        <v>44073.435711899634</v>
      </c>
      <c r="S507" s="6">
        <v>44895.884764945578</v>
      </c>
      <c r="T507" s="6">
        <v>45787.862186563914</v>
      </c>
      <c r="U507" s="6">
        <v>46748.376412126934</v>
      </c>
      <c r="V507" s="6">
        <v>47746.635911532314</v>
      </c>
      <c r="W507" s="6">
        <v>48742.91056795606</v>
      </c>
      <c r="X507" s="6">
        <v>49711.374413088823</v>
      </c>
      <c r="Y507" s="6">
        <v>50639.106064670552</v>
      </c>
      <c r="Z507" s="6">
        <v>51533.074429560627</v>
      </c>
      <c r="AA507" s="6">
        <v>52186.658865245823</v>
      </c>
      <c r="AB507" s="6">
        <v>52805.482514512252</v>
      </c>
      <c r="AC507" s="6">
        <v>53387.551928522611</v>
      </c>
    </row>
    <row r="508" spans="1:29" x14ac:dyDescent="0.25">
      <c r="A508" s="12">
        <f xml:space="preserve"> ROW( iclusData[[#This Row],[id]] ) - ROW( iclusData[[#Headers],[id]] )</f>
        <v>507</v>
      </c>
      <c r="B508">
        <v>13301</v>
      </c>
      <c r="C508" t="str">
        <f t="shared" si="8"/>
        <v>13301</v>
      </c>
      <c r="D508">
        <v>13301</v>
      </c>
      <c r="E508" t="s">
        <v>436</v>
      </c>
      <c r="F508" t="s">
        <v>253</v>
      </c>
      <c r="G508">
        <v>1</v>
      </c>
      <c r="H508" t="s">
        <v>437</v>
      </c>
      <c r="I508" s="6">
        <v>6078</v>
      </c>
      <c r="J508" s="6">
        <v>6336</v>
      </c>
      <c r="K508" s="6">
        <v>5834</v>
      </c>
      <c r="L508" s="6">
        <v>6180.2733556293206</v>
      </c>
      <c r="M508" s="6">
        <v>6591.4971894795117</v>
      </c>
      <c r="N508" s="6">
        <v>7023.5794930179045</v>
      </c>
      <c r="O508" s="6">
        <v>7443.7433963724507</v>
      </c>
      <c r="P508" s="6">
        <v>7823.1806410803447</v>
      </c>
      <c r="Q508" s="6">
        <v>8176.7940011246701</v>
      </c>
      <c r="R508" s="6">
        <v>8506.5674300040228</v>
      </c>
      <c r="S508" s="6">
        <v>8832.3681349121907</v>
      </c>
      <c r="T508" s="6">
        <v>9154.195238548562</v>
      </c>
      <c r="U508" s="6">
        <v>9475.0289519649596</v>
      </c>
      <c r="V508" s="6">
        <v>9789.9029217179996</v>
      </c>
      <c r="W508" s="6">
        <v>10091.864431252721</v>
      </c>
      <c r="X508" s="6">
        <v>10376.940246039501</v>
      </c>
      <c r="Y508" s="6">
        <v>10640.16210283735</v>
      </c>
      <c r="Z508" s="6">
        <v>10885.506498979492</v>
      </c>
      <c r="AA508" s="6">
        <v>11033.506665051687</v>
      </c>
      <c r="AB508" s="6">
        <v>11173.56143120553</v>
      </c>
      <c r="AC508" s="6">
        <v>11305.669346774661</v>
      </c>
    </row>
    <row r="509" spans="1:29" x14ac:dyDescent="0.25">
      <c r="A509" s="12">
        <f xml:space="preserve"> ROW( iclusData[[#This Row],[id]] ) - ROW( iclusData[[#Headers],[id]] )</f>
        <v>508</v>
      </c>
      <c r="B509">
        <v>13303</v>
      </c>
      <c r="C509" t="str">
        <f t="shared" si="8"/>
        <v>13303</v>
      </c>
      <c r="D509">
        <v>13303</v>
      </c>
      <c r="E509" t="s">
        <v>70</v>
      </c>
      <c r="F509" t="s">
        <v>253</v>
      </c>
      <c r="G509">
        <v>1</v>
      </c>
      <c r="H509" t="s">
        <v>438</v>
      </c>
      <c r="I509" s="6">
        <v>19112</v>
      </c>
      <c r="J509" s="6">
        <v>21176</v>
      </c>
      <c r="K509" s="6">
        <v>21187</v>
      </c>
      <c r="L509" s="6">
        <v>21143.249541614547</v>
      </c>
      <c r="M509" s="6">
        <v>21235.626644647753</v>
      </c>
      <c r="N509" s="6">
        <v>21331.974712495052</v>
      </c>
      <c r="O509" s="6">
        <v>21378.661478532726</v>
      </c>
      <c r="P509" s="6">
        <v>21320.05450484364</v>
      </c>
      <c r="Q509" s="6">
        <v>21208.807763850094</v>
      </c>
      <c r="R509" s="6">
        <v>21061.800068403234</v>
      </c>
      <c r="S509" s="6">
        <v>20930.686160466674</v>
      </c>
      <c r="T509" s="6">
        <v>20832.349906475582</v>
      </c>
      <c r="U509" s="6">
        <v>20776.725085255377</v>
      </c>
      <c r="V509" s="6">
        <v>20748.912553953662</v>
      </c>
      <c r="W509" s="6">
        <v>20736.993477486525</v>
      </c>
      <c r="X509" s="6">
        <v>20716.135327979307</v>
      </c>
      <c r="Y509" s="6">
        <v>20683.354692623423</v>
      </c>
      <c r="Z509" s="6">
        <v>20639.651386284775</v>
      </c>
      <c r="AA509" s="6">
        <v>20821.42300259394</v>
      </c>
      <c r="AB509" s="6">
        <v>20988.297007856061</v>
      </c>
      <c r="AC509" s="6">
        <v>21138.284077377575</v>
      </c>
    </row>
    <row r="510" spans="1:29" x14ac:dyDescent="0.25">
      <c r="A510" s="12">
        <f xml:space="preserve"> ROW( iclusData[[#This Row],[id]] ) - ROW( iclusData[[#Headers],[id]] )</f>
        <v>509</v>
      </c>
      <c r="B510">
        <v>13305</v>
      </c>
      <c r="C510" t="str">
        <f t="shared" si="8"/>
        <v>13305</v>
      </c>
      <c r="D510">
        <v>27700</v>
      </c>
      <c r="E510" t="s">
        <v>629</v>
      </c>
      <c r="F510" t="s">
        <v>253</v>
      </c>
      <c r="G510">
        <v>1</v>
      </c>
      <c r="H510" t="s">
        <v>798</v>
      </c>
      <c r="I510" s="6">
        <v>22356</v>
      </c>
      <c r="J510" s="6">
        <v>26565</v>
      </c>
      <c r="K510" s="6">
        <v>30099</v>
      </c>
      <c r="L510" s="6">
        <v>32420.112834198873</v>
      </c>
      <c r="M510" s="6">
        <v>33606.106752811982</v>
      </c>
      <c r="N510" s="6">
        <v>34900.366152832285</v>
      </c>
      <c r="O510" s="6">
        <v>36174.765245861796</v>
      </c>
      <c r="P510" s="6">
        <v>37304.135621687841</v>
      </c>
      <c r="Q510" s="6">
        <v>38347.097814312321</v>
      </c>
      <c r="R510" s="6">
        <v>39342.377716907911</v>
      </c>
      <c r="S510" s="6">
        <v>40378.384733728686</v>
      </c>
      <c r="T510" s="6">
        <v>41483.920349689899</v>
      </c>
      <c r="U510" s="6">
        <v>42667.925742803942</v>
      </c>
      <c r="V510" s="6">
        <v>43906.562383187978</v>
      </c>
      <c r="W510" s="6">
        <v>45164.073211085633</v>
      </c>
      <c r="X510" s="6">
        <v>46411.652435741904</v>
      </c>
      <c r="Y510" s="6">
        <v>47633.399331736844</v>
      </c>
      <c r="Z510" s="6">
        <v>48831.315356905805</v>
      </c>
      <c r="AA510" s="6">
        <v>49520.658515137904</v>
      </c>
      <c r="AB510" s="6">
        <v>50180.207124461922</v>
      </c>
      <c r="AC510" s="6">
        <v>50806.974792437519</v>
      </c>
    </row>
    <row r="511" spans="1:29" x14ac:dyDescent="0.25">
      <c r="A511" s="12">
        <f xml:space="preserve"> ROW( iclusData[[#This Row],[id]] ) - ROW( iclusData[[#Headers],[id]] )</f>
        <v>510</v>
      </c>
      <c r="B511">
        <v>13307</v>
      </c>
      <c r="C511" t="str">
        <f t="shared" si="8"/>
        <v>13307</v>
      </c>
      <c r="D511">
        <v>13307</v>
      </c>
      <c r="E511" t="s">
        <v>439</v>
      </c>
      <c r="F511" t="s">
        <v>253</v>
      </c>
      <c r="G511">
        <v>1</v>
      </c>
      <c r="H511" t="s">
        <v>440</v>
      </c>
      <c r="I511" s="6">
        <v>2263</v>
      </c>
      <c r="J511" s="6">
        <v>2390</v>
      </c>
      <c r="K511" s="6">
        <v>2799</v>
      </c>
      <c r="L511" s="6">
        <v>3518.2462593441101</v>
      </c>
      <c r="M511" s="6">
        <v>4287.0557368585851</v>
      </c>
      <c r="N511" s="6">
        <v>5014.1464122124708</v>
      </c>
      <c r="O511" s="6">
        <v>5674.6872195724327</v>
      </c>
      <c r="P511" s="6">
        <v>6260.7297588534038</v>
      </c>
      <c r="Q511" s="6">
        <v>6788.1693639074347</v>
      </c>
      <c r="R511" s="6">
        <v>7268.9234531491629</v>
      </c>
      <c r="S511" s="6">
        <v>7716.899239781018</v>
      </c>
      <c r="T511" s="6">
        <v>8139.0490217737524</v>
      </c>
      <c r="U511" s="6">
        <v>8541.3328397050736</v>
      </c>
      <c r="V511" s="6">
        <v>8922.7575026169634</v>
      </c>
      <c r="W511" s="6">
        <v>9280.3434430309244</v>
      </c>
      <c r="X511" s="6">
        <v>9610.1174385404593</v>
      </c>
      <c r="Y511" s="6">
        <v>9913.071115227478</v>
      </c>
      <c r="Z511" s="6">
        <v>10191.19414905827</v>
      </c>
      <c r="AA511" s="6">
        <v>10338.2010595839</v>
      </c>
      <c r="AB511" s="6">
        <v>10479.249097628086</v>
      </c>
      <c r="AC511" s="6">
        <v>10611.357022631671</v>
      </c>
    </row>
    <row r="512" spans="1:29" x14ac:dyDescent="0.25">
      <c r="A512" s="12">
        <f xml:space="preserve"> ROW( iclusData[[#This Row],[id]] ) - ROW( iclusData[[#Headers],[id]] )</f>
        <v>511</v>
      </c>
      <c r="B512">
        <v>13309</v>
      </c>
      <c r="C512" t="str">
        <f t="shared" si="8"/>
        <v>13309</v>
      </c>
      <c r="D512">
        <v>13309</v>
      </c>
      <c r="E512" t="s">
        <v>441</v>
      </c>
      <c r="F512" t="s">
        <v>253</v>
      </c>
      <c r="G512">
        <v>1</v>
      </c>
      <c r="H512" t="s">
        <v>442</v>
      </c>
      <c r="I512" s="6">
        <v>4903</v>
      </c>
      <c r="J512" s="6">
        <v>6179</v>
      </c>
      <c r="K512" s="6">
        <v>7421</v>
      </c>
      <c r="L512" s="6">
        <v>7643.3949648935422</v>
      </c>
      <c r="M512" s="6">
        <v>7889.7320940379386</v>
      </c>
      <c r="N512" s="6">
        <v>8186.7263727129921</v>
      </c>
      <c r="O512" s="6">
        <v>8488.6884261274299</v>
      </c>
      <c r="P512" s="6">
        <v>8761.8431227742149</v>
      </c>
      <c r="Q512" s="6">
        <v>9017.1204983248008</v>
      </c>
      <c r="R512" s="6">
        <v>9263.4572457049871</v>
      </c>
      <c r="S512" s="6">
        <v>9522.7072997529431</v>
      </c>
      <c r="T512" s="6">
        <v>9793.8764162422758</v>
      </c>
      <c r="U512" s="6">
        <v>10077.9582499881</v>
      </c>
      <c r="V512" s="6">
        <v>10364.026692898295</v>
      </c>
      <c r="W512" s="6">
        <v>10647.115633720268</v>
      </c>
      <c r="X512" s="6">
        <v>10918.285362732477</v>
      </c>
      <c r="Y512" s="6">
        <v>11176.540700254467</v>
      </c>
      <c r="Z512" s="6">
        <v>11416.918669520053</v>
      </c>
      <c r="AA512" s="6">
        <v>11569.885274983981</v>
      </c>
      <c r="AB512" s="6">
        <v>11715.899820523533</v>
      </c>
      <c r="AC512" s="6">
        <v>11852.974197422423</v>
      </c>
    </row>
    <row r="513" spans="1:29" x14ac:dyDescent="0.25">
      <c r="A513" s="12">
        <f xml:space="preserve"> ROW( iclusData[[#This Row],[id]] ) - ROW( iclusData[[#Headers],[id]] )</f>
        <v>512</v>
      </c>
      <c r="B513">
        <v>13311</v>
      </c>
      <c r="C513" t="str">
        <f t="shared" si="8"/>
        <v>13311</v>
      </c>
      <c r="D513">
        <v>13311</v>
      </c>
      <c r="E513" t="s">
        <v>443</v>
      </c>
      <c r="F513" t="s">
        <v>253</v>
      </c>
      <c r="G513">
        <v>1</v>
      </c>
      <c r="H513" t="s">
        <v>444</v>
      </c>
      <c r="I513" s="6">
        <v>13006</v>
      </c>
      <c r="J513" s="6">
        <v>19944</v>
      </c>
      <c r="K513" s="6">
        <v>27144</v>
      </c>
      <c r="L513" s="6">
        <v>26695.761283493026</v>
      </c>
      <c r="M513" s="6">
        <v>26350.096058244795</v>
      </c>
      <c r="N513" s="6">
        <v>26067.998898990507</v>
      </c>
      <c r="O513" s="6">
        <v>25700.482604448996</v>
      </c>
      <c r="P513" s="6">
        <v>25180.986850181285</v>
      </c>
      <c r="Q513" s="6">
        <v>24597.925977144238</v>
      </c>
      <c r="R513" s="6">
        <v>24020.822064431024</v>
      </c>
      <c r="S513" s="6">
        <v>23523.182880228349</v>
      </c>
      <c r="T513" s="6">
        <v>23100.039547274886</v>
      </c>
      <c r="U513" s="6">
        <v>22728.54727737312</v>
      </c>
      <c r="V513" s="6">
        <v>22379.90084509215</v>
      </c>
      <c r="W513" s="6">
        <v>22034.235106149521</v>
      </c>
      <c r="X513" s="6">
        <v>21685.590069066177</v>
      </c>
      <c r="Y513" s="6">
        <v>21325.022422126127</v>
      </c>
      <c r="Z513" s="6">
        <v>20954.525513502263</v>
      </c>
      <c r="AA513" s="6">
        <v>21070.739726840246</v>
      </c>
      <c r="AB513" s="6">
        <v>21172.056352222051</v>
      </c>
      <c r="AC513" s="6">
        <v>21255.492738677822</v>
      </c>
    </row>
    <row r="514" spans="1:29" x14ac:dyDescent="0.25">
      <c r="A514" s="12">
        <f xml:space="preserve"> ROW( iclusData[[#This Row],[id]] ) - ROW( iclusData[[#Headers],[id]] )</f>
        <v>513</v>
      </c>
      <c r="B514">
        <v>13313</v>
      </c>
      <c r="C514" t="str">
        <f t="shared" si="8"/>
        <v>13313</v>
      </c>
      <c r="D514">
        <v>19140</v>
      </c>
      <c r="E514" t="s">
        <v>665</v>
      </c>
      <c r="F514" t="s">
        <v>253</v>
      </c>
      <c r="G514">
        <v>0.721374985059</v>
      </c>
      <c r="H514" t="s">
        <v>664</v>
      </c>
      <c r="I514" s="6">
        <v>72462</v>
      </c>
      <c r="J514" s="6">
        <v>83525</v>
      </c>
      <c r="K514" s="6">
        <v>102599</v>
      </c>
      <c r="L514" s="6">
        <v>125278.17369099848</v>
      </c>
      <c r="M514" s="6">
        <v>146431.36161438661</v>
      </c>
      <c r="N514" s="6">
        <v>165945.59914871011</v>
      </c>
      <c r="O514" s="6">
        <v>183529.89372889529</v>
      </c>
      <c r="P514" s="6">
        <v>198790.83433739623</v>
      </c>
      <c r="Q514" s="6">
        <v>211897.36524197325</v>
      </c>
      <c r="R514" s="6">
        <v>223296.40174388423</v>
      </c>
      <c r="S514" s="6">
        <v>233552.1690501314</v>
      </c>
      <c r="T514" s="6">
        <v>242925.8802854674</v>
      </c>
      <c r="U514" s="6">
        <v>251651.96142250492</v>
      </c>
      <c r="V514" s="6">
        <v>259760.21435370951</v>
      </c>
      <c r="W514" s="6">
        <v>267197.01022356428</v>
      </c>
      <c r="X514" s="6">
        <v>273914.66928389366</v>
      </c>
      <c r="Y514" s="6">
        <v>279906.19118102634</v>
      </c>
      <c r="Z514" s="6">
        <v>285262.05314617406</v>
      </c>
      <c r="AA514" s="6">
        <v>288913.38518397498</v>
      </c>
      <c r="AB514" s="6">
        <v>292362.11018004362</v>
      </c>
      <c r="AC514" s="6">
        <v>295591.30415556411</v>
      </c>
    </row>
    <row r="515" spans="1:29" x14ac:dyDescent="0.25">
      <c r="A515" s="12">
        <f xml:space="preserve"> ROW( iclusData[[#This Row],[id]] ) - ROW( iclusData[[#Headers],[id]] )</f>
        <v>514</v>
      </c>
      <c r="B515">
        <v>13315</v>
      </c>
      <c r="C515" t="str">
        <f t="shared" si="8"/>
        <v>13315</v>
      </c>
      <c r="D515">
        <v>13315</v>
      </c>
      <c r="E515" t="s">
        <v>72</v>
      </c>
      <c r="F515" t="s">
        <v>253</v>
      </c>
      <c r="G515">
        <v>1</v>
      </c>
      <c r="H515" t="s">
        <v>445</v>
      </c>
      <c r="I515" s="6">
        <v>7008</v>
      </c>
      <c r="J515" s="6">
        <v>8577</v>
      </c>
      <c r="K515" s="6">
        <v>9255</v>
      </c>
      <c r="L515" s="6">
        <v>9255.5106280543259</v>
      </c>
      <c r="M515" s="6">
        <v>9336.9610580330627</v>
      </c>
      <c r="N515" s="6">
        <v>9464.1020236847107</v>
      </c>
      <c r="O515" s="6">
        <v>9585.2847311174464</v>
      </c>
      <c r="P515" s="6">
        <v>9680.6397318396448</v>
      </c>
      <c r="Q515" s="6">
        <v>9775.0036157759823</v>
      </c>
      <c r="R515" s="6">
        <v>9875.3261780826706</v>
      </c>
      <c r="S515" s="6">
        <v>9997.5017181614021</v>
      </c>
      <c r="T515" s="6">
        <v>10145.502405222982</v>
      </c>
      <c r="U515" s="6">
        <v>10318.335334208199</v>
      </c>
      <c r="V515" s="6">
        <v>10516.99392605014</v>
      </c>
      <c r="W515" s="6">
        <v>10725.585839435718</v>
      </c>
      <c r="X515" s="6">
        <v>10938.151238574423</v>
      </c>
      <c r="Y515" s="6">
        <v>11144.755301889008</v>
      </c>
      <c r="Z515" s="6">
        <v>11343.414930043415</v>
      </c>
      <c r="AA515" s="6">
        <v>11486.448602327844</v>
      </c>
      <c r="AB515" s="6">
        <v>11623.523501463873</v>
      </c>
      <c r="AC515" s="6">
        <v>11751.658235959498</v>
      </c>
    </row>
    <row r="516" spans="1:29" x14ac:dyDescent="0.25">
      <c r="A516" s="12">
        <f xml:space="preserve"> ROW( iclusData[[#This Row],[id]] ) - ROW( iclusData[[#Headers],[id]] )</f>
        <v>515</v>
      </c>
      <c r="B516">
        <v>13317</v>
      </c>
      <c r="C516" t="str">
        <f t="shared" si="8"/>
        <v>13317</v>
      </c>
      <c r="D516">
        <v>13317</v>
      </c>
      <c r="E516" t="s">
        <v>446</v>
      </c>
      <c r="F516" t="s">
        <v>253</v>
      </c>
      <c r="G516">
        <v>1</v>
      </c>
      <c r="H516" t="s">
        <v>447</v>
      </c>
      <c r="I516" s="6">
        <v>10597</v>
      </c>
      <c r="J516" s="6">
        <v>10687</v>
      </c>
      <c r="K516" s="6">
        <v>10593</v>
      </c>
      <c r="L516" s="6">
        <v>10407.731311521056</v>
      </c>
      <c r="M516" s="6">
        <v>10344.160899825139</v>
      </c>
      <c r="N516" s="6">
        <v>10364.02608261191</v>
      </c>
      <c r="O516" s="6">
        <v>10408.725253614479</v>
      </c>
      <c r="P516" s="6">
        <v>10432.563010826163</v>
      </c>
      <c r="Q516" s="6">
        <v>10454.416528405874</v>
      </c>
      <c r="R516" s="6">
        <v>10489.181697903137</v>
      </c>
      <c r="S516" s="6">
        <v>10567.652337756499</v>
      </c>
      <c r="T516" s="6">
        <v>10687.840795006785</v>
      </c>
      <c r="U516" s="6">
        <v>10839.814545842708</v>
      </c>
      <c r="V516" s="6">
        <v>11013.640786932749</v>
      </c>
      <c r="W516" s="6">
        <v>11195.41377998518</v>
      </c>
      <c r="X516" s="6">
        <v>11377.187094681387</v>
      </c>
      <c r="Y516" s="6">
        <v>11552.999012145372</v>
      </c>
      <c r="Z516" s="6">
        <v>11723.846446523854</v>
      </c>
      <c r="AA516" s="6">
        <v>11864.893510446742</v>
      </c>
      <c r="AB516" s="6">
        <v>11999.98183397582</v>
      </c>
      <c r="AC516" s="6">
        <v>12125.136682136555</v>
      </c>
    </row>
    <row r="517" spans="1:29" x14ac:dyDescent="0.25">
      <c r="A517" s="12">
        <f xml:space="preserve"> ROW( iclusData[[#This Row],[id]] ) - ROW( iclusData[[#Headers],[id]] )</f>
        <v>516</v>
      </c>
      <c r="B517">
        <v>13319</v>
      </c>
      <c r="C517" t="str">
        <f t="shared" si="8"/>
        <v>13319</v>
      </c>
      <c r="D517">
        <v>13319</v>
      </c>
      <c r="E517" t="s">
        <v>448</v>
      </c>
      <c r="F517" t="s">
        <v>253</v>
      </c>
      <c r="G517">
        <v>1</v>
      </c>
      <c r="H517" t="s">
        <v>449</v>
      </c>
      <c r="I517" s="6">
        <v>10228</v>
      </c>
      <c r="J517" s="6">
        <v>10220</v>
      </c>
      <c r="K517" s="6">
        <v>9563</v>
      </c>
      <c r="L517" s="6">
        <v>9672.6939789646931</v>
      </c>
      <c r="M517" s="6">
        <v>9885.2591967601111</v>
      </c>
      <c r="N517" s="6">
        <v>10131.595365405548</v>
      </c>
      <c r="O517" s="6">
        <v>10372.966678451761</v>
      </c>
      <c r="P517" s="6">
        <v>10586.523523696585</v>
      </c>
      <c r="Q517" s="6">
        <v>10786.1766348655</v>
      </c>
      <c r="R517" s="6">
        <v>10982.848677435133</v>
      </c>
      <c r="S517" s="6">
        <v>11193.427408043801</v>
      </c>
      <c r="T517" s="6">
        <v>11419.898291839498</v>
      </c>
      <c r="U517" s="6">
        <v>11665.241640829907</v>
      </c>
      <c r="V517" s="6">
        <v>11921.511248626161</v>
      </c>
      <c r="W517" s="6">
        <v>12177.781292043146</v>
      </c>
      <c r="X517" s="6">
        <v>12424.11875155184</v>
      </c>
      <c r="Y517" s="6">
        <v>12658.534899043987</v>
      </c>
      <c r="Z517" s="6">
        <v>12879.047108839133</v>
      </c>
      <c r="AA517" s="6">
        <v>13041.946571131495</v>
      </c>
      <c r="AB517" s="6">
        <v>13195.907512984752</v>
      </c>
      <c r="AC517" s="6">
        <v>13340.928219691659</v>
      </c>
    </row>
    <row r="518" spans="1:29" x14ac:dyDescent="0.25">
      <c r="A518" s="12">
        <f xml:space="preserve"> ROW( iclusData[[#This Row],[id]] ) - ROW( iclusData[[#Headers],[id]] )</f>
        <v>517</v>
      </c>
      <c r="B518">
        <v>13321</v>
      </c>
      <c r="C518" t="str">
        <f t="shared" si="8"/>
        <v>13321</v>
      </c>
      <c r="D518">
        <v>10500</v>
      </c>
      <c r="E518" t="s">
        <v>257</v>
      </c>
      <c r="F518" t="s">
        <v>253</v>
      </c>
      <c r="G518">
        <v>0.13781244437699999</v>
      </c>
      <c r="H518" t="s">
        <v>254</v>
      </c>
      <c r="I518" s="6">
        <v>19745</v>
      </c>
      <c r="J518" s="6">
        <v>21967</v>
      </c>
      <c r="K518" s="6">
        <v>21679</v>
      </c>
      <c r="L518" s="6">
        <v>25376.667259662147</v>
      </c>
      <c r="M518" s="6">
        <v>28819.424269975669</v>
      </c>
      <c r="N518" s="6">
        <v>31955.250441221753</v>
      </c>
      <c r="O518" s="6">
        <v>34713.630132962957</v>
      </c>
      <c r="P518" s="6">
        <v>37110.443363560531</v>
      </c>
      <c r="Q518" s="6">
        <v>39244.042054231606</v>
      </c>
      <c r="R518" s="6">
        <v>41159.111933334505</v>
      </c>
      <c r="S518" s="6">
        <v>42929.163115471209</v>
      </c>
      <c r="T518" s="6">
        <v>44595.909681544574</v>
      </c>
      <c r="U518" s="6">
        <v>46197.098388399027</v>
      </c>
      <c r="V518" s="6">
        <v>47730.743211984074</v>
      </c>
      <c r="W518" s="6">
        <v>49177.973227492344</v>
      </c>
      <c r="X518" s="6">
        <v>50517.928972271751</v>
      </c>
      <c r="Y518" s="6">
        <v>51742.655364171325</v>
      </c>
      <c r="Z518" s="6">
        <v>52865.081384130528</v>
      </c>
      <c r="AA518" s="6">
        <v>53570.31702012672</v>
      </c>
      <c r="AB518" s="6">
        <v>54238.805400566976</v>
      </c>
      <c r="AC518" s="6">
        <v>54867.559600873195</v>
      </c>
    </row>
    <row r="519" spans="1:29" x14ac:dyDescent="0.25">
      <c r="A519" s="12">
        <f xml:space="preserve"> ROW( iclusData[[#This Row],[id]] ) - ROW( iclusData[[#Headers],[id]] )</f>
        <v>518</v>
      </c>
      <c r="B519">
        <v>16001</v>
      </c>
      <c r="C519" t="str">
        <f t="shared" si="8"/>
        <v>16001</v>
      </c>
      <c r="D519">
        <v>14260</v>
      </c>
      <c r="E519" t="s">
        <v>467</v>
      </c>
      <c r="F519" t="s">
        <v>460</v>
      </c>
      <c r="G519">
        <v>0.63637661156000003</v>
      </c>
      <c r="H519" t="s">
        <v>468</v>
      </c>
      <c r="I519" s="6">
        <v>205775</v>
      </c>
      <c r="J519" s="6">
        <v>300904</v>
      </c>
      <c r="K519" s="6">
        <v>392365</v>
      </c>
      <c r="L519" s="6">
        <v>397737.64028948237</v>
      </c>
      <c r="M519" s="6">
        <v>404195.05761479214</v>
      </c>
      <c r="N519" s="6">
        <v>411745.05576909165</v>
      </c>
      <c r="O519" s="6">
        <v>418773.64019936236</v>
      </c>
      <c r="P519" s="6">
        <v>423462.92753512633</v>
      </c>
      <c r="Q519" s="6">
        <v>425976.9968129638</v>
      </c>
      <c r="R519" s="6">
        <v>426980.21895887656</v>
      </c>
      <c r="S519" s="6">
        <v>427706.33430998417</v>
      </c>
      <c r="T519" s="6">
        <v>428581.42258601787</v>
      </c>
      <c r="U519" s="6">
        <v>429712.77649914759</v>
      </c>
      <c r="V519" s="6">
        <v>430756.7218493137</v>
      </c>
      <c r="W519" s="6">
        <v>431399.39221124334</v>
      </c>
      <c r="X519" s="6">
        <v>431541.45444559114</v>
      </c>
      <c r="Y519" s="6">
        <v>431203.69410691154</v>
      </c>
      <c r="Z519" s="6">
        <v>430525.30822754616</v>
      </c>
      <c r="AA519" s="6">
        <v>434340.52574245108</v>
      </c>
      <c r="AB519" s="6">
        <v>437836.93341144803</v>
      </c>
      <c r="AC519" s="6">
        <v>441004.54119835771</v>
      </c>
    </row>
    <row r="520" spans="1:29" x14ac:dyDescent="0.25">
      <c r="A520" s="12">
        <f xml:space="preserve"> ROW( iclusData[[#This Row],[id]] ) - ROW( iclusData[[#Headers],[id]] )</f>
        <v>519</v>
      </c>
      <c r="B520">
        <v>16003</v>
      </c>
      <c r="C520" t="str">
        <f t="shared" si="8"/>
        <v>16003</v>
      </c>
      <c r="D520">
        <v>16003</v>
      </c>
      <c r="E520" t="s">
        <v>497</v>
      </c>
      <c r="F520" t="s">
        <v>460</v>
      </c>
      <c r="G520">
        <v>1</v>
      </c>
      <c r="H520" t="s">
        <v>498</v>
      </c>
      <c r="I520" s="6">
        <v>3254</v>
      </c>
      <c r="J520" s="6">
        <v>3476</v>
      </c>
      <c r="K520" s="6">
        <v>3976</v>
      </c>
      <c r="L520" s="6">
        <v>3714.9184104875699</v>
      </c>
      <c r="M520" s="6">
        <v>3518.2463901652245</v>
      </c>
      <c r="N520" s="6">
        <v>3388.124685431208</v>
      </c>
      <c r="O520" s="6">
        <v>3299.7218525152493</v>
      </c>
      <c r="P520" s="6">
        <v>3236.1506511731545</v>
      </c>
      <c r="Q520" s="6">
        <v>3197.4125230345376</v>
      </c>
      <c r="R520" s="6">
        <v>3187.4795519480272</v>
      </c>
      <c r="S520" s="6">
        <v>3205.3589711382856</v>
      </c>
      <c r="T520" s="6">
        <v>3245.0906949151636</v>
      </c>
      <c r="U520" s="6">
        <v>3300.7150862123449</v>
      </c>
      <c r="V520" s="6">
        <v>3364.2858356187971</v>
      </c>
      <c r="W520" s="6">
        <v>3429.8432953853985</v>
      </c>
      <c r="X520" s="6">
        <v>3492.4209730137727</v>
      </c>
      <c r="Y520" s="6">
        <v>3553.0115610389471</v>
      </c>
      <c r="Z520" s="6">
        <v>3610.6228783456927</v>
      </c>
      <c r="AA520" s="6">
        <v>3655.3208973163673</v>
      </c>
      <c r="AB520" s="6">
        <v>3698.0326436463856</v>
      </c>
      <c r="AC520" s="6">
        <v>3737.7643429900763</v>
      </c>
    </row>
    <row r="521" spans="1:29" x14ac:dyDescent="0.25">
      <c r="A521" s="12">
        <f xml:space="preserve"> ROW( iclusData[[#This Row],[id]] ) - ROW( iclusData[[#Headers],[id]] )</f>
        <v>520</v>
      </c>
      <c r="B521">
        <v>16005</v>
      </c>
      <c r="C521" t="str">
        <f t="shared" si="8"/>
        <v>16005</v>
      </c>
      <c r="D521">
        <v>38540</v>
      </c>
      <c r="E521" t="s">
        <v>946</v>
      </c>
      <c r="F521" t="s">
        <v>460</v>
      </c>
      <c r="G521">
        <v>0.91377294387600005</v>
      </c>
      <c r="H521" t="s">
        <v>947</v>
      </c>
      <c r="I521" s="6">
        <v>66026</v>
      </c>
      <c r="J521" s="6">
        <v>75565</v>
      </c>
      <c r="K521" s="6">
        <v>82839</v>
      </c>
      <c r="L521" s="6">
        <v>98793.983964038547</v>
      </c>
      <c r="M521" s="6">
        <v>113422.224393051</v>
      </c>
      <c r="N521" s="6">
        <v>126727.38544162118</v>
      </c>
      <c r="O521" s="6">
        <v>138510.84089278794</v>
      </c>
      <c r="P521" s="6">
        <v>148714.92920288321</v>
      </c>
      <c r="Q521" s="6">
        <v>157706.23910988399</v>
      </c>
      <c r="R521" s="6">
        <v>165639.67439194428</v>
      </c>
      <c r="S521" s="6">
        <v>172854.96711355029</v>
      </c>
      <c r="T521" s="6">
        <v>179542.8125373096</v>
      </c>
      <c r="U521" s="6">
        <v>185887.9697198426</v>
      </c>
      <c r="V521" s="6">
        <v>191887.46105177031</v>
      </c>
      <c r="W521" s="6">
        <v>197453.88333616484</v>
      </c>
      <c r="X521" s="6">
        <v>202535.58408999638</v>
      </c>
      <c r="Y521" s="6">
        <v>207125.57527371691</v>
      </c>
      <c r="Z521" s="6">
        <v>211311.3314700154</v>
      </c>
      <c r="AA521" s="6">
        <v>214068.70322397817</v>
      </c>
      <c r="AB521" s="6">
        <v>216679.08593884227</v>
      </c>
      <c r="AC521" s="6">
        <v>219131.52523820984</v>
      </c>
    </row>
    <row r="522" spans="1:29" x14ac:dyDescent="0.25">
      <c r="A522" s="12">
        <f xml:space="preserve"> ROW( iclusData[[#This Row],[id]] ) - ROW( iclusData[[#Headers],[id]] )</f>
        <v>521</v>
      </c>
      <c r="B522">
        <v>16007</v>
      </c>
      <c r="C522" t="str">
        <f t="shared" si="8"/>
        <v>16007</v>
      </c>
      <c r="D522">
        <v>16007</v>
      </c>
      <c r="E522" t="s">
        <v>499</v>
      </c>
      <c r="F522" t="s">
        <v>460</v>
      </c>
      <c r="G522">
        <v>1</v>
      </c>
      <c r="H522" t="s">
        <v>500</v>
      </c>
      <c r="I522" s="6">
        <v>6084</v>
      </c>
      <c r="J522" s="6">
        <v>6411</v>
      </c>
      <c r="K522" s="6">
        <v>5986</v>
      </c>
      <c r="L522" s="6">
        <v>5817.721157814357</v>
      </c>
      <c r="M522" s="6">
        <v>5770.0432751185172</v>
      </c>
      <c r="N522" s="6">
        <v>5814.7411048121639</v>
      </c>
      <c r="O522" s="6">
        <v>5890.2319643032597</v>
      </c>
      <c r="P522" s="6">
        <v>5950.8221458497137</v>
      </c>
      <c r="Q522" s="6">
        <v>6009.427078086037</v>
      </c>
      <c r="R522" s="6">
        <v>6074.9844000355679</v>
      </c>
      <c r="S522" s="6">
        <v>6164.3810892110951</v>
      </c>
      <c r="T522" s="6">
        <v>6272.6500576642975</v>
      </c>
      <c r="U522" s="6">
        <v>6396.8116627166719</v>
      </c>
      <c r="V522" s="6">
        <v>6525.9397519974891</v>
      </c>
      <c r="W522" s="6">
        <v>6655.0680796646893</v>
      </c>
      <c r="X522" s="6">
        <v>6779.2301310634248</v>
      </c>
      <c r="Y522" s="6">
        <v>6897.4314453045699</v>
      </c>
      <c r="Z522" s="6">
        <v>7011.6607698052949</v>
      </c>
      <c r="AA522" s="6">
        <v>7099.0702318261074</v>
      </c>
      <c r="AB522" s="6">
        <v>7182.5071303268896</v>
      </c>
      <c r="AC522" s="6">
        <v>7259.9839444364779</v>
      </c>
    </row>
    <row r="523" spans="1:29" x14ac:dyDescent="0.25">
      <c r="A523" s="12">
        <f xml:space="preserve"> ROW( iclusData[[#This Row],[id]] ) - ROW( iclusData[[#Headers],[id]] )</f>
        <v>522</v>
      </c>
      <c r="B523">
        <v>16009</v>
      </c>
      <c r="C523" t="str">
        <f t="shared" si="8"/>
        <v>16009</v>
      </c>
      <c r="D523">
        <v>16009</v>
      </c>
      <c r="E523" t="s">
        <v>501</v>
      </c>
      <c r="F523" t="s">
        <v>460</v>
      </c>
      <c r="G523">
        <v>1</v>
      </c>
      <c r="H523" t="s">
        <v>502</v>
      </c>
      <c r="I523" s="6">
        <v>7937</v>
      </c>
      <c r="J523" s="6">
        <v>9171</v>
      </c>
      <c r="K523" s="6">
        <v>9285</v>
      </c>
      <c r="L523" s="6">
        <v>8930.7035905598241</v>
      </c>
      <c r="M523" s="6">
        <v>8643.6420347876301</v>
      </c>
      <c r="N523" s="6">
        <v>8400.2845103171294</v>
      </c>
      <c r="O523" s="6">
        <v>8159.9081933813295</v>
      </c>
      <c r="P523" s="6">
        <v>7883.7715525970916</v>
      </c>
      <c r="Q523" s="6">
        <v>7595.7171679543671</v>
      </c>
      <c r="R523" s="6">
        <v>7313.6216706118194</v>
      </c>
      <c r="S523" s="6">
        <v>7062.3186503852539</v>
      </c>
      <c r="T523" s="6">
        <v>6846.7738475819469</v>
      </c>
      <c r="U523" s="6">
        <v>6657.0546216657049</v>
      </c>
      <c r="V523" s="6">
        <v>6480.2482407962889</v>
      </c>
      <c r="W523" s="6">
        <v>6305.428682046484</v>
      </c>
      <c r="X523" s="6">
        <v>6128.6226972397553</v>
      </c>
      <c r="Y523" s="6">
        <v>5948.8359628354074</v>
      </c>
      <c r="Z523" s="6">
        <v>5767.0636675859951</v>
      </c>
      <c r="AA523" s="6">
        <v>5782.9560500477965</v>
      </c>
      <c r="AB523" s="6">
        <v>5795.8690506786616</v>
      </c>
      <c r="AC523" s="6">
        <v>5804.8086155817173</v>
      </c>
    </row>
    <row r="524" spans="1:29" x14ac:dyDescent="0.25">
      <c r="A524" s="12">
        <f xml:space="preserve"> ROW( iclusData[[#This Row],[id]] ) - ROW( iclusData[[#Headers],[id]] )</f>
        <v>523</v>
      </c>
      <c r="B524">
        <v>16011</v>
      </c>
      <c r="C524" t="str">
        <f t="shared" si="8"/>
        <v>16011</v>
      </c>
      <c r="D524">
        <v>13940</v>
      </c>
      <c r="E524" t="s">
        <v>459</v>
      </c>
      <c r="F524" t="s">
        <v>460</v>
      </c>
      <c r="G524">
        <v>1</v>
      </c>
      <c r="H524" t="s">
        <v>461</v>
      </c>
      <c r="I524" s="6">
        <v>37583</v>
      </c>
      <c r="J524" s="6">
        <v>41735</v>
      </c>
      <c r="K524" s="6">
        <v>45607</v>
      </c>
      <c r="L524" s="6">
        <v>48066.475080722987</v>
      </c>
      <c r="M524" s="6">
        <v>49306.107442521621</v>
      </c>
      <c r="N524" s="6">
        <v>50777.172066620748</v>
      </c>
      <c r="O524" s="6">
        <v>52244.271606485425</v>
      </c>
      <c r="P524" s="6">
        <v>53342.84788826025</v>
      </c>
      <c r="Q524" s="6">
        <v>54062.991240672207</v>
      </c>
      <c r="R524" s="6">
        <v>54501.033199076446</v>
      </c>
      <c r="S524" s="6">
        <v>54869.54743281033</v>
      </c>
      <c r="T524" s="6">
        <v>55236.072376350581</v>
      </c>
      <c r="U524" s="6">
        <v>55614.516303650074</v>
      </c>
      <c r="V524" s="6">
        <v>55939.32252865185</v>
      </c>
      <c r="W524" s="6">
        <v>56161.821536167343</v>
      </c>
      <c r="X524" s="6">
        <v>56267.11344093037</v>
      </c>
      <c r="Y524" s="6">
        <v>56274.061218647046</v>
      </c>
      <c r="Z524" s="6">
        <v>56215.461292977852</v>
      </c>
      <c r="AA524" s="6">
        <v>56716.078238007409</v>
      </c>
      <c r="AB524" s="6">
        <v>57175.97502916283</v>
      </c>
      <c r="AC524" s="6">
        <v>57591.171035494182</v>
      </c>
    </row>
    <row r="525" spans="1:29" x14ac:dyDescent="0.25">
      <c r="A525" s="12">
        <f xml:space="preserve"> ROW( iclusData[[#This Row],[id]] ) - ROW( iclusData[[#Headers],[id]] )</f>
        <v>524</v>
      </c>
      <c r="B525">
        <v>16013</v>
      </c>
      <c r="C525" t="str">
        <f t="shared" si="8"/>
        <v>16013</v>
      </c>
      <c r="D525">
        <v>16013</v>
      </c>
      <c r="E525" t="s">
        <v>503</v>
      </c>
      <c r="F525" t="s">
        <v>460</v>
      </c>
      <c r="G525">
        <v>1</v>
      </c>
      <c r="H525" t="s">
        <v>504</v>
      </c>
      <c r="I525" s="6">
        <v>13552</v>
      </c>
      <c r="J525" s="6">
        <v>18991</v>
      </c>
      <c r="K525" s="6">
        <v>21376</v>
      </c>
      <c r="L525" s="6">
        <v>21622.017101468828</v>
      </c>
      <c r="M525" s="6">
        <v>21882.26086260302</v>
      </c>
      <c r="N525" s="6">
        <v>22208.059723503651</v>
      </c>
      <c r="O525" s="6">
        <v>22583.52680276542</v>
      </c>
      <c r="P525" s="6">
        <v>22881.51209343916</v>
      </c>
      <c r="Q525" s="6">
        <v>23039.448111769525</v>
      </c>
      <c r="R525" s="6">
        <v>23117.918071685384</v>
      </c>
      <c r="S525" s="6">
        <v>23224.20145775775</v>
      </c>
      <c r="T525" s="6">
        <v>23394.054498512989</v>
      </c>
      <c r="U525" s="6">
        <v>23622.51164017514</v>
      </c>
      <c r="V525" s="6">
        <v>23861.895077965855</v>
      </c>
      <c r="W525" s="6">
        <v>24075.453748494438</v>
      </c>
      <c r="X525" s="6">
        <v>24249.281346469066</v>
      </c>
      <c r="Y525" s="6">
        <v>24380.393840005858</v>
      </c>
      <c r="Z525" s="6">
        <v>24475.751951943937</v>
      </c>
      <c r="AA525" s="6">
        <v>24717.120980657739</v>
      </c>
      <c r="AB525" s="6">
        <v>24939.619558601516</v>
      </c>
      <c r="AC525" s="6">
        <v>25144.237730122451</v>
      </c>
    </row>
    <row r="526" spans="1:29" x14ac:dyDescent="0.25">
      <c r="A526" s="12">
        <f xml:space="preserve"> ROW( iclusData[[#This Row],[id]] ) - ROW( iclusData[[#Headers],[id]] )</f>
        <v>525</v>
      </c>
      <c r="B526">
        <v>16015</v>
      </c>
      <c r="C526" t="str">
        <f t="shared" si="8"/>
        <v>16015</v>
      </c>
      <c r="D526">
        <v>14260</v>
      </c>
      <c r="E526" t="s">
        <v>469</v>
      </c>
      <c r="F526" t="s">
        <v>460</v>
      </c>
      <c r="G526">
        <v>1.13987099411E-2</v>
      </c>
      <c r="H526" t="s">
        <v>468</v>
      </c>
      <c r="I526" s="6">
        <v>3509</v>
      </c>
      <c r="J526" s="6">
        <v>6670</v>
      </c>
      <c r="K526" s="6">
        <v>7028</v>
      </c>
      <c r="L526" s="6">
        <v>7123.9023636408683</v>
      </c>
      <c r="M526" s="6">
        <v>7240.1179948939352</v>
      </c>
      <c r="N526" s="6">
        <v>7375.2054498172738</v>
      </c>
      <c r="O526" s="6">
        <v>7501.3544341346078</v>
      </c>
      <c r="P526" s="6">
        <v>7584.7901695390447</v>
      </c>
      <c r="Q526" s="6">
        <v>7630.4824485713943</v>
      </c>
      <c r="R526" s="6">
        <v>7648.3616547210386</v>
      </c>
      <c r="S526" s="6">
        <v>7661.2747890888131</v>
      </c>
      <c r="T526" s="6">
        <v>7677.1674260787577</v>
      </c>
      <c r="U526" s="6">
        <v>7697.0331637253876</v>
      </c>
      <c r="V526" s="6">
        <v>7715.9056306722214</v>
      </c>
      <c r="W526" s="6">
        <v>7726.8320286136741</v>
      </c>
      <c r="X526" s="6">
        <v>7729.8122901004499</v>
      </c>
      <c r="Y526" s="6">
        <v>7723.8518028065009</v>
      </c>
      <c r="Z526" s="6">
        <v>7711.9328823867836</v>
      </c>
      <c r="AA526" s="6">
        <v>7779.4764314624435</v>
      </c>
      <c r="AB526" s="6">
        <v>7842.0541825377959</v>
      </c>
      <c r="AC526" s="6">
        <v>7899.6651128886715</v>
      </c>
    </row>
    <row r="527" spans="1:29" x14ac:dyDescent="0.25">
      <c r="A527" s="12">
        <f xml:space="preserve"> ROW( iclusData[[#This Row],[id]] ) - ROW( iclusData[[#Headers],[id]] )</f>
        <v>526</v>
      </c>
      <c r="B527">
        <v>16017</v>
      </c>
      <c r="C527" t="str">
        <f t="shared" si="8"/>
        <v>16017</v>
      </c>
      <c r="D527">
        <v>16017</v>
      </c>
      <c r="E527" t="s">
        <v>505</v>
      </c>
      <c r="F527" t="s">
        <v>460</v>
      </c>
      <c r="G527">
        <v>1</v>
      </c>
      <c r="H527" t="s">
        <v>506</v>
      </c>
      <c r="I527" s="6">
        <v>26622</v>
      </c>
      <c r="J527" s="6">
        <v>36835</v>
      </c>
      <c r="K527" s="6">
        <v>40877</v>
      </c>
      <c r="L527" s="6">
        <v>39985.037597373557</v>
      </c>
      <c r="M527" s="6">
        <v>39098.027783648664</v>
      </c>
      <c r="N527" s="6">
        <v>38292.464012916593</v>
      </c>
      <c r="O527" s="6">
        <v>37349.831757458887</v>
      </c>
      <c r="P527" s="6">
        <v>36130.062549346934</v>
      </c>
      <c r="Q527" s="6">
        <v>34764.287323294746</v>
      </c>
      <c r="R527" s="6">
        <v>33430.293487180679</v>
      </c>
      <c r="S527" s="6">
        <v>32284.033864250567</v>
      </c>
      <c r="T527" s="6">
        <v>31362.256994567306</v>
      </c>
      <c r="U527" s="6">
        <v>30625.232482124295</v>
      </c>
      <c r="V527" s="6">
        <v>29980.584404039608</v>
      </c>
      <c r="W527" s="6">
        <v>29362.756343726549</v>
      </c>
      <c r="X527" s="6">
        <v>28734.99611158004</v>
      </c>
      <c r="Y527" s="6">
        <v>28102.265329861304</v>
      </c>
      <c r="Z527" s="6">
        <v>27464.572926068337</v>
      </c>
      <c r="AA527" s="6">
        <v>27588.733131239704</v>
      </c>
      <c r="AB527" s="6">
        <v>27690.049961571385</v>
      </c>
      <c r="AC527" s="6">
        <v>27768.519790760183</v>
      </c>
    </row>
    <row r="528" spans="1:29" x14ac:dyDescent="0.25">
      <c r="A528" s="12">
        <f xml:space="preserve"> ROW( iclusData[[#This Row],[id]] ) - ROW( iclusData[[#Headers],[id]] )</f>
        <v>527</v>
      </c>
      <c r="B528">
        <v>16019</v>
      </c>
      <c r="C528" t="str">
        <f t="shared" si="8"/>
        <v>16019</v>
      </c>
      <c r="D528">
        <v>26820</v>
      </c>
      <c r="E528" t="s">
        <v>784</v>
      </c>
      <c r="F528" t="s">
        <v>460</v>
      </c>
      <c r="G528">
        <v>0.79949990028700002</v>
      </c>
      <c r="H528" t="s">
        <v>785</v>
      </c>
      <c r="I528" s="6">
        <v>72207</v>
      </c>
      <c r="J528" s="6">
        <v>82522</v>
      </c>
      <c r="K528" s="6">
        <v>104234</v>
      </c>
      <c r="L528" s="6">
        <v>115745.53412269654</v>
      </c>
      <c r="M528" s="6">
        <v>126217.83421747462</v>
      </c>
      <c r="N528" s="6">
        <v>136360.34738806263</v>
      </c>
      <c r="O528" s="6">
        <v>145654.60957529536</v>
      </c>
      <c r="P528" s="6">
        <v>153487.70510186633</v>
      </c>
      <c r="Q528" s="6">
        <v>160072.26477930564</v>
      </c>
      <c r="R528" s="6">
        <v>165695.29884034224</v>
      </c>
      <c r="S528" s="6">
        <v>170868.37958882871</v>
      </c>
      <c r="T528" s="6">
        <v>175810.01460909069</v>
      </c>
      <c r="U528" s="6">
        <v>180635.4324415125</v>
      </c>
      <c r="V528" s="6">
        <v>185267.15839620514</v>
      </c>
      <c r="W528" s="6">
        <v>189607.85605836313</v>
      </c>
      <c r="X528" s="6">
        <v>193591.96678595315</v>
      </c>
      <c r="Y528" s="6">
        <v>197219.4572143819</v>
      </c>
      <c r="Z528" s="6">
        <v>200562.89951222209</v>
      </c>
      <c r="AA528" s="6">
        <v>203064.00207686727</v>
      </c>
      <c r="AB528" s="6">
        <v>205427.05430112372</v>
      </c>
      <c r="AC528" s="6">
        <v>207641.10325582631</v>
      </c>
    </row>
    <row r="529" spans="1:29" x14ac:dyDescent="0.25">
      <c r="A529" s="12">
        <f xml:space="preserve"> ROW( iclusData[[#This Row],[id]] ) - ROW( iclusData[[#Headers],[id]] )</f>
        <v>528</v>
      </c>
      <c r="B529">
        <v>16021</v>
      </c>
      <c r="C529" t="str">
        <f t="shared" si="8"/>
        <v>16021</v>
      </c>
      <c r="D529">
        <v>16021</v>
      </c>
      <c r="E529" t="s">
        <v>512</v>
      </c>
      <c r="F529" t="s">
        <v>460</v>
      </c>
      <c r="G529">
        <v>1</v>
      </c>
      <c r="H529" t="s">
        <v>513</v>
      </c>
      <c r="I529" s="6">
        <v>8332</v>
      </c>
      <c r="J529" s="6">
        <v>9871</v>
      </c>
      <c r="K529" s="6">
        <v>10972</v>
      </c>
      <c r="L529" s="6">
        <v>10664.994377915786</v>
      </c>
      <c r="M529" s="6">
        <v>10431.570748028003</v>
      </c>
      <c r="N529" s="6">
        <v>10263.703422621131</v>
      </c>
      <c r="O529" s="6">
        <v>10091.864545922617</v>
      </c>
      <c r="P529" s="6">
        <v>9848.5063555499783</v>
      </c>
      <c r="Q529" s="6">
        <v>9564.425344609992</v>
      </c>
      <c r="R529" s="6">
        <v>9272.3968891975201</v>
      </c>
      <c r="S529" s="6">
        <v>9019.10736223602</v>
      </c>
      <c r="T529" s="6">
        <v>8804.5558370762192</v>
      </c>
      <c r="U529" s="6">
        <v>8622.7829260937015</v>
      </c>
      <c r="V529" s="6">
        <v>8448.9563973349541</v>
      </c>
      <c r="W529" s="6">
        <v>8272.1502936488851</v>
      </c>
      <c r="X529" s="6">
        <v>8088.3913490475406</v>
      </c>
      <c r="Y529" s="6">
        <v>7898.6714938165242</v>
      </c>
      <c r="Z529" s="6">
        <v>7702.9932383963824</v>
      </c>
      <c r="AA529" s="6">
        <v>7735.7715076901814</v>
      </c>
      <c r="AB529" s="6">
        <v>7761.5973885180911</v>
      </c>
      <c r="AC529" s="6">
        <v>7780.4698641087607</v>
      </c>
    </row>
    <row r="530" spans="1:29" x14ac:dyDescent="0.25">
      <c r="A530" s="12">
        <f xml:space="preserve"> ROW( iclusData[[#This Row],[id]] ) - ROW( iclusData[[#Headers],[id]] )</f>
        <v>529</v>
      </c>
      <c r="B530">
        <v>16023</v>
      </c>
      <c r="C530" t="str">
        <f t="shared" si="8"/>
        <v>16023</v>
      </c>
      <c r="D530">
        <v>16023</v>
      </c>
      <c r="E530" t="s">
        <v>514</v>
      </c>
      <c r="F530" t="s">
        <v>460</v>
      </c>
      <c r="G530">
        <v>1</v>
      </c>
      <c r="H530" t="s">
        <v>515</v>
      </c>
      <c r="I530" s="6">
        <v>2918</v>
      </c>
      <c r="J530" s="6">
        <v>2899</v>
      </c>
      <c r="K530" s="6">
        <v>2891</v>
      </c>
      <c r="L530" s="6">
        <v>2982.8609590091369</v>
      </c>
      <c r="M530" s="6">
        <v>3106.0294923903607</v>
      </c>
      <c r="N530" s="6">
        <v>3258.9965092054513</v>
      </c>
      <c r="O530" s="6">
        <v>3418.9171030576422</v>
      </c>
      <c r="P530" s="6">
        <v>3562.9442559110203</v>
      </c>
      <c r="Q530" s="6">
        <v>3696.0459764558918</v>
      </c>
      <c r="R530" s="6">
        <v>3821.2009461963421</v>
      </c>
      <c r="S530" s="6">
        <v>3948.3427053841606</v>
      </c>
      <c r="T530" s="6">
        <v>4079.4574484287045</v>
      </c>
      <c r="U530" s="6">
        <v>4210.5721487975115</v>
      </c>
      <c r="V530" s="6">
        <v>4341.6868578357726</v>
      </c>
      <c r="W530" s="6">
        <v>4464.8553758347425</v>
      </c>
      <c r="X530" s="6">
        <v>4581.0709691523098</v>
      </c>
      <c r="Y530" s="6">
        <v>4688.3462589051796</v>
      </c>
      <c r="Z530" s="6">
        <v>4788.6692975253327</v>
      </c>
      <c r="AA530" s="6">
        <v>4852.2398324430587</v>
      </c>
      <c r="AB530" s="6">
        <v>4911.8376102152497</v>
      </c>
      <c r="AC530" s="6">
        <v>4969.4485803825009</v>
      </c>
    </row>
    <row r="531" spans="1:29" x14ac:dyDescent="0.25">
      <c r="A531" s="12">
        <f xml:space="preserve"> ROW( iclusData[[#This Row],[id]] ) - ROW( iclusData[[#Headers],[id]] )</f>
        <v>530</v>
      </c>
      <c r="B531">
        <v>16025</v>
      </c>
      <c r="C531" t="str">
        <f t="shared" si="8"/>
        <v>16025</v>
      </c>
      <c r="D531">
        <v>16025</v>
      </c>
      <c r="E531" t="s">
        <v>516</v>
      </c>
      <c r="F531" t="s">
        <v>460</v>
      </c>
      <c r="G531">
        <v>1</v>
      </c>
      <c r="H531" t="s">
        <v>517</v>
      </c>
      <c r="I531" s="6">
        <v>727</v>
      </c>
      <c r="J531" s="6">
        <v>991</v>
      </c>
      <c r="K531" s="6">
        <v>1117</v>
      </c>
      <c r="L531" s="6">
        <v>1470.0746651127283</v>
      </c>
      <c r="M531" s="6">
        <v>1853.4860993925208</v>
      </c>
      <c r="N531" s="6">
        <v>2213.05828177682</v>
      </c>
      <c r="O531" s="6">
        <v>2541.8387178165335</v>
      </c>
      <c r="P531" s="6">
        <v>2836.8466113414756</v>
      </c>
      <c r="Q531" s="6">
        <v>3104.0429122345236</v>
      </c>
      <c r="R531" s="6">
        <v>3349.3864285349791</v>
      </c>
      <c r="S531" s="6">
        <v>3578.837425785945</v>
      </c>
      <c r="T531" s="6">
        <v>3796.3687284866101</v>
      </c>
      <c r="U531" s="6">
        <v>4002.9737578801537</v>
      </c>
      <c r="V531" s="6">
        <v>4198.6525619015811</v>
      </c>
      <c r="W531" s="6">
        <v>4381.4187014031259</v>
      </c>
      <c r="X531" s="6">
        <v>4549.2855678051992</v>
      </c>
      <c r="Y531" s="6">
        <v>4703.2456643889891</v>
      </c>
      <c r="Z531" s="6">
        <v>4843.3004552444563</v>
      </c>
      <c r="AA531" s="6">
        <v>4914.8173369351598</v>
      </c>
      <c r="AB531" s="6">
        <v>4982.3614667016573</v>
      </c>
      <c r="AC531" s="6">
        <v>5047.9187858292762</v>
      </c>
    </row>
    <row r="532" spans="1:29" x14ac:dyDescent="0.25">
      <c r="A532" s="12">
        <f xml:space="preserve"> ROW( iclusData[[#This Row],[id]] ) - ROW( iclusData[[#Headers],[id]] )</f>
        <v>531</v>
      </c>
      <c r="B532">
        <v>16027</v>
      </c>
      <c r="C532" t="str">
        <f t="shared" si="8"/>
        <v>16027</v>
      </c>
      <c r="D532">
        <v>14260</v>
      </c>
      <c r="E532" t="s">
        <v>470</v>
      </c>
      <c r="F532" t="s">
        <v>460</v>
      </c>
      <c r="G532">
        <v>0.30641412609599999</v>
      </c>
      <c r="H532" t="s">
        <v>468</v>
      </c>
      <c r="I532" s="6">
        <v>90076</v>
      </c>
      <c r="J532" s="6">
        <v>131441</v>
      </c>
      <c r="K532" s="6">
        <v>188923</v>
      </c>
      <c r="L532" s="6">
        <v>191510.00382279008</v>
      </c>
      <c r="M532" s="6">
        <v>194619.0203174034</v>
      </c>
      <c r="N532" s="6">
        <v>198254.46213405777</v>
      </c>
      <c r="O532" s="6">
        <v>201638.63216754835</v>
      </c>
      <c r="P532" s="6">
        <v>203896.36360290571</v>
      </c>
      <c r="Q532" s="6">
        <v>205107.20929060201</v>
      </c>
      <c r="R532" s="6">
        <v>205589.9478663443</v>
      </c>
      <c r="S532" s="6">
        <v>205939.59575026366</v>
      </c>
      <c r="T532" s="6">
        <v>206360.75060649065</v>
      </c>
      <c r="U532" s="6">
        <v>206906.06518305448</v>
      </c>
      <c r="V532" s="6">
        <v>207408.66874807363</v>
      </c>
      <c r="W532" s="6">
        <v>207717.58758499697</v>
      </c>
      <c r="X532" s="6">
        <v>207786.1350750222</v>
      </c>
      <c r="Y532" s="6">
        <v>207623.21541687613</v>
      </c>
      <c r="Z532" s="6">
        <v>207297.4313183249</v>
      </c>
      <c r="AA532" s="6">
        <v>209134.02001260105</v>
      </c>
      <c r="AB532" s="6">
        <v>210817.65950044384</v>
      </c>
      <c r="AC532" s="6">
        <v>212342.36252645403</v>
      </c>
    </row>
    <row r="533" spans="1:29" x14ac:dyDescent="0.25">
      <c r="A533" s="12">
        <f xml:space="preserve"> ROW( iclusData[[#This Row],[id]] ) - ROW( iclusData[[#Headers],[id]] )</f>
        <v>532</v>
      </c>
      <c r="B533">
        <v>16029</v>
      </c>
      <c r="C533" t="str">
        <f t="shared" si="8"/>
        <v>16029</v>
      </c>
      <c r="D533">
        <v>16029</v>
      </c>
      <c r="E533" t="s">
        <v>518</v>
      </c>
      <c r="F533" t="s">
        <v>460</v>
      </c>
      <c r="G533">
        <v>1</v>
      </c>
      <c r="H533" t="s">
        <v>519</v>
      </c>
      <c r="I533" s="6">
        <v>6963</v>
      </c>
      <c r="J533" s="6">
        <v>7304</v>
      </c>
      <c r="K533" s="6">
        <v>6963</v>
      </c>
      <c r="L533" s="6">
        <v>6775.256277522918</v>
      </c>
      <c r="M533" s="6">
        <v>6640.1685822288318</v>
      </c>
      <c r="N533" s="6">
        <v>6574.6107572175806</v>
      </c>
      <c r="O533" s="6">
        <v>6545.8058422864224</v>
      </c>
      <c r="P533" s="6">
        <v>6516.9995157603016</v>
      </c>
      <c r="Q533" s="6">
        <v>6489.1879506010055</v>
      </c>
      <c r="R533" s="6">
        <v>6469.3220074283281</v>
      </c>
      <c r="S533" s="6">
        <v>6480.2485056418282</v>
      </c>
      <c r="T533" s="6">
        <v>6521.9667899641763</v>
      </c>
      <c r="U533" s="6">
        <v>6588.5173538508834</v>
      </c>
      <c r="V533" s="6">
        <v>6667.9807542099152</v>
      </c>
      <c r="W533" s="6">
        <v>6752.4108665015756</v>
      </c>
      <c r="X533" s="6">
        <v>6834.8545834208671</v>
      </c>
      <c r="Y533" s="6">
        <v>6917.2973192829832</v>
      </c>
      <c r="Z533" s="6">
        <v>6999.7412444847578</v>
      </c>
      <c r="AA533" s="6">
        <v>7081.190944828365</v>
      </c>
      <c r="AB533" s="6">
        <v>7157.6747864936488</v>
      </c>
      <c r="AC533" s="6">
        <v>7229.1918385016661</v>
      </c>
    </row>
    <row r="534" spans="1:29" x14ac:dyDescent="0.25">
      <c r="A534" s="12">
        <f xml:space="preserve"> ROW( iclusData[[#This Row],[id]] ) - ROW( iclusData[[#Headers],[id]] )</f>
        <v>533</v>
      </c>
      <c r="B534">
        <v>16031</v>
      </c>
      <c r="C534" t="str">
        <f t="shared" si="8"/>
        <v>16031</v>
      </c>
      <c r="D534">
        <v>15420</v>
      </c>
      <c r="E534" t="s">
        <v>482</v>
      </c>
      <c r="F534" t="s">
        <v>460</v>
      </c>
      <c r="G534">
        <v>0.53350689198300005</v>
      </c>
      <c r="H534" t="s">
        <v>483</v>
      </c>
      <c r="I534" s="6">
        <v>19532</v>
      </c>
      <c r="J534" s="6">
        <v>21416</v>
      </c>
      <c r="K534" s="6">
        <v>22952</v>
      </c>
      <c r="L534" s="6">
        <v>24343.641819312663</v>
      </c>
      <c r="M534" s="6">
        <v>25182.975925990664</v>
      </c>
      <c r="N534" s="6">
        <v>26209.046599175566</v>
      </c>
      <c r="O534" s="6">
        <v>27275.846499117626</v>
      </c>
      <c r="P534" s="6">
        <v>28195.633021547317</v>
      </c>
      <c r="Q534" s="6">
        <v>28955.505579055549</v>
      </c>
      <c r="R534" s="6">
        <v>29606.112659820166</v>
      </c>
      <c r="S534" s="6">
        <v>30234.86883250024</v>
      </c>
      <c r="T534" s="6">
        <v>30861.636942459179</v>
      </c>
      <c r="U534" s="6">
        <v>31487.411445360016</v>
      </c>
      <c r="V534" s="6">
        <v>32083.387213016573</v>
      </c>
      <c r="W534" s="6">
        <v>32621.753115275773</v>
      </c>
      <c r="X534" s="6">
        <v>33090.589389926288</v>
      </c>
      <c r="Y534" s="6">
        <v>33493.863527602261</v>
      </c>
      <c r="Z534" s="6">
        <v>33847.478735215358</v>
      </c>
      <c r="AA534" s="6">
        <v>34225.921782290781</v>
      </c>
      <c r="AB534" s="6">
        <v>34580.528728419355</v>
      </c>
      <c r="AC534" s="6">
        <v>34910.30178015658</v>
      </c>
    </row>
    <row r="535" spans="1:29" x14ac:dyDescent="0.25">
      <c r="A535" s="12">
        <f xml:space="preserve"> ROW( iclusData[[#This Row],[id]] ) - ROW( iclusData[[#Headers],[id]] )</f>
        <v>534</v>
      </c>
      <c r="B535">
        <v>16033</v>
      </c>
      <c r="C535" t="str">
        <f t="shared" si="8"/>
        <v>16033</v>
      </c>
      <c r="D535">
        <v>16033</v>
      </c>
      <c r="E535" t="s">
        <v>270</v>
      </c>
      <c r="F535" t="s">
        <v>460</v>
      </c>
      <c r="G535">
        <v>1</v>
      </c>
      <c r="H535" t="s">
        <v>520</v>
      </c>
      <c r="I535" s="6">
        <v>762</v>
      </c>
      <c r="J535" s="6">
        <v>1022</v>
      </c>
      <c r="K535" s="6">
        <v>982</v>
      </c>
      <c r="L535" s="6">
        <v>1598.2095514637699</v>
      </c>
      <c r="M535" s="6">
        <v>2235.9041852800451</v>
      </c>
      <c r="N535" s="6">
        <v>2816.9808290480523</v>
      </c>
      <c r="O535" s="6">
        <v>3348.3932464867271</v>
      </c>
      <c r="P535" s="6">
        <v>3823.1871873436066</v>
      </c>
      <c r="Q535" s="6">
        <v>4244.3441164729984</v>
      </c>
      <c r="R535" s="6">
        <v>4620.8023919171783</v>
      </c>
      <c r="S535" s="6">
        <v>4963.4889305168936</v>
      </c>
      <c r="T535" s="6">
        <v>5278.3630097273281</v>
      </c>
      <c r="U535" s="6">
        <v>5571.3845677294739</v>
      </c>
      <c r="V535" s="6">
        <v>5846.5268463100792</v>
      </c>
      <c r="W535" s="6">
        <v>6098.8235834539091</v>
      </c>
      <c r="X535" s="6">
        <v>6327.2814556591957</v>
      </c>
      <c r="Y535" s="6">
        <v>6532.892657800714</v>
      </c>
      <c r="Z535" s="6">
        <v>6717.6458118987402</v>
      </c>
      <c r="AA535" s="6">
        <v>6813.9949335843148</v>
      </c>
      <c r="AB535" s="6">
        <v>6907.3647606545701</v>
      </c>
      <c r="AC535" s="6">
        <v>6994.7745159011729</v>
      </c>
    </row>
    <row r="536" spans="1:29" x14ac:dyDescent="0.25">
      <c r="A536" s="12">
        <f xml:space="preserve"> ROW( iclusData[[#This Row],[id]] ) - ROW( iclusData[[#Headers],[id]] )</f>
        <v>535</v>
      </c>
      <c r="B536">
        <v>16035</v>
      </c>
      <c r="C536" t="str">
        <f t="shared" si="8"/>
        <v>16035</v>
      </c>
      <c r="D536">
        <v>16035</v>
      </c>
      <c r="E536" t="s">
        <v>521</v>
      </c>
      <c r="F536" t="s">
        <v>460</v>
      </c>
      <c r="G536">
        <v>1</v>
      </c>
      <c r="H536" t="s">
        <v>522</v>
      </c>
      <c r="I536" s="6">
        <v>8505</v>
      </c>
      <c r="J536" s="6">
        <v>8930</v>
      </c>
      <c r="K536" s="6">
        <v>8761</v>
      </c>
      <c r="L536" s="6">
        <v>8268.1766975664523</v>
      </c>
      <c r="M536" s="6">
        <v>7873.8393943646906</v>
      </c>
      <c r="N536" s="6">
        <v>7538.1056105943826</v>
      </c>
      <c r="O536" s="6">
        <v>7225.2187703780637</v>
      </c>
      <c r="P536" s="6">
        <v>6916.3035555919814</v>
      </c>
      <c r="Q536" s="6">
        <v>6629.2423668010269</v>
      </c>
      <c r="R536" s="6">
        <v>6380.9188662244096</v>
      </c>
      <c r="S536" s="6">
        <v>6179.2804956465061</v>
      </c>
      <c r="T536" s="6">
        <v>6019.3601503476857</v>
      </c>
      <c r="U536" s="6">
        <v>5892.2184446017545</v>
      </c>
      <c r="V536" s="6">
        <v>5784.9426355606356</v>
      </c>
      <c r="W536" s="6">
        <v>5686.6066800119916</v>
      </c>
      <c r="X536" s="6">
        <v>5592.2440495072642</v>
      </c>
      <c r="Y536" s="6">
        <v>5500.8605046222219</v>
      </c>
      <c r="Z536" s="6">
        <v>5429.3437835041423</v>
      </c>
      <c r="AA536" s="6">
        <v>5469.0752338651955</v>
      </c>
      <c r="AB536" s="6">
        <v>5503.8406871997367</v>
      </c>
      <c r="AC536" s="6">
        <v>5535.6260120870829</v>
      </c>
    </row>
    <row r="537" spans="1:29" x14ac:dyDescent="0.25">
      <c r="A537" s="12">
        <f xml:space="preserve"> ROW( iclusData[[#This Row],[id]] ) - ROW( iclusData[[#Headers],[id]] )</f>
        <v>536</v>
      </c>
      <c r="B537">
        <v>16037</v>
      </c>
      <c r="C537" t="str">
        <f t="shared" si="8"/>
        <v>16037</v>
      </c>
      <c r="D537">
        <v>16037</v>
      </c>
      <c r="E537" t="s">
        <v>194</v>
      </c>
      <c r="F537" t="s">
        <v>460</v>
      </c>
      <c r="G537">
        <v>1</v>
      </c>
      <c r="H537" t="s">
        <v>523</v>
      </c>
      <c r="I537" s="6">
        <v>4133</v>
      </c>
      <c r="J537" s="6">
        <v>4342</v>
      </c>
      <c r="K537" s="6">
        <v>4368</v>
      </c>
      <c r="L537" s="6">
        <v>4189.7127955712758</v>
      </c>
      <c r="M537" s="6">
        <v>4075.4841724584739</v>
      </c>
      <c r="N537" s="6">
        <v>4017.8728679475921</v>
      </c>
      <c r="O537" s="6">
        <v>3995.0274806792095</v>
      </c>
      <c r="P537" s="6">
        <v>3987.0806365282506</v>
      </c>
      <c r="Q537" s="6">
        <v>4000.9871521538107</v>
      </c>
      <c r="R537" s="6">
        <v>4038.7322711812653</v>
      </c>
      <c r="S537" s="6">
        <v>4101.309944787723</v>
      </c>
      <c r="T537" s="6">
        <v>4184.7465863720799</v>
      </c>
      <c r="U537" s="6">
        <v>4283.0825915581199</v>
      </c>
      <c r="V537" s="6">
        <v>4387.3783690369728</v>
      </c>
      <c r="W537" s="6">
        <v>4492.6676006452817</v>
      </c>
      <c r="X537" s="6">
        <v>4594.9770822416704</v>
      </c>
      <c r="Y537" s="6">
        <v>4691.3261400019419</v>
      </c>
      <c r="Z537" s="6">
        <v>4782.7095348650646</v>
      </c>
      <c r="AA537" s="6">
        <v>4845.2867763883805</v>
      </c>
      <c r="AB537" s="6">
        <v>4903.8912601886123</v>
      </c>
      <c r="AC537" s="6">
        <v>4959.5156429841745</v>
      </c>
    </row>
    <row r="538" spans="1:29" x14ac:dyDescent="0.25">
      <c r="A538" s="12">
        <f xml:space="preserve"> ROW( iclusData[[#This Row],[id]] ) - ROW( iclusData[[#Headers],[id]] )</f>
        <v>537</v>
      </c>
      <c r="B538">
        <v>16039</v>
      </c>
      <c r="C538" t="str">
        <f t="shared" si="8"/>
        <v>16039</v>
      </c>
      <c r="D538">
        <v>34300</v>
      </c>
      <c r="E538" t="s">
        <v>864</v>
      </c>
      <c r="F538" t="s">
        <v>460</v>
      </c>
      <c r="G538">
        <v>1</v>
      </c>
      <c r="H538" t="s">
        <v>874</v>
      </c>
      <c r="I538" s="6">
        <v>21205</v>
      </c>
      <c r="J538" s="6">
        <v>29130</v>
      </c>
      <c r="K538" s="6">
        <v>27038</v>
      </c>
      <c r="L538" s="6">
        <v>29555.453824614342</v>
      </c>
      <c r="M538" s="6">
        <v>31005.663768776816</v>
      </c>
      <c r="N538" s="6">
        <v>32329.722152276448</v>
      </c>
      <c r="O538" s="6">
        <v>33534.590446347785</v>
      </c>
      <c r="P538" s="6">
        <v>34585.490952485598</v>
      </c>
      <c r="Q538" s="6">
        <v>35495.351509984219</v>
      </c>
      <c r="R538" s="6">
        <v>36270.120236641393</v>
      </c>
      <c r="S538" s="6">
        <v>36967.413953781717</v>
      </c>
      <c r="T538" s="6">
        <v>37615.041177147948</v>
      </c>
      <c r="U538" s="6">
        <v>38255.714965507752</v>
      </c>
      <c r="V538" s="6">
        <v>38875.529682447144</v>
      </c>
      <c r="W538" s="6">
        <v>39452.634187492804</v>
      </c>
      <c r="X538" s="6">
        <v>39970.142193991524</v>
      </c>
      <c r="Y538" s="6">
        <v>40420.10049017553</v>
      </c>
      <c r="Z538" s="6">
        <v>40818.414460175489</v>
      </c>
      <c r="AA538" s="6">
        <v>41272.347446845757</v>
      </c>
      <c r="AB538" s="6">
        <v>41696.485177273156</v>
      </c>
      <c r="AC538" s="6">
        <v>42090.822225406453</v>
      </c>
    </row>
    <row r="539" spans="1:29" x14ac:dyDescent="0.25">
      <c r="A539" s="12">
        <f xml:space="preserve"> ROW( iclusData[[#This Row],[id]] ) - ROW( iclusData[[#Headers],[id]] )</f>
        <v>538</v>
      </c>
      <c r="B539">
        <v>16041</v>
      </c>
      <c r="C539" t="str">
        <f t="shared" si="8"/>
        <v>16041</v>
      </c>
      <c r="D539">
        <v>30860</v>
      </c>
      <c r="E539" t="s">
        <v>52</v>
      </c>
      <c r="F539" t="s">
        <v>460</v>
      </c>
      <c r="G539">
        <v>0.101927584063</v>
      </c>
      <c r="H539" t="s">
        <v>820</v>
      </c>
      <c r="I539" s="6">
        <v>9232</v>
      </c>
      <c r="J539" s="6">
        <v>11329</v>
      </c>
      <c r="K539" s="6">
        <v>12786</v>
      </c>
      <c r="L539" s="6">
        <v>14480.235451360371</v>
      </c>
      <c r="M539" s="6">
        <v>15930.444834971731</v>
      </c>
      <c r="N539" s="6">
        <v>17180.00720000533</v>
      </c>
      <c r="O539" s="6">
        <v>18220.980632913826</v>
      </c>
      <c r="P539" s="6">
        <v>19077.197485092573</v>
      </c>
      <c r="Q539" s="6">
        <v>19794.357489603066</v>
      </c>
      <c r="R539" s="6">
        <v>20392.320100184796</v>
      </c>
      <c r="S539" s="6">
        <v>20914.793460268902</v>
      </c>
      <c r="T539" s="6">
        <v>21384.621233801212</v>
      </c>
      <c r="U539" s="6">
        <v>21829.616445888871</v>
      </c>
      <c r="V539" s="6">
        <v>22250.772661262672</v>
      </c>
      <c r="W539" s="6">
        <v>22642.130877008443</v>
      </c>
      <c r="X539" s="6">
        <v>22998.724462218684</v>
      </c>
      <c r="Y539" s="6">
        <v>23318.562875859749</v>
      </c>
      <c r="Z539" s="6">
        <v>23612.579659981791</v>
      </c>
      <c r="AA539" s="6">
        <v>23887.720722706879</v>
      </c>
      <c r="AB539" s="6">
        <v>24145.977849691106</v>
      </c>
      <c r="AC539" s="6">
        <v>24388.341194109842</v>
      </c>
    </row>
    <row r="540" spans="1:29" x14ac:dyDescent="0.25">
      <c r="A540" s="12">
        <f xml:space="preserve"> ROW( iclusData[[#This Row],[id]] ) - ROW( iclusData[[#Headers],[id]] )</f>
        <v>539</v>
      </c>
      <c r="B540">
        <v>16043</v>
      </c>
      <c r="C540" t="str">
        <f t="shared" si="8"/>
        <v>16043</v>
      </c>
      <c r="D540">
        <v>39940</v>
      </c>
      <c r="E540" t="s">
        <v>493</v>
      </c>
      <c r="F540" t="s">
        <v>460</v>
      </c>
      <c r="G540">
        <v>0.26078222852400001</v>
      </c>
      <c r="H540" t="s">
        <v>964</v>
      </c>
      <c r="I540" s="6">
        <v>10937</v>
      </c>
      <c r="J540" s="6">
        <v>11819</v>
      </c>
      <c r="K540" s="6">
        <v>13242</v>
      </c>
      <c r="L540" s="6">
        <v>14777.230265460848</v>
      </c>
      <c r="M540" s="6">
        <v>16011.894920797125</v>
      </c>
      <c r="N540" s="6">
        <v>16963.469181411368</v>
      </c>
      <c r="O540" s="6">
        <v>17507.795717168508</v>
      </c>
      <c r="P540" s="6">
        <v>17884.251833754646</v>
      </c>
      <c r="Q540" s="6">
        <v>18262.698554990064</v>
      </c>
      <c r="R540" s="6">
        <v>18622.270688663641</v>
      </c>
      <c r="S540" s="6">
        <v>18898.407122676486</v>
      </c>
      <c r="T540" s="6">
        <v>19053.360792734213</v>
      </c>
      <c r="U540" s="6">
        <v>19114.944664180068</v>
      </c>
      <c r="V540" s="6">
        <v>19119.910850258701</v>
      </c>
      <c r="W540" s="6">
        <v>19079.186220029751</v>
      </c>
      <c r="X540" s="6">
        <v>18989.790717314365</v>
      </c>
      <c r="Y540" s="6">
        <v>18847.747937018179</v>
      </c>
      <c r="Z540" s="6">
        <v>18662.003476852511</v>
      </c>
      <c r="AA540" s="6">
        <v>18791.130634628</v>
      </c>
      <c r="AB540" s="6">
        <v>18905.360007123731</v>
      </c>
      <c r="AC540" s="6">
        <v>19002.702536737484</v>
      </c>
    </row>
    <row r="541" spans="1:29" x14ac:dyDescent="0.25">
      <c r="A541" s="12">
        <f xml:space="preserve"> ROW( iclusData[[#This Row],[id]] ) - ROW( iclusData[[#Headers],[id]] )</f>
        <v>540</v>
      </c>
      <c r="B541">
        <v>16045</v>
      </c>
      <c r="C541" t="str">
        <f t="shared" si="8"/>
        <v>16045</v>
      </c>
      <c r="D541">
        <v>14260</v>
      </c>
      <c r="E541" t="s">
        <v>471</v>
      </c>
      <c r="F541" t="s">
        <v>460</v>
      </c>
      <c r="G541">
        <v>2.71165383474E-2</v>
      </c>
      <c r="H541" t="s">
        <v>468</v>
      </c>
      <c r="I541" s="6">
        <v>11844</v>
      </c>
      <c r="J541" s="6">
        <v>15181</v>
      </c>
      <c r="K541" s="6">
        <v>16719</v>
      </c>
      <c r="L541" s="6">
        <v>16947.576983887411</v>
      </c>
      <c r="M541" s="6">
        <v>17222.71997715269</v>
      </c>
      <c r="N541" s="6">
        <v>17544.545974427274</v>
      </c>
      <c r="O541" s="6">
        <v>17844.522299950771</v>
      </c>
      <c r="P541" s="6">
        <v>18044.172108413604</v>
      </c>
      <c r="Q541" s="6">
        <v>18151.449657015575</v>
      </c>
      <c r="R541" s="6">
        <v>18194.16109474354</v>
      </c>
      <c r="S541" s="6">
        <v>18224.953951795869</v>
      </c>
      <c r="T541" s="6">
        <v>18262.698964404713</v>
      </c>
      <c r="U541" s="6">
        <v>18310.376737658251</v>
      </c>
      <c r="V541" s="6">
        <v>18355.074684499483</v>
      </c>
      <c r="W541" s="6">
        <v>18381.894012279809</v>
      </c>
      <c r="X541" s="6">
        <v>18387.854679303458</v>
      </c>
      <c r="Y541" s="6">
        <v>18373.946842633057</v>
      </c>
      <c r="Z541" s="6">
        <v>18345.142762081596</v>
      </c>
      <c r="AA541" s="6">
        <v>18508.041923830402</v>
      </c>
      <c r="AB541" s="6">
        <v>18657.036568791311</v>
      </c>
      <c r="AC541" s="6">
        <v>18791.130970153135</v>
      </c>
    </row>
    <row r="542" spans="1:29" x14ac:dyDescent="0.25">
      <c r="A542" s="12">
        <f xml:space="preserve"> ROW( iclusData[[#This Row],[id]] ) - ROW( iclusData[[#Headers],[id]] )</f>
        <v>541</v>
      </c>
      <c r="B542">
        <v>16047</v>
      </c>
      <c r="C542" t="str">
        <f t="shared" si="8"/>
        <v>16047</v>
      </c>
      <c r="D542">
        <v>16047</v>
      </c>
      <c r="E542" t="s">
        <v>524</v>
      </c>
      <c r="F542" t="s">
        <v>460</v>
      </c>
      <c r="G542">
        <v>1</v>
      </c>
      <c r="H542" t="s">
        <v>525</v>
      </c>
      <c r="I542" s="6">
        <v>11633</v>
      </c>
      <c r="J542" s="6">
        <v>14155</v>
      </c>
      <c r="K542" s="6">
        <v>15464</v>
      </c>
      <c r="L542" s="6">
        <v>15703.973280697455</v>
      </c>
      <c r="M542" s="6">
        <v>16099.304768999989</v>
      </c>
      <c r="N542" s="6">
        <v>16623.762748571298</v>
      </c>
      <c r="O542" s="6">
        <v>17196.894772003769</v>
      </c>
      <c r="P542" s="6">
        <v>17698.505924678717</v>
      </c>
      <c r="Q542" s="6">
        <v>18104.764851615571</v>
      </c>
      <c r="R542" s="6">
        <v>18448.444287419981</v>
      </c>
      <c r="S542" s="6">
        <v>18787.15822129208</v>
      </c>
      <c r="T542" s="6">
        <v>19123.88464928119</v>
      </c>
      <c r="U542" s="6">
        <v>19451.671240835494</v>
      </c>
      <c r="V542" s="6">
        <v>19752.638951023146</v>
      </c>
      <c r="W542" s="6">
        <v>20010.895751182808</v>
      </c>
      <c r="X542" s="6">
        <v>20224.454900891189</v>
      </c>
      <c r="Y542" s="6">
        <v>20394.306226237535</v>
      </c>
      <c r="Z542" s="6">
        <v>20531.382364623238</v>
      </c>
      <c r="AA542" s="6">
        <v>20743.946092270384</v>
      </c>
      <c r="AB542" s="6">
        <v>20942.605495202897</v>
      </c>
      <c r="AC542" s="6">
        <v>21125.371258759747</v>
      </c>
    </row>
    <row r="543" spans="1:29" x14ac:dyDescent="0.25">
      <c r="A543" s="12">
        <f xml:space="preserve"> ROW( iclusData[[#This Row],[id]] ) - ROW( iclusData[[#Headers],[id]] )</f>
        <v>542</v>
      </c>
      <c r="B543">
        <v>16049</v>
      </c>
      <c r="C543" t="str">
        <f t="shared" si="8"/>
        <v>16049</v>
      </c>
      <c r="D543">
        <v>16049</v>
      </c>
      <c r="E543" t="s">
        <v>460</v>
      </c>
      <c r="F543" t="s">
        <v>460</v>
      </c>
      <c r="G543">
        <v>1</v>
      </c>
      <c r="H543" t="s">
        <v>526</v>
      </c>
      <c r="I543" s="6">
        <v>13783</v>
      </c>
      <c r="J543" s="6">
        <v>15511</v>
      </c>
      <c r="K543" s="6">
        <v>16267</v>
      </c>
      <c r="L543" s="6">
        <v>15628.48296005653</v>
      </c>
      <c r="M543" s="6">
        <v>15115.943976717781</v>
      </c>
      <c r="N543" s="6">
        <v>14713.659034093369</v>
      </c>
      <c r="O543" s="6">
        <v>14327.269115195653</v>
      </c>
      <c r="P543" s="6">
        <v>13904.12425264635</v>
      </c>
      <c r="Q543" s="6">
        <v>13478.995942087195</v>
      </c>
      <c r="R543" s="6">
        <v>13097.571010279429</v>
      </c>
      <c r="S543" s="6">
        <v>12802.563303068287</v>
      </c>
      <c r="T543" s="6">
        <v>12587.018453004273</v>
      </c>
      <c r="U543" s="6">
        <v>12435.044286576091</v>
      </c>
      <c r="V543" s="6">
        <v>12312.868975001657</v>
      </c>
      <c r="W543" s="6">
        <v>12196.653873164583</v>
      </c>
      <c r="X543" s="6">
        <v>12076.465924317818</v>
      </c>
      <c r="Y543" s="6">
        <v>11950.316491713607</v>
      </c>
      <c r="Z543" s="6">
        <v>11816.222767758009</v>
      </c>
      <c r="AA543" s="6">
        <v>11898.665496998034</v>
      </c>
      <c r="AB543" s="6">
        <v>11970.183021375931</v>
      </c>
      <c r="AC543" s="6">
        <v>12033.753658071955</v>
      </c>
    </row>
    <row r="544" spans="1:29" x14ac:dyDescent="0.25">
      <c r="A544" s="12">
        <f xml:space="preserve"> ROW( iclusData[[#This Row],[id]] ) - ROW( iclusData[[#Headers],[id]] )</f>
        <v>543</v>
      </c>
      <c r="B544">
        <v>16051</v>
      </c>
      <c r="C544" t="str">
        <f t="shared" si="8"/>
        <v>16051</v>
      </c>
      <c r="D544">
        <v>26820</v>
      </c>
      <c r="E544" t="s">
        <v>392</v>
      </c>
      <c r="F544" t="s">
        <v>460</v>
      </c>
      <c r="G544">
        <v>0.20050009971300001</v>
      </c>
      <c r="H544" t="s">
        <v>785</v>
      </c>
      <c r="I544" s="6">
        <v>16543</v>
      </c>
      <c r="J544" s="6">
        <v>19155</v>
      </c>
      <c r="K544" s="6">
        <v>26140</v>
      </c>
      <c r="L544" s="6">
        <v>29027.021580127872</v>
      </c>
      <c r="M544" s="6">
        <v>31653.291280461661</v>
      </c>
      <c r="N544" s="6">
        <v>34197.114239233546</v>
      </c>
      <c r="O544" s="6">
        <v>36527.384528716371</v>
      </c>
      <c r="P544" s="6">
        <v>38492.114804868652</v>
      </c>
      <c r="Q544" s="6">
        <v>40142.972881614725</v>
      </c>
      <c r="R544" s="6">
        <v>41553.449540727263</v>
      </c>
      <c r="S544" s="6">
        <v>42850.692908244702</v>
      </c>
      <c r="T544" s="6">
        <v>44090.323160665532</v>
      </c>
      <c r="U544" s="6">
        <v>45300.154144387663</v>
      </c>
      <c r="V544" s="6">
        <v>46461.313835568122</v>
      </c>
      <c r="W544" s="6">
        <v>47549.964782332579</v>
      </c>
      <c r="X544" s="6">
        <v>48549.220676335091</v>
      </c>
      <c r="Y544" s="6">
        <v>49459.073150352895</v>
      </c>
      <c r="Z544" s="6">
        <v>50297.416971331731</v>
      </c>
      <c r="AA544" s="6">
        <v>50925.17583818284</v>
      </c>
      <c r="AB544" s="6">
        <v>51517.180516443666</v>
      </c>
      <c r="AC544" s="6">
        <v>52072.43101698425</v>
      </c>
    </row>
    <row r="545" spans="1:29" x14ac:dyDescent="0.25">
      <c r="A545" s="12">
        <f xml:space="preserve"> ROW( iclusData[[#This Row],[id]] ) - ROW( iclusData[[#Headers],[id]] )</f>
        <v>544</v>
      </c>
      <c r="B545">
        <v>16053</v>
      </c>
      <c r="C545" t="str">
        <f t="shared" si="8"/>
        <v>16053</v>
      </c>
      <c r="D545">
        <v>46300</v>
      </c>
      <c r="E545" t="s">
        <v>1081</v>
      </c>
      <c r="F545" t="s">
        <v>460</v>
      </c>
      <c r="G545">
        <v>0.22462953294999999</v>
      </c>
      <c r="H545" t="s">
        <v>1082</v>
      </c>
      <c r="I545" s="6">
        <v>15138</v>
      </c>
      <c r="J545" s="6">
        <v>18342</v>
      </c>
      <c r="K545" s="6">
        <v>22374</v>
      </c>
      <c r="L545" s="6">
        <v>23488.415949946404</v>
      </c>
      <c r="M545" s="6">
        <v>24217.494420840863</v>
      </c>
      <c r="N545" s="6">
        <v>25010.141147602575</v>
      </c>
      <c r="O545" s="6">
        <v>25810.738211200707</v>
      </c>
      <c r="P545" s="6">
        <v>26504.053967235504</v>
      </c>
      <c r="Q545" s="6">
        <v>27075.200544540363</v>
      </c>
      <c r="R545" s="6">
        <v>27541.055013045483</v>
      </c>
      <c r="S545" s="6">
        <v>27970.159054317628</v>
      </c>
      <c r="T545" s="6">
        <v>28392.308669560774</v>
      </c>
      <c r="U545" s="6">
        <v>28816.444588054874</v>
      </c>
      <c r="V545" s="6">
        <v>29212.768357115092</v>
      </c>
      <c r="W545" s="6">
        <v>29553.468742427383</v>
      </c>
      <c r="X545" s="6">
        <v>29824.639401510682</v>
      </c>
      <c r="Y545" s="6">
        <v>30035.214867960771</v>
      </c>
      <c r="Z545" s="6">
        <v>30202.090574684767</v>
      </c>
      <c r="AA545" s="6">
        <v>30510.009967926508</v>
      </c>
      <c r="AB545" s="6">
        <v>30797.072821986618</v>
      </c>
      <c r="AC545" s="6">
        <v>31061.288538305253</v>
      </c>
    </row>
    <row r="546" spans="1:29" x14ac:dyDescent="0.25">
      <c r="A546" s="12">
        <f xml:space="preserve"> ROW( iclusData[[#This Row],[id]] ) - ROW( iclusData[[#Headers],[id]] )</f>
        <v>545</v>
      </c>
      <c r="B546">
        <v>16055</v>
      </c>
      <c r="C546" t="str">
        <f t="shared" ref="C546:C609" si="9">CONCATENATE("",B546)</f>
        <v>16055</v>
      </c>
      <c r="D546">
        <v>17660</v>
      </c>
      <c r="E546" t="s">
        <v>635</v>
      </c>
      <c r="F546" t="s">
        <v>460</v>
      </c>
      <c r="G546">
        <v>1</v>
      </c>
      <c r="H546" t="s">
        <v>636</v>
      </c>
      <c r="I546" s="6">
        <v>69795</v>
      </c>
      <c r="J546" s="6">
        <v>108685</v>
      </c>
      <c r="K546" s="6">
        <v>138494</v>
      </c>
      <c r="L546" s="6">
        <v>141398.33702891364</v>
      </c>
      <c r="M546" s="6">
        <v>143940.18094060503</v>
      </c>
      <c r="N546" s="6">
        <v>147001.50240272828</v>
      </c>
      <c r="O546" s="6">
        <v>149739.03349388135</v>
      </c>
      <c r="P546" s="6">
        <v>151865.65660175408</v>
      </c>
      <c r="Q546" s="6">
        <v>153787.69533747915</v>
      </c>
      <c r="R546" s="6">
        <v>155696.80424080693</v>
      </c>
      <c r="S546" s="6">
        <v>157833.38554536799</v>
      </c>
      <c r="T546" s="6">
        <v>160213.31608091257</v>
      </c>
      <c r="U546" s="6">
        <v>162839.58185933362</v>
      </c>
      <c r="V546" s="6">
        <v>165594.97623664496</v>
      </c>
      <c r="W546" s="6">
        <v>168340.4437219899</v>
      </c>
      <c r="X546" s="6">
        <v>170971.68725852351</v>
      </c>
      <c r="Y546" s="6">
        <v>173426.09995043807</v>
      </c>
      <c r="Z546" s="6">
        <v>175726.58191933192</v>
      </c>
      <c r="AA546" s="6">
        <v>177801.56284277837</v>
      </c>
      <c r="AB546" s="6">
        <v>179758.3571275782</v>
      </c>
      <c r="AC546" s="6">
        <v>181584.0285787977</v>
      </c>
    </row>
    <row r="547" spans="1:29" x14ac:dyDescent="0.25">
      <c r="A547" s="12">
        <f xml:space="preserve"> ROW( iclusData[[#This Row],[id]] ) - ROW( iclusData[[#Headers],[id]] )</f>
        <v>546</v>
      </c>
      <c r="B547">
        <v>16057</v>
      </c>
      <c r="C547" t="str">
        <f t="shared" si="9"/>
        <v>16057</v>
      </c>
      <c r="D547">
        <v>34140</v>
      </c>
      <c r="E547" t="s">
        <v>868</v>
      </c>
      <c r="F547" t="s">
        <v>460</v>
      </c>
      <c r="G547">
        <v>1</v>
      </c>
      <c r="H547" t="s">
        <v>869</v>
      </c>
      <c r="I547" s="6">
        <v>30617</v>
      </c>
      <c r="J547" s="6">
        <v>34935</v>
      </c>
      <c r="K547" s="6">
        <v>37244</v>
      </c>
      <c r="L547" s="6">
        <v>40256.206775465296</v>
      </c>
      <c r="M547" s="6">
        <v>42189.157870095354</v>
      </c>
      <c r="N547" s="6">
        <v>43457.59106194687</v>
      </c>
      <c r="O547" s="6">
        <v>43937.355937435146</v>
      </c>
      <c r="P547" s="6">
        <v>44157.86167850023</v>
      </c>
      <c r="Q547" s="6">
        <v>44453.867678126036</v>
      </c>
      <c r="R547" s="6">
        <v>44778.674254088197</v>
      </c>
      <c r="S547" s="6">
        <v>45000.180609993462</v>
      </c>
      <c r="T547" s="6">
        <v>45031.965639630813</v>
      </c>
      <c r="U547" s="6">
        <v>44945.5482804762</v>
      </c>
      <c r="V547" s="6">
        <v>44810.459669994329</v>
      </c>
      <c r="W547" s="6">
        <v>44633.654352198922</v>
      </c>
      <c r="X547" s="6">
        <v>44389.306275031995</v>
      </c>
      <c r="Y547" s="6">
        <v>44060.521896719489</v>
      </c>
      <c r="Z547" s="6">
        <v>43664.201130453454</v>
      </c>
      <c r="AA547" s="6">
        <v>43982.052720725929</v>
      </c>
      <c r="AB547" s="6">
        <v>44265.1428233837</v>
      </c>
      <c r="AC547" s="6">
        <v>44509.492481898837</v>
      </c>
    </row>
    <row r="548" spans="1:29" x14ac:dyDescent="0.25">
      <c r="A548" s="12">
        <f xml:space="preserve"> ROW( iclusData[[#This Row],[id]] ) - ROW( iclusData[[#Headers],[id]] )</f>
        <v>547</v>
      </c>
      <c r="B548">
        <v>16059</v>
      </c>
      <c r="C548" t="str">
        <f t="shared" si="9"/>
        <v>16059</v>
      </c>
      <c r="D548">
        <v>16059</v>
      </c>
      <c r="E548" t="s">
        <v>527</v>
      </c>
      <c r="F548" t="s">
        <v>460</v>
      </c>
      <c r="G548">
        <v>1</v>
      </c>
      <c r="H548" t="s">
        <v>528</v>
      </c>
      <c r="I548" s="6">
        <v>6899</v>
      </c>
      <c r="J548" s="6">
        <v>7806</v>
      </c>
      <c r="K548" s="6">
        <v>7936</v>
      </c>
      <c r="L548" s="6">
        <v>7519.2332533130757</v>
      </c>
      <c r="M548" s="6">
        <v>7190.4533084150371</v>
      </c>
      <c r="N548" s="6">
        <v>6928.2233013434989</v>
      </c>
      <c r="O548" s="6">
        <v>6700.7596679915332</v>
      </c>
      <c r="P548" s="6">
        <v>6477.2677705034184</v>
      </c>
      <c r="Q548" s="6">
        <v>6271.65662331161</v>
      </c>
      <c r="R548" s="6">
        <v>6091.8703932992375</v>
      </c>
      <c r="S548" s="6">
        <v>5952.8095178282447</v>
      </c>
      <c r="T548" s="6">
        <v>5849.5069183824307</v>
      </c>
      <c r="U548" s="6">
        <v>5779.9762523832787</v>
      </c>
      <c r="V548" s="6">
        <v>5744.2175929682617</v>
      </c>
      <c r="W548" s="6">
        <v>5732.2981922007339</v>
      </c>
      <c r="X548" s="6">
        <v>5734.2850617771646</v>
      </c>
      <c r="Y548" s="6">
        <v>5743.2241671588463</v>
      </c>
      <c r="Z548" s="6">
        <v>5759.1173173723046</v>
      </c>
      <c r="AA548" s="6">
        <v>5816.7280365990891</v>
      </c>
      <c r="AB548" s="6">
        <v>5870.3660821783878</v>
      </c>
      <c r="AC548" s="6">
        <v>5921.0239831421322</v>
      </c>
    </row>
    <row r="549" spans="1:29" x14ac:dyDescent="0.25">
      <c r="A549" s="12">
        <f xml:space="preserve"> ROW( iclusData[[#This Row],[id]] ) - ROW( iclusData[[#Headers],[id]] )</f>
        <v>548</v>
      </c>
      <c r="B549">
        <v>16061</v>
      </c>
      <c r="C549" t="str">
        <f t="shared" si="9"/>
        <v>16061</v>
      </c>
      <c r="D549">
        <v>16061</v>
      </c>
      <c r="E549" t="s">
        <v>530</v>
      </c>
      <c r="F549" t="s">
        <v>460</v>
      </c>
      <c r="G549">
        <v>1</v>
      </c>
      <c r="H549" t="s">
        <v>531</v>
      </c>
      <c r="I549" s="6">
        <v>3516</v>
      </c>
      <c r="J549" s="6">
        <v>3747</v>
      </c>
      <c r="K549" s="6">
        <v>3821</v>
      </c>
      <c r="L549" s="6">
        <v>3758.623332963894</v>
      </c>
      <c r="M549" s="6">
        <v>3763.5899413709867</v>
      </c>
      <c r="N549" s="6">
        <v>3828.1537782620567</v>
      </c>
      <c r="O549" s="6">
        <v>3919.5371553356936</v>
      </c>
      <c r="P549" s="6">
        <v>4012.9062709452251</v>
      </c>
      <c r="Q549" s="6">
        <v>4110.2494626644666</v>
      </c>
      <c r="R549" s="6">
        <v>4214.5452598677102</v>
      </c>
      <c r="S549" s="6">
        <v>4330.7608038930666</v>
      </c>
      <c r="T549" s="6">
        <v>4457.9023687723466</v>
      </c>
      <c r="U549" s="6">
        <v>4591.0036498565933</v>
      </c>
      <c r="V549" s="6">
        <v>4728.0781156024432</v>
      </c>
      <c r="W549" s="6">
        <v>4860.1862856416892</v>
      </c>
      <c r="X549" s="6">
        <v>4985.3415425358717</v>
      </c>
      <c r="Y549" s="6">
        <v>5101.5564376561451</v>
      </c>
      <c r="Z549" s="6">
        <v>5210.8191526276496</v>
      </c>
      <c r="AA549" s="6">
        <v>5280.3494266667958</v>
      </c>
      <c r="AB549" s="6">
        <v>5346.9002741736476</v>
      </c>
      <c r="AC549" s="6">
        <v>5408.4844133885099</v>
      </c>
    </row>
    <row r="550" spans="1:29" x14ac:dyDescent="0.25">
      <c r="A550" s="12">
        <f xml:space="preserve"> ROW( iclusData[[#This Row],[id]] ) - ROW( iclusData[[#Headers],[id]] )</f>
        <v>549</v>
      </c>
      <c r="B550">
        <v>16063</v>
      </c>
      <c r="C550" t="str">
        <f t="shared" si="9"/>
        <v>16063</v>
      </c>
      <c r="D550">
        <v>16063</v>
      </c>
      <c r="E550" t="s">
        <v>217</v>
      </c>
      <c r="F550" t="s">
        <v>460</v>
      </c>
      <c r="G550">
        <v>1</v>
      </c>
      <c r="H550" t="s">
        <v>532</v>
      </c>
      <c r="I550" s="6">
        <v>3308</v>
      </c>
      <c r="J550" s="6">
        <v>4044</v>
      </c>
      <c r="K550" s="6">
        <v>5208</v>
      </c>
      <c r="L550" s="6">
        <v>5406.4975690598512</v>
      </c>
      <c r="M550" s="6">
        <v>5631.9754467071771</v>
      </c>
      <c r="N550" s="6">
        <v>5882.285073914868</v>
      </c>
      <c r="O550" s="6">
        <v>6114.7163528247675</v>
      </c>
      <c r="P550" s="6">
        <v>6303.4413850045539</v>
      </c>
      <c r="Q550" s="6">
        <v>6452.4360825201475</v>
      </c>
      <c r="R550" s="6">
        <v>6579.5776105028781</v>
      </c>
      <c r="S550" s="6">
        <v>6703.7396021730065</v>
      </c>
      <c r="T550" s="6">
        <v>6831.8744412692067</v>
      </c>
      <c r="U550" s="6">
        <v>6961.9957987548387</v>
      </c>
      <c r="V550" s="6">
        <v>7088.1439985166026</v>
      </c>
      <c r="W550" s="6">
        <v>7209.3259883890014</v>
      </c>
      <c r="X550" s="6">
        <v>7320.575247756402</v>
      </c>
      <c r="Y550" s="6">
        <v>7423.877105732483</v>
      </c>
      <c r="Z550" s="6">
        <v>7521.2204772582072</v>
      </c>
      <c r="AA550" s="6">
        <v>7609.6232049838827</v>
      </c>
      <c r="AB550" s="6">
        <v>7693.0601195383433</v>
      </c>
      <c r="AC550" s="6">
        <v>7770.5369267104343</v>
      </c>
    </row>
    <row r="551" spans="1:29" x14ac:dyDescent="0.25">
      <c r="A551" s="12">
        <f xml:space="preserve"> ROW( iclusData[[#This Row],[id]] ) - ROW( iclusData[[#Headers],[id]] )</f>
        <v>550</v>
      </c>
      <c r="B551">
        <v>16065</v>
      </c>
      <c r="C551" t="str">
        <f t="shared" si="9"/>
        <v>16065</v>
      </c>
      <c r="D551">
        <v>39940</v>
      </c>
      <c r="E551" t="s">
        <v>276</v>
      </c>
      <c r="F551" t="s">
        <v>460</v>
      </c>
      <c r="G551">
        <v>0.73921777147599999</v>
      </c>
      <c r="H551" t="s">
        <v>964</v>
      </c>
      <c r="I551" s="6">
        <v>23674</v>
      </c>
      <c r="J551" s="6">
        <v>27467</v>
      </c>
      <c r="K551" s="6">
        <v>37536</v>
      </c>
      <c r="L551" s="6">
        <v>41886.20172509367</v>
      </c>
      <c r="M551" s="6">
        <v>45388.55697306605</v>
      </c>
      <c r="N551" s="6">
        <v>48084.352945482067</v>
      </c>
      <c r="O551" s="6">
        <v>49628.929150834418</v>
      </c>
      <c r="P551" s="6">
        <v>50695.72036052039</v>
      </c>
      <c r="Q551" s="6">
        <v>51767.489426216525</v>
      </c>
      <c r="R551" s="6">
        <v>52785.614942231878</v>
      </c>
      <c r="S551" s="6">
        <v>53570.319191642397</v>
      </c>
      <c r="T551" s="6">
        <v>54008.361296180658</v>
      </c>
      <c r="U551" s="6">
        <v>54183.180029430398</v>
      </c>
      <c r="V551" s="6">
        <v>54196.092046953883</v>
      </c>
      <c r="W551" s="6">
        <v>54080.871144093071</v>
      </c>
      <c r="X551" s="6">
        <v>53828.577181331733</v>
      </c>
      <c r="Y551" s="6">
        <v>53425.29489014281</v>
      </c>
      <c r="Z551" s="6">
        <v>52900.83996009214</v>
      </c>
      <c r="AA551" s="6">
        <v>53266.369141165087</v>
      </c>
      <c r="AB551" s="6">
        <v>53588.19799213604</v>
      </c>
      <c r="AC551" s="6">
        <v>53866.319511121932</v>
      </c>
    </row>
    <row r="552" spans="1:29" x14ac:dyDescent="0.25">
      <c r="A552" s="12">
        <f xml:space="preserve"> ROW( iclusData[[#This Row],[id]] ) - ROW( iclusData[[#Headers],[id]] )</f>
        <v>551</v>
      </c>
      <c r="B552">
        <v>16067</v>
      </c>
      <c r="C552" t="str">
        <f t="shared" si="9"/>
        <v>16067</v>
      </c>
      <c r="D552">
        <v>15420</v>
      </c>
      <c r="E552" t="s">
        <v>484</v>
      </c>
      <c r="F552" t="s">
        <v>460</v>
      </c>
      <c r="G552">
        <v>0.466493108017</v>
      </c>
      <c r="H552" t="s">
        <v>483</v>
      </c>
      <c r="I552" s="6">
        <v>19361</v>
      </c>
      <c r="J552" s="6">
        <v>20174</v>
      </c>
      <c r="K552" s="6">
        <v>20069</v>
      </c>
      <c r="L552" s="6">
        <v>21286.283833355246</v>
      </c>
      <c r="M552" s="6">
        <v>22019.33539728478</v>
      </c>
      <c r="N552" s="6">
        <v>22916.278105418762</v>
      </c>
      <c r="O552" s="6">
        <v>23849.976339778346</v>
      </c>
      <c r="P552" s="6">
        <v>24654.541225527581</v>
      </c>
      <c r="Q552" s="6">
        <v>25318.063932782643</v>
      </c>
      <c r="R552" s="6">
        <v>25887.220966927234</v>
      </c>
      <c r="S552" s="6">
        <v>26436.513485232561</v>
      </c>
      <c r="T552" s="6">
        <v>26985.804713637946</v>
      </c>
      <c r="U552" s="6">
        <v>27532.115786829305</v>
      </c>
      <c r="V552" s="6">
        <v>28053.594583815084</v>
      </c>
      <c r="W552" s="6">
        <v>28523.423130694209</v>
      </c>
      <c r="X552" s="6">
        <v>28933.654869999486</v>
      </c>
      <c r="Y552" s="6">
        <v>29287.264712673565</v>
      </c>
      <c r="Z552" s="6">
        <v>29596.181370890856</v>
      </c>
      <c r="AA552" s="6">
        <v>29926.946553055663</v>
      </c>
      <c r="AB552" s="6">
        <v>30236.855145108682</v>
      </c>
      <c r="AC552" s="6">
        <v>30524.909918795649</v>
      </c>
    </row>
    <row r="553" spans="1:29" x14ac:dyDescent="0.25">
      <c r="A553" s="12">
        <f xml:space="preserve"> ROW( iclusData[[#This Row],[id]] ) - ROW( iclusData[[#Headers],[id]] )</f>
        <v>552</v>
      </c>
      <c r="B553">
        <v>16069</v>
      </c>
      <c r="C553" t="str">
        <f t="shared" si="9"/>
        <v>16069</v>
      </c>
      <c r="D553">
        <v>30300</v>
      </c>
      <c r="E553" t="s">
        <v>813</v>
      </c>
      <c r="F553" t="s">
        <v>460</v>
      </c>
      <c r="G553">
        <v>0.64487255288400003</v>
      </c>
      <c r="H553" t="s">
        <v>814</v>
      </c>
      <c r="I553" s="6">
        <v>33754</v>
      </c>
      <c r="J553" s="6">
        <v>37410</v>
      </c>
      <c r="K553" s="6">
        <v>39265</v>
      </c>
      <c r="L553" s="6">
        <v>49646.805345719178</v>
      </c>
      <c r="M553" s="6">
        <v>59938.323523924373</v>
      </c>
      <c r="N553" s="6">
        <v>69627.899208254719</v>
      </c>
      <c r="O553" s="6">
        <v>78360.944294078276</v>
      </c>
      <c r="P553" s="6">
        <v>86059.953520040901</v>
      </c>
      <c r="Q553" s="6">
        <v>92981.232950835678</v>
      </c>
      <c r="R553" s="6">
        <v>99227.062885930864</v>
      </c>
      <c r="S553" s="6">
        <v>104967.3116312394</v>
      </c>
      <c r="T553" s="6">
        <v>110284.41223316062</v>
      </c>
      <c r="U553" s="6">
        <v>115278.69117079329</v>
      </c>
      <c r="V553" s="6">
        <v>119965.04924619432</v>
      </c>
      <c r="W553" s="6">
        <v>124304.75220321759</v>
      </c>
      <c r="X553" s="6">
        <v>128259.0609045516</v>
      </c>
      <c r="Y553" s="6">
        <v>131819.01349005246</v>
      </c>
      <c r="Z553" s="6">
        <v>135034.31576879878</v>
      </c>
      <c r="AA553" s="6">
        <v>136895.74077938637</v>
      </c>
      <c r="AB553" s="6">
        <v>138662.8146710695</v>
      </c>
      <c r="AC553" s="6">
        <v>140326.57980111081</v>
      </c>
    </row>
    <row r="554" spans="1:29" x14ac:dyDescent="0.25">
      <c r="A554" s="12">
        <f xml:space="preserve"> ROW( iclusData[[#This Row],[id]] ) - ROW( iclusData[[#Headers],[id]] )</f>
        <v>553</v>
      </c>
      <c r="B554">
        <v>16071</v>
      </c>
      <c r="C554" t="str">
        <f t="shared" si="9"/>
        <v>16071</v>
      </c>
      <c r="D554">
        <v>16071</v>
      </c>
      <c r="E554" t="s">
        <v>533</v>
      </c>
      <c r="F554" t="s">
        <v>460</v>
      </c>
      <c r="G554">
        <v>1</v>
      </c>
      <c r="H554" t="s">
        <v>534</v>
      </c>
      <c r="I554" s="6">
        <v>3492</v>
      </c>
      <c r="J554" s="6">
        <v>4125</v>
      </c>
      <c r="K554" s="6">
        <v>4286</v>
      </c>
      <c r="L554" s="6">
        <v>4433.06975026899</v>
      </c>
      <c r="M554" s="6">
        <v>4649.6079481545494</v>
      </c>
      <c r="N554" s="6">
        <v>4915.8103395482403</v>
      </c>
      <c r="O554" s="6">
        <v>5186.9799861031406</v>
      </c>
      <c r="P554" s="6">
        <v>5427.356402090275</v>
      </c>
      <c r="Q554" s="6">
        <v>5641.9083972774697</v>
      </c>
      <c r="R554" s="6">
        <v>5844.5402566725443</v>
      </c>
      <c r="S554" s="6">
        <v>6046.1791314901602</v>
      </c>
      <c r="T554" s="6">
        <v>6249.8043013180932</v>
      </c>
      <c r="U554" s="6">
        <v>6457.4025806399204</v>
      </c>
      <c r="V554" s="6">
        <v>6661.0276981575589</v>
      </c>
      <c r="W554" s="6">
        <v>6853.7268283113954</v>
      </c>
      <c r="X554" s="6">
        <v>7034.506635632406</v>
      </c>
      <c r="Y554" s="6">
        <v>7201.3793171742709</v>
      </c>
      <c r="Z554" s="6">
        <v>7358.3202978775498</v>
      </c>
      <c r="AA554" s="6">
        <v>7456.6559717809696</v>
      </c>
      <c r="AB554" s="6">
        <v>7550.0258190588711</v>
      </c>
      <c r="AC554" s="6">
        <v>7638.4288593126994</v>
      </c>
    </row>
    <row r="555" spans="1:29" x14ac:dyDescent="0.25">
      <c r="A555" s="12">
        <f xml:space="preserve"> ROW( iclusData[[#This Row],[id]] ) - ROW( iclusData[[#Headers],[id]] )</f>
        <v>554</v>
      </c>
      <c r="B555">
        <v>16073</v>
      </c>
      <c r="C555" t="str">
        <f t="shared" si="9"/>
        <v>16073</v>
      </c>
      <c r="D555">
        <v>14260</v>
      </c>
      <c r="E555" t="s">
        <v>472</v>
      </c>
      <c r="F555" t="s">
        <v>460</v>
      </c>
      <c r="G555">
        <v>1.8694014055399999E-2</v>
      </c>
      <c r="H555" t="s">
        <v>468</v>
      </c>
      <c r="I555" s="6">
        <v>8392</v>
      </c>
      <c r="J555" s="6">
        <v>10644</v>
      </c>
      <c r="K555" s="6">
        <v>11526</v>
      </c>
      <c r="L555" s="6">
        <v>11684.113706568256</v>
      </c>
      <c r="M555" s="6">
        <v>11873.833243375238</v>
      </c>
      <c r="N555" s="6">
        <v>12095.336937700329</v>
      </c>
      <c r="O555" s="6">
        <v>12301.94314972949</v>
      </c>
      <c r="P555" s="6">
        <v>12440.009439930198</v>
      </c>
      <c r="Q555" s="6">
        <v>12513.514434665769</v>
      </c>
      <c r="R555" s="6">
        <v>12543.313113742504</v>
      </c>
      <c r="S555" s="6">
        <v>12564.172800101698</v>
      </c>
      <c r="T555" s="6">
        <v>12589.99833426682</v>
      </c>
      <c r="U555" s="6">
        <v>12622.776802764514</v>
      </c>
      <c r="V555" s="6">
        <v>12653.568721567126</v>
      </c>
      <c r="W555" s="6">
        <v>12672.441576173447</v>
      </c>
      <c r="X555" s="6">
        <v>12676.415374744531</v>
      </c>
      <c r="Y555" s="6">
        <v>12666.481248635351</v>
      </c>
      <c r="Z555" s="6">
        <v>12646.616365088683</v>
      </c>
      <c r="AA555" s="6">
        <v>12758.857860333896</v>
      </c>
      <c r="AB555" s="6">
        <v>12862.160811865981</v>
      </c>
      <c r="AC555" s="6">
        <v>12954.536954896777</v>
      </c>
    </row>
    <row r="556" spans="1:29" x14ac:dyDescent="0.25">
      <c r="A556" s="12">
        <f xml:space="preserve"> ROW( iclusData[[#This Row],[id]] ) - ROW( iclusData[[#Headers],[id]] )</f>
        <v>555</v>
      </c>
      <c r="B556">
        <v>16075</v>
      </c>
      <c r="C556" t="str">
        <f t="shared" si="9"/>
        <v>16075</v>
      </c>
      <c r="D556">
        <v>36620</v>
      </c>
      <c r="E556" t="s">
        <v>893</v>
      </c>
      <c r="F556" t="s">
        <v>460</v>
      </c>
      <c r="G556">
        <v>0.41944156036800001</v>
      </c>
      <c r="H556" t="s">
        <v>894</v>
      </c>
      <c r="I556" s="6">
        <v>16434</v>
      </c>
      <c r="J556" s="6">
        <v>20578</v>
      </c>
      <c r="K556" s="6">
        <v>22623</v>
      </c>
      <c r="L556" s="6">
        <v>23647.342940769406</v>
      </c>
      <c r="M556" s="6">
        <v>24292.984744288788</v>
      </c>
      <c r="N556" s="6">
        <v>25068.745473735806</v>
      </c>
      <c r="O556" s="6">
        <v>25859.409605172186</v>
      </c>
      <c r="P556" s="6">
        <v>26526.899720758211</v>
      </c>
      <c r="Q556" s="6">
        <v>27084.140188127596</v>
      </c>
      <c r="R556" s="6">
        <v>27576.813587015611</v>
      </c>
      <c r="S556" s="6">
        <v>28072.468311840788</v>
      </c>
      <c r="T556" s="6">
        <v>28582.027776609684</v>
      </c>
      <c r="U556" s="6">
        <v>29103.506477887968</v>
      </c>
      <c r="V556" s="6">
        <v>29608.09925837765</v>
      </c>
      <c r="W556" s="6">
        <v>30074.947957624991</v>
      </c>
      <c r="X556" s="6">
        <v>30492.132829799997</v>
      </c>
      <c r="Y556" s="6">
        <v>30858.65534436594</v>
      </c>
      <c r="Z556" s="6">
        <v>31183.464826075568</v>
      </c>
      <c r="AA556" s="6">
        <v>31533.102501686248</v>
      </c>
      <c r="AB556" s="6">
        <v>31859.897138049371</v>
      </c>
      <c r="AC556" s="6">
        <v>32163.844589519438</v>
      </c>
    </row>
    <row r="557" spans="1:29" x14ac:dyDescent="0.25">
      <c r="A557" s="12">
        <f xml:space="preserve"> ROW( iclusData[[#This Row],[id]] ) - ROW( iclusData[[#Headers],[id]] )</f>
        <v>556</v>
      </c>
      <c r="B557">
        <v>16077</v>
      </c>
      <c r="C557" t="str">
        <f t="shared" si="9"/>
        <v>16077</v>
      </c>
      <c r="D557">
        <v>38540</v>
      </c>
      <c r="E557" t="s">
        <v>948</v>
      </c>
      <c r="F557" t="s">
        <v>460</v>
      </c>
      <c r="G557">
        <v>8.6227056124199994E-2</v>
      </c>
      <c r="H557" t="s">
        <v>947</v>
      </c>
      <c r="I557" s="6">
        <v>7086</v>
      </c>
      <c r="J557" s="6">
        <v>7538</v>
      </c>
      <c r="K557" s="6">
        <v>7817</v>
      </c>
      <c r="L557" s="6">
        <v>9323.0545991540985</v>
      </c>
      <c r="M557" s="6">
        <v>10702.739936202794</v>
      </c>
      <c r="N557" s="6">
        <v>11958.262412168371</v>
      </c>
      <c r="O557" s="6">
        <v>13070.752515727925</v>
      </c>
      <c r="P557" s="6">
        <v>14033.252424731223</v>
      </c>
      <c r="Q557" s="6">
        <v>14881.526691551242</v>
      </c>
      <c r="R557" s="6">
        <v>15630.469999829904</v>
      </c>
      <c r="S557" s="6">
        <v>16310.876871726618</v>
      </c>
      <c r="T557" s="6">
        <v>16942.611565095791</v>
      </c>
      <c r="U557" s="6">
        <v>17541.567385648515</v>
      </c>
      <c r="V557" s="6">
        <v>18106.751254058177</v>
      </c>
      <c r="W557" s="6">
        <v>18632.204035574661</v>
      </c>
      <c r="X557" s="6">
        <v>19111.965853742324</v>
      </c>
      <c r="Y557" s="6">
        <v>19545.040113660431</v>
      </c>
      <c r="Z557" s="6">
        <v>19940.372567479997</v>
      </c>
      <c r="AA557" s="6">
        <v>20200.614426283413</v>
      </c>
      <c r="AB557" s="6">
        <v>20446.951912291388</v>
      </c>
      <c r="AC557" s="6">
        <v>20678.389075835079</v>
      </c>
    </row>
    <row r="558" spans="1:29" x14ac:dyDescent="0.25">
      <c r="A558" s="12">
        <f xml:space="preserve"> ROW( iclusData[[#This Row],[id]] ) - ROW( iclusData[[#Headers],[id]] )</f>
        <v>557</v>
      </c>
      <c r="B558">
        <v>16079</v>
      </c>
      <c r="C558" t="str">
        <f t="shared" si="9"/>
        <v>16079</v>
      </c>
      <c r="D558">
        <v>16079</v>
      </c>
      <c r="E558" t="s">
        <v>535</v>
      </c>
      <c r="F558" t="s">
        <v>460</v>
      </c>
      <c r="G558">
        <v>1</v>
      </c>
      <c r="H558" t="s">
        <v>536</v>
      </c>
      <c r="I558" s="6">
        <v>13931</v>
      </c>
      <c r="J558" s="6">
        <v>13771</v>
      </c>
      <c r="K558" s="6">
        <v>12765</v>
      </c>
      <c r="L558" s="6">
        <v>12197.646545665068</v>
      </c>
      <c r="M558" s="6">
        <v>11708.946484265292</v>
      </c>
      <c r="N558" s="6">
        <v>11284.809308467884</v>
      </c>
      <c r="O558" s="6">
        <v>10857.694030657494</v>
      </c>
      <c r="P558" s="6">
        <v>10388.85809104359</v>
      </c>
      <c r="Q558" s="6">
        <v>9916.0513257079183</v>
      </c>
      <c r="R558" s="6">
        <v>9468.07575231181</v>
      </c>
      <c r="S558" s="6">
        <v>9072.7452254035015</v>
      </c>
      <c r="T558" s="6">
        <v>8730.0588055125118</v>
      </c>
      <c r="U558" s="6">
        <v>8430.0839412230434</v>
      </c>
      <c r="V558" s="6">
        <v>8151.9615745271531</v>
      </c>
      <c r="W558" s="6">
        <v>7881.785852558105</v>
      </c>
      <c r="X558" s="6">
        <v>7612.6036226329788</v>
      </c>
      <c r="Y558" s="6">
        <v>7341.4337287220742</v>
      </c>
      <c r="Z558" s="6">
        <v>7072.2516901846857</v>
      </c>
      <c r="AA558" s="6">
        <v>7083.1775322725589</v>
      </c>
      <c r="AB558" s="6">
        <v>7088.1442237605697</v>
      </c>
      <c r="AC558" s="6">
        <v>7087.1508337056048</v>
      </c>
    </row>
    <row r="559" spans="1:29" x14ac:dyDescent="0.25">
      <c r="A559" s="12">
        <f xml:space="preserve"> ROW( iclusData[[#This Row],[id]] ) - ROW( iclusData[[#Headers],[id]] )</f>
        <v>558</v>
      </c>
      <c r="B559">
        <v>16081</v>
      </c>
      <c r="C559" t="str">
        <f t="shared" si="9"/>
        <v>16081</v>
      </c>
      <c r="D559">
        <v>27220</v>
      </c>
      <c r="E559" t="s">
        <v>788</v>
      </c>
      <c r="F559" t="s">
        <v>460</v>
      </c>
      <c r="G559">
        <v>0.32322654462200001</v>
      </c>
      <c r="H559" t="s">
        <v>789</v>
      </c>
      <c r="I559" s="6">
        <v>3439</v>
      </c>
      <c r="J559" s="6">
        <v>5999</v>
      </c>
      <c r="K559" s="6">
        <v>10170</v>
      </c>
      <c r="L559" s="6">
        <v>10569.638183421985</v>
      </c>
      <c r="M559" s="6">
        <v>10538.846470822426</v>
      </c>
      <c r="N559" s="6">
        <v>10439.516401020814</v>
      </c>
      <c r="O559" s="6">
        <v>10333.234928270964</v>
      </c>
      <c r="P559" s="6">
        <v>10211.058531019038</v>
      </c>
      <c r="Q559" s="6">
        <v>10047.166098320706</v>
      </c>
      <c r="R559" s="6">
        <v>9836.5877229483685</v>
      </c>
      <c r="S559" s="6">
        <v>9604.1573882665289</v>
      </c>
      <c r="T559" s="6">
        <v>9368.7466894520421</v>
      </c>
      <c r="U559" s="6">
        <v>9147.2420189375516</v>
      </c>
      <c r="V559" s="6">
        <v>8930.7038523910833</v>
      </c>
      <c r="W559" s="6">
        <v>8710.1928344148746</v>
      </c>
      <c r="X559" s="6">
        <v>8481.7356907180347</v>
      </c>
      <c r="Y559" s="6">
        <v>8244.3377010408894</v>
      </c>
      <c r="Z559" s="6">
        <v>8003.9612527399149</v>
      </c>
      <c r="AA559" s="6">
        <v>8029.7864494308451</v>
      </c>
      <c r="AB559" s="6">
        <v>8048.6592832303677</v>
      </c>
      <c r="AC559" s="6">
        <v>8061.5719924813857</v>
      </c>
    </row>
    <row r="560" spans="1:29" x14ac:dyDescent="0.25">
      <c r="A560" s="12">
        <f xml:space="preserve"> ROW( iclusData[[#This Row],[id]] ) - ROW( iclusData[[#Headers],[id]] )</f>
        <v>559</v>
      </c>
      <c r="B560">
        <v>16083</v>
      </c>
      <c r="C560" t="str">
        <f t="shared" si="9"/>
        <v>16083</v>
      </c>
      <c r="D560">
        <v>46300</v>
      </c>
      <c r="E560" t="s">
        <v>1083</v>
      </c>
      <c r="F560" t="s">
        <v>460</v>
      </c>
      <c r="G560">
        <v>0.77537046705000001</v>
      </c>
      <c r="H560" t="s">
        <v>1082</v>
      </c>
      <c r="I560" s="6">
        <v>53580</v>
      </c>
      <c r="J560" s="6">
        <v>64284</v>
      </c>
      <c r="K560" s="6">
        <v>77230</v>
      </c>
      <c r="L560" s="6">
        <v>81075.611074659595</v>
      </c>
      <c r="M560" s="6">
        <v>83592.620400094529</v>
      </c>
      <c r="N560" s="6">
        <v>86328.145568898195</v>
      </c>
      <c r="O560" s="6">
        <v>89092.490017911739</v>
      </c>
      <c r="P560" s="6">
        <v>91486.316628499757</v>
      </c>
      <c r="Q560" s="6">
        <v>93459.007235886806</v>
      </c>
      <c r="R560" s="6">
        <v>95067.148780739735</v>
      </c>
      <c r="S560" s="6">
        <v>96545.173820182201</v>
      </c>
      <c r="T560" s="6">
        <v>98003.328256444642</v>
      </c>
      <c r="U560" s="6">
        <v>99466.448180298466</v>
      </c>
      <c r="V560" s="6">
        <v>100835.20545871797</v>
      </c>
      <c r="W560" s="6">
        <v>102013.25401757058</v>
      </c>
      <c r="X560" s="6">
        <v>102948.94178812271</v>
      </c>
      <c r="Y560" s="6">
        <v>103673.04323743864</v>
      </c>
      <c r="Z560" s="6">
        <v>104249.16174718445</v>
      </c>
      <c r="AA560" s="6">
        <v>105314.96017903945</v>
      </c>
      <c r="AB560" s="6">
        <v>106305.27736260195</v>
      </c>
      <c r="AC560" s="6">
        <v>107218.11286501058</v>
      </c>
    </row>
    <row r="561" spans="1:29" x14ac:dyDescent="0.25">
      <c r="A561" s="12">
        <f xml:space="preserve"> ROW( iclusData[[#This Row],[id]] ) - ROW( iclusData[[#Headers],[id]] )</f>
        <v>560</v>
      </c>
      <c r="B561">
        <v>16085</v>
      </c>
      <c r="C561" t="str">
        <f t="shared" si="9"/>
        <v>16085</v>
      </c>
      <c r="D561">
        <v>16085</v>
      </c>
      <c r="E561" t="s">
        <v>537</v>
      </c>
      <c r="F561" t="s">
        <v>460</v>
      </c>
      <c r="G561">
        <v>1</v>
      </c>
      <c r="H561" t="s">
        <v>538</v>
      </c>
      <c r="I561" s="6">
        <v>6109</v>
      </c>
      <c r="J561" s="6">
        <v>7651</v>
      </c>
      <c r="K561" s="6">
        <v>9862</v>
      </c>
      <c r="L561" s="6">
        <v>9412.4510314920353</v>
      </c>
      <c r="M561" s="6">
        <v>8985.3350777624564</v>
      </c>
      <c r="N561" s="6">
        <v>8583.0505443597376</v>
      </c>
      <c r="O561" s="6">
        <v>8183.7472434898073</v>
      </c>
      <c r="P561" s="6">
        <v>7759.6098486693309</v>
      </c>
      <c r="Q561" s="6">
        <v>7329.5144478011352</v>
      </c>
      <c r="R561" s="6">
        <v>6918.2907694976675</v>
      </c>
      <c r="S561" s="6">
        <v>6558.7187128683308</v>
      </c>
      <c r="T561" s="6">
        <v>6249.8043013180932</v>
      </c>
      <c r="U561" s="6">
        <v>5987.574643300637</v>
      </c>
      <c r="V561" s="6">
        <v>5748.1907678553225</v>
      </c>
      <c r="W561" s="6">
        <v>5517.746743662291</v>
      </c>
      <c r="X561" s="6">
        <v>5294.2559118781028</v>
      </c>
      <c r="Y561" s="6">
        <v>5108.5094935485895</v>
      </c>
      <c r="Z561" s="6">
        <v>4958.5225333429707</v>
      </c>
      <c r="AA561" s="6">
        <v>4978.3881351493565</v>
      </c>
      <c r="AB561" s="6">
        <v>4994.2809917416125</v>
      </c>
      <c r="AC561" s="6">
        <v>5008.1870362359723</v>
      </c>
    </row>
    <row r="562" spans="1:29" x14ac:dyDescent="0.25">
      <c r="A562" s="12">
        <f xml:space="preserve"> ROW( iclusData[[#This Row],[id]] ) - ROW( iclusData[[#Headers],[id]] )</f>
        <v>561</v>
      </c>
      <c r="B562">
        <v>16087</v>
      </c>
      <c r="C562" t="str">
        <f t="shared" si="9"/>
        <v>16087</v>
      </c>
      <c r="D562">
        <v>16087</v>
      </c>
      <c r="E562" t="s">
        <v>70</v>
      </c>
      <c r="F562" t="s">
        <v>460</v>
      </c>
      <c r="G562">
        <v>1</v>
      </c>
      <c r="H562" t="s">
        <v>539</v>
      </c>
      <c r="I562" s="6">
        <v>8550</v>
      </c>
      <c r="J562" s="6">
        <v>9977</v>
      </c>
      <c r="K562" s="6">
        <v>10198</v>
      </c>
      <c r="L562" s="6">
        <v>10010.413834463563</v>
      </c>
      <c r="M562" s="6">
        <v>9997.5013882024232</v>
      </c>
      <c r="N562" s="6">
        <v>10103.783142833845</v>
      </c>
      <c r="O562" s="6">
        <v>10253.771427909369</v>
      </c>
      <c r="P562" s="6">
        <v>10374.951980203683</v>
      </c>
      <c r="Q562" s="6">
        <v>10469.3159343846</v>
      </c>
      <c r="R562" s="6">
        <v>10563.678727007564</v>
      </c>
      <c r="S562" s="6">
        <v>10683.867707952713</v>
      </c>
      <c r="T562" s="6">
        <v>10825.908626838191</v>
      </c>
      <c r="U562" s="6">
        <v>10978.875668945246</v>
      </c>
      <c r="V562" s="6">
        <v>11127.869564935749</v>
      </c>
      <c r="W562" s="6">
        <v>11263.951048268293</v>
      </c>
      <c r="X562" s="6">
        <v>11378.180388473484</v>
      </c>
      <c r="Y562" s="6">
        <v>11472.542222532802</v>
      </c>
      <c r="Z562" s="6">
        <v>11548.033448045948</v>
      </c>
      <c r="AA562" s="6">
        <v>11668.221353471567</v>
      </c>
      <c r="AB562" s="6">
        <v>11779.470620736633</v>
      </c>
      <c r="AC562" s="6">
        <v>11881.779715877568</v>
      </c>
    </row>
    <row r="563" spans="1:29" x14ac:dyDescent="0.25">
      <c r="A563" s="12">
        <f xml:space="preserve"> ROW( iclusData[[#This Row],[id]] ) - ROW( iclusData[[#Headers],[id]] )</f>
        <v>562</v>
      </c>
      <c r="B563">
        <v>17001</v>
      </c>
      <c r="C563" t="str">
        <f t="shared" si="9"/>
        <v>17001</v>
      </c>
      <c r="D563">
        <v>39500</v>
      </c>
      <c r="E563" t="s">
        <v>497</v>
      </c>
      <c r="F563" t="s">
        <v>463</v>
      </c>
      <c r="G563">
        <v>0.86792818894400003</v>
      </c>
      <c r="H563" t="s">
        <v>959</v>
      </c>
      <c r="I563" s="6">
        <v>66090</v>
      </c>
      <c r="J563" s="6">
        <v>68277</v>
      </c>
      <c r="K563" s="6">
        <v>67103</v>
      </c>
      <c r="L563" s="6">
        <v>68162.793070291038</v>
      </c>
      <c r="M563" s="6">
        <v>67961.156977725768</v>
      </c>
      <c r="N563" s="6">
        <v>68003.864068800001</v>
      </c>
      <c r="O563" s="6">
        <v>67899.574471474232</v>
      </c>
      <c r="P563" s="6">
        <v>67476.422969765117</v>
      </c>
      <c r="Q563" s="6">
        <v>66896.346257014622</v>
      </c>
      <c r="R563" s="6">
        <v>66240.771692212555</v>
      </c>
      <c r="S563" s="6">
        <v>65647.778048187305</v>
      </c>
      <c r="T563" s="6">
        <v>65151.130630603155</v>
      </c>
      <c r="U563" s="6">
        <v>64757.785147641836</v>
      </c>
      <c r="V563" s="6">
        <v>64428.010674857404</v>
      </c>
      <c r="W563" s="6">
        <v>64111.151363265322</v>
      </c>
      <c r="X563" s="6">
        <v>63757.541927135397</v>
      </c>
      <c r="Y563" s="6">
        <v>63351.278823456254</v>
      </c>
      <c r="Z563" s="6">
        <v>62903.308291575246</v>
      </c>
      <c r="AA563" s="6">
        <v>63392.998637942357</v>
      </c>
      <c r="AB563" s="6">
        <v>63835.016351484985</v>
      </c>
      <c r="AC563" s="6">
        <v>64227.366511315784</v>
      </c>
    </row>
    <row r="564" spans="1:29" x14ac:dyDescent="0.25">
      <c r="A564" s="12">
        <f xml:space="preserve"> ROW( iclusData[[#This Row],[id]] ) - ROW( iclusData[[#Headers],[id]] )</f>
        <v>563</v>
      </c>
      <c r="B564">
        <v>17003</v>
      </c>
      <c r="C564" t="str">
        <f t="shared" si="9"/>
        <v>17003</v>
      </c>
      <c r="D564">
        <v>16020</v>
      </c>
      <c r="E564" t="s">
        <v>507</v>
      </c>
      <c r="F564" t="s">
        <v>463</v>
      </c>
      <c r="G564">
        <v>8.5567385094799997E-2</v>
      </c>
      <c r="H564" t="s">
        <v>508</v>
      </c>
      <c r="I564" s="6">
        <v>10626</v>
      </c>
      <c r="J564" s="6">
        <v>9590</v>
      </c>
      <c r="K564" s="6">
        <v>8238</v>
      </c>
      <c r="L564" s="6">
        <v>10440.510003378302</v>
      </c>
      <c r="M564" s="6">
        <v>12575.098616457295</v>
      </c>
      <c r="N564" s="6">
        <v>14523.939944407834</v>
      </c>
      <c r="O564" s="6">
        <v>16236.379711382982</v>
      </c>
      <c r="P564" s="6">
        <v>17726.318146358535</v>
      </c>
      <c r="Q564" s="6">
        <v>19057.333540522101</v>
      </c>
      <c r="R564" s="6">
        <v>20250.27909802569</v>
      </c>
      <c r="S564" s="6">
        <v>21340.916484321686</v>
      </c>
      <c r="T564" s="6">
        <v>22348.116175358515</v>
      </c>
      <c r="U564" s="6">
        <v>23295.718000884179</v>
      </c>
      <c r="V564" s="6">
        <v>24187.69541870485</v>
      </c>
      <c r="W564" s="6">
        <v>25019.082804566297</v>
      </c>
      <c r="X564" s="6">
        <v>25779.94708009086</v>
      </c>
      <c r="Y564" s="6">
        <v>26468.297195136936</v>
      </c>
      <c r="Z564" s="6">
        <v>27091.094466024879</v>
      </c>
      <c r="AA564" s="6">
        <v>27461.591534811309</v>
      </c>
      <c r="AB564" s="6">
        <v>27811.231799477606</v>
      </c>
      <c r="AC564" s="6">
        <v>28141.998236937241</v>
      </c>
    </row>
    <row r="565" spans="1:29" x14ac:dyDescent="0.25">
      <c r="A565" s="12">
        <f xml:space="preserve"> ROW( iclusData[[#This Row],[id]] ) - ROW( iclusData[[#Headers],[id]] )</f>
        <v>564</v>
      </c>
      <c r="B565">
        <v>17005</v>
      </c>
      <c r="C565" t="str">
        <f t="shared" si="9"/>
        <v>17005</v>
      </c>
      <c r="D565">
        <v>41180</v>
      </c>
      <c r="E565" t="s">
        <v>983</v>
      </c>
      <c r="F565" t="s">
        <v>463</v>
      </c>
      <c r="G565">
        <v>6.3166217307699998E-3</v>
      </c>
      <c r="H565" t="s">
        <v>984</v>
      </c>
      <c r="I565" s="6">
        <v>14991</v>
      </c>
      <c r="J565" s="6">
        <v>17633</v>
      </c>
      <c r="K565" s="6">
        <v>17768</v>
      </c>
      <c r="L565" s="6">
        <v>17906.105397288615</v>
      </c>
      <c r="M565" s="6">
        <v>18031.261073029171</v>
      </c>
      <c r="N565" s="6">
        <v>18145.488640708681</v>
      </c>
      <c r="O565" s="6">
        <v>18197.14158280535</v>
      </c>
      <c r="P565" s="6">
        <v>18162.374050552833</v>
      </c>
      <c r="Q565" s="6">
        <v>18069.006277266628</v>
      </c>
      <c r="R565" s="6">
        <v>17935.904727181533</v>
      </c>
      <c r="S565" s="6">
        <v>17798.830927743089</v>
      </c>
      <c r="T565" s="6">
        <v>17670.695886911773</v>
      </c>
      <c r="U565" s="6">
        <v>17564.413141586789</v>
      </c>
      <c r="V565" s="6">
        <v>17475.0164470155</v>
      </c>
      <c r="W565" s="6">
        <v>17387.606975303042</v>
      </c>
      <c r="X565" s="6">
        <v>17288.278451451853</v>
      </c>
      <c r="Y565" s="6">
        <v>17172.061466939143</v>
      </c>
      <c r="Z565" s="6">
        <v>17042.934620813041</v>
      </c>
      <c r="AA565" s="6">
        <v>17174.048455054348</v>
      </c>
      <c r="AB565" s="6">
        <v>17292.250951716334</v>
      </c>
      <c r="AC565" s="6">
        <v>17397.539853168</v>
      </c>
    </row>
    <row r="566" spans="1:29" x14ac:dyDescent="0.25">
      <c r="A566" s="12">
        <f xml:space="preserve"> ROW( iclusData[[#This Row],[id]] ) - ROW( iclusData[[#Headers],[id]] )</f>
        <v>565</v>
      </c>
      <c r="B566">
        <v>17007</v>
      </c>
      <c r="C566" t="str">
        <f t="shared" si="9"/>
        <v>17007</v>
      </c>
      <c r="D566">
        <v>40420</v>
      </c>
      <c r="E566" t="s">
        <v>606</v>
      </c>
      <c r="F566" t="s">
        <v>463</v>
      </c>
      <c r="G566">
        <v>0.155009143436</v>
      </c>
      <c r="H566" t="s">
        <v>970</v>
      </c>
      <c r="I566" s="6">
        <v>30806</v>
      </c>
      <c r="J566" s="6">
        <v>41786</v>
      </c>
      <c r="K566" s="6">
        <v>54165</v>
      </c>
      <c r="L566" s="6">
        <v>53850.424252987461</v>
      </c>
      <c r="M566" s="6">
        <v>53658.720565532349</v>
      </c>
      <c r="N566" s="6">
        <v>53804.731152283115</v>
      </c>
      <c r="O566" s="6">
        <v>54010.34790202188</v>
      </c>
      <c r="P566" s="6">
        <v>54101.724222666729</v>
      </c>
      <c r="Q566" s="6">
        <v>54139.474858029665</v>
      </c>
      <c r="R566" s="6">
        <v>54205.031670101533</v>
      </c>
      <c r="S566" s="6">
        <v>54387.799958065341</v>
      </c>
      <c r="T566" s="6">
        <v>54684.794342779132</v>
      </c>
      <c r="U566" s="6">
        <v>55095.023679488462</v>
      </c>
      <c r="V566" s="6">
        <v>55580.743495094597</v>
      </c>
      <c r="W566" s="6">
        <v>56095.270855370691</v>
      </c>
      <c r="X566" s="6">
        <v>56599.866861282935</v>
      </c>
      <c r="Y566" s="6">
        <v>57071.676058880279</v>
      </c>
      <c r="Z566" s="6">
        <v>57514.689552916272</v>
      </c>
      <c r="AA566" s="6">
        <v>58132.515085717503</v>
      </c>
      <c r="AB566" s="6">
        <v>58711.607171810509</v>
      </c>
      <c r="AC566" s="6">
        <v>59248.978287274796</v>
      </c>
    </row>
    <row r="567" spans="1:29" x14ac:dyDescent="0.25">
      <c r="A567" s="12">
        <f xml:space="preserve"> ROW( iclusData[[#This Row],[id]] ) - ROW( iclusData[[#Headers],[id]] )</f>
        <v>566</v>
      </c>
      <c r="B567">
        <v>17009</v>
      </c>
      <c r="C567" t="str">
        <f t="shared" si="9"/>
        <v>17009</v>
      </c>
      <c r="D567">
        <v>17009</v>
      </c>
      <c r="E567" t="s">
        <v>565</v>
      </c>
      <c r="F567" t="s">
        <v>463</v>
      </c>
      <c r="G567">
        <v>1</v>
      </c>
      <c r="H567" t="s">
        <v>566</v>
      </c>
      <c r="I567" s="6">
        <v>5836</v>
      </c>
      <c r="J567" s="6">
        <v>6950</v>
      </c>
      <c r="K567" s="6">
        <v>6937</v>
      </c>
      <c r="L567" s="6">
        <v>6901.4045764886714</v>
      </c>
      <c r="M567" s="6">
        <v>6949.0829321275851</v>
      </c>
      <c r="N567" s="6">
        <v>7055.3648902427058</v>
      </c>
      <c r="O567" s="6">
        <v>7178.5339639156255</v>
      </c>
      <c r="P567" s="6">
        <v>7297.7283100580617</v>
      </c>
      <c r="Q567" s="6">
        <v>7415.9310024777442</v>
      </c>
      <c r="R567" s="6">
        <v>7541.0859328106653</v>
      </c>
      <c r="S567" s="6">
        <v>7685.1138393854717</v>
      </c>
      <c r="T567" s="6">
        <v>7847.0206580440145</v>
      </c>
      <c r="U567" s="6">
        <v>8028.7932716985815</v>
      </c>
      <c r="V567" s="6">
        <v>8222.4854287724829</v>
      </c>
      <c r="W567" s="6">
        <v>8421.1443551339144</v>
      </c>
      <c r="X567" s="6">
        <v>8613.8437650669621</v>
      </c>
      <c r="Y567" s="6">
        <v>8798.5955850385781</v>
      </c>
      <c r="Z567" s="6">
        <v>8975.4025663635985</v>
      </c>
      <c r="AA567" s="6">
        <v>9093.6040257965615</v>
      </c>
      <c r="AB567" s="6">
        <v>9204.8532121061107</v>
      </c>
      <c r="AC567" s="6">
        <v>9309.148929711133</v>
      </c>
    </row>
    <row r="568" spans="1:29" x14ac:dyDescent="0.25">
      <c r="A568" s="12">
        <f xml:space="preserve"> ROW( iclusData[[#This Row],[id]] ) - ROW( iclusData[[#Headers],[id]] )</f>
        <v>567</v>
      </c>
      <c r="B568">
        <v>17011</v>
      </c>
      <c r="C568" t="str">
        <f t="shared" si="9"/>
        <v>17011</v>
      </c>
      <c r="D568">
        <v>36860</v>
      </c>
      <c r="E568" t="s">
        <v>899</v>
      </c>
      <c r="F568" t="s">
        <v>463</v>
      </c>
      <c r="G568">
        <v>0.22579853848699999</v>
      </c>
      <c r="H568" t="s">
        <v>900</v>
      </c>
      <c r="I568" s="6">
        <v>35688</v>
      </c>
      <c r="J568" s="6">
        <v>35503</v>
      </c>
      <c r="K568" s="6">
        <v>34978</v>
      </c>
      <c r="L568" s="6">
        <v>35270.865732086393</v>
      </c>
      <c r="M568" s="6">
        <v>35113.926634311363</v>
      </c>
      <c r="N568" s="6">
        <v>35134.7834573652</v>
      </c>
      <c r="O568" s="6">
        <v>35117.900691052579</v>
      </c>
      <c r="P568" s="6">
        <v>34902.351620909234</v>
      </c>
      <c r="Q568" s="6">
        <v>34547.749289737265</v>
      </c>
      <c r="R568" s="6">
        <v>34143.478379140382</v>
      </c>
      <c r="S568" s="6">
        <v>33793.840383038973</v>
      </c>
      <c r="T568" s="6">
        <v>33518.697734898131</v>
      </c>
      <c r="U568" s="6">
        <v>33310.105451739691</v>
      </c>
      <c r="V568" s="6">
        <v>33139.258439253004</v>
      </c>
      <c r="W568" s="6">
        <v>32970.39921915075</v>
      </c>
      <c r="X568" s="6">
        <v>32784.654901960348</v>
      </c>
      <c r="Y568" s="6">
        <v>32567.120506509356</v>
      </c>
      <c r="Z568" s="6">
        <v>32323.766081740177</v>
      </c>
      <c r="AA568" s="6">
        <v>32571.094441277448</v>
      </c>
      <c r="AB568" s="6">
        <v>32794.586559932599</v>
      </c>
      <c r="AC568" s="6">
        <v>32992.251568539832</v>
      </c>
    </row>
    <row r="569" spans="1:29" x14ac:dyDescent="0.25">
      <c r="A569" s="12">
        <f xml:space="preserve"> ROW( iclusData[[#This Row],[id]] ) - ROW( iclusData[[#Headers],[id]] )</f>
        <v>568</v>
      </c>
      <c r="B569">
        <v>17013</v>
      </c>
      <c r="C569" t="str">
        <f t="shared" si="9"/>
        <v>17013</v>
      </c>
      <c r="D569">
        <v>41180</v>
      </c>
      <c r="E569" t="s">
        <v>265</v>
      </c>
      <c r="F569" t="s">
        <v>463</v>
      </c>
      <c r="G569">
        <v>1.80916749144E-3</v>
      </c>
      <c r="H569" t="s">
        <v>984</v>
      </c>
      <c r="I569" s="6">
        <v>5322</v>
      </c>
      <c r="J569" s="6">
        <v>5084</v>
      </c>
      <c r="K569" s="6">
        <v>5089</v>
      </c>
      <c r="L569" s="6">
        <v>5128.3753351196046</v>
      </c>
      <c r="M569" s="6">
        <v>5164.1341000759467</v>
      </c>
      <c r="N569" s="6">
        <v>5196.9124462550808</v>
      </c>
      <c r="O569" s="6">
        <v>5211.8123299661393</v>
      </c>
      <c r="P569" s="6">
        <v>5201.8787477574615</v>
      </c>
      <c r="Q569" s="6">
        <v>5175.0603432773969</v>
      </c>
      <c r="R569" s="6">
        <v>5137.3151270411963</v>
      </c>
      <c r="S569" s="6">
        <v>5097.5835884356002</v>
      </c>
      <c r="T569" s="6">
        <v>5060.8316775612975</v>
      </c>
      <c r="U569" s="6">
        <v>5031.0327751024761</v>
      </c>
      <c r="V569" s="6">
        <v>5005.207063974939</v>
      </c>
      <c r="W569" s="6">
        <v>4980.374828572948</v>
      </c>
      <c r="X569" s="6">
        <v>4951.5695536045669</v>
      </c>
      <c r="Y569" s="6">
        <v>4917.797103355836</v>
      </c>
      <c r="Z569" s="6">
        <v>4881.0456187594873</v>
      </c>
      <c r="AA569" s="6">
        <v>4918.7905118235467</v>
      </c>
      <c r="AB569" s="6">
        <v>4952.5626541017664</v>
      </c>
      <c r="AC569" s="6">
        <v>4983.3546927401567</v>
      </c>
    </row>
    <row r="570" spans="1:29" x14ac:dyDescent="0.25">
      <c r="A570" s="12">
        <f xml:space="preserve"> ROW( iclusData[[#This Row],[id]] ) - ROW( iclusData[[#Headers],[id]] )</f>
        <v>569</v>
      </c>
      <c r="B570">
        <v>17015</v>
      </c>
      <c r="C570" t="str">
        <f t="shared" si="9"/>
        <v>17015</v>
      </c>
      <c r="D570">
        <v>17015</v>
      </c>
      <c r="E570" t="s">
        <v>87</v>
      </c>
      <c r="F570" t="s">
        <v>463</v>
      </c>
      <c r="G570">
        <v>1</v>
      </c>
      <c r="H570" t="s">
        <v>567</v>
      </c>
      <c r="I570" s="6">
        <v>16805</v>
      </c>
      <c r="J570" s="6">
        <v>16674</v>
      </c>
      <c r="K570" s="6">
        <v>15387</v>
      </c>
      <c r="L570" s="6">
        <v>14682.867364659694</v>
      </c>
      <c r="M570" s="6">
        <v>14202.113745506036</v>
      </c>
      <c r="N570" s="6">
        <v>13841.547197737875</v>
      </c>
      <c r="O570" s="6">
        <v>13500.848711435061</v>
      </c>
      <c r="P570" s="6">
        <v>13123.395458348592</v>
      </c>
      <c r="Q570" s="6">
        <v>12745.945167933889</v>
      </c>
      <c r="R570" s="6">
        <v>12402.26540530479</v>
      </c>
      <c r="S570" s="6">
        <v>12120.170488326421</v>
      </c>
      <c r="T570" s="6">
        <v>11890.719531322138</v>
      </c>
      <c r="U570" s="6">
        <v>11698.020334132649</v>
      </c>
      <c r="V570" s="6">
        <v>11525.187053641837</v>
      </c>
      <c r="W570" s="6">
        <v>11360.300541361947</v>
      </c>
      <c r="X570" s="6">
        <v>11192.434449351305</v>
      </c>
      <c r="Y570" s="6">
        <v>11017.613708427174</v>
      </c>
      <c r="Z570" s="6">
        <v>10838.821691474059</v>
      </c>
      <c r="AA570" s="6">
        <v>10902.391893734904</v>
      </c>
      <c r="AB570" s="6">
        <v>10958.01668673299</v>
      </c>
      <c r="AC570" s="6">
        <v>11004.701343605382</v>
      </c>
    </row>
    <row r="571" spans="1:29" x14ac:dyDescent="0.25">
      <c r="A571" s="12">
        <f xml:space="preserve"> ROW( iclusData[[#This Row],[id]] ) - ROW( iclusData[[#Headers],[id]] )</f>
        <v>570</v>
      </c>
      <c r="B571">
        <v>17017</v>
      </c>
      <c r="C571" t="str">
        <f t="shared" si="9"/>
        <v>17017</v>
      </c>
      <c r="D571">
        <v>17017</v>
      </c>
      <c r="E571" t="s">
        <v>568</v>
      </c>
      <c r="F571" t="s">
        <v>463</v>
      </c>
      <c r="G571">
        <v>1</v>
      </c>
      <c r="H571" t="s">
        <v>569</v>
      </c>
      <c r="I571" s="6">
        <v>13437</v>
      </c>
      <c r="J571" s="6">
        <v>13695</v>
      </c>
      <c r="K571" s="6">
        <v>13642</v>
      </c>
      <c r="L571" s="6">
        <v>13836.581138527232</v>
      </c>
      <c r="M571" s="6">
        <v>14243.832082148312</v>
      </c>
      <c r="N571" s="6">
        <v>14749.417605971272</v>
      </c>
      <c r="O571" s="6">
        <v>15341.422038560515</v>
      </c>
      <c r="P571" s="6">
        <v>15929.449967115983</v>
      </c>
      <c r="Q571" s="6">
        <v>16454.903962904678</v>
      </c>
      <c r="R571" s="6">
        <v>16939.631124625012</v>
      </c>
      <c r="S571" s="6">
        <v>17415.419535471821</v>
      </c>
      <c r="T571" s="6">
        <v>17886.240631569439</v>
      </c>
      <c r="U571" s="6">
        <v>18356.068249534797</v>
      </c>
      <c r="V571" s="6">
        <v>18808.016621624425</v>
      </c>
      <c r="W571" s="6">
        <v>19228.180281514782</v>
      </c>
      <c r="X571" s="6">
        <v>19603.646280830439</v>
      </c>
      <c r="Y571" s="6">
        <v>19935.404537336224</v>
      </c>
      <c r="Z571" s="6">
        <v>20225.447881396147</v>
      </c>
      <c r="AA571" s="6">
        <v>20465.82385008327</v>
      </c>
      <c r="AB571" s="6">
        <v>20691.302175610486</v>
      </c>
      <c r="AC571" s="6">
        <v>20901.880167297411</v>
      </c>
    </row>
    <row r="572" spans="1:29" x14ac:dyDescent="0.25">
      <c r="A572" s="12">
        <f xml:space="preserve"> ROW( iclusData[[#This Row],[id]] ) - ROW( iclusData[[#Headers],[id]] )</f>
        <v>571</v>
      </c>
      <c r="B572">
        <v>17019</v>
      </c>
      <c r="C572" t="str">
        <f t="shared" si="9"/>
        <v>17019</v>
      </c>
      <c r="D572">
        <v>16580</v>
      </c>
      <c r="E572" t="s">
        <v>542</v>
      </c>
      <c r="F572" t="s">
        <v>463</v>
      </c>
      <c r="G572">
        <v>0.86713585262000004</v>
      </c>
      <c r="H572" t="s">
        <v>543</v>
      </c>
      <c r="I572" s="6">
        <v>173025</v>
      </c>
      <c r="J572" s="6">
        <v>179669</v>
      </c>
      <c r="K572" s="6">
        <v>201081</v>
      </c>
      <c r="L572" s="6">
        <v>226037.88587277898</v>
      </c>
      <c r="M572" s="6">
        <v>247719.50980691295</v>
      </c>
      <c r="N572" s="6">
        <v>265407.0735334311</v>
      </c>
      <c r="O572" s="6">
        <v>279302.2842459536</v>
      </c>
      <c r="P572" s="6">
        <v>291221.77320937841</v>
      </c>
      <c r="Q572" s="6">
        <v>302143.0672551149</v>
      </c>
      <c r="R572" s="6">
        <v>312106.79337357357</v>
      </c>
      <c r="S572" s="6">
        <v>321136.8398400569</v>
      </c>
      <c r="T572" s="6">
        <v>329279.85939285631</v>
      </c>
      <c r="U572" s="6">
        <v>336947.08786491846</v>
      </c>
      <c r="V572" s="6">
        <v>344321.29547502613</v>
      </c>
      <c r="W572" s="6">
        <v>351308.13110683684</v>
      </c>
      <c r="X572" s="6">
        <v>357742.70557414519</v>
      </c>
      <c r="Y572" s="6">
        <v>363540.52733644098</v>
      </c>
      <c r="Z572" s="6">
        <v>368798.05976759712</v>
      </c>
      <c r="AA572" s="6">
        <v>373216.20996577787</v>
      </c>
      <c r="AB572" s="6">
        <v>377375.14264627063</v>
      </c>
      <c r="AC572" s="6">
        <v>381247.9898100284</v>
      </c>
    </row>
    <row r="573" spans="1:29" x14ac:dyDescent="0.25">
      <c r="A573" s="12">
        <f xml:space="preserve"> ROW( iclusData[[#This Row],[id]] ) - ROW( iclusData[[#Headers],[id]] )</f>
        <v>572</v>
      </c>
      <c r="B573">
        <v>17021</v>
      </c>
      <c r="C573" t="str">
        <f t="shared" si="9"/>
        <v>17021</v>
      </c>
      <c r="D573">
        <v>45380</v>
      </c>
      <c r="E573" t="s">
        <v>1053</v>
      </c>
      <c r="F573" t="s">
        <v>463</v>
      </c>
      <c r="G573">
        <v>1</v>
      </c>
      <c r="H573" t="s">
        <v>1054</v>
      </c>
      <c r="I573" s="6">
        <v>34418</v>
      </c>
      <c r="J573" s="6">
        <v>35372</v>
      </c>
      <c r="K573" s="6">
        <v>34800</v>
      </c>
      <c r="L573" s="6">
        <v>35358.275577039043</v>
      </c>
      <c r="M573" s="6">
        <v>34747.401248097085</v>
      </c>
      <c r="N573" s="6">
        <v>34389.813209908905</v>
      </c>
      <c r="O573" s="6">
        <v>34200.097261876144</v>
      </c>
      <c r="P573" s="6">
        <v>34065.005089620419</v>
      </c>
      <c r="Q573" s="6">
        <v>34026.270080481867</v>
      </c>
      <c r="R573" s="6">
        <v>34091.827105627985</v>
      </c>
      <c r="S573" s="6">
        <v>34308.366551941865</v>
      </c>
      <c r="T573" s="6">
        <v>34661.97884596252</v>
      </c>
      <c r="U573" s="6">
        <v>35138.759220538042</v>
      </c>
      <c r="V573" s="6">
        <v>35693.016597911381</v>
      </c>
      <c r="W573" s="6">
        <v>36287.007027807522</v>
      </c>
      <c r="X573" s="6">
        <v>36881.991794361318</v>
      </c>
      <c r="Y573" s="6">
        <v>37460.085267392176</v>
      </c>
      <c r="Z573" s="6">
        <v>38019.312597402954</v>
      </c>
      <c r="AA573" s="6">
        <v>38482.185381475734</v>
      </c>
      <c r="AB573" s="6">
        <v>38918.242549210052</v>
      </c>
      <c r="AC573" s="6">
        <v>39328.47233493199</v>
      </c>
    </row>
    <row r="574" spans="1:29" x14ac:dyDescent="0.25">
      <c r="A574" s="12">
        <f xml:space="preserve"> ROW( iclusData[[#This Row],[id]] ) - ROW( iclusData[[#Headers],[id]] )</f>
        <v>573</v>
      </c>
      <c r="B574">
        <v>17023</v>
      </c>
      <c r="C574" t="str">
        <f t="shared" si="9"/>
        <v>17023</v>
      </c>
      <c r="D574">
        <v>17023</v>
      </c>
      <c r="E574" t="s">
        <v>270</v>
      </c>
      <c r="F574" t="s">
        <v>463</v>
      </c>
      <c r="G574">
        <v>1</v>
      </c>
      <c r="H574" t="s">
        <v>571</v>
      </c>
      <c r="I574" s="6">
        <v>15921</v>
      </c>
      <c r="J574" s="6">
        <v>17008</v>
      </c>
      <c r="K574" s="6">
        <v>16335</v>
      </c>
      <c r="L574" s="6">
        <v>15772.510545489871</v>
      </c>
      <c r="M574" s="6">
        <v>15438.764438830629</v>
      </c>
      <c r="N574" s="6">
        <v>15192.426579791947</v>
      </c>
      <c r="O574" s="6">
        <v>14929.205130434739</v>
      </c>
      <c r="P574" s="6">
        <v>14589.49685832759</v>
      </c>
      <c r="Q574" s="6">
        <v>14210.060128776669</v>
      </c>
      <c r="R574" s="6">
        <v>13827.641895502802</v>
      </c>
      <c r="S574" s="6">
        <v>13478.996355235991</v>
      </c>
      <c r="T574" s="6">
        <v>13165.115417938654</v>
      </c>
      <c r="U574" s="6">
        <v>12884.013055449992</v>
      </c>
      <c r="V574" s="6">
        <v>12622.776616192405</v>
      </c>
      <c r="W574" s="6">
        <v>12394.319328068057</v>
      </c>
      <c r="X574" s="6">
        <v>12223.473405548206</v>
      </c>
      <c r="Y574" s="6">
        <v>12099.310546551696</v>
      </c>
      <c r="Z574" s="6">
        <v>12013.888229323564</v>
      </c>
      <c r="AA574" s="6">
        <v>12112.223647248855</v>
      </c>
      <c r="AB574" s="6">
        <v>12202.613759655074</v>
      </c>
      <c r="AC574" s="6">
        <v>12286.050267989436</v>
      </c>
    </row>
    <row r="575" spans="1:29" x14ac:dyDescent="0.25">
      <c r="A575" s="12">
        <f xml:space="preserve"> ROW( iclusData[[#This Row],[id]] ) - ROW( iclusData[[#Headers],[id]] )</f>
        <v>574</v>
      </c>
      <c r="B575">
        <v>17025</v>
      </c>
      <c r="C575" t="str">
        <f t="shared" si="9"/>
        <v>17025</v>
      </c>
      <c r="D575">
        <v>17025</v>
      </c>
      <c r="E575" t="s">
        <v>38</v>
      </c>
      <c r="F575" t="s">
        <v>463</v>
      </c>
      <c r="G575">
        <v>1</v>
      </c>
      <c r="H575" t="s">
        <v>572</v>
      </c>
      <c r="I575" s="6">
        <v>14460</v>
      </c>
      <c r="J575" s="6">
        <v>14560</v>
      </c>
      <c r="K575" s="6">
        <v>13815</v>
      </c>
      <c r="L575" s="6">
        <v>13367.746515599389</v>
      </c>
      <c r="M575" s="6">
        <v>13114.457111618141</v>
      </c>
      <c r="N575" s="6">
        <v>12944.603019800499</v>
      </c>
      <c r="O575" s="6">
        <v>12775.744270635503</v>
      </c>
      <c r="P575" s="6">
        <v>12560.197969332268</v>
      </c>
      <c r="Q575" s="6">
        <v>12316.842275746589</v>
      </c>
      <c r="R575" s="6">
        <v>12065.538833752787</v>
      </c>
      <c r="S575" s="6">
        <v>11837.081766053596</v>
      </c>
      <c r="T575" s="6">
        <v>11639.416211513893</v>
      </c>
      <c r="U575" s="6">
        <v>11490.42194321529</v>
      </c>
      <c r="V575" s="6">
        <v>11403.011925864716</v>
      </c>
      <c r="W575" s="6">
        <v>11361.293835105182</v>
      </c>
      <c r="X575" s="6">
        <v>11347.388280918471</v>
      </c>
      <c r="Y575" s="6">
        <v>11357.320153458015</v>
      </c>
      <c r="Z575" s="6">
        <v>11383.146681111868</v>
      </c>
      <c r="AA575" s="6">
        <v>11496.381539548815</v>
      </c>
      <c r="AB575" s="6">
        <v>11600.677745137291</v>
      </c>
      <c r="AC575" s="6">
        <v>11698.020374008538</v>
      </c>
    </row>
    <row r="576" spans="1:29" x14ac:dyDescent="0.25">
      <c r="A576" s="12">
        <f xml:space="preserve"> ROW( iclusData[[#This Row],[id]] ) - ROW( iclusData[[#Headers],[id]] )</f>
        <v>575</v>
      </c>
      <c r="B576">
        <v>17027</v>
      </c>
      <c r="C576" t="str">
        <f t="shared" si="9"/>
        <v>17027</v>
      </c>
      <c r="D576">
        <v>41180</v>
      </c>
      <c r="E576" t="s">
        <v>743</v>
      </c>
      <c r="F576" t="s">
        <v>463</v>
      </c>
      <c r="G576">
        <v>1.34245987054E-2</v>
      </c>
      <c r="H576" t="s">
        <v>984</v>
      </c>
      <c r="I576" s="6">
        <v>33944</v>
      </c>
      <c r="J576" s="6">
        <v>35535</v>
      </c>
      <c r="K576" s="6">
        <v>37762</v>
      </c>
      <c r="L576" s="6">
        <v>38056.061246259429</v>
      </c>
      <c r="M576" s="6">
        <v>38321.272087118676</v>
      </c>
      <c r="N576" s="6">
        <v>38564.626476653961</v>
      </c>
      <c r="O576" s="6">
        <v>38674.885625988485</v>
      </c>
      <c r="P576" s="6">
        <v>38600.38381069366</v>
      </c>
      <c r="Q576" s="6">
        <v>38401.728969567652</v>
      </c>
      <c r="R576" s="6">
        <v>38119.633145873937</v>
      </c>
      <c r="S576" s="6">
        <v>37827.606351986164</v>
      </c>
      <c r="T576" s="6">
        <v>37555.443551896977</v>
      </c>
      <c r="U576" s="6">
        <v>37329.965203139436</v>
      </c>
      <c r="V576" s="6">
        <v>37139.252256801541</v>
      </c>
      <c r="W576" s="6">
        <v>36954.500423260455</v>
      </c>
      <c r="X576" s="6">
        <v>36742.930663467712</v>
      </c>
      <c r="Y576" s="6">
        <v>36495.597085740286</v>
      </c>
      <c r="Z576" s="6">
        <v>36221.450861555437</v>
      </c>
      <c r="AA576" s="6">
        <v>36499.571112170444</v>
      </c>
      <c r="AB576" s="6">
        <v>36750.875579444692</v>
      </c>
      <c r="AC576" s="6">
        <v>36975.359465268557</v>
      </c>
    </row>
    <row r="577" spans="1:29" x14ac:dyDescent="0.25">
      <c r="A577" s="12">
        <f xml:space="preserve"> ROW( iclusData[[#This Row],[id]] ) - ROW( iclusData[[#Headers],[id]] )</f>
        <v>576</v>
      </c>
      <c r="B577">
        <v>17029</v>
      </c>
      <c r="C577" t="str">
        <f t="shared" si="9"/>
        <v>17029</v>
      </c>
      <c r="D577">
        <v>16660</v>
      </c>
      <c r="E577" t="s">
        <v>546</v>
      </c>
      <c r="F577" t="s">
        <v>463</v>
      </c>
      <c r="G577">
        <v>0.82982393986500003</v>
      </c>
      <c r="H577" t="s">
        <v>547</v>
      </c>
      <c r="I577" s="6">
        <v>51644</v>
      </c>
      <c r="J577" s="6">
        <v>53196</v>
      </c>
      <c r="K577" s="6">
        <v>53873</v>
      </c>
      <c r="L577" s="6">
        <v>57139.219669330872</v>
      </c>
      <c r="M577" s="6">
        <v>58862.586414791418</v>
      </c>
      <c r="N577" s="6">
        <v>59934.346348353458</v>
      </c>
      <c r="O577" s="6">
        <v>60013.815354340419</v>
      </c>
      <c r="P577" s="6">
        <v>59683.041137627428</v>
      </c>
      <c r="Q577" s="6">
        <v>59417.837749426217</v>
      </c>
      <c r="R577" s="6">
        <v>59211.232025918936</v>
      </c>
      <c r="S577" s="6">
        <v>58948.01162106375</v>
      </c>
      <c r="T577" s="6">
        <v>58545.72716528763</v>
      </c>
      <c r="U577" s="6">
        <v>58067.951832673403</v>
      </c>
      <c r="V577" s="6">
        <v>57586.203519338567</v>
      </c>
      <c r="W577" s="6">
        <v>57092.537773577162</v>
      </c>
      <c r="X577" s="6">
        <v>56551.195465470177</v>
      </c>
      <c r="Y577" s="6">
        <v>55935.348067315128</v>
      </c>
      <c r="Z577" s="6">
        <v>55266.865736218526</v>
      </c>
      <c r="AA577" s="6">
        <v>55638.354549532334</v>
      </c>
      <c r="AB577" s="6">
        <v>55966.143237607284</v>
      </c>
      <c r="AC577" s="6">
        <v>56241.28484306168</v>
      </c>
    </row>
    <row r="578" spans="1:29" x14ac:dyDescent="0.25">
      <c r="A578" s="12">
        <f xml:space="preserve"> ROW( iclusData[[#This Row],[id]] ) - ROW( iclusData[[#Headers],[id]] )</f>
        <v>577</v>
      </c>
      <c r="B578">
        <v>17031</v>
      </c>
      <c r="C578" t="str">
        <f t="shared" si="9"/>
        <v>17031</v>
      </c>
      <c r="D578">
        <v>16980</v>
      </c>
      <c r="E578" t="s">
        <v>362</v>
      </c>
      <c r="F578" t="s">
        <v>463</v>
      </c>
      <c r="G578">
        <v>0.54905584495699999</v>
      </c>
      <c r="H578" t="s">
        <v>554</v>
      </c>
      <c r="I578" s="6">
        <v>5105067</v>
      </c>
      <c r="J578" s="6">
        <v>5376741</v>
      </c>
      <c r="K578" s="6">
        <v>5194675</v>
      </c>
      <c r="L578" s="6">
        <v>5437684.0111277867</v>
      </c>
      <c r="M578" s="6">
        <v>5669161.3840613887</v>
      </c>
      <c r="N578" s="6">
        <v>5900131.5811629305</v>
      </c>
      <c r="O578" s="6">
        <v>6127553.6813081829</v>
      </c>
      <c r="P578" s="6">
        <v>6342584.1071380042</v>
      </c>
      <c r="Q578" s="6">
        <v>6538395.7220800761</v>
      </c>
      <c r="R578" s="6">
        <v>6717473.5979626132</v>
      </c>
      <c r="S578" s="6">
        <v>6887248.638181638</v>
      </c>
      <c r="T578" s="6">
        <v>7050836.1164412592</v>
      </c>
      <c r="U578" s="6">
        <v>7213710.3376827389</v>
      </c>
      <c r="V578" s="6">
        <v>7374580.1090620393</v>
      </c>
      <c r="W578" s="6">
        <v>7527292.2284167185</v>
      </c>
      <c r="X578" s="6">
        <v>7668510.1704273783</v>
      </c>
      <c r="Y578" s="6">
        <v>7796677.1169302622</v>
      </c>
      <c r="Z578" s="6">
        <v>7914021.4811400343</v>
      </c>
      <c r="AA578" s="6">
        <v>8009739.7955314871</v>
      </c>
      <c r="AB578" s="6">
        <v>8100150.6381092258</v>
      </c>
      <c r="AC578" s="6">
        <v>8185094.0287920097</v>
      </c>
    </row>
    <row r="579" spans="1:29" x14ac:dyDescent="0.25">
      <c r="A579" s="12">
        <f xml:space="preserve"> ROW( iclusData[[#This Row],[id]] ) - ROW( iclusData[[#Headers],[id]] )</f>
        <v>578</v>
      </c>
      <c r="B579">
        <v>17033</v>
      </c>
      <c r="C579" t="str">
        <f t="shared" si="9"/>
        <v>17033</v>
      </c>
      <c r="D579">
        <v>17033</v>
      </c>
      <c r="E579" t="s">
        <v>573</v>
      </c>
      <c r="F579" t="s">
        <v>463</v>
      </c>
      <c r="G579">
        <v>1</v>
      </c>
      <c r="H579" t="s">
        <v>574</v>
      </c>
      <c r="I579" s="6">
        <v>19464</v>
      </c>
      <c r="J579" s="6">
        <v>20452</v>
      </c>
      <c r="K579" s="6">
        <v>19817</v>
      </c>
      <c r="L579" s="6">
        <v>19268.904343595819</v>
      </c>
      <c r="M579" s="6">
        <v>18902.379673869062</v>
      </c>
      <c r="N579" s="6">
        <v>18600.417138488658</v>
      </c>
      <c r="O579" s="6">
        <v>18260.712383094626</v>
      </c>
      <c r="P579" s="6">
        <v>17850.479850286298</v>
      </c>
      <c r="Q579" s="6">
        <v>17410.452533006952</v>
      </c>
      <c r="R579" s="6">
        <v>16973.403111152351</v>
      </c>
      <c r="S579" s="6">
        <v>16570.126543702783</v>
      </c>
      <c r="T579" s="6">
        <v>16212.540655771441</v>
      </c>
      <c r="U579" s="6">
        <v>15900.646133038586</v>
      </c>
      <c r="V579" s="6">
        <v>15620.537068479834</v>
      </c>
      <c r="W579" s="6">
        <v>15357.314564133692</v>
      </c>
      <c r="X579" s="6">
        <v>15098.065639877515</v>
      </c>
      <c r="Y579" s="6">
        <v>14832.854805981156</v>
      </c>
      <c r="Z579" s="6">
        <v>14566.653235471687</v>
      </c>
      <c r="AA579" s="6">
        <v>14648.102519762084</v>
      </c>
      <c r="AB579" s="6">
        <v>14717.633543085816</v>
      </c>
      <c r="AC579" s="6">
        <v>14775.244380009932</v>
      </c>
    </row>
    <row r="580" spans="1:29" x14ac:dyDescent="0.25">
      <c r="A580" s="12">
        <f xml:space="preserve"> ROW( iclusData[[#This Row],[id]] ) - ROW( iclusData[[#Headers],[id]] )</f>
        <v>579</v>
      </c>
      <c r="B580">
        <v>17035</v>
      </c>
      <c r="C580" t="str">
        <f t="shared" si="9"/>
        <v>17035</v>
      </c>
      <c r="D580">
        <v>16660</v>
      </c>
      <c r="E580" t="s">
        <v>548</v>
      </c>
      <c r="F580" t="s">
        <v>463</v>
      </c>
      <c r="G580">
        <v>0.170176060135</v>
      </c>
      <c r="H580" t="s">
        <v>547</v>
      </c>
      <c r="I580" s="6">
        <v>10670</v>
      </c>
      <c r="J580" s="6">
        <v>11253</v>
      </c>
      <c r="K580" s="6">
        <v>11048</v>
      </c>
      <c r="L580" s="6">
        <v>11717.885692118145</v>
      </c>
      <c r="M580" s="6">
        <v>12071.498695561259</v>
      </c>
      <c r="N580" s="6">
        <v>12291.015789365512</v>
      </c>
      <c r="O580" s="6">
        <v>12306.90961850209</v>
      </c>
      <c r="P580" s="6">
        <v>12239.364126382936</v>
      </c>
      <c r="Q580" s="6">
        <v>12184.734209401888</v>
      </c>
      <c r="R580" s="6">
        <v>12143.015744021388</v>
      </c>
      <c r="S580" s="6">
        <v>12088.385087930877</v>
      </c>
      <c r="T580" s="6">
        <v>12005.941606807342</v>
      </c>
      <c r="U580" s="6">
        <v>11908.598606259346</v>
      </c>
      <c r="V580" s="6">
        <v>11809.269058066689</v>
      </c>
      <c r="W580" s="6">
        <v>11707.953351493683</v>
      </c>
      <c r="X580" s="6">
        <v>11596.705022734868</v>
      </c>
      <c r="Y580" s="6">
        <v>11470.555635134962</v>
      </c>
      <c r="Z580" s="6">
        <v>11333.481992276302</v>
      </c>
      <c r="AA580" s="6">
        <v>11409.96498572639</v>
      </c>
      <c r="AB580" s="6">
        <v>11477.509319724411</v>
      </c>
      <c r="AC580" s="6">
        <v>11534.126906936157</v>
      </c>
    </row>
    <row r="581" spans="1:29" x14ac:dyDescent="0.25">
      <c r="A581" s="12">
        <f xml:space="preserve"> ROW( iclusData[[#This Row],[id]] ) - ROW( iclusData[[#Headers],[id]] )</f>
        <v>580</v>
      </c>
      <c r="B581">
        <v>17037</v>
      </c>
      <c r="C581" t="str">
        <f t="shared" si="9"/>
        <v>17037</v>
      </c>
      <c r="D581">
        <v>16980</v>
      </c>
      <c r="E581" t="s">
        <v>298</v>
      </c>
      <c r="F581" t="s">
        <v>463</v>
      </c>
      <c r="G581">
        <v>1.1114980755399999E-2</v>
      </c>
      <c r="H581" t="s">
        <v>554</v>
      </c>
      <c r="I581" s="6">
        <v>77932</v>
      </c>
      <c r="J581" s="6">
        <v>88969</v>
      </c>
      <c r="K581" s="6">
        <v>105160</v>
      </c>
      <c r="L581" s="6">
        <v>110079.78689985667</v>
      </c>
      <c r="M581" s="6">
        <v>114765.15751544043</v>
      </c>
      <c r="N581" s="6">
        <v>119441.57642149867</v>
      </c>
      <c r="O581" s="6">
        <v>124045.50394571399</v>
      </c>
      <c r="P581" s="6">
        <v>128398.10126577587</v>
      </c>
      <c r="Q581" s="6">
        <v>132362.34954007156</v>
      </c>
      <c r="R581" s="6">
        <v>135986.87692721866</v>
      </c>
      <c r="S581" s="6">
        <v>139423.67895377302</v>
      </c>
      <c r="T581" s="6">
        <v>142735.31918231226</v>
      </c>
      <c r="U581" s="6">
        <v>146033.05183865567</v>
      </c>
      <c r="V581" s="6">
        <v>149290.05979386889</v>
      </c>
      <c r="W581" s="6">
        <v>152381.1931494567</v>
      </c>
      <c r="X581" s="6">
        <v>155239.90017928797</v>
      </c>
      <c r="Y581" s="6">
        <v>157834.36875848158</v>
      </c>
      <c r="Z581" s="6">
        <v>160210.33983332419</v>
      </c>
      <c r="AA581" s="6">
        <v>162147.25378253218</v>
      </c>
      <c r="AB581" s="6">
        <v>163977.89926842961</v>
      </c>
      <c r="AC581" s="6">
        <v>165697.2885039151</v>
      </c>
    </row>
    <row r="582" spans="1:29" x14ac:dyDescent="0.25">
      <c r="A582" s="12">
        <f xml:space="preserve"> ROW( iclusData[[#This Row],[id]] ) - ROW( iclusData[[#Headers],[id]] )</f>
        <v>581</v>
      </c>
      <c r="B582">
        <v>17039</v>
      </c>
      <c r="C582" t="str">
        <f t="shared" si="9"/>
        <v>17039</v>
      </c>
      <c r="D582">
        <v>17039</v>
      </c>
      <c r="E582" t="s">
        <v>575</v>
      </c>
      <c r="F582" t="s">
        <v>463</v>
      </c>
      <c r="G582">
        <v>1</v>
      </c>
      <c r="H582" t="s">
        <v>576</v>
      </c>
      <c r="I582" s="6">
        <v>16516</v>
      </c>
      <c r="J582" s="6">
        <v>16798</v>
      </c>
      <c r="K582" s="6">
        <v>16561</v>
      </c>
      <c r="L582" s="6">
        <v>16062.552303741842</v>
      </c>
      <c r="M582" s="6">
        <v>15720.859858030775</v>
      </c>
      <c r="N582" s="6">
        <v>15464.589043529309</v>
      </c>
      <c r="O582" s="6">
        <v>15189.448094118961</v>
      </c>
      <c r="P582" s="6">
        <v>14829.873917131734</v>
      </c>
      <c r="Q582" s="6">
        <v>14418.651812478829</v>
      </c>
      <c r="R582" s="6">
        <v>13999.481709303678</v>
      </c>
      <c r="S582" s="6">
        <v>13618.057481966502</v>
      </c>
      <c r="T582" s="6">
        <v>13275.371024652943</v>
      </c>
      <c r="U582" s="6">
        <v>12968.443023047963</v>
      </c>
      <c r="V582" s="6">
        <v>12684.360826941847</v>
      </c>
      <c r="W582" s="6">
        <v>12408.225440473327</v>
      </c>
      <c r="X582" s="6">
        <v>12141.030020804137</v>
      </c>
      <c r="Y582" s="6">
        <v>11924.490855541671</v>
      </c>
      <c r="Z582" s="6">
        <v>11758.611728708753</v>
      </c>
      <c r="AA582" s="6">
        <v>11840.06116739432</v>
      </c>
      <c r="AB582" s="6">
        <v>11914.558571189469</v>
      </c>
      <c r="AC582" s="6">
        <v>11981.109089860829</v>
      </c>
    </row>
    <row r="583" spans="1:29" x14ac:dyDescent="0.25">
      <c r="A583" s="12">
        <f xml:space="preserve"> ROW( iclusData[[#This Row],[id]] ) - ROW( iclusData[[#Headers],[id]] )</f>
        <v>582</v>
      </c>
      <c r="B583">
        <v>17041</v>
      </c>
      <c r="C583" t="str">
        <f t="shared" si="9"/>
        <v>17041</v>
      </c>
      <c r="D583">
        <v>17041</v>
      </c>
      <c r="E583" t="s">
        <v>299</v>
      </c>
      <c r="F583" t="s">
        <v>463</v>
      </c>
      <c r="G583">
        <v>1</v>
      </c>
      <c r="H583" t="s">
        <v>577</v>
      </c>
      <c r="I583" s="6">
        <v>19464</v>
      </c>
      <c r="J583" s="6">
        <v>19922</v>
      </c>
      <c r="K583" s="6">
        <v>19980</v>
      </c>
      <c r="L583" s="6">
        <v>19678.141344965039</v>
      </c>
      <c r="M583" s="6">
        <v>19564.90659149758</v>
      </c>
      <c r="N583" s="6">
        <v>19539.07965028358</v>
      </c>
      <c r="O583" s="6">
        <v>19511.269220035232</v>
      </c>
      <c r="P583" s="6">
        <v>19388.098391727686</v>
      </c>
      <c r="Q583" s="6">
        <v>19181.49525701148</v>
      </c>
      <c r="R583" s="6">
        <v>18928.205154852483</v>
      </c>
      <c r="S583" s="6">
        <v>18682.862376244197</v>
      </c>
      <c r="T583" s="6">
        <v>18462.351008995454</v>
      </c>
      <c r="U583" s="6">
        <v>18268.658400727491</v>
      </c>
      <c r="V583" s="6">
        <v>18085.892085901109</v>
      </c>
      <c r="W583" s="6">
        <v>17891.206903122442</v>
      </c>
      <c r="X583" s="6">
        <v>17677.649617953957</v>
      </c>
      <c r="Y583" s="6">
        <v>17444.223940443386</v>
      </c>
      <c r="Z583" s="6">
        <v>17198.88174375672</v>
      </c>
      <c r="AA583" s="6">
        <v>17306.156520093224</v>
      </c>
      <c r="AB583" s="6">
        <v>17401.513264582602</v>
      </c>
      <c r="AC583" s="6">
        <v>17481.969821053768</v>
      </c>
    </row>
    <row r="584" spans="1:29" x14ac:dyDescent="0.25">
      <c r="A584" s="12">
        <f xml:space="preserve"> ROW( iclusData[[#This Row],[id]] ) - ROW( iclusData[[#Headers],[id]] )</f>
        <v>583</v>
      </c>
      <c r="B584">
        <v>17043</v>
      </c>
      <c r="C584" t="str">
        <f t="shared" si="9"/>
        <v>17043</v>
      </c>
      <c r="D584">
        <v>16980</v>
      </c>
      <c r="E584" t="s">
        <v>555</v>
      </c>
      <c r="F584" t="s">
        <v>463</v>
      </c>
      <c r="G584">
        <v>9.6915106639199999E-2</v>
      </c>
      <c r="H584" t="s">
        <v>554</v>
      </c>
      <c r="I584" s="6">
        <v>781666</v>
      </c>
      <c r="J584" s="6">
        <v>904161</v>
      </c>
      <c r="K584" s="6">
        <v>916924</v>
      </c>
      <c r="L584" s="6">
        <v>959817.708614256</v>
      </c>
      <c r="M584" s="6">
        <v>1000676.8818699386</v>
      </c>
      <c r="N584" s="6">
        <v>1041445.5601896385</v>
      </c>
      <c r="O584" s="6">
        <v>1081588.6296529749</v>
      </c>
      <c r="P584" s="6">
        <v>1119544.2318567268</v>
      </c>
      <c r="Q584" s="6">
        <v>1154106.9938183618</v>
      </c>
      <c r="R584" s="6">
        <v>1185716.5676879101</v>
      </c>
      <c r="S584" s="6">
        <v>1215684.2894032784</v>
      </c>
      <c r="T584" s="6">
        <v>1244559.3288283725</v>
      </c>
      <c r="U584" s="6">
        <v>1273308.2072196919</v>
      </c>
      <c r="V584" s="6">
        <v>1301704.4693172672</v>
      </c>
      <c r="W584" s="6">
        <v>1328659.5097614743</v>
      </c>
      <c r="X584" s="6">
        <v>1353586.2828356638</v>
      </c>
      <c r="Y584" s="6">
        <v>1376209.413148175</v>
      </c>
      <c r="Z584" s="6">
        <v>1396921.6827593122</v>
      </c>
      <c r="AA584" s="6">
        <v>1413817.5321649229</v>
      </c>
      <c r="AB584" s="6">
        <v>1429775.8340615828</v>
      </c>
      <c r="AC584" s="6">
        <v>1444769.5836362734</v>
      </c>
    </row>
    <row r="585" spans="1:29" x14ac:dyDescent="0.25">
      <c r="A585" s="12">
        <f xml:space="preserve"> ROW( iclusData[[#This Row],[id]] ) - ROW( iclusData[[#Headers],[id]] )</f>
        <v>584</v>
      </c>
      <c r="B585">
        <v>17045</v>
      </c>
      <c r="C585" t="str">
        <f t="shared" si="9"/>
        <v>17045</v>
      </c>
      <c r="D585">
        <v>17045</v>
      </c>
      <c r="E585" t="s">
        <v>578</v>
      </c>
      <c r="F585" t="s">
        <v>463</v>
      </c>
      <c r="G585">
        <v>1</v>
      </c>
      <c r="H585" t="s">
        <v>579</v>
      </c>
      <c r="I585" s="6">
        <v>19595</v>
      </c>
      <c r="J585" s="6">
        <v>19704</v>
      </c>
      <c r="K585" s="6">
        <v>18576</v>
      </c>
      <c r="L585" s="6">
        <v>17929.944445912064</v>
      </c>
      <c r="M585" s="6">
        <v>17497.862340245792</v>
      </c>
      <c r="N585" s="6">
        <v>17167.094382382755</v>
      </c>
      <c r="O585" s="6">
        <v>16833.349257849466</v>
      </c>
      <c r="P585" s="6">
        <v>16435.036425509825</v>
      </c>
      <c r="Q585" s="6">
        <v>16001.962021151416</v>
      </c>
      <c r="R585" s="6">
        <v>15566.899201660795</v>
      </c>
      <c r="S585" s="6">
        <v>15175.542101348228</v>
      </c>
      <c r="T585" s="6">
        <v>14832.855631211552</v>
      </c>
      <c r="U585" s="6">
        <v>14530.894070478602</v>
      </c>
      <c r="V585" s="6">
        <v>14255.751494774424</v>
      </c>
      <c r="W585" s="6">
        <v>13988.555785957882</v>
      </c>
      <c r="X585" s="6">
        <v>13717.387268862401</v>
      </c>
      <c r="Y585" s="6">
        <v>13443.236921191252</v>
      </c>
      <c r="Z585" s="6">
        <v>13165.115716531998</v>
      </c>
      <c r="AA585" s="6">
        <v>13230.672378329895</v>
      </c>
      <c r="AB585" s="6">
        <v>13286.297244537751</v>
      </c>
      <c r="AC585" s="6">
        <v>13330.0019885535</v>
      </c>
    </row>
    <row r="586" spans="1:29" x14ac:dyDescent="0.25">
      <c r="A586" s="12">
        <f xml:space="preserve"> ROW( iclusData[[#This Row],[id]] ) - ROW( iclusData[[#Headers],[id]] )</f>
        <v>585</v>
      </c>
      <c r="B586">
        <v>17047</v>
      </c>
      <c r="C586" t="str">
        <f t="shared" si="9"/>
        <v>17047</v>
      </c>
      <c r="D586">
        <v>17047</v>
      </c>
      <c r="E586" t="s">
        <v>580</v>
      </c>
      <c r="F586" t="s">
        <v>463</v>
      </c>
      <c r="G586">
        <v>1</v>
      </c>
      <c r="H586" t="s">
        <v>581</v>
      </c>
      <c r="I586" s="6">
        <v>7440</v>
      </c>
      <c r="J586" s="6">
        <v>6971</v>
      </c>
      <c r="K586" s="6">
        <v>6721</v>
      </c>
      <c r="L586" s="6">
        <v>6803.068500916942</v>
      </c>
      <c r="M586" s="6">
        <v>6970.935394178302</v>
      </c>
      <c r="N586" s="6">
        <v>7203.3656460706889</v>
      </c>
      <c r="O586" s="6">
        <v>7432.8171650727318</v>
      </c>
      <c r="P586" s="6">
        <v>7633.4615574787258</v>
      </c>
      <c r="Q586" s="6">
        <v>7822.1881388309985</v>
      </c>
      <c r="R586" s="6">
        <v>8007.9339818650669</v>
      </c>
      <c r="S586" s="6">
        <v>8208.5796521496122</v>
      </c>
      <c r="T586" s="6">
        <v>8421.1444479616639</v>
      </c>
      <c r="U586" s="6">
        <v>8646.6219757684212</v>
      </c>
      <c r="V586" s="6">
        <v>8873.0928165287005</v>
      </c>
      <c r="W586" s="6">
        <v>9096.5841005327202</v>
      </c>
      <c r="X586" s="6">
        <v>9310.1427133271027</v>
      </c>
      <c r="Y586" s="6">
        <v>9509.79387346572</v>
      </c>
      <c r="Z586" s="6">
        <v>9697.5271420327372</v>
      </c>
      <c r="AA586" s="6">
        <v>9823.674911537737</v>
      </c>
      <c r="AB586" s="6">
        <v>9942.8704708300611</v>
      </c>
      <c r="AC586" s="6">
        <v>10056.105822065249</v>
      </c>
    </row>
    <row r="587" spans="1:29" x14ac:dyDescent="0.25">
      <c r="A587" s="12">
        <f xml:space="preserve"> ROW( iclusData[[#This Row],[id]] ) - ROW( iclusData[[#Headers],[id]] )</f>
        <v>586</v>
      </c>
      <c r="B587">
        <v>17049</v>
      </c>
      <c r="C587" t="str">
        <f t="shared" si="9"/>
        <v>17049</v>
      </c>
      <c r="D587">
        <v>20820</v>
      </c>
      <c r="E587" t="s">
        <v>701</v>
      </c>
      <c r="F587" t="s">
        <v>463</v>
      </c>
      <c r="G587">
        <v>1</v>
      </c>
      <c r="H587" t="s">
        <v>702</v>
      </c>
      <c r="I587" s="6">
        <v>31704</v>
      </c>
      <c r="J587" s="6">
        <v>34264</v>
      </c>
      <c r="K587" s="6">
        <v>34242</v>
      </c>
      <c r="L587" s="6">
        <v>35252.986445618808</v>
      </c>
      <c r="M587" s="6">
        <v>34963.939281145089</v>
      </c>
      <c r="N587" s="6">
        <v>34962.943653618619</v>
      </c>
      <c r="O587" s="6">
        <v>35046.383540727133</v>
      </c>
      <c r="P587" s="6">
        <v>35106.970108982183</v>
      </c>
      <c r="Q587" s="6">
        <v>35199.349977873535</v>
      </c>
      <c r="R587" s="6">
        <v>35358.276600403224</v>
      </c>
      <c r="S587" s="6">
        <v>35632.427137168808</v>
      </c>
      <c r="T587" s="6">
        <v>36025.771170455489</v>
      </c>
      <c r="U587" s="6">
        <v>36525.397276617623</v>
      </c>
      <c r="V587" s="6">
        <v>37099.520507930931</v>
      </c>
      <c r="W587" s="6">
        <v>37707.41708063148</v>
      </c>
      <c r="X587" s="6">
        <v>38313.328148773391</v>
      </c>
      <c r="Y587" s="6">
        <v>38897.381249730272</v>
      </c>
      <c r="Z587" s="6">
        <v>39460.5818674111</v>
      </c>
      <c r="AA587" s="6">
        <v>39937.360684347608</v>
      </c>
      <c r="AB587" s="6">
        <v>40388.31730413797</v>
      </c>
      <c r="AC587" s="6">
        <v>40810.466594762227</v>
      </c>
    </row>
    <row r="588" spans="1:29" x14ac:dyDescent="0.25">
      <c r="A588" s="12">
        <f xml:space="preserve"> ROW( iclusData[[#This Row],[id]] ) - ROW( iclusData[[#Headers],[id]] )</f>
        <v>587</v>
      </c>
      <c r="B588">
        <v>17051</v>
      </c>
      <c r="C588" t="str">
        <f t="shared" si="9"/>
        <v>17051</v>
      </c>
      <c r="D588">
        <v>17051</v>
      </c>
      <c r="E588" t="s">
        <v>50</v>
      </c>
      <c r="F588" t="s">
        <v>463</v>
      </c>
      <c r="G588">
        <v>1</v>
      </c>
      <c r="H588" t="s">
        <v>582</v>
      </c>
      <c r="I588" s="6">
        <v>20893</v>
      </c>
      <c r="J588" s="6">
        <v>21802</v>
      </c>
      <c r="K588" s="6">
        <v>22140</v>
      </c>
      <c r="L588" s="6">
        <v>21574.339004221929</v>
      </c>
      <c r="M588" s="6">
        <v>21215.760770056189</v>
      </c>
      <c r="N588" s="6">
        <v>20948.563358470885</v>
      </c>
      <c r="O588" s="6">
        <v>20643.624100187968</v>
      </c>
      <c r="P588" s="6">
        <v>20224.451629385079</v>
      </c>
      <c r="Q588" s="6">
        <v>19735.753159420077</v>
      </c>
      <c r="R588" s="6">
        <v>19220.23350894183</v>
      </c>
      <c r="S588" s="6">
        <v>18739.480120698761</v>
      </c>
      <c r="T588" s="6">
        <v>18306.403889588757</v>
      </c>
      <c r="U588" s="6">
        <v>17917.032418025363</v>
      </c>
      <c r="V588" s="6">
        <v>17553.486651034953</v>
      </c>
      <c r="W588" s="6">
        <v>17203.847632804835</v>
      </c>
      <c r="X588" s="6">
        <v>16855.202358097471</v>
      </c>
      <c r="Y588" s="6">
        <v>16503.574807565587</v>
      </c>
      <c r="Z588" s="6">
        <v>16151.950103102976</v>
      </c>
      <c r="AA588" s="6">
        <v>16230.419419062349</v>
      </c>
      <c r="AB588" s="6">
        <v>16295.977317126672</v>
      </c>
      <c r="AC588" s="6">
        <v>16349.614957644604</v>
      </c>
    </row>
    <row r="589" spans="1:29" x14ac:dyDescent="0.25">
      <c r="A589" s="12">
        <f xml:space="preserve"> ROW( iclusData[[#This Row],[id]] ) - ROW( iclusData[[#Headers],[id]] )</f>
        <v>588</v>
      </c>
      <c r="B589">
        <v>17053</v>
      </c>
      <c r="C589" t="str">
        <f t="shared" si="9"/>
        <v>17053</v>
      </c>
      <c r="D589">
        <v>16580</v>
      </c>
      <c r="E589" t="s">
        <v>544</v>
      </c>
      <c r="F589" t="s">
        <v>463</v>
      </c>
      <c r="G589">
        <v>6.0722494620300001E-2</v>
      </c>
      <c r="H589" t="s">
        <v>543</v>
      </c>
      <c r="I589" s="6">
        <v>14275</v>
      </c>
      <c r="J589" s="6">
        <v>14241</v>
      </c>
      <c r="K589" s="6">
        <v>14081</v>
      </c>
      <c r="L589" s="6">
        <v>15828.134992277921</v>
      </c>
      <c r="M589" s="6">
        <v>17346.881693349937</v>
      </c>
      <c r="N589" s="6">
        <v>18585.517733539531</v>
      </c>
      <c r="O589" s="6">
        <v>19558.947320252191</v>
      </c>
      <c r="P589" s="6">
        <v>20393.311546726836</v>
      </c>
      <c r="Q589" s="6">
        <v>21158.149783522425</v>
      </c>
      <c r="R589" s="6">
        <v>21855.441751795715</v>
      </c>
      <c r="S589" s="6">
        <v>22488.170779848402</v>
      </c>
      <c r="T589" s="6">
        <v>23058.321209599206</v>
      </c>
      <c r="U589" s="6">
        <v>23595.692709291081</v>
      </c>
      <c r="V589" s="6">
        <v>24111.211802128928</v>
      </c>
      <c r="W589" s="6">
        <v>24600.906138664977</v>
      </c>
      <c r="X589" s="6">
        <v>25051.862730483605</v>
      </c>
      <c r="Y589" s="6">
        <v>25457.124209635778</v>
      </c>
      <c r="Z589" s="6">
        <v>25825.638194494637</v>
      </c>
      <c r="AA589" s="6">
        <v>26135.544415812026</v>
      </c>
      <c r="AB589" s="6">
        <v>26426.58030733604</v>
      </c>
      <c r="AC589" s="6">
        <v>26697.749139220639</v>
      </c>
    </row>
    <row r="590" spans="1:29" x14ac:dyDescent="0.25">
      <c r="A590" s="12">
        <f xml:space="preserve"> ROW( iclusData[[#This Row],[id]] ) - ROW( iclusData[[#Headers],[id]] )</f>
        <v>589</v>
      </c>
      <c r="B590">
        <v>17055</v>
      </c>
      <c r="C590" t="str">
        <f t="shared" si="9"/>
        <v>17055</v>
      </c>
      <c r="D590">
        <v>17055</v>
      </c>
      <c r="E590" t="s">
        <v>52</v>
      </c>
      <c r="F590" t="s">
        <v>463</v>
      </c>
      <c r="G590">
        <v>1</v>
      </c>
      <c r="H590" t="s">
        <v>583</v>
      </c>
      <c r="I590" s="6">
        <v>40319</v>
      </c>
      <c r="J590" s="6">
        <v>39018</v>
      </c>
      <c r="K590" s="6">
        <v>39561</v>
      </c>
      <c r="L590" s="6">
        <v>38656.010636616244</v>
      </c>
      <c r="M590" s="6">
        <v>37938.85400123115</v>
      </c>
      <c r="N590" s="6">
        <v>37346.848445478747</v>
      </c>
      <c r="O590" s="6">
        <v>36681.345060666965</v>
      </c>
      <c r="P590" s="6">
        <v>35825.121404500358</v>
      </c>
      <c r="Q590" s="6">
        <v>34874.542927537317</v>
      </c>
      <c r="R590" s="6">
        <v>33911.047648334577</v>
      </c>
      <c r="S590" s="6">
        <v>33027.017598496437</v>
      </c>
      <c r="T590" s="6">
        <v>32234.368910739788</v>
      </c>
      <c r="U590" s="6">
        <v>31514.230376244079</v>
      </c>
      <c r="V590" s="6">
        <v>30830.843829870635</v>
      </c>
      <c r="W590" s="6">
        <v>30161.364513286309</v>
      </c>
      <c r="X590" s="6">
        <v>29488.90609978182</v>
      </c>
      <c r="Y590" s="6">
        <v>28806.510562396004</v>
      </c>
      <c r="Z590" s="6">
        <v>28125.113287581375</v>
      </c>
      <c r="AA590" s="6">
        <v>28247.286868989904</v>
      </c>
      <c r="AB590" s="6">
        <v>28347.610426275634</v>
      </c>
      <c r="AC590" s="6">
        <v>28423.100365309867</v>
      </c>
    </row>
    <row r="591" spans="1:29" x14ac:dyDescent="0.25">
      <c r="A591" s="12">
        <f xml:space="preserve"> ROW( iclusData[[#This Row],[id]] ) - ROW( iclusData[[#Headers],[id]] )</f>
        <v>590</v>
      </c>
      <c r="B591">
        <v>17057</v>
      </c>
      <c r="C591" t="str">
        <f t="shared" si="9"/>
        <v>17057</v>
      </c>
      <c r="D591">
        <v>15900</v>
      </c>
      <c r="E591" t="s">
        <v>103</v>
      </c>
      <c r="F591" t="s">
        <v>463</v>
      </c>
      <c r="G591">
        <v>1</v>
      </c>
      <c r="H591" t="s">
        <v>495</v>
      </c>
      <c r="I591" s="6">
        <v>38080</v>
      </c>
      <c r="J591" s="6">
        <v>38250</v>
      </c>
      <c r="K591" s="6">
        <v>37069</v>
      </c>
      <c r="L591" s="6">
        <v>37431.279513586516</v>
      </c>
      <c r="M591" s="6">
        <v>36705.183189095296</v>
      </c>
      <c r="N591" s="6">
        <v>36251.245534886359</v>
      </c>
      <c r="O591" s="6">
        <v>35831.085606797889</v>
      </c>
      <c r="P591" s="6">
        <v>35297.682486215228</v>
      </c>
      <c r="Q591" s="6">
        <v>34726.542161481972</v>
      </c>
      <c r="R591" s="6">
        <v>34170.297309617978</v>
      </c>
      <c r="S591" s="6">
        <v>33752.122045019816</v>
      </c>
      <c r="T591" s="6">
        <v>33565.382541344727</v>
      </c>
      <c r="U591" s="6">
        <v>33575.314879370955</v>
      </c>
      <c r="V591" s="6">
        <v>33729.274909981541</v>
      </c>
      <c r="W591" s="6">
        <v>33975.612487303086</v>
      </c>
      <c r="X591" s="6">
        <v>34273.602296314057</v>
      </c>
      <c r="Y591" s="6">
        <v>34595.426239705193</v>
      </c>
      <c r="Z591" s="6">
        <v>34938.115302044396</v>
      </c>
      <c r="AA591" s="6">
        <v>35331.457694984565</v>
      </c>
      <c r="AB591" s="6">
        <v>35701.957375928563</v>
      </c>
      <c r="AC591" s="6">
        <v>36048.616406004738</v>
      </c>
    </row>
    <row r="592" spans="1:29" x14ac:dyDescent="0.25">
      <c r="A592" s="12">
        <f xml:space="preserve"> ROW( iclusData[[#This Row],[id]] ) - ROW( iclusData[[#Headers],[id]] )</f>
        <v>591</v>
      </c>
      <c r="B592">
        <v>17059</v>
      </c>
      <c r="C592" t="str">
        <f t="shared" si="9"/>
        <v>17059</v>
      </c>
      <c r="D592">
        <v>17059</v>
      </c>
      <c r="E592" t="s">
        <v>584</v>
      </c>
      <c r="F592" t="s">
        <v>463</v>
      </c>
      <c r="G592">
        <v>1</v>
      </c>
      <c r="H592" t="s">
        <v>585</v>
      </c>
      <c r="I592" s="6">
        <v>6909</v>
      </c>
      <c r="J592" s="6">
        <v>6445</v>
      </c>
      <c r="K592" s="6">
        <v>5589</v>
      </c>
      <c r="L592" s="6">
        <v>5780.9692911865395</v>
      </c>
      <c r="M592" s="6">
        <v>6050.1521068595093</v>
      </c>
      <c r="N592" s="6">
        <v>6351.1196829806931</v>
      </c>
      <c r="O592" s="6">
        <v>6644.141923983897</v>
      </c>
      <c r="P592" s="6">
        <v>6915.3102619605588</v>
      </c>
      <c r="Q592" s="6">
        <v>7175.5539193543027</v>
      </c>
      <c r="R592" s="6">
        <v>7428.8437422933303</v>
      </c>
      <c r="S592" s="6">
        <v>7684.1205456231119</v>
      </c>
      <c r="T592" s="6">
        <v>7942.376858445562</v>
      </c>
      <c r="U592" s="6">
        <v>8202.6196755767505</v>
      </c>
      <c r="V592" s="6">
        <v>8457.8960408308394</v>
      </c>
      <c r="W592" s="6">
        <v>8705.226365698707</v>
      </c>
      <c r="X592" s="6">
        <v>8937.6575412906495</v>
      </c>
      <c r="Y592" s="6">
        <v>9152.2081418543075</v>
      </c>
      <c r="Z592" s="6">
        <v>9352.8542015139046</v>
      </c>
      <c r="AA592" s="6">
        <v>9477.0154025259399</v>
      </c>
      <c r="AB592" s="6">
        <v>9597.2042446713331</v>
      </c>
      <c r="AC592" s="6">
        <v>9708.4530131238371</v>
      </c>
    </row>
    <row r="593" spans="1:29" x14ac:dyDescent="0.25">
      <c r="A593" s="12">
        <f xml:space="preserve"> ROW( iclusData[[#This Row],[id]] ) - ROW( iclusData[[#Headers],[id]] )</f>
        <v>592</v>
      </c>
      <c r="B593">
        <v>17061</v>
      </c>
      <c r="C593" t="str">
        <f t="shared" si="9"/>
        <v>17061</v>
      </c>
      <c r="D593">
        <v>17061</v>
      </c>
      <c r="E593" t="s">
        <v>385</v>
      </c>
      <c r="F593" t="s">
        <v>463</v>
      </c>
      <c r="G593">
        <v>1</v>
      </c>
      <c r="H593" t="s">
        <v>586</v>
      </c>
      <c r="I593" s="6">
        <v>15317</v>
      </c>
      <c r="J593" s="6">
        <v>14761</v>
      </c>
      <c r="K593" s="6">
        <v>13886</v>
      </c>
      <c r="L593" s="6">
        <v>13436.283780391806</v>
      </c>
      <c r="M593" s="6">
        <v>13181.007791499867</v>
      </c>
      <c r="N593" s="6">
        <v>13001.220758607178</v>
      </c>
      <c r="O593" s="6">
        <v>12803.556495762061</v>
      </c>
      <c r="P593" s="6">
        <v>12540.332096703827</v>
      </c>
      <c r="Q593" s="6">
        <v>12244.33183331679</v>
      </c>
      <c r="R593" s="6">
        <v>11943.363706021528</v>
      </c>
      <c r="S593" s="6">
        <v>11673.188295264064</v>
      </c>
      <c r="T593" s="6">
        <v>11432.811110643874</v>
      </c>
      <c r="U593" s="6">
        <v>11225.212515584024</v>
      </c>
      <c r="V593" s="6">
        <v>11074.231703960428</v>
      </c>
      <c r="W593" s="6">
        <v>10978.875743960269</v>
      </c>
      <c r="X593" s="6">
        <v>10923.251831692964</v>
      </c>
      <c r="Y593" s="6">
        <v>10897.425170857781</v>
      </c>
      <c r="Z593" s="6">
        <v>10895.439436746605</v>
      </c>
      <c r="AA593" s="6">
        <v>10998.741384778297</v>
      </c>
      <c r="AB593" s="6">
        <v>11094.097930939155</v>
      </c>
      <c r="AC593" s="6">
        <v>11182.500923035417</v>
      </c>
    </row>
    <row r="594" spans="1:29" x14ac:dyDescent="0.25">
      <c r="A594" s="12">
        <f xml:space="preserve"> ROW( iclusData[[#This Row],[id]] ) - ROW( iclusData[[#Headers],[id]] )</f>
        <v>593</v>
      </c>
      <c r="B594">
        <v>17063</v>
      </c>
      <c r="C594" t="str">
        <f t="shared" si="9"/>
        <v>17063</v>
      </c>
      <c r="D594">
        <v>16980</v>
      </c>
      <c r="E594" t="s">
        <v>556</v>
      </c>
      <c r="F594" t="s">
        <v>463</v>
      </c>
      <c r="G594">
        <v>5.2914537995300001E-3</v>
      </c>
      <c r="H594" t="s">
        <v>554</v>
      </c>
      <c r="I594" s="6">
        <v>32337</v>
      </c>
      <c r="J594" s="6">
        <v>37535</v>
      </c>
      <c r="K594" s="6">
        <v>50063</v>
      </c>
      <c r="L594" s="6">
        <v>52405.181930190825</v>
      </c>
      <c r="M594" s="6">
        <v>54636.121595437085</v>
      </c>
      <c r="N594" s="6">
        <v>56862.089047843721</v>
      </c>
      <c r="O594" s="6">
        <v>59053.300293719629</v>
      </c>
      <c r="P594" s="6">
        <v>61126.296784083715</v>
      </c>
      <c r="Q594" s="6">
        <v>63012.567765226777</v>
      </c>
      <c r="R594" s="6">
        <v>64738.911585467329</v>
      </c>
      <c r="S594" s="6">
        <v>66374.869082235411</v>
      </c>
      <c r="T594" s="6">
        <v>67951.225723644427</v>
      </c>
      <c r="U594" s="6">
        <v>69521.621907640147</v>
      </c>
      <c r="V594" s="6">
        <v>71071.159086023195</v>
      </c>
      <c r="W594" s="6">
        <v>72543.221949574814</v>
      </c>
      <c r="X594" s="6">
        <v>73904.038013408339</v>
      </c>
      <c r="Y594" s="6">
        <v>75139.688442245795</v>
      </c>
      <c r="Z594" s="6">
        <v>76270.062644779653</v>
      </c>
      <c r="AA594" s="6">
        <v>77192.828319033739</v>
      </c>
      <c r="AB594" s="6">
        <v>78063.949367932597</v>
      </c>
      <c r="AC594" s="6">
        <v>78882.42234880598</v>
      </c>
    </row>
    <row r="595" spans="1:29" x14ac:dyDescent="0.25">
      <c r="A595" s="12">
        <f xml:space="preserve"> ROW( iclusData[[#This Row],[id]] ) - ROW( iclusData[[#Headers],[id]] )</f>
        <v>594</v>
      </c>
      <c r="B595">
        <v>17065</v>
      </c>
      <c r="C595" t="str">
        <f t="shared" si="9"/>
        <v>17065</v>
      </c>
      <c r="D595">
        <v>34500</v>
      </c>
      <c r="E595" t="s">
        <v>286</v>
      </c>
      <c r="F595" t="s">
        <v>463</v>
      </c>
      <c r="G595">
        <v>0.17885542678300001</v>
      </c>
      <c r="H595" t="s">
        <v>875</v>
      </c>
      <c r="I595" s="6">
        <v>8499</v>
      </c>
      <c r="J595" s="6">
        <v>8621</v>
      </c>
      <c r="K595" s="6">
        <v>8457</v>
      </c>
      <c r="L595" s="6">
        <v>8623.7758395329092</v>
      </c>
      <c r="M595" s="6">
        <v>8528.4199621565822</v>
      </c>
      <c r="N595" s="6">
        <v>8470.8083604096573</v>
      </c>
      <c r="O595" s="6">
        <v>8412.2048070293931</v>
      </c>
      <c r="P595" s="6">
        <v>8324.7939249484971</v>
      </c>
      <c r="Q595" s="6">
        <v>8225.4653939885084</v>
      </c>
      <c r="R595" s="6">
        <v>8122.1627598251853</v>
      </c>
      <c r="S595" s="6">
        <v>8034.7532437364725</v>
      </c>
      <c r="T595" s="6">
        <v>7971.1823773168617</v>
      </c>
      <c r="U595" s="6">
        <v>7952.3096539921862</v>
      </c>
      <c r="V595" s="6">
        <v>7968.2022360005867</v>
      </c>
      <c r="W595" s="6">
        <v>8006.9408642055305</v>
      </c>
      <c r="X595" s="6">
        <v>8058.5925352846243</v>
      </c>
      <c r="Y595" s="6">
        <v>8117.1961075790532</v>
      </c>
      <c r="Z595" s="6">
        <v>8180.7675449945327</v>
      </c>
      <c r="AA595" s="6">
        <v>8270.1635301782808</v>
      </c>
      <c r="AB595" s="6">
        <v>8354.5937592559076</v>
      </c>
      <c r="AC595" s="6">
        <v>8432.0705574389467</v>
      </c>
    </row>
    <row r="596" spans="1:29" x14ac:dyDescent="0.25">
      <c r="A596" s="12">
        <f xml:space="preserve"> ROW( iclusData[[#This Row],[id]] ) - ROW( iclusData[[#Headers],[id]] )</f>
        <v>595</v>
      </c>
      <c r="B596">
        <v>17067</v>
      </c>
      <c r="C596" t="str">
        <f t="shared" si="9"/>
        <v>17067</v>
      </c>
      <c r="D596">
        <v>17067</v>
      </c>
      <c r="E596" t="s">
        <v>587</v>
      </c>
      <c r="F596" t="s">
        <v>463</v>
      </c>
      <c r="G596">
        <v>1</v>
      </c>
      <c r="H596" t="s">
        <v>588</v>
      </c>
      <c r="I596" s="6">
        <v>21373</v>
      </c>
      <c r="J596" s="6">
        <v>20121</v>
      </c>
      <c r="K596" s="6">
        <v>19104</v>
      </c>
      <c r="L596" s="6">
        <v>55034.430334618788</v>
      </c>
      <c r="M596" s="6">
        <v>54183.179654749532</v>
      </c>
      <c r="N596" s="6">
        <v>53541.508331515215</v>
      </c>
      <c r="O596" s="6">
        <v>52819.388690352469</v>
      </c>
      <c r="P596" s="6">
        <v>51800.262878661757</v>
      </c>
      <c r="Q596" s="6">
        <v>50620.235165854654</v>
      </c>
      <c r="R596" s="6">
        <v>49401.463233448165</v>
      </c>
      <c r="S596" s="6">
        <v>48320.761657565599</v>
      </c>
      <c r="T596" s="6">
        <v>47411.897474652767</v>
      </c>
      <c r="U596" s="6">
        <v>46659.973269583177</v>
      </c>
      <c r="V596" s="6">
        <v>45987.512730286115</v>
      </c>
      <c r="W596" s="6">
        <v>45343.859378610898</v>
      </c>
      <c r="X596" s="6">
        <v>44685.307825076961</v>
      </c>
      <c r="Y596" s="6">
        <v>43990.991337795043</v>
      </c>
      <c r="Z596" s="6">
        <v>43281.783026419595</v>
      </c>
      <c r="AA596" s="6">
        <v>43537.057133226546</v>
      </c>
      <c r="AB596" s="6">
        <v>43760.549596692224</v>
      </c>
      <c r="AC596" s="6">
        <v>43949.274812633244</v>
      </c>
    </row>
    <row r="597" spans="1:29" x14ac:dyDescent="0.25">
      <c r="A597" s="12">
        <f xml:space="preserve"> ROW( iclusData[[#This Row],[id]] ) - ROW( iclusData[[#Headers],[id]] )</f>
        <v>596</v>
      </c>
      <c r="B597">
        <v>17069</v>
      </c>
      <c r="C597" t="str">
        <f t="shared" si="9"/>
        <v>17069</v>
      </c>
      <c r="D597">
        <v>17069</v>
      </c>
      <c r="E597" t="s">
        <v>589</v>
      </c>
      <c r="F597" t="s">
        <v>463</v>
      </c>
      <c r="G597">
        <v>1</v>
      </c>
      <c r="H597" t="s">
        <v>590</v>
      </c>
      <c r="I597" s="6">
        <v>5189</v>
      </c>
      <c r="J597" s="6">
        <v>4800</v>
      </c>
      <c r="K597" s="6">
        <v>4320</v>
      </c>
      <c r="L597" s="6">
        <v>4509.5533646025578</v>
      </c>
      <c r="M597" s="6">
        <v>4758.8702584081284</v>
      </c>
      <c r="N597" s="6">
        <v>5028.0525234983215</v>
      </c>
      <c r="O597" s="6">
        <v>5296.2422991003341</v>
      </c>
      <c r="P597" s="6">
        <v>5551.5181060180357</v>
      </c>
      <c r="Q597" s="6">
        <v>5791.8957507966416</v>
      </c>
      <c r="R597" s="6">
        <v>6028.2995951301273</v>
      </c>
      <c r="S597" s="6">
        <v>6262.7171716848134</v>
      </c>
      <c r="T597" s="6">
        <v>6496.1411523554243</v>
      </c>
      <c r="U597" s="6">
        <v>6728.5717706898658</v>
      </c>
      <c r="V597" s="6">
        <v>6955.0426398000636</v>
      </c>
      <c r="W597" s="6">
        <v>7171.5808261461279</v>
      </c>
      <c r="X597" s="6">
        <v>7371.2332311533582</v>
      </c>
      <c r="Y597" s="6">
        <v>7555.9851676889202</v>
      </c>
      <c r="Z597" s="6">
        <v>7723.8524077073189</v>
      </c>
      <c r="AA597" s="6">
        <v>7828.1478238451882</v>
      </c>
      <c r="AB597" s="6">
        <v>7926.4841515708167</v>
      </c>
      <c r="AC597" s="6">
        <v>8018.860361668585</v>
      </c>
    </row>
    <row r="598" spans="1:29" x14ac:dyDescent="0.25">
      <c r="A598" s="12">
        <f xml:space="preserve"> ROW( iclusData[[#This Row],[id]] ) - ROW( iclusData[[#Headers],[id]] )</f>
        <v>597</v>
      </c>
      <c r="B598">
        <v>17071</v>
      </c>
      <c r="C598" t="str">
        <f t="shared" si="9"/>
        <v>17071</v>
      </c>
      <c r="D598">
        <v>15460</v>
      </c>
      <c r="E598" t="s">
        <v>485</v>
      </c>
      <c r="F598" t="s">
        <v>463</v>
      </c>
      <c r="G598">
        <v>0.15383162665799999</v>
      </c>
      <c r="H598" t="s">
        <v>486</v>
      </c>
      <c r="I598" s="6">
        <v>8096</v>
      </c>
      <c r="J598" s="6">
        <v>8213</v>
      </c>
      <c r="K598" s="6">
        <v>7331</v>
      </c>
      <c r="L598" s="6">
        <v>7451.6892822133013</v>
      </c>
      <c r="M598" s="6">
        <v>7392.0919355193673</v>
      </c>
      <c r="N598" s="6">
        <v>7377.1920371438237</v>
      </c>
      <c r="O598" s="6">
        <v>7369.2463647834538</v>
      </c>
      <c r="P598" s="6">
        <v>7336.4667616835231</v>
      </c>
      <c r="Q598" s="6">
        <v>7288.7894047926184</v>
      </c>
      <c r="R598" s="6">
        <v>7238.1313477860012</v>
      </c>
      <c r="S598" s="6">
        <v>7201.3797771157642</v>
      </c>
      <c r="T598" s="6">
        <v>7181.5138427415468</v>
      </c>
      <c r="U598" s="6">
        <v>7177.540539563769</v>
      </c>
      <c r="V598" s="6">
        <v>7182.5069020842984</v>
      </c>
      <c r="W598" s="6">
        <v>7188.466819781097</v>
      </c>
      <c r="X598" s="6">
        <v>7191.4470547837636</v>
      </c>
      <c r="Y598" s="6">
        <v>7187.4732053893822</v>
      </c>
      <c r="Z598" s="6">
        <v>7178.5341242927989</v>
      </c>
      <c r="AA598" s="6">
        <v>7243.0978215301502</v>
      </c>
      <c r="AB598" s="6">
        <v>7302.6956744797817</v>
      </c>
      <c r="AC598" s="6">
        <v>7356.33343720024</v>
      </c>
    </row>
    <row r="599" spans="1:29" x14ac:dyDescent="0.25">
      <c r="A599" s="12">
        <f xml:space="preserve"> ROW( iclusData[[#This Row],[id]] ) - ROW( iclusData[[#Headers],[id]] )</f>
        <v>598</v>
      </c>
      <c r="B599">
        <v>17073</v>
      </c>
      <c r="C599" t="str">
        <f t="shared" si="9"/>
        <v>17073</v>
      </c>
      <c r="D599">
        <v>19340</v>
      </c>
      <c r="E599" t="s">
        <v>304</v>
      </c>
      <c r="F599" t="s">
        <v>463</v>
      </c>
      <c r="G599">
        <v>0.1329663673</v>
      </c>
      <c r="H599" t="s">
        <v>670</v>
      </c>
      <c r="I599" s="6">
        <v>51159</v>
      </c>
      <c r="J599" s="6">
        <v>51020</v>
      </c>
      <c r="K599" s="6">
        <v>50486</v>
      </c>
      <c r="L599" s="6">
        <v>49553.435738610657</v>
      </c>
      <c r="M599" s="6">
        <v>48766.748947360771</v>
      </c>
      <c r="N599" s="6">
        <v>48360.488583872539</v>
      </c>
      <c r="O599" s="6">
        <v>48094.2903001011</v>
      </c>
      <c r="P599" s="6">
        <v>47834.041408393365</v>
      </c>
      <c r="Q599" s="6">
        <v>47640.353970109507</v>
      </c>
      <c r="R599" s="6">
        <v>47543.010680723084</v>
      </c>
      <c r="S599" s="6">
        <v>47594.663917279853</v>
      </c>
      <c r="T599" s="6">
        <v>47789.349101242231</v>
      </c>
      <c r="U599" s="6">
        <v>48121.108355896256</v>
      </c>
      <c r="V599" s="6">
        <v>48550.210532440382</v>
      </c>
      <c r="W599" s="6">
        <v>49024.012697291153</v>
      </c>
      <c r="X599" s="6">
        <v>49501.789422956303</v>
      </c>
      <c r="Y599" s="6">
        <v>49960.686468307787</v>
      </c>
      <c r="Z599" s="6">
        <v>50403.699405439846</v>
      </c>
      <c r="AA599" s="6">
        <v>50957.95453101203</v>
      </c>
      <c r="AB599" s="6">
        <v>51478.442060063811</v>
      </c>
      <c r="AC599" s="6">
        <v>51962.175411862838</v>
      </c>
    </row>
    <row r="600" spans="1:29" x14ac:dyDescent="0.25">
      <c r="A600" s="12">
        <f xml:space="preserve"> ROW( iclusData[[#This Row],[id]] ) - ROW( iclusData[[#Headers],[id]] )</f>
        <v>599</v>
      </c>
      <c r="B600">
        <v>17075</v>
      </c>
      <c r="C600" t="str">
        <f t="shared" si="9"/>
        <v>17075</v>
      </c>
      <c r="D600">
        <v>17075</v>
      </c>
      <c r="E600" t="s">
        <v>591</v>
      </c>
      <c r="F600" t="s">
        <v>463</v>
      </c>
      <c r="G600">
        <v>1</v>
      </c>
      <c r="H600" t="s">
        <v>592</v>
      </c>
      <c r="I600" s="6">
        <v>30787</v>
      </c>
      <c r="J600" s="6">
        <v>31334</v>
      </c>
      <c r="K600" s="6">
        <v>29718</v>
      </c>
      <c r="L600" s="6">
        <v>28917.759273937063</v>
      </c>
      <c r="M600" s="6">
        <v>28475.744639541685</v>
      </c>
      <c r="N600" s="6">
        <v>28272.117537797854</v>
      </c>
      <c r="O600" s="6">
        <v>28102.266902878218</v>
      </c>
      <c r="P600" s="6">
        <v>27801.295449872749</v>
      </c>
      <c r="Q600" s="6">
        <v>27405.967357268077</v>
      </c>
      <c r="R600" s="6">
        <v>26996.73005372248</v>
      </c>
      <c r="S600" s="6">
        <v>26660.00458176374</v>
      </c>
      <c r="T600" s="6">
        <v>26401.747986178467</v>
      </c>
      <c r="U600" s="6">
        <v>26195.142417572064</v>
      </c>
      <c r="V600" s="6">
        <v>26016.349160474616</v>
      </c>
      <c r="W600" s="6">
        <v>25833.583674017791</v>
      </c>
      <c r="X600" s="6">
        <v>25629.95971748418</v>
      </c>
      <c r="Y600" s="6">
        <v>25397.52658770054</v>
      </c>
      <c r="Z600" s="6">
        <v>25143.245369893953</v>
      </c>
      <c r="AA600" s="6">
        <v>25322.036857414714</v>
      </c>
      <c r="AB600" s="6">
        <v>25480.96465416619</v>
      </c>
      <c r="AC600" s="6">
        <v>25619.032137762435</v>
      </c>
    </row>
    <row r="601" spans="1:29" x14ac:dyDescent="0.25">
      <c r="A601" s="12">
        <f xml:space="preserve"> ROW( iclusData[[#This Row],[id]] ) - ROW( iclusData[[#Headers],[id]] )</f>
        <v>600</v>
      </c>
      <c r="B601">
        <v>17077</v>
      </c>
      <c r="C601" t="str">
        <f t="shared" si="9"/>
        <v>17077</v>
      </c>
      <c r="D601">
        <v>16060</v>
      </c>
      <c r="E601" t="s">
        <v>111</v>
      </c>
      <c r="F601" t="s">
        <v>463</v>
      </c>
      <c r="G601">
        <v>1</v>
      </c>
      <c r="H601" t="s">
        <v>529</v>
      </c>
      <c r="I601" s="6">
        <v>61067</v>
      </c>
      <c r="J601" s="6">
        <v>59612</v>
      </c>
      <c r="K601" s="6">
        <v>60218</v>
      </c>
      <c r="L601" s="6">
        <v>65742.136341318255</v>
      </c>
      <c r="M601" s="6">
        <v>69155.096040678502</v>
      </c>
      <c r="N601" s="6">
        <v>71556.875502334864</v>
      </c>
      <c r="O601" s="6">
        <v>73036.88976985139</v>
      </c>
      <c r="P601" s="6">
        <v>74343.061843785981</v>
      </c>
      <c r="Q601" s="6">
        <v>75746.593408377681</v>
      </c>
      <c r="R601" s="6">
        <v>77121.311116344266</v>
      </c>
      <c r="S601" s="6">
        <v>78294.394230564954</v>
      </c>
      <c r="T601" s="6">
        <v>79192.331139731032</v>
      </c>
      <c r="U601" s="6">
        <v>79931.340265601451</v>
      </c>
      <c r="V601" s="6">
        <v>80591.879409142814</v>
      </c>
      <c r="W601" s="6">
        <v>81156.071997152801</v>
      </c>
      <c r="X601" s="6">
        <v>81581.20573252764</v>
      </c>
      <c r="Y601" s="6">
        <v>81847.400791056541</v>
      </c>
      <c r="Z601" s="6">
        <v>81983.488448423232</v>
      </c>
      <c r="AA601" s="6">
        <v>82754.279869053949</v>
      </c>
      <c r="AB601" s="6">
        <v>83460.514329772719</v>
      </c>
      <c r="AC601" s="6">
        <v>84095.22789544746</v>
      </c>
    </row>
    <row r="602" spans="1:29" x14ac:dyDescent="0.25">
      <c r="A602" s="12">
        <f xml:space="preserve"> ROW( iclusData[[#This Row],[id]] ) - ROW( iclusData[[#Headers],[id]] )</f>
        <v>601</v>
      </c>
      <c r="B602">
        <v>17079</v>
      </c>
      <c r="C602" t="str">
        <f t="shared" si="9"/>
        <v>17079</v>
      </c>
      <c r="D602">
        <v>17079</v>
      </c>
      <c r="E602" t="s">
        <v>305</v>
      </c>
      <c r="F602" t="s">
        <v>463</v>
      </c>
      <c r="G602">
        <v>1</v>
      </c>
      <c r="H602" t="s">
        <v>593</v>
      </c>
      <c r="I602" s="6">
        <v>10609</v>
      </c>
      <c r="J602" s="6">
        <v>10117</v>
      </c>
      <c r="K602" s="6">
        <v>9698</v>
      </c>
      <c r="L602" s="6">
        <v>9373.7125774789292</v>
      </c>
      <c r="M602" s="6">
        <v>9184.9871174076306</v>
      </c>
      <c r="N602" s="6">
        <v>9120.4224161915427</v>
      </c>
      <c r="O602" s="6">
        <v>9095.5909101391153</v>
      </c>
      <c r="P602" s="6">
        <v>9064.7976803579513</v>
      </c>
      <c r="Q602" s="6">
        <v>9050.8924852099117</v>
      </c>
      <c r="R602" s="6">
        <v>9063.805207705127</v>
      </c>
      <c r="S602" s="6">
        <v>9118.436738472099</v>
      </c>
      <c r="T602" s="6">
        <v>9211.8062762911632</v>
      </c>
      <c r="U602" s="6">
        <v>9335.9678288624236</v>
      </c>
      <c r="V602" s="6">
        <v>9479.0019868054842</v>
      </c>
      <c r="W602" s="6">
        <v>9632.9627218788282</v>
      </c>
      <c r="X602" s="6">
        <v>9786.9237335337602</v>
      </c>
      <c r="Y602" s="6">
        <v>9935.9168703026517</v>
      </c>
      <c r="Z602" s="6">
        <v>10079.9452460666</v>
      </c>
      <c r="AA602" s="6">
        <v>10202.119819656633</v>
      </c>
      <c r="AB602" s="6">
        <v>10317.34221583535</v>
      </c>
      <c r="AC602" s="6">
        <v>10424.617799543143</v>
      </c>
    </row>
    <row r="603" spans="1:29" x14ac:dyDescent="0.25">
      <c r="A603" s="12">
        <f xml:space="preserve"> ROW( iclusData[[#This Row],[id]] ) - ROW( iclusData[[#Headers],[id]] )</f>
        <v>602</v>
      </c>
      <c r="B603">
        <v>17081</v>
      </c>
      <c r="C603" t="str">
        <f t="shared" si="9"/>
        <v>17081</v>
      </c>
      <c r="D603">
        <v>34500</v>
      </c>
      <c r="E603" t="s">
        <v>392</v>
      </c>
      <c r="F603" t="s">
        <v>463</v>
      </c>
      <c r="G603">
        <v>0.82114457321699996</v>
      </c>
      <c r="H603" t="s">
        <v>875</v>
      </c>
      <c r="I603" s="6">
        <v>37020</v>
      </c>
      <c r="J603" s="6">
        <v>40045</v>
      </c>
      <c r="K603" s="6">
        <v>38827</v>
      </c>
      <c r="L603" s="6">
        <v>39593.67988247193</v>
      </c>
      <c r="M603" s="6">
        <v>39153.652232505032</v>
      </c>
      <c r="N603" s="6">
        <v>38890.426798208173</v>
      </c>
      <c r="O603" s="6">
        <v>38623.234350753453</v>
      </c>
      <c r="P603" s="6">
        <v>38221.938937121849</v>
      </c>
      <c r="Q603" s="6">
        <v>37762.047806214359</v>
      </c>
      <c r="R603" s="6">
        <v>37290.232888511331</v>
      </c>
      <c r="S603" s="6">
        <v>36887.950452792851</v>
      </c>
      <c r="T603" s="6">
        <v>36594.928491602222</v>
      </c>
      <c r="U603" s="6">
        <v>36509.504576834472</v>
      </c>
      <c r="V603" s="6">
        <v>36583.007772613018</v>
      </c>
      <c r="W603" s="6">
        <v>36760.808143329916</v>
      </c>
      <c r="X603" s="6">
        <v>36998.207168036693</v>
      </c>
      <c r="Y603" s="6">
        <v>37267.38628980158</v>
      </c>
      <c r="Z603" s="6">
        <v>37560.410872562315</v>
      </c>
      <c r="AA603" s="6">
        <v>37970.639114595862</v>
      </c>
      <c r="AB603" s="6">
        <v>38356.038284825452</v>
      </c>
      <c r="AC603" s="6">
        <v>38714.616803715442</v>
      </c>
    </row>
    <row r="604" spans="1:29" x14ac:dyDescent="0.25">
      <c r="A604" s="12">
        <f xml:space="preserve"> ROW( iclusData[[#This Row],[id]] ) - ROW( iclusData[[#Headers],[id]] )</f>
        <v>603</v>
      </c>
      <c r="B604">
        <v>17083</v>
      </c>
      <c r="C604" t="str">
        <f t="shared" si="9"/>
        <v>17083</v>
      </c>
      <c r="D604">
        <v>41180</v>
      </c>
      <c r="E604" t="s">
        <v>985</v>
      </c>
      <c r="F604" t="s">
        <v>463</v>
      </c>
      <c r="G604">
        <v>8.1712939262600006E-3</v>
      </c>
      <c r="H604" t="s">
        <v>984</v>
      </c>
      <c r="I604" s="6">
        <v>20539</v>
      </c>
      <c r="J604" s="6">
        <v>21668</v>
      </c>
      <c r="K604" s="6">
        <v>22985</v>
      </c>
      <c r="L604" s="6">
        <v>23163.608912451906</v>
      </c>
      <c r="M604" s="6">
        <v>23325.516651679834</v>
      </c>
      <c r="N604" s="6">
        <v>23473.515850516065</v>
      </c>
      <c r="O604" s="6">
        <v>23541.061982122639</v>
      </c>
      <c r="P604" s="6">
        <v>23495.36755765801</v>
      </c>
      <c r="Q604" s="6">
        <v>23374.188099424897</v>
      </c>
      <c r="R604" s="6">
        <v>23202.348038003733</v>
      </c>
      <c r="S604" s="6">
        <v>23024.549411523232</v>
      </c>
      <c r="T604" s="6">
        <v>22859.66245876265</v>
      </c>
      <c r="U604" s="6">
        <v>22721.594221217994</v>
      </c>
      <c r="V604" s="6">
        <v>22606.371813654619</v>
      </c>
      <c r="W604" s="6">
        <v>22493.136815523416</v>
      </c>
      <c r="X604" s="6">
        <v>22365.003022860667</v>
      </c>
      <c r="Y604" s="6">
        <v>22214.020282660054</v>
      </c>
      <c r="Z604" s="6">
        <v>22047.148667884729</v>
      </c>
      <c r="AA604" s="6">
        <v>22216.0073884179</v>
      </c>
      <c r="AB604" s="6">
        <v>22369.968618737643</v>
      </c>
      <c r="AC604" s="6">
        <v>22506.049557127066</v>
      </c>
    </row>
    <row r="605" spans="1:29" x14ac:dyDescent="0.25">
      <c r="A605" s="12">
        <f xml:space="preserve"> ROW( iclusData[[#This Row],[id]] ) - ROW( iclusData[[#Headers],[id]] )</f>
        <v>604</v>
      </c>
      <c r="B605">
        <v>17085</v>
      </c>
      <c r="C605" t="str">
        <f t="shared" si="9"/>
        <v>17085</v>
      </c>
      <c r="D605">
        <v>17085</v>
      </c>
      <c r="E605" t="s">
        <v>594</v>
      </c>
      <c r="F605" t="s">
        <v>463</v>
      </c>
      <c r="G605">
        <v>1</v>
      </c>
      <c r="H605" t="s">
        <v>595</v>
      </c>
      <c r="I605" s="6">
        <v>21821</v>
      </c>
      <c r="J605" s="6">
        <v>22289</v>
      </c>
      <c r="K605" s="6">
        <v>22678</v>
      </c>
      <c r="L605" s="6">
        <v>21777.964211213897</v>
      </c>
      <c r="M605" s="6">
        <v>21079.679529104003</v>
      </c>
      <c r="N605" s="6">
        <v>20541.312956528109</v>
      </c>
      <c r="O605" s="6">
        <v>20055.594197512164</v>
      </c>
      <c r="P605" s="6">
        <v>19529.146087389621</v>
      </c>
      <c r="Q605" s="6">
        <v>18993.762741679537</v>
      </c>
      <c r="R605" s="6">
        <v>18505.062029539342</v>
      </c>
      <c r="S605" s="6">
        <v>18115.691637936183</v>
      </c>
      <c r="T605" s="6">
        <v>17825.649712564289</v>
      </c>
      <c r="U605" s="6">
        <v>17606.131478517549</v>
      </c>
      <c r="V605" s="6">
        <v>17422.371879761944</v>
      </c>
      <c r="W605" s="6">
        <v>17247.552557507111</v>
      </c>
      <c r="X605" s="6">
        <v>17063.794054437887</v>
      </c>
      <c r="Y605" s="6">
        <v>16871.093476166203</v>
      </c>
      <c r="Z605" s="6">
        <v>16667.469573216156</v>
      </c>
      <c r="AA605" s="6">
        <v>16779.710847381899</v>
      </c>
      <c r="AB605" s="6">
        <v>16878.04745657786</v>
      </c>
      <c r="AC605" s="6">
        <v>16963.470488861152</v>
      </c>
    </row>
    <row r="606" spans="1:29" x14ac:dyDescent="0.25">
      <c r="A606" s="12">
        <f xml:space="preserve"> ROW( iclusData[[#This Row],[id]] ) - ROW( iclusData[[#Headers],[id]] )</f>
        <v>605</v>
      </c>
      <c r="B606">
        <v>17087</v>
      </c>
      <c r="C606" t="str">
        <f t="shared" si="9"/>
        <v>17087</v>
      </c>
      <c r="D606">
        <v>17087</v>
      </c>
      <c r="E606" t="s">
        <v>113</v>
      </c>
      <c r="F606" t="s">
        <v>463</v>
      </c>
      <c r="G606">
        <v>1</v>
      </c>
      <c r="H606" t="s">
        <v>596</v>
      </c>
      <c r="I606" s="6">
        <v>11347</v>
      </c>
      <c r="J606" s="6">
        <v>12878</v>
      </c>
      <c r="K606" s="6">
        <v>12582</v>
      </c>
      <c r="L606" s="6">
        <v>12035.739673764139</v>
      </c>
      <c r="M606" s="6">
        <v>11634.449454546942</v>
      </c>
      <c r="N606" s="6">
        <v>11314.608118366135</v>
      </c>
      <c r="O606" s="6">
        <v>11005.694800080964</v>
      </c>
      <c r="P606" s="6">
        <v>10666.980307841775</v>
      </c>
      <c r="Q606" s="6">
        <v>10348.134099090965</v>
      </c>
      <c r="R606" s="6">
        <v>10114.709964938225</v>
      </c>
      <c r="S606" s="6">
        <v>9977.6358429141874</v>
      </c>
      <c r="T606" s="6">
        <v>9921.0180167776725</v>
      </c>
      <c r="U606" s="6">
        <v>9926.9776020482022</v>
      </c>
      <c r="V606" s="6">
        <v>9975.648847688095</v>
      </c>
      <c r="W606" s="6">
        <v>10050.146094036912</v>
      </c>
      <c r="X606" s="6">
        <v>10140.536323520366</v>
      </c>
      <c r="Y606" s="6">
        <v>10238.871448473432</v>
      </c>
      <c r="Z606" s="6">
        <v>10340.188215564969</v>
      </c>
      <c r="AA606" s="6">
        <v>10457.39630623552</v>
      </c>
      <c r="AB606" s="6">
        <v>10567.652241674426</v>
      </c>
      <c r="AC606" s="6">
        <v>10668.968059541963</v>
      </c>
    </row>
    <row r="607" spans="1:29" x14ac:dyDescent="0.25">
      <c r="A607" s="12">
        <f xml:space="preserve"> ROW( iclusData[[#This Row],[id]] ) - ROW( iclusData[[#Headers],[id]] )</f>
        <v>606</v>
      </c>
      <c r="B607">
        <v>17089</v>
      </c>
      <c r="C607" t="str">
        <f t="shared" si="9"/>
        <v>17089</v>
      </c>
      <c r="D607">
        <v>16980</v>
      </c>
      <c r="E607" t="s">
        <v>557</v>
      </c>
      <c r="F607" t="s">
        <v>463</v>
      </c>
      <c r="G607">
        <v>5.4461820263100001E-2</v>
      </c>
      <c r="H607" t="s">
        <v>554</v>
      </c>
      <c r="I607" s="6">
        <v>317471</v>
      </c>
      <c r="J607" s="6">
        <v>404119</v>
      </c>
      <c r="K607" s="6">
        <v>515269</v>
      </c>
      <c r="L607" s="6">
        <v>539373.37451093795</v>
      </c>
      <c r="M607" s="6">
        <v>562334.37241971446</v>
      </c>
      <c r="N607" s="6">
        <v>585244.65322700853</v>
      </c>
      <c r="O607" s="6">
        <v>607803.40144703456</v>
      </c>
      <c r="P607" s="6">
        <v>629132.3202701204</v>
      </c>
      <c r="Q607" s="6">
        <v>648555.24955421954</v>
      </c>
      <c r="R607" s="6">
        <v>666318.31430324714</v>
      </c>
      <c r="S607" s="6">
        <v>683158.64423264645</v>
      </c>
      <c r="T607" s="6">
        <v>699385.08537637931</v>
      </c>
      <c r="U607" s="6">
        <v>715540.99551157374</v>
      </c>
      <c r="V607" s="6">
        <v>731497.25528189086</v>
      </c>
      <c r="W607" s="6">
        <v>746645.00067624345</v>
      </c>
      <c r="X607" s="6">
        <v>760653.45975632651</v>
      </c>
      <c r="Y607" s="6">
        <v>773366.55445518356</v>
      </c>
      <c r="Z607" s="6">
        <v>785006.0314976261</v>
      </c>
      <c r="AA607" s="6">
        <v>794499.88973126607</v>
      </c>
      <c r="AB607" s="6">
        <v>803468.3640121019</v>
      </c>
      <c r="AC607" s="6">
        <v>811894.46388941177</v>
      </c>
    </row>
    <row r="608" spans="1:29" x14ac:dyDescent="0.25">
      <c r="A608" s="12">
        <f xml:space="preserve"> ROW( iclusData[[#This Row],[id]] ) - ROW( iclusData[[#Headers],[id]] )</f>
        <v>607</v>
      </c>
      <c r="B608">
        <v>17091</v>
      </c>
      <c r="C608" t="str">
        <f t="shared" si="9"/>
        <v>17091</v>
      </c>
      <c r="D608">
        <v>28100</v>
      </c>
      <c r="E608" t="s">
        <v>802</v>
      </c>
      <c r="F608" t="s">
        <v>463</v>
      </c>
      <c r="G608">
        <v>1</v>
      </c>
      <c r="H608" t="s">
        <v>803</v>
      </c>
      <c r="I608" s="6">
        <v>96255</v>
      </c>
      <c r="J608" s="6">
        <v>103833</v>
      </c>
      <c r="K608" s="6">
        <v>113449</v>
      </c>
      <c r="L608" s="6">
        <v>138558.5103616452</v>
      </c>
      <c r="M608" s="6">
        <v>162742.23794778672</v>
      </c>
      <c r="N608" s="6">
        <v>185124.11319922487</v>
      </c>
      <c r="O608" s="6">
        <v>204926.43449500937</v>
      </c>
      <c r="P608" s="6">
        <v>221983.2473374705</v>
      </c>
      <c r="Q608" s="6">
        <v>236970.0856229729</v>
      </c>
      <c r="R608" s="6">
        <v>250302.07144109922</v>
      </c>
      <c r="S608" s="6">
        <v>262494.7626978003</v>
      </c>
      <c r="T608" s="6">
        <v>273785.53064041823</v>
      </c>
      <c r="U608" s="6">
        <v>284429.66143150919</v>
      </c>
      <c r="V608" s="6">
        <v>294468.87687335158</v>
      </c>
      <c r="W608" s="6">
        <v>303816.77065535507</v>
      </c>
      <c r="X608" s="6">
        <v>312369.04515114485</v>
      </c>
      <c r="Y608" s="6">
        <v>320088.89447715983</v>
      </c>
      <c r="Z608" s="6">
        <v>327077.73455816775</v>
      </c>
      <c r="AA608" s="6">
        <v>331438.27601438481</v>
      </c>
      <c r="AB608" s="6">
        <v>335567.40856862458</v>
      </c>
      <c r="AC608" s="6">
        <v>339447.2093566531</v>
      </c>
    </row>
    <row r="609" spans="1:29" x14ac:dyDescent="0.25">
      <c r="A609" s="12">
        <f xml:space="preserve"> ROW( iclusData[[#This Row],[id]] ) - ROW( iclusData[[#Headers],[id]] )</f>
        <v>608</v>
      </c>
      <c r="B609">
        <v>17093</v>
      </c>
      <c r="C609" t="str">
        <f t="shared" si="9"/>
        <v>17093</v>
      </c>
      <c r="D609">
        <v>16980</v>
      </c>
      <c r="E609" t="s">
        <v>558</v>
      </c>
      <c r="F609" t="s">
        <v>463</v>
      </c>
      <c r="G609">
        <v>1.21271246858E-2</v>
      </c>
      <c r="H609" t="s">
        <v>554</v>
      </c>
      <c r="I609" s="6">
        <v>39413</v>
      </c>
      <c r="J609" s="6">
        <v>54544</v>
      </c>
      <c r="K609" s="6">
        <v>114736</v>
      </c>
      <c r="L609" s="6">
        <v>120103.1135523246</v>
      </c>
      <c r="M609" s="6">
        <v>125215.60084433043</v>
      </c>
      <c r="N609" s="6">
        <v>130317.14874069722</v>
      </c>
      <c r="O609" s="6">
        <v>135340.24722836027</v>
      </c>
      <c r="P609" s="6">
        <v>140090.16060124524</v>
      </c>
      <c r="Q609" s="6">
        <v>144414.97568312875</v>
      </c>
      <c r="R609" s="6">
        <v>148370.26975181702</v>
      </c>
      <c r="S609" s="6">
        <v>152119.95982426868</v>
      </c>
      <c r="T609" s="6">
        <v>155733.56124954819</v>
      </c>
      <c r="U609" s="6">
        <v>159331.26838220391</v>
      </c>
      <c r="V609" s="6">
        <v>162884.27766994768</v>
      </c>
      <c r="W609" s="6">
        <v>166257.50674242919</v>
      </c>
      <c r="X609" s="6">
        <v>169376.45742841539</v>
      </c>
      <c r="Y609" s="6">
        <v>172207.32858186253</v>
      </c>
      <c r="Z609" s="6">
        <v>174798.84553188356</v>
      </c>
      <c r="AA609" s="6">
        <v>176912.56496150169</v>
      </c>
      <c r="AB609" s="6">
        <v>178910.08426223465</v>
      </c>
      <c r="AC609" s="6">
        <v>180786.41370571213</v>
      </c>
    </row>
    <row r="610" spans="1:29" x14ac:dyDescent="0.25">
      <c r="A610" s="12">
        <f xml:space="preserve"> ROW( iclusData[[#This Row],[id]] ) - ROW( iclusData[[#Headers],[id]] )</f>
        <v>609</v>
      </c>
      <c r="B610">
        <v>17095</v>
      </c>
      <c r="C610" t="str">
        <f t="shared" ref="C610:C673" si="10">CONCATENATE("",B610)</f>
        <v>17095</v>
      </c>
      <c r="D610">
        <v>23660</v>
      </c>
      <c r="E610" t="s">
        <v>756</v>
      </c>
      <c r="F610" t="s">
        <v>463</v>
      </c>
      <c r="G610">
        <v>0.749284965877</v>
      </c>
      <c r="H610" t="s">
        <v>757</v>
      </c>
      <c r="I610" s="6">
        <v>56393</v>
      </c>
      <c r="J610" s="6">
        <v>55836</v>
      </c>
      <c r="K610" s="6">
        <v>52919</v>
      </c>
      <c r="L610" s="6">
        <v>53719.309485558486</v>
      </c>
      <c r="M610" s="6">
        <v>53446.155707402664</v>
      </c>
      <c r="N610" s="6">
        <v>53354.769122819511</v>
      </c>
      <c r="O610" s="6">
        <v>53075.658479018617</v>
      </c>
      <c r="P610" s="6">
        <v>52552.186157648277</v>
      </c>
      <c r="Q610" s="6">
        <v>51978.067697382525</v>
      </c>
      <c r="R610" s="6">
        <v>51432.748893695505</v>
      </c>
      <c r="S610" s="6">
        <v>50987.755409504331</v>
      </c>
      <c r="T610" s="6">
        <v>50621.229594417346</v>
      </c>
      <c r="U610" s="6">
        <v>50331.186919490137</v>
      </c>
      <c r="V610" s="6">
        <v>50085.842626289406</v>
      </c>
      <c r="W610" s="6">
        <v>49848.446504174986</v>
      </c>
      <c r="X610" s="6">
        <v>49584.232807700377</v>
      </c>
      <c r="Y610" s="6">
        <v>49277.300403450419</v>
      </c>
      <c r="Z610" s="6">
        <v>48941.570966120766</v>
      </c>
      <c r="AA610" s="6">
        <v>49322.993064440634</v>
      </c>
      <c r="AB610" s="6">
        <v>49667.667547743804</v>
      </c>
      <c r="AC610" s="6">
        <v>49971.614757238298</v>
      </c>
    </row>
    <row r="611" spans="1:29" x14ac:dyDescent="0.25">
      <c r="A611" s="12">
        <f xml:space="preserve"> ROW( iclusData[[#This Row],[id]] ) - ROW( iclusData[[#Headers],[id]] )</f>
        <v>610</v>
      </c>
      <c r="B611">
        <v>17097</v>
      </c>
      <c r="C611" t="str">
        <f t="shared" si="10"/>
        <v>17097</v>
      </c>
      <c r="D611">
        <v>16980</v>
      </c>
      <c r="E611" t="s">
        <v>559</v>
      </c>
      <c r="F611" t="s">
        <v>463</v>
      </c>
      <c r="G611">
        <v>7.4353048613199996E-2</v>
      </c>
      <c r="H611" t="s">
        <v>554</v>
      </c>
      <c r="I611" s="6">
        <v>516418</v>
      </c>
      <c r="J611" s="6">
        <v>644356</v>
      </c>
      <c r="K611" s="6">
        <v>703462</v>
      </c>
      <c r="L611" s="6">
        <v>736370.33269189193</v>
      </c>
      <c r="M611" s="6">
        <v>767716.72359082499</v>
      </c>
      <c r="N611" s="6">
        <v>798994.49650815723</v>
      </c>
      <c r="O611" s="6">
        <v>829792.63605718745</v>
      </c>
      <c r="P611" s="6">
        <v>858911.92932062293</v>
      </c>
      <c r="Q611" s="6">
        <v>885427.99239146488</v>
      </c>
      <c r="R611" s="6">
        <v>909679.24921925669</v>
      </c>
      <c r="S611" s="6">
        <v>932670.06416262873</v>
      </c>
      <c r="T611" s="6">
        <v>954823.48708328733</v>
      </c>
      <c r="U611" s="6">
        <v>976879.55745190673</v>
      </c>
      <c r="V611" s="6">
        <v>998664.4609188037</v>
      </c>
      <c r="W611" s="6">
        <v>1019344.8582373215</v>
      </c>
      <c r="X611" s="6">
        <v>1038468.7937617858</v>
      </c>
      <c r="Y611" s="6">
        <v>1055824.5171487369</v>
      </c>
      <c r="Z611" s="6">
        <v>1071715.3136764686</v>
      </c>
      <c r="AA611" s="6">
        <v>1084677.7378234703</v>
      </c>
      <c r="AB611" s="6">
        <v>1096921.1107333016</v>
      </c>
      <c r="AC611" s="6">
        <v>1108424.4306291176</v>
      </c>
    </row>
    <row r="612" spans="1:29" x14ac:dyDescent="0.25">
      <c r="A612" s="12">
        <f xml:space="preserve"> ROW( iclusData[[#This Row],[id]] ) - ROW( iclusData[[#Headers],[id]] )</f>
        <v>611</v>
      </c>
      <c r="B612">
        <v>17099</v>
      </c>
      <c r="C612" t="str">
        <f t="shared" si="10"/>
        <v>17099</v>
      </c>
      <c r="D612">
        <v>36860</v>
      </c>
      <c r="E612" t="s">
        <v>901</v>
      </c>
      <c r="F612" t="s">
        <v>463</v>
      </c>
      <c r="G612">
        <v>0.73543006171400005</v>
      </c>
      <c r="H612" t="s">
        <v>900</v>
      </c>
      <c r="I612" s="6">
        <v>106913</v>
      </c>
      <c r="J612" s="6">
        <v>111509</v>
      </c>
      <c r="K612" s="6">
        <v>113924</v>
      </c>
      <c r="L612" s="6">
        <v>114878.38872901855</v>
      </c>
      <c r="M612" s="6">
        <v>114367.84002360924</v>
      </c>
      <c r="N612" s="6">
        <v>114435.37635859237</v>
      </c>
      <c r="O612" s="6">
        <v>114378.76912672591</v>
      </c>
      <c r="P612" s="6">
        <v>113678.482941732</v>
      </c>
      <c r="Q612" s="6">
        <v>112522.30053880041</v>
      </c>
      <c r="R612" s="6">
        <v>111206.18516592252</v>
      </c>
      <c r="S612" s="6">
        <v>110067.87510096206</v>
      </c>
      <c r="T612" s="6">
        <v>109170.9299347217</v>
      </c>
      <c r="U612" s="6">
        <v>108492.50836338953</v>
      </c>
      <c r="V612" s="6">
        <v>107936.26227561753</v>
      </c>
      <c r="W612" s="6">
        <v>107386.973168464</v>
      </c>
      <c r="X612" s="6">
        <v>106779.08265044952</v>
      </c>
      <c r="Y612" s="6">
        <v>106069.86093293401</v>
      </c>
      <c r="Z612" s="6">
        <v>105279.20739363412</v>
      </c>
      <c r="AA612" s="6">
        <v>106084.76281366449</v>
      </c>
      <c r="AB612" s="6">
        <v>106812.85047055341</v>
      </c>
      <c r="AC612" s="6">
        <v>107457.49665631024</v>
      </c>
    </row>
    <row r="613" spans="1:29" x14ac:dyDescent="0.25">
      <c r="A613" s="12">
        <f xml:space="preserve"> ROW( iclusData[[#This Row],[id]] ) - ROW( iclusData[[#Headers],[id]] )</f>
        <v>612</v>
      </c>
      <c r="B613">
        <v>17101</v>
      </c>
      <c r="C613" t="str">
        <f t="shared" si="10"/>
        <v>17101</v>
      </c>
      <c r="D613">
        <v>17101</v>
      </c>
      <c r="E613" t="s">
        <v>117</v>
      </c>
      <c r="F613" t="s">
        <v>463</v>
      </c>
      <c r="G613">
        <v>1</v>
      </c>
      <c r="H613" t="s">
        <v>597</v>
      </c>
      <c r="I613" s="6">
        <v>15972</v>
      </c>
      <c r="J613" s="6">
        <v>15452</v>
      </c>
      <c r="K613" s="6">
        <v>16833</v>
      </c>
      <c r="L613" s="6">
        <v>16241.345168417714</v>
      </c>
      <c r="M613" s="6">
        <v>15807.276412504061</v>
      </c>
      <c r="N613" s="6">
        <v>15438.763408284158</v>
      </c>
      <c r="O613" s="6">
        <v>15067.272962313009</v>
      </c>
      <c r="P613" s="6">
        <v>14646.114595318648</v>
      </c>
      <c r="Q613" s="6">
        <v>14202.113778921348</v>
      </c>
      <c r="R613" s="6">
        <v>13758.111335005338</v>
      </c>
      <c r="S613" s="6">
        <v>13341.921816030199</v>
      </c>
      <c r="T613" s="6">
        <v>12963.47678583955</v>
      </c>
      <c r="U613" s="6">
        <v>12628.736565183195</v>
      </c>
      <c r="V613" s="6">
        <v>12327.768380828133</v>
      </c>
      <c r="W613" s="6">
        <v>12047.659811679552</v>
      </c>
      <c r="X613" s="6">
        <v>11785.430843233338</v>
      </c>
      <c r="Y613" s="6">
        <v>11579.817942016227</v>
      </c>
      <c r="Z613" s="6">
        <v>11427.844901063878</v>
      </c>
      <c r="AA613" s="6">
        <v>11509.294357936073</v>
      </c>
      <c r="AB613" s="6">
        <v>11583.791751330686</v>
      </c>
      <c r="AC613" s="6">
        <v>11651.335568236404</v>
      </c>
    </row>
    <row r="614" spans="1:29" x14ac:dyDescent="0.25">
      <c r="A614" s="12">
        <f xml:space="preserve"> ROW( iclusData[[#This Row],[id]] ) - ROW( iclusData[[#Headers],[id]] )</f>
        <v>613</v>
      </c>
      <c r="B614">
        <v>17103</v>
      </c>
      <c r="C614" t="str">
        <f t="shared" si="10"/>
        <v>17103</v>
      </c>
      <c r="D614">
        <v>19940</v>
      </c>
      <c r="E614" t="s">
        <v>119</v>
      </c>
      <c r="F614" t="s">
        <v>463</v>
      </c>
      <c r="G614">
        <v>1</v>
      </c>
      <c r="H614" t="s">
        <v>685</v>
      </c>
      <c r="I614" s="6">
        <v>34392</v>
      </c>
      <c r="J614" s="6">
        <v>36062</v>
      </c>
      <c r="K614" s="6">
        <v>36031</v>
      </c>
      <c r="L614" s="6">
        <v>36713.128173805097</v>
      </c>
      <c r="M614" s="6">
        <v>36239.328429923218</v>
      </c>
      <c r="N614" s="6">
        <v>35960.210491546772</v>
      </c>
      <c r="O614" s="6">
        <v>35665.205549793063</v>
      </c>
      <c r="P614" s="6">
        <v>35218.218995701463</v>
      </c>
      <c r="Q614" s="6">
        <v>34713.629342967077</v>
      </c>
      <c r="R614" s="6">
        <v>34349.090179468607</v>
      </c>
      <c r="S614" s="6">
        <v>34200.097531844542</v>
      </c>
      <c r="T614" s="6">
        <v>34247.775350468299</v>
      </c>
      <c r="U614" s="6">
        <v>34457.359717335617</v>
      </c>
      <c r="V614" s="6">
        <v>34782.166255052682</v>
      </c>
      <c r="W614" s="6">
        <v>35175.5113291292</v>
      </c>
      <c r="X614" s="6">
        <v>35595.676333595438</v>
      </c>
      <c r="Y614" s="6">
        <v>36017.822816559485</v>
      </c>
      <c r="Z614" s="6">
        <v>36437.988904878512</v>
      </c>
      <c r="AA614" s="6">
        <v>36860.136733291598</v>
      </c>
      <c r="AB614" s="6">
        <v>37256.462099889504</v>
      </c>
      <c r="AC614" s="6">
        <v>37628.946746078407</v>
      </c>
    </row>
    <row r="615" spans="1:29" x14ac:dyDescent="0.25">
      <c r="A615" s="12">
        <f xml:space="preserve"> ROW( iclusData[[#This Row],[id]] ) - ROW( iclusData[[#Headers],[id]] )</f>
        <v>614</v>
      </c>
      <c r="B615">
        <v>17105</v>
      </c>
      <c r="C615" t="str">
        <f t="shared" si="10"/>
        <v>17105</v>
      </c>
      <c r="D615">
        <v>38700</v>
      </c>
      <c r="E615" t="s">
        <v>907</v>
      </c>
      <c r="F615" t="s">
        <v>463</v>
      </c>
      <c r="G615">
        <v>1</v>
      </c>
      <c r="H615" t="s">
        <v>949</v>
      </c>
      <c r="I615" s="6">
        <v>39301</v>
      </c>
      <c r="J615" s="6">
        <v>39678</v>
      </c>
      <c r="K615" s="6">
        <v>38950</v>
      </c>
      <c r="L615" s="6">
        <v>39983.051009988274</v>
      </c>
      <c r="M615" s="6">
        <v>39702.943664961655</v>
      </c>
      <c r="N615" s="6">
        <v>39569.839663888313</v>
      </c>
      <c r="O615" s="6">
        <v>39377.144310434087</v>
      </c>
      <c r="P615" s="6">
        <v>39023.526897679469</v>
      </c>
      <c r="Q615" s="6">
        <v>38586.481603703847</v>
      </c>
      <c r="R615" s="6">
        <v>38224.922280341525</v>
      </c>
      <c r="S615" s="6">
        <v>38082.882848912886</v>
      </c>
      <c r="T615" s="6">
        <v>38135.52710433973</v>
      </c>
      <c r="U615" s="6">
        <v>38358.02422036176</v>
      </c>
      <c r="V615" s="6">
        <v>38705.676456025292</v>
      </c>
      <c r="W615" s="6">
        <v>39125.840545968967</v>
      </c>
      <c r="X615" s="6">
        <v>39577.79114611313</v>
      </c>
      <c r="Y615" s="6">
        <v>40032.715947596502</v>
      </c>
      <c r="Z615" s="6">
        <v>40487.647632530614</v>
      </c>
      <c r="AA615" s="6">
        <v>40953.500162052675</v>
      </c>
      <c r="AB615" s="6">
        <v>41393.530582507599</v>
      </c>
      <c r="AC615" s="6">
        <v>41804.753628334664</v>
      </c>
    </row>
    <row r="616" spans="1:29" x14ac:dyDescent="0.25">
      <c r="A616" s="12">
        <f xml:space="preserve"> ROW( iclusData[[#This Row],[id]] ) - ROW( iclusData[[#Headers],[id]] )</f>
        <v>615</v>
      </c>
      <c r="B616">
        <v>17107</v>
      </c>
      <c r="C616" t="str">
        <f t="shared" si="10"/>
        <v>17107</v>
      </c>
      <c r="D616">
        <v>30660</v>
      </c>
      <c r="E616" t="s">
        <v>123</v>
      </c>
      <c r="F616" t="s">
        <v>463</v>
      </c>
      <c r="G616">
        <v>1</v>
      </c>
      <c r="H616" t="s">
        <v>816</v>
      </c>
      <c r="I616" s="6">
        <v>30798</v>
      </c>
      <c r="J616" s="6">
        <v>31183</v>
      </c>
      <c r="K616" s="6">
        <v>30305</v>
      </c>
      <c r="L616" s="6">
        <v>31736.726773659986</v>
      </c>
      <c r="M616" s="6">
        <v>32012.863610568893</v>
      </c>
      <c r="N616" s="6">
        <v>32454.877153849102</v>
      </c>
      <c r="O616" s="6">
        <v>32918.748318545418</v>
      </c>
      <c r="P616" s="6">
        <v>33363.739785836427</v>
      </c>
      <c r="Q616" s="6">
        <v>33843.504033809499</v>
      </c>
      <c r="R616" s="6">
        <v>34359.023116682525</v>
      </c>
      <c r="S616" s="6">
        <v>34947.054441139859</v>
      </c>
      <c r="T616" s="6">
        <v>35605.607912436171</v>
      </c>
      <c r="U616" s="6">
        <v>36336.671466692751</v>
      </c>
      <c r="V616" s="6">
        <v>37116.406501200945</v>
      </c>
      <c r="W616" s="6">
        <v>37908.062416764653</v>
      </c>
      <c r="X616" s="6">
        <v>38678.86026426516</v>
      </c>
      <c r="Y616" s="6">
        <v>39411.907385771134</v>
      </c>
      <c r="Z616" s="6">
        <v>40109.202703603594</v>
      </c>
      <c r="AA616" s="6">
        <v>40617.766883983939</v>
      </c>
      <c r="AB616" s="6">
        <v>41098.522337768693</v>
      </c>
      <c r="AC616" s="6">
        <v>41549.477137197682</v>
      </c>
    </row>
    <row r="617" spans="1:29" x14ac:dyDescent="0.25">
      <c r="A617" s="12">
        <f xml:space="preserve"> ROW( iclusData[[#This Row],[id]] ) - ROW( iclusData[[#Headers],[id]] )</f>
        <v>616</v>
      </c>
      <c r="B617">
        <v>17109</v>
      </c>
      <c r="C617" t="str">
        <f t="shared" si="10"/>
        <v>17109</v>
      </c>
      <c r="D617">
        <v>31380</v>
      </c>
      <c r="E617" t="s">
        <v>836</v>
      </c>
      <c r="F617" t="s">
        <v>463</v>
      </c>
      <c r="G617">
        <v>1</v>
      </c>
      <c r="H617" t="s">
        <v>837</v>
      </c>
      <c r="I617" s="6">
        <v>35244</v>
      </c>
      <c r="J617" s="6">
        <v>32913</v>
      </c>
      <c r="K617" s="6">
        <v>32612</v>
      </c>
      <c r="L617" s="6">
        <v>35497.336694009166</v>
      </c>
      <c r="M617" s="6">
        <v>37193.883704047665</v>
      </c>
      <c r="N617" s="6">
        <v>38381.860442611345</v>
      </c>
      <c r="O617" s="6">
        <v>38907.316364546154</v>
      </c>
      <c r="P617" s="6">
        <v>39239.071615698063</v>
      </c>
      <c r="Q617" s="6">
        <v>39652.285778048696</v>
      </c>
      <c r="R617" s="6">
        <v>40101.254120051657</v>
      </c>
      <c r="S617" s="6">
        <v>40493.606810162535</v>
      </c>
      <c r="T617" s="6">
        <v>40774.708609203393</v>
      </c>
      <c r="U617" s="6">
        <v>40994.225796891275</v>
      </c>
      <c r="V617" s="6">
        <v>41193.877229047161</v>
      </c>
      <c r="W617" s="6">
        <v>41372.670993163221</v>
      </c>
      <c r="X617" s="6">
        <v>41500.807927613321</v>
      </c>
      <c r="Y617" s="6">
        <v>41568.34800612773</v>
      </c>
      <c r="Z617" s="6">
        <v>41587.223843350061</v>
      </c>
      <c r="AA617" s="6">
        <v>41970.632933479828</v>
      </c>
      <c r="AB617" s="6">
        <v>42322.260241870856</v>
      </c>
      <c r="AC617" s="6">
        <v>42638.12707605421</v>
      </c>
    </row>
    <row r="618" spans="1:29" x14ac:dyDescent="0.25">
      <c r="A618" s="12">
        <f xml:space="preserve"> ROW( iclusData[[#This Row],[id]] ) - ROW( iclusData[[#Headers],[id]] )</f>
        <v>617</v>
      </c>
      <c r="B618">
        <v>17111</v>
      </c>
      <c r="C618" t="str">
        <f t="shared" si="10"/>
        <v>17111</v>
      </c>
      <c r="D618">
        <v>16980</v>
      </c>
      <c r="E618" t="s">
        <v>560</v>
      </c>
      <c r="F618" t="s">
        <v>463</v>
      </c>
      <c r="G618">
        <v>3.2634665823899997E-2</v>
      </c>
      <c r="H618" t="s">
        <v>554</v>
      </c>
      <c r="I618" s="6">
        <v>183241</v>
      </c>
      <c r="J618" s="6">
        <v>260077</v>
      </c>
      <c r="K618" s="6">
        <v>308760</v>
      </c>
      <c r="L618" s="6">
        <v>323203.86147457443</v>
      </c>
      <c r="M618" s="6">
        <v>336961.98494084709</v>
      </c>
      <c r="N618" s="6">
        <v>350691.26746222714</v>
      </c>
      <c r="O618" s="6">
        <v>364208.04108856386</v>
      </c>
      <c r="P618" s="6">
        <v>376988.70510814973</v>
      </c>
      <c r="Q618" s="6">
        <v>388628.15919922612</v>
      </c>
      <c r="R618" s="6">
        <v>399272.29060063721</v>
      </c>
      <c r="S618" s="6">
        <v>409363.17840046744</v>
      </c>
      <c r="T618" s="6">
        <v>419086.52758978459</v>
      </c>
      <c r="U618" s="6">
        <v>428767.16086205037</v>
      </c>
      <c r="V618" s="6">
        <v>438328.59989032999</v>
      </c>
      <c r="W618" s="6">
        <v>447405.3275897085</v>
      </c>
      <c r="X618" s="6">
        <v>455799.67543618917</v>
      </c>
      <c r="Y618" s="6">
        <v>463417.20205660508</v>
      </c>
      <c r="Z618" s="6">
        <v>470392.14724963222</v>
      </c>
      <c r="AA618" s="6">
        <v>476081.70782612654</v>
      </c>
      <c r="AB618" s="6">
        <v>481455.44200141414</v>
      </c>
      <c r="AC618" s="6">
        <v>486504.3475388696</v>
      </c>
    </row>
    <row r="619" spans="1:29" x14ac:dyDescent="0.25">
      <c r="A619" s="12">
        <f xml:space="preserve"> ROW( iclusData[[#This Row],[id]] ) - ROW( iclusData[[#Headers],[id]] )</f>
        <v>618</v>
      </c>
      <c r="B619">
        <v>17113</v>
      </c>
      <c r="C619" t="str">
        <f t="shared" si="10"/>
        <v>17113</v>
      </c>
      <c r="D619">
        <v>14060</v>
      </c>
      <c r="E619" t="s">
        <v>462</v>
      </c>
      <c r="F619" t="s">
        <v>463</v>
      </c>
      <c r="G619">
        <v>1</v>
      </c>
      <c r="H619" t="s">
        <v>464</v>
      </c>
      <c r="I619" s="6">
        <v>129180</v>
      </c>
      <c r="J619" s="6">
        <v>150433</v>
      </c>
      <c r="K619" s="6">
        <v>169572</v>
      </c>
      <c r="L619" s="6">
        <v>196479.45216708668</v>
      </c>
      <c r="M619" s="6">
        <v>220403.93224351836</v>
      </c>
      <c r="N619" s="6">
        <v>240669.09484956585</v>
      </c>
      <c r="O619" s="6">
        <v>256977.01381936343</v>
      </c>
      <c r="P619" s="6">
        <v>270617.88341279008</v>
      </c>
      <c r="Q619" s="6">
        <v>282789.73218248208</v>
      </c>
      <c r="R619" s="6">
        <v>293713.97353455157</v>
      </c>
      <c r="S619" s="6">
        <v>303645.92997864564</v>
      </c>
      <c r="T619" s="6">
        <v>312755.42449827149</v>
      </c>
      <c r="U619" s="6">
        <v>321430.84640788479</v>
      </c>
      <c r="V619" s="6">
        <v>329800.33455654036</v>
      </c>
      <c r="W619" s="6">
        <v>337764.57091784762</v>
      </c>
      <c r="X619" s="6">
        <v>345150.72017172887</v>
      </c>
      <c r="Y619" s="6">
        <v>351863.36661193054</v>
      </c>
      <c r="Z619" s="6">
        <v>358000.95641474496</v>
      </c>
      <c r="AA619" s="6">
        <v>362493.60423574253</v>
      </c>
      <c r="AB619" s="6">
        <v>366735.97325435648</v>
      </c>
      <c r="AC619" s="6">
        <v>370702.19017422572</v>
      </c>
    </row>
    <row r="620" spans="1:29" x14ac:dyDescent="0.25">
      <c r="A620" s="12">
        <f xml:space="preserve"> ROW( iclusData[[#This Row],[id]] ) - ROW( iclusData[[#Headers],[id]] )</f>
        <v>619</v>
      </c>
      <c r="B620">
        <v>17115</v>
      </c>
      <c r="C620" t="str">
        <f t="shared" si="10"/>
        <v>17115</v>
      </c>
      <c r="D620">
        <v>19500</v>
      </c>
      <c r="E620" t="s">
        <v>399</v>
      </c>
      <c r="F620" t="s">
        <v>463</v>
      </c>
      <c r="G620">
        <v>1</v>
      </c>
      <c r="H620" t="s">
        <v>674</v>
      </c>
      <c r="I620" s="6">
        <v>117206</v>
      </c>
      <c r="J620" s="6">
        <v>114706</v>
      </c>
      <c r="K620" s="6">
        <v>110768</v>
      </c>
      <c r="L620" s="6">
        <v>132294.8003358338</v>
      </c>
      <c r="M620" s="6">
        <v>153658.56679079603</v>
      </c>
      <c r="N620" s="6">
        <v>173831.35754145076</v>
      </c>
      <c r="O620" s="6">
        <v>191973.88393606932</v>
      </c>
      <c r="P620" s="6">
        <v>207844.70578780855</v>
      </c>
      <c r="Q620" s="6">
        <v>222054.78694453652</v>
      </c>
      <c r="R620" s="6">
        <v>234863.30712949805</v>
      </c>
      <c r="S620" s="6">
        <v>246692.45223240237</v>
      </c>
      <c r="T620" s="6">
        <v>257738.87004159531</v>
      </c>
      <c r="U620" s="6">
        <v>268224.07412138151</v>
      </c>
      <c r="V620" s="6">
        <v>278161.97384313197</v>
      </c>
      <c r="W620" s="6">
        <v>287449.27635435289</v>
      </c>
      <c r="X620" s="6">
        <v>295968.77134982788</v>
      </c>
      <c r="Y620" s="6">
        <v>303679.68257099169</v>
      </c>
      <c r="Z620" s="6">
        <v>310683.4207735472</v>
      </c>
      <c r="AA620" s="6">
        <v>314896.95566030615</v>
      </c>
      <c r="AB620" s="6">
        <v>318891.99303772597</v>
      </c>
      <c r="AC620" s="6">
        <v>322648.62562860415</v>
      </c>
    </row>
    <row r="621" spans="1:29" x14ac:dyDescent="0.25">
      <c r="A621" s="12">
        <f xml:space="preserve"> ROW( iclusData[[#This Row],[id]] ) - ROW( iclusData[[#Headers],[id]] )</f>
        <v>620</v>
      </c>
      <c r="B621">
        <v>17117</v>
      </c>
      <c r="C621" t="str">
        <f t="shared" si="10"/>
        <v>17117</v>
      </c>
      <c r="D621">
        <v>41180</v>
      </c>
      <c r="E621" t="s">
        <v>986</v>
      </c>
      <c r="F621" t="s">
        <v>463</v>
      </c>
      <c r="G621">
        <v>1.6980720225700002E-2</v>
      </c>
      <c r="H621" t="s">
        <v>984</v>
      </c>
      <c r="I621" s="6">
        <v>47679</v>
      </c>
      <c r="J621" s="6">
        <v>49019</v>
      </c>
      <c r="K621" s="6">
        <v>47765</v>
      </c>
      <c r="L621" s="6">
        <v>48136.998932900693</v>
      </c>
      <c r="M621" s="6">
        <v>48471.740709676109</v>
      </c>
      <c r="N621" s="6">
        <v>48780.651803437882</v>
      </c>
      <c r="O621" s="6">
        <v>48919.71741010718</v>
      </c>
      <c r="P621" s="6">
        <v>48825.348452552607</v>
      </c>
      <c r="Q621" s="6">
        <v>48574.050078109649</v>
      </c>
      <c r="R621" s="6">
        <v>48217.457117548496</v>
      </c>
      <c r="S621" s="6">
        <v>47847.953826681856</v>
      </c>
      <c r="T621" s="6">
        <v>47504.27379379177</v>
      </c>
      <c r="U621" s="6">
        <v>47218.204349466221</v>
      </c>
      <c r="V621" s="6">
        <v>46976.833277164267</v>
      </c>
      <c r="W621" s="6">
        <v>46743.410262826954</v>
      </c>
      <c r="X621" s="6">
        <v>46476.216532228224</v>
      </c>
      <c r="Y621" s="6">
        <v>46162.331363635458</v>
      </c>
      <c r="Z621" s="6">
        <v>45815.675450810202</v>
      </c>
      <c r="AA621" s="6">
        <v>46167.298909338977</v>
      </c>
      <c r="AB621" s="6">
        <v>46486.147655828856</v>
      </c>
      <c r="AC621" s="6">
        <v>46770.229033757831</v>
      </c>
    </row>
    <row r="622" spans="1:29" x14ac:dyDescent="0.25">
      <c r="A622" s="12">
        <f xml:space="preserve"> ROW( iclusData[[#This Row],[id]] ) - ROW( iclusData[[#Headers],[id]] )</f>
        <v>621</v>
      </c>
      <c r="B622">
        <v>17119</v>
      </c>
      <c r="C622" t="str">
        <f t="shared" si="10"/>
        <v>17119</v>
      </c>
      <c r="D622">
        <v>41180</v>
      </c>
      <c r="E622" t="s">
        <v>276</v>
      </c>
      <c r="F622" t="s">
        <v>463</v>
      </c>
      <c r="G622">
        <v>9.5731232153599993E-2</v>
      </c>
      <c r="H622" t="s">
        <v>984</v>
      </c>
      <c r="I622" s="6">
        <v>249238</v>
      </c>
      <c r="J622" s="6">
        <v>258941</v>
      </c>
      <c r="K622" s="6">
        <v>269282</v>
      </c>
      <c r="L622" s="6">
        <v>271378.76306088752</v>
      </c>
      <c r="M622" s="6">
        <v>273268.01782538829</v>
      </c>
      <c r="N622" s="6">
        <v>275007.25678898446</v>
      </c>
      <c r="O622" s="6">
        <v>275790.99082372565</v>
      </c>
      <c r="P622" s="6">
        <v>275258.55125879403</v>
      </c>
      <c r="Q622" s="6">
        <v>273845.12212658708</v>
      </c>
      <c r="R622" s="6">
        <v>271832.7061459996</v>
      </c>
      <c r="S622" s="6">
        <v>269748.78704432113</v>
      </c>
      <c r="T622" s="6">
        <v>267811.86200276291</v>
      </c>
      <c r="U622" s="6">
        <v>266201.728073976</v>
      </c>
      <c r="V622" s="6">
        <v>264840.91174053861</v>
      </c>
      <c r="W622" s="6">
        <v>263523.80996108666</v>
      </c>
      <c r="X622" s="6">
        <v>262017.98953594541</v>
      </c>
      <c r="Y622" s="6">
        <v>260247.91558568893</v>
      </c>
      <c r="Z622" s="6">
        <v>258294.12710846143</v>
      </c>
      <c r="AA622" s="6">
        <v>260276.72717592309</v>
      </c>
      <c r="AB622" s="6">
        <v>262072.61046600848</v>
      </c>
      <c r="AC622" s="6">
        <v>263673.79641352315</v>
      </c>
    </row>
    <row r="623" spans="1:29" x14ac:dyDescent="0.25">
      <c r="A623" s="12">
        <f xml:space="preserve"> ROW( iclusData[[#This Row],[id]] ) - ROW( iclusData[[#Headers],[id]] )</f>
        <v>622</v>
      </c>
      <c r="B623">
        <v>17121</v>
      </c>
      <c r="C623" t="str">
        <f t="shared" si="10"/>
        <v>17121</v>
      </c>
      <c r="D623">
        <v>16460</v>
      </c>
      <c r="E623" t="s">
        <v>58</v>
      </c>
      <c r="F623" t="s">
        <v>463</v>
      </c>
      <c r="G623">
        <v>1</v>
      </c>
      <c r="H623" t="s">
        <v>541</v>
      </c>
      <c r="I623" s="6">
        <v>41561</v>
      </c>
      <c r="J623" s="6">
        <v>41691</v>
      </c>
      <c r="K623" s="6">
        <v>39437</v>
      </c>
      <c r="L623" s="6">
        <v>40117.145658495174</v>
      </c>
      <c r="M623" s="6">
        <v>39547.989843147487</v>
      </c>
      <c r="N623" s="6">
        <v>39225.166762731875</v>
      </c>
      <c r="O623" s="6">
        <v>38896.390133246437</v>
      </c>
      <c r="P623" s="6">
        <v>38396.758616252133</v>
      </c>
      <c r="Q623" s="6">
        <v>37977.592546039923</v>
      </c>
      <c r="R623" s="6">
        <v>37729.268713366742</v>
      </c>
      <c r="S623" s="6">
        <v>37685.565343968563</v>
      </c>
      <c r="T623" s="6">
        <v>37826.61274678888</v>
      </c>
      <c r="U623" s="6">
        <v>38123.606898560342</v>
      </c>
      <c r="V623" s="6">
        <v>38526.883586107549</v>
      </c>
      <c r="W623" s="6">
        <v>38992.73918437567</v>
      </c>
      <c r="X623" s="6">
        <v>39478.461766903412</v>
      </c>
      <c r="Y623" s="6">
        <v>39965.171976069898</v>
      </c>
      <c r="Z623" s="6">
        <v>40447.915881462162</v>
      </c>
      <c r="AA623" s="6">
        <v>40919.728175501383</v>
      </c>
      <c r="AB623" s="6">
        <v>41363.73176990771</v>
      </c>
      <c r="AC623" s="6">
        <v>41779.921284838849</v>
      </c>
    </row>
    <row r="624" spans="1:29" x14ac:dyDescent="0.25">
      <c r="A624" s="12">
        <f xml:space="preserve"> ROW( iclusData[[#This Row],[id]] ) - ROW( iclusData[[#Headers],[id]] )</f>
        <v>623</v>
      </c>
      <c r="B624">
        <v>17123</v>
      </c>
      <c r="C624" t="str">
        <f t="shared" si="10"/>
        <v>17123</v>
      </c>
      <c r="D624">
        <v>37900</v>
      </c>
      <c r="E624" t="s">
        <v>258</v>
      </c>
      <c r="F624" t="s">
        <v>463</v>
      </c>
      <c r="G624">
        <v>3.3334564039800001E-2</v>
      </c>
      <c r="H624" t="s">
        <v>921</v>
      </c>
      <c r="I624" s="6">
        <v>12846</v>
      </c>
      <c r="J624" s="6">
        <v>13180</v>
      </c>
      <c r="K624" s="6">
        <v>12640</v>
      </c>
      <c r="L624" s="6">
        <v>12514.507233618418</v>
      </c>
      <c r="M624" s="6">
        <v>12423.124675831863</v>
      </c>
      <c r="N624" s="6">
        <v>12415.177497274895</v>
      </c>
      <c r="O624" s="6">
        <v>12427.098162799002</v>
      </c>
      <c r="P624" s="6">
        <v>12425.110035458867</v>
      </c>
      <c r="Q624" s="6">
        <v>12432.064348648733</v>
      </c>
      <c r="R624" s="6">
        <v>12454.909972538586</v>
      </c>
      <c r="S624" s="6">
        <v>12510.534936934213</v>
      </c>
      <c r="T624" s="6">
        <v>12597.944684300282</v>
      </c>
      <c r="U624" s="6">
        <v>12719.126295199843</v>
      </c>
      <c r="V624" s="6">
        <v>12862.160403137821</v>
      </c>
      <c r="W624" s="6">
        <v>13016.121211332251</v>
      </c>
      <c r="X624" s="6">
        <v>13170.082389416842</v>
      </c>
      <c r="Y624" s="6">
        <v>13317.088621428336</v>
      </c>
      <c r="Z624" s="6">
        <v>13460.123968215263</v>
      </c>
      <c r="AA624" s="6">
        <v>13612.097167615082</v>
      </c>
      <c r="AB624" s="6">
        <v>13756.125189862687</v>
      </c>
      <c r="AC624" s="6">
        <v>13890.219657819085</v>
      </c>
    </row>
    <row r="625" spans="1:29" x14ac:dyDescent="0.25">
      <c r="A625" s="12">
        <f xml:space="preserve"> ROW( iclusData[[#This Row],[id]] ) - ROW( iclusData[[#Headers],[id]] )</f>
        <v>624</v>
      </c>
      <c r="B625">
        <v>17125</v>
      </c>
      <c r="C625" t="str">
        <f t="shared" si="10"/>
        <v>17125</v>
      </c>
      <c r="D625">
        <v>17125</v>
      </c>
      <c r="E625" t="s">
        <v>598</v>
      </c>
      <c r="F625" t="s">
        <v>463</v>
      </c>
      <c r="G625">
        <v>1</v>
      </c>
      <c r="H625" t="s">
        <v>599</v>
      </c>
      <c r="I625" s="6">
        <v>16269</v>
      </c>
      <c r="J625" s="6">
        <v>16038</v>
      </c>
      <c r="K625" s="6">
        <v>14666</v>
      </c>
      <c r="L625" s="6">
        <v>14044.179520289772</v>
      </c>
      <c r="M625" s="6">
        <v>13660.768662886034</v>
      </c>
      <c r="N625" s="6">
        <v>13399.531517580475</v>
      </c>
      <c r="O625" s="6">
        <v>13155.182484862122</v>
      </c>
      <c r="P625" s="6">
        <v>12854.212884233208</v>
      </c>
      <c r="Q625" s="6">
        <v>12521.460784521087</v>
      </c>
      <c r="R625" s="6">
        <v>12187.713961484043</v>
      </c>
      <c r="S625" s="6">
        <v>11893.699510508161</v>
      </c>
      <c r="T625" s="6">
        <v>11644.382680284807</v>
      </c>
      <c r="U625" s="6">
        <v>11428.837731555595</v>
      </c>
      <c r="V625" s="6">
        <v>11233.158699442862</v>
      </c>
      <c r="W625" s="6">
        <v>11064.299005878353</v>
      </c>
      <c r="X625" s="6">
        <v>10944.111001327004</v>
      </c>
      <c r="Y625" s="6">
        <v>10860.673303997721</v>
      </c>
      <c r="Z625" s="6">
        <v>10808.029584396007</v>
      </c>
      <c r="AA625" s="6">
        <v>10901.398600012808</v>
      </c>
      <c r="AB625" s="6">
        <v>10988.808793086209</v>
      </c>
      <c r="AC625" s="6">
        <v>11067.278849214836</v>
      </c>
    </row>
    <row r="626" spans="1:29" x14ac:dyDescent="0.25">
      <c r="A626" s="12">
        <f xml:space="preserve"> ROW( iclusData[[#This Row],[id]] ) - ROW( iclusData[[#Headers],[id]] )</f>
        <v>625</v>
      </c>
      <c r="B626">
        <v>17127</v>
      </c>
      <c r="C626" t="str">
        <f t="shared" si="10"/>
        <v>17127</v>
      </c>
      <c r="D626">
        <v>37140</v>
      </c>
      <c r="E626" t="s">
        <v>904</v>
      </c>
      <c r="F626" t="s">
        <v>463</v>
      </c>
      <c r="G626">
        <v>0.15622405378599999</v>
      </c>
      <c r="H626" t="s">
        <v>905</v>
      </c>
      <c r="I626" s="6">
        <v>14752</v>
      </c>
      <c r="J626" s="6">
        <v>15161</v>
      </c>
      <c r="K626" s="6">
        <v>15429</v>
      </c>
      <c r="L626" s="6">
        <v>15595.704268199286</v>
      </c>
      <c r="M626" s="6">
        <v>15440.751026289783</v>
      </c>
      <c r="N626" s="6">
        <v>15333.474279977005</v>
      </c>
      <c r="O626" s="6">
        <v>15211.300556718403</v>
      </c>
      <c r="P626" s="6">
        <v>15026.546056153309</v>
      </c>
      <c r="Q626" s="6">
        <v>14806.036367925697</v>
      </c>
      <c r="R626" s="6">
        <v>14571.618892825667</v>
      </c>
      <c r="S626" s="6">
        <v>14365.014391261819</v>
      </c>
      <c r="T626" s="6">
        <v>14197.147628534567</v>
      </c>
      <c r="U626" s="6">
        <v>14068.019189294446</v>
      </c>
      <c r="V626" s="6">
        <v>13961.736553131919</v>
      </c>
      <c r="W626" s="6">
        <v>13862.407480567223</v>
      </c>
      <c r="X626" s="6">
        <v>13760.09890192258</v>
      </c>
      <c r="Y626" s="6">
        <v>13649.842010566734</v>
      </c>
      <c r="Z626" s="6">
        <v>13535.614295245323</v>
      </c>
      <c r="AA626" s="6">
        <v>13636.929510667502</v>
      </c>
      <c r="AB626" s="6">
        <v>13728.312964769457</v>
      </c>
      <c r="AC626" s="6">
        <v>13809.762864892647</v>
      </c>
    </row>
    <row r="627" spans="1:29" x14ac:dyDescent="0.25">
      <c r="A627" s="12">
        <f xml:space="preserve"> ROW( iclusData[[#This Row],[id]] ) - ROW( iclusData[[#Headers],[id]] )</f>
        <v>626</v>
      </c>
      <c r="B627">
        <v>17129</v>
      </c>
      <c r="C627" t="str">
        <f t="shared" si="10"/>
        <v>17129</v>
      </c>
      <c r="D627">
        <v>44100</v>
      </c>
      <c r="E627" t="s">
        <v>1028</v>
      </c>
      <c r="F627" t="s">
        <v>463</v>
      </c>
      <c r="G627">
        <v>6.04510634248E-2</v>
      </c>
      <c r="H627" t="s">
        <v>1029</v>
      </c>
      <c r="I627" s="6">
        <v>11164</v>
      </c>
      <c r="J627" s="6">
        <v>12486</v>
      </c>
      <c r="K627" s="6">
        <v>12705</v>
      </c>
      <c r="L627" s="6">
        <v>13636.929106305841</v>
      </c>
      <c r="M627" s="6">
        <v>14504.075039297744</v>
      </c>
      <c r="N627" s="6">
        <v>15356.320034232331</v>
      </c>
      <c r="O627" s="6">
        <v>16128.11069214031</v>
      </c>
      <c r="P627" s="6">
        <v>16785.669077401821</v>
      </c>
      <c r="Q627" s="6">
        <v>17371.714077462264</v>
      </c>
      <c r="R627" s="6">
        <v>17910.07909042533</v>
      </c>
      <c r="S627" s="6">
        <v>18429.572466842194</v>
      </c>
      <c r="T627" s="6">
        <v>18944.098479774104</v>
      </c>
      <c r="U627" s="6">
        <v>19458.624296990623</v>
      </c>
      <c r="V627" s="6">
        <v>19968.183688646197</v>
      </c>
      <c r="W627" s="6">
        <v>20459.864523124364</v>
      </c>
      <c r="X627" s="6">
        <v>20919.760555359233</v>
      </c>
      <c r="Y627" s="6">
        <v>21341.908415007776</v>
      </c>
      <c r="Z627" s="6">
        <v>21731.281246890529</v>
      </c>
      <c r="AA627" s="6">
        <v>22007.415706777563</v>
      </c>
      <c r="AB627" s="6">
        <v>22268.652655898015</v>
      </c>
      <c r="AC627" s="6">
        <v>22513.995907045726</v>
      </c>
    </row>
    <row r="628" spans="1:29" x14ac:dyDescent="0.25">
      <c r="A628" s="12">
        <f xml:space="preserve"> ROW( iclusData[[#This Row],[id]] ) - ROW( iclusData[[#Headers],[id]] )</f>
        <v>627</v>
      </c>
      <c r="B628">
        <v>17131</v>
      </c>
      <c r="C628" t="str">
        <f t="shared" si="10"/>
        <v>17131</v>
      </c>
      <c r="D628">
        <v>19340</v>
      </c>
      <c r="E628" t="s">
        <v>671</v>
      </c>
      <c r="F628" t="s">
        <v>463</v>
      </c>
      <c r="G628">
        <v>4.3282677974100001E-2</v>
      </c>
      <c r="H628" t="s">
        <v>670</v>
      </c>
      <c r="I628" s="6">
        <v>17290</v>
      </c>
      <c r="J628" s="6">
        <v>16957</v>
      </c>
      <c r="K628" s="6">
        <v>16434</v>
      </c>
      <c r="L628" s="6">
        <v>16130.096274841615</v>
      </c>
      <c r="M628" s="6">
        <v>15874.820386115363</v>
      </c>
      <c r="N628" s="6">
        <v>15742.711269246327</v>
      </c>
      <c r="O628" s="6">
        <v>15655.302864988818</v>
      </c>
      <c r="P628" s="6">
        <v>15570.87096617261</v>
      </c>
      <c r="Q628" s="6">
        <v>15507.301742657721</v>
      </c>
      <c r="R628" s="6">
        <v>15475.516179292697</v>
      </c>
      <c r="S628" s="6">
        <v>15492.40281154132</v>
      </c>
      <c r="T628" s="6">
        <v>15555.973484256621</v>
      </c>
      <c r="U628" s="6">
        <v>15664.242223764275</v>
      </c>
      <c r="V628" s="6">
        <v>15804.296407006401</v>
      </c>
      <c r="W628" s="6">
        <v>15958.257278789983</v>
      </c>
      <c r="X628" s="6">
        <v>16114.205189192957</v>
      </c>
      <c r="Y628" s="6">
        <v>16263.197732426806</v>
      </c>
      <c r="Z628" s="6">
        <v>16407.226603717787</v>
      </c>
      <c r="AA628" s="6">
        <v>16588.005159017212</v>
      </c>
      <c r="AB628" s="6">
        <v>16756.86561867164</v>
      </c>
      <c r="AC628" s="6">
        <v>16914.799095609356</v>
      </c>
    </row>
    <row r="629" spans="1:29" x14ac:dyDescent="0.25">
      <c r="A629" s="12">
        <f xml:space="preserve"> ROW( iclusData[[#This Row],[id]] ) - ROW( iclusData[[#Headers],[id]] )</f>
        <v>628</v>
      </c>
      <c r="B629">
        <v>17133</v>
      </c>
      <c r="C629" t="str">
        <f t="shared" si="10"/>
        <v>17133</v>
      </c>
      <c r="D629">
        <v>41180</v>
      </c>
      <c r="E629" t="s">
        <v>60</v>
      </c>
      <c r="F629" t="s">
        <v>463</v>
      </c>
      <c r="G629">
        <v>1.17163947761E-2</v>
      </c>
      <c r="H629" t="s">
        <v>984</v>
      </c>
      <c r="I629" s="6">
        <v>22422</v>
      </c>
      <c r="J629" s="6">
        <v>27619</v>
      </c>
      <c r="K629" s="6">
        <v>32957</v>
      </c>
      <c r="L629" s="6">
        <v>33213.754494621215</v>
      </c>
      <c r="M629" s="6">
        <v>33445.193168620346</v>
      </c>
      <c r="N629" s="6">
        <v>33657.755780075189</v>
      </c>
      <c r="O629" s="6">
        <v>33754.108366096691</v>
      </c>
      <c r="P629" s="6">
        <v>33688.546803311452</v>
      </c>
      <c r="Q629" s="6">
        <v>33515.717102277529</v>
      </c>
      <c r="R629" s="6">
        <v>33269.379904315123</v>
      </c>
      <c r="S629" s="6">
        <v>33014.104779585752</v>
      </c>
      <c r="T629" s="6">
        <v>32776.707300523594</v>
      </c>
      <c r="U629" s="6">
        <v>32580.034555451377</v>
      </c>
      <c r="V629" s="6">
        <v>32413.160728642626</v>
      </c>
      <c r="W629" s="6">
        <v>32252.247842792902</v>
      </c>
      <c r="X629" s="6">
        <v>32067.496784066167</v>
      </c>
      <c r="Y629" s="6">
        <v>31850.955749587607</v>
      </c>
      <c r="Z629" s="6">
        <v>31612.567737614863</v>
      </c>
      <c r="AA629" s="6">
        <v>31854.929667645625</v>
      </c>
      <c r="AB629" s="6">
        <v>32074.448588768581</v>
      </c>
      <c r="AC629" s="6">
        <v>32270.127019681531</v>
      </c>
    </row>
    <row r="630" spans="1:29" x14ac:dyDescent="0.25">
      <c r="A630" s="12">
        <f xml:space="preserve"> ROW( iclusData[[#This Row],[id]] ) - ROW( iclusData[[#Headers],[id]] )</f>
        <v>629</v>
      </c>
      <c r="B630">
        <v>17135</v>
      </c>
      <c r="C630" t="str">
        <f t="shared" si="10"/>
        <v>17135</v>
      </c>
      <c r="D630">
        <v>17135</v>
      </c>
      <c r="E630" t="s">
        <v>127</v>
      </c>
      <c r="F630" t="s">
        <v>463</v>
      </c>
      <c r="G630">
        <v>1</v>
      </c>
      <c r="H630" t="s">
        <v>600</v>
      </c>
      <c r="I630" s="6">
        <v>30728</v>
      </c>
      <c r="J630" s="6">
        <v>30652</v>
      </c>
      <c r="K630" s="6">
        <v>30104</v>
      </c>
      <c r="L630" s="6">
        <v>29180.982102487655</v>
      </c>
      <c r="M630" s="6">
        <v>28520.442857372695</v>
      </c>
      <c r="N630" s="6">
        <v>28003.92824871359</v>
      </c>
      <c r="O630" s="6">
        <v>27459.605843703815</v>
      </c>
      <c r="P630" s="6">
        <v>26786.149358559378</v>
      </c>
      <c r="Q630" s="6">
        <v>26039.195182152966</v>
      </c>
      <c r="R630" s="6">
        <v>25280.318503156512</v>
      </c>
      <c r="S630" s="6">
        <v>24570.114505756628</v>
      </c>
      <c r="T630" s="6">
        <v>23936.392888296792</v>
      </c>
      <c r="U630" s="6">
        <v>23378.161381009257</v>
      </c>
      <c r="V630" s="6">
        <v>22870.587943644168</v>
      </c>
      <c r="W630" s="6">
        <v>22396.787322429762</v>
      </c>
      <c r="X630" s="6">
        <v>21934.906810882578</v>
      </c>
      <c r="Y630" s="6">
        <v>21475.009770663135</v>
      </c>
      <c r="Z630" s="6">
        <v>21015.11643388166</v>
      </c>
      <c r="AA630" s="6">
        <v>21118.417825500892</v>
      </c>
      <c r="AB630" s="6">
        <v>21204.835046081931</v>
      </c>
      <c r="AC630" s="6">
        <v>21274.365319734639</v>
      </c>
    </row>
    <row r="631" spans="1:29" x14ac:dyDescent="0.25">
      <c r="A631" s="12">
        <f xml:space="preserve"> ROW( iclusData[[#This Row],[id]] ) - ROW( iclusData[[#Headers],[id]] )</f>
        <v>630</v>
      </c>
      <c r="B631">
        <v>17137</v>
      </c>
      <c r="C631" t="str">
        <f t="shared" si="10"/>
        <v>17137</v>
      </c>
      <c r="D631">
        <v>27300</v>
      </c>
      <c r="E631" t="s">
        <v>405</v>
      </c>
      <c r="F631" t="s">
        <v>463</v>
      </c>
      <c r="G631">
        <v>0.86907730673299999</v>
      </c>
      <c r="H631" t="s">
        <v>795</v>
      </c>
      <c r="I631" s="6">
        <v>36397</v>
      </c>
      <c r="J631" s="6">
        <v>36616</v>
      </c>
      <c r="K631" s="6">
        <v>35547</v>
      </c>
      <c r="L631" s="6">
        <v>36465.798044336807</v>
      </c>
      <c r="M631" s="6">
        <v>36267.140654351402</v>
      </c>
      <c r="N631" s="6">
        <v>36178.735097467281</v>
      </c>
      <c r="O631" s="6">
        <v>36004.912013838883</v>
      </c>
      <c r="P631" s="6">
        <v>35694.006645152644</v>
      </c>
      <c r="Q631" s="6">
        <v>35347.350743928881</v>
      </c>
      <c r="R631" s="6">
        <v>35012.610385358683</v>
      </c>
      <c r="S631" s="6">
        <v>34746.40910114297</v>
      </c>
      <c r="T631" s="6">
        <v>34644.099558387228</v>
      </c>
      <c r="U631" s="6">
        <v>34712.636207602416</v>
      </c>
      <c r="V631" s="6">
        <v>34910.301145160389</v>
      </c>
      <c r="W631" s="6">
        <v>35193.3906165074</v>
      </c>
      <c r="X631" s="6">
        <v>35517.206124019758</v>
      </c>
      <c r="Y631" s="6">
        <v>35853.929356237582</v>
      </c>
      <c r="Z631" s="6">
        <v>36202.578279797926</v>
      </c>
      <c r="AA631" s="6">
        <v>36609.826715323194</v>
      </c>
      <c r="AB631" s="6">
        <v>36992.245961503802</v>
      </c>
      <c r="AC631" s="6">
        <v>37348.837911445611</v>
      </c>
    </row>
    <row r="632" spans="1:29" x14ac:dyDescent="0.25">
      <c r="A632" s="12">
        <f xml:space="preserve"> ROW( iclusData[[#This Row],[id]] ) - ROW( iclusData[[#Headers],[id]] )</f>
        <v>631</v>
      </c>
      <c r="B632">
        <v>17139</v>
      </c>
      <c r="C632" t="str">
        <f t="shared" si="10"/>
        <v>17139</v>
      </c>
      <c r="D632">
        <v>17139</v>
      </c>
      <c r="E632" t="s">
        <v>601</v>
      </c>
      <c r="F632" t="s">
        <v>463</v>
      </c>
      <c r="G632">
        <v>1</v>
      </c>
      <c r="H632" t="s">
        <v>602</v>
      </c>
      <c r="I632" s="6">
        <v>13930</v>
      </c>
      <c r="J632" s="6">
        <v>14287</v>
      </c>
      <c r="K632" s="6">
        <v>14846</v>
      </c>
      <c r="L632" s="6">
        <v>14362.033501935768</v>
      </c>
      <c r="M632" s="6">
        <v>14077.952029308786</v>
      </c>
      <c r="N632" s="6">
        <v>13897.171642881276</v>
      </c>
      <c r="O632" s="6">
        <v>13727.319687465608</v>
      </c>
      <c r="P632" s="6">
        <v>13494.887276500453</v>
      </c>
      <c r="Q632" s="6">
        <v>13212.79322193396</v>
      </c>
      <c r="R632" s="6">
        <v>12904.872028329315</v>
      </c>
      <c r="S632" s="6">
        <v>12611.850900695015</v>
      </c>
      <c r="T632" s="6">
        <v>12346.641364492038</v>
      </c>
      <c r="U632" s="6">
        <v>12107.257353548683</v>
      </c>
      <c r="V632" s="6">
        <v>11879.792912312019</v>
      </c>
      <c r="W632" s="6">
        <v>11656.302076845541</v>
      </c>
      <c r="X632" s="6">
        <v>11455.657304257065</v>
      </c>
      <c r="Y632" s="6">
        <v>11301.695706318462</v>
      </c>
      <c r="Z632" s="6">
        <v>11189.454394653158</v>
      </c>
      <c r="AA632" s="6">
        <v>11273.883745799123</v>
      </c>
      <c r="AB632" s="6">
        <v>11353.347600558202</v>
      </c>
      <c r="AC632" s="6">
        <v>11424.864595554573</v>
      </c>
    </row>
    <row r="633" spans="1:29" x14ac:dyDescent="0.25">
      <c r="A633" s="12">
        <f xml:space="preserve"> ROW( iclusData[[#This Row],[id]] ) - ROW( iclusData[[#Headers],[id]] )</f>
        <v>632</v>
      </c>
      <c r="B633">
        <v>17141</v>
      </c>
      <c r="C633" t="str">
        <f t="shared" si="10"/>
        <v>17141</v>
      </c>
      <c r="D633">
        <v>40300</v>
      </c>
      <c r="E633" t="s">
        <v>968</v>
      </c>
      <c r="F633" t="s">
        <v>463</v>
      </c>
      <c r="G633">
        <v>1</v>
      </c>
      <c r="H633" t="s">
        <v>969</v>
      </c>
      <c r="I633" s="6">
        <v>45957</v>
      </c>
      <c r="J633" s="6">
        <v>51032</v>
      </c>
      <c r="K633" s="6">
        <v>53497</v>
      </c>
      <c r="L633" s="6">
        <v>54947.020489666138</v>
      </c>
      <c r="M633" s="6">
        <v>55150.647747358482</v>
      </c>
      <c r="N633" s="6">
        <v>55677.089707556588</v>
      </c>
      <c r="O633" s="6">
        <v>56135.003242940038</v>
      </c>
      <c r="P633" s="6">
        <v>56252.204934695546</v>
      </c>
      <c r="Q633" s="6">
        <v>56116.129384540603</v>
      </c>
      <c r="R633" s="6">
        <v>55891.644409025728</v>
      </c>
      <c r="S633" s="6">
        <v>55748.612412499628</v>
      </c>
      <c r="T633" s="6">
        <v>55697.95397204558</v>
      </c>
      <c r="U633" s="6">
        <v>55720.798733449868</v>
      </c>
      <c r="V633" s="6">
        <v>55768.476008508223</v>
      </c>
      <c r="W633" s="6">
        <v>55801.255907373561</v>
      </c>
      <c r="X633" s="6">
        <v>55785.365951763226</v>
      </c>
      <c r="Y633" s="6">
        <v>55700.930754369867</v>
      </c>
      <c r="Z633" s="6">
        <v>55555.914225241526</v>
      </c>
      <c r="AA633" s="6">
        <v>56032.692157204787</v>
      </c>
      <c r="AB633" s="6">
        <v>56467.756583038768</v>
      </c>
      <c r="AC633" s="6">
        <v>56860.106842977388</v>
      </c>
    </row>
    <row r="634" spans="1:29" x14ac:dyDescent="0.25">
      <c r="A634" s="12">
        <f xml:space="preserve"> ROW( iclusData[[#This Row],[id]] ) - ROW( iclusData[[#Headers],[id]] )</f>
        <v>633</v>
      </c>
      <c r="B634">
        <v>17143</v>
      </c>
      <c r="C634" t="str">
        <f t="shared" si="10"/>
        <v>17143</v>
      </c>
      <c r="D634">
        <v>37900</v>
      </c>
      <c r="E634" t="s">
        <v>922</v>
      </c>
      <c r="F634" t="s">
        <v>463</v>
      </c>
      <c r="G634">
        <v>0.49182722990799999</v>
      </c>
      <c r="H634" t="s">
        <v>921</v>
      </c>
      <c r="I634" s="6">
        <v>182827</v>
      </c>
      <c r="J634" s="6">
        <v>183433</v>
      </c>
      <c r="K634" s="6">
        <v>186494</v>
      </c>
      <c r="L634" s="6">
        <v>184637.40476338807</v>
      </c>
      <c r="M634" s="6">
        <v>183297.45838767354</v>
      </c>
      <c r="N634" s="6">
        <v>183183.21738118542</v>
      </c>
      <c r="O634" s="6">
        <v>183347.12767806364</v>
      </c>
      <c r="P634" s="6">
        <v>183322.2726152601</v>
      </c>
      <c r="Q634" s="6">
        <v>183423.6071228965</v>
      </c>
      <c r="R634" s="6">
        <v>183765.29821991175</v>
      </c>
      <c r="S634" s="6">
        <v>184577.82009693238</v>
      </c>
      <c r="T634" s="6">
        <v>185874.06692647067</v>
      </c>
      <c r="U634" s="6">
        <v>187654.04598324481</v>
      </c>
      <c r="V634" s="6">
        <v>189772.73871813214</v>
      </c>
      <c r="W634" s="6">
        <v>192042.41902302855</v>
      </c>
      <c r="X634" s="6">
        <v>194310.11819763944</v>
      </c>
      <c r="Y634" s="6">
        <v>196489.38634567524</v>
      </c>
      <c r="Z634" s="6">
        <v>198589.22477789666</v>
      </c>
      <c r="AA634" s="6">
        <v>200843.99060798084</v>
      </c>
      <c r="AB634" s="6">
        <v>202963.68579286608</v>
      </c>
      <c r="AC634" s="6">
        <v>204938.35098974183</v>
      </c>
    </row>
    <row r="635" spans="1:29" x14ac:dyDescent="0.25">
      <c r="A635" s="12">
        <f xml:space="preserve"> ROW( iclusData[[#This Row],[id]] ) - ROW( iclusData[[#Headers],[id]] )</f>
        <v>634</v>
      </c>
      <c r="B635">
        <v>17145</v>
      </c>
      <c r="C635" t="str">
        <f t="shared" si="10"/>
        <v>17145</v>
      </c>
      <c r="D635">
        <v>17145</v>
      </c>
      <c r="E635" t="s">
        <v>62</v>
      </c>
      <c r="F635" t="s">
        <v>463</v>
      </c>
      <c r="G635">
        <v>1</v>
      </c>
      <c r="H635" t="s">
        <v>614</v>
      </c>
      <c r="I635" s="6">
        <v>21412</v>
      </c>
      <c r="J635" s="6">
        <v>23094</v>
      </c>
      <c r="K635" s="6">
        <v>22350</v>
      </c>
      <c r="L635" s="6">
        <v>21756.111749975731</v>
      </c>
      <c r="M635" s="6">
        <v>21337.935898794283</v>
      </c>
      <c r="N635" s="6">
        <v>21009.154271930664</v>
      </c>
      <c r="O635" s="6">
        <v>20650.577156469608</v>
      </c>
      <c r="P635" s="6">
        <v>20188.693058653887</v>
      </c>
      <c r="Q635" s="6">
        <v>19671.1890668456</v>
      </c>
      <c r="R635" s="6">
        <v>19134.810248902089</v>
      </c>
      <c r="S635" s="6">
        <v>18637.170863175597</v>
      </c>
      <c r="T635" s="6">
        <v>18191.181814103551</v>
      </c>
      <c r="U635" s="6">
        <v>17795.850582178868</v>
      </c>
      <c r="V635" s="6">
        <v>17430.318229536064</v>
      </c>
      <c r="W635" s="6">
        <v>17085.645677360048</v>
      </c>
      <c r="X635" s="6">
        <v>16746.933334758876</v>
      </c>
      <c r="Y635" s="6">
        <v>16412.191787264892</v>
      </c>
      <c r="Z635" s="6">
        <v>16084.406126286602</v>
      </c>
      <c r="AA635" s="6">
        <v>16166.84862084815</v>
      </c>
      <c r="AB635" s="6">
        <v>16237.37298568022</v>
      </c>
      <c r="AC635" s="6">
        <v>16293.990508213981</v>
      </c>
    </row>
    <row r="636" spans="1:29" x14ac:dyDescent="0.25">
      <c r="A636" s="12">
        <f xml:space="preserve"> ROW( iclusData[[#This Row],[id]] ) - ROW( iclusData[[#Headers],[id]] )</f>
        <v>635</v>
      </c>
      <c r="B636">
        <v>17147</v>
      </c>
      <c r="C636" t="str">
        <f t="shared" si="10"/>
        <v>17147</v>
      </c>
      <c r="D636">
        <v>16580</v>
      </c>
      <c r="E636" t="s">
        <v>545</v>
      </c>
      <c r="F636" t="s">
        <v>463</v>
      </c>
      <c r="G636">
        <v>7.2141652759299998E-2</v>
      </c>
      <c r="H636" t="s">
        <v>543</v>
      </c>
      <c r="I636" s="6">
        <v>15548</v>
      </c>
      <c r="J636" s="6">
        <v>16365</v>
      </c>
      <c r="K636" s="6">
        <v>16729</v>
      </c>
      <c r="L636" s="6">
        <v>18805.036189131195</v>
      </c>
      <c r="M636" s="6">
        <v>20608.858301284043</v>
      </c>
      <c r="N636" s="6">
        <v>22080.918134604442</v>
      </c>
      <c r="O636" s="6">
        <v>23237.114093239539</v>
      </c>
      <c r="P636" s="6">
        <v>24228.418257647507</v>
      </c>
      <c r="Q636" s="6">
        <v>25137.284473574106</v>
      </c>
      <c r="R636" s="6">
        <v>25965.691170917231</v>
      </c>
      <c r="S636" s="6">
        <v>26716.622326218305</v>
      </c>
      <c r="T636" s="6">
        <v>27395.041740361256</v>
      </c>
      <c r="U636" s="6">
        <v>28032.735829998437</v>
      </c>
      <c r="V636" s="6">
        <v>28645.597641987151</v>
      </c>
      <c r="W636" s="6">
        <v>29227.668394646782</v>
      </c>
      <c r="X636" s="6">
        <v>29762.061892608552</v>
      </c>
      <c r="Y636" s="6">
        <v>30244.799838433017</v>
      </c>
      <c r="Z636" s="6">
        <v>30681.851468836343</v>
      </c>
      <c r="AA636" s="6">
        <v>31050.361752747187</v>
      </c>
      <c r="AB636" s="6">
        <v>31396.028955244412</v>
      </c>
      <c r="AC636" s="6">
        <v>31717.8557003346</v>
      </c>
    </row>
    <row r="637" spans="1:29" x14ac:dyDescent="0.25">
      <c r="A637" s="12">
        <f xml:space="preserve"> ROW( iclusData[[#This Row],[id]] ) - ROW( iclusData[[#Headers],[id]] )</f>
        <v>636</v>
      </c>
      <c r="B637">
        <v>17149</v>
      </c>
      <c r="C637" t="str">
        <f t="shared" si="10"/>
        <v>17149</v>
      </c>
      <c r="D637">
        <v>17149</v>
      </c>
      <c r="E637" t="s">
        <v>129</v>
      </c>
      <c r="F637" t="s">
        <v>463</v>
      </c>
      <c r="G637">
        <v>1</v>
      </c>
      <c r="H637" t="s">
        <v>615</v>
      </c>
      <c r="I637" s="6">
        <v>17577</v>
      </c>
      <c r="J637" s="6">
        <v>17384</v>
      </c>
      <c r="K637" s="6">
        <v>16430</v>
      </c>
      <c r="L637" s="6">
        <v>15825.155111199989</v>
      </c>
      <c r="M637" s="6">
        <v>15474.523013095435</v>
      </c>
      <c r="N637" s="6">
        <v>15248.051024935348</v>
      </c>
      <c r="O637" s="6">
        <v>15049.393674731651</v>
      </c>
      <c r="P637" s="6">
        <v>14797.095227294807</v>
      </c>
      <c r="Q637" s="6">
        <v>14517.981185670333</v>
      </c>
      <c r="R637" s="6">
        <v>14234.892321273663</v>
      </c>
      <c r="S637" s="6">
        <v>13983.589586515272</v>
      </c>
      <c r="T637" s="6">
        <v>13771.024607990152</v>
      </c>
      <c r="U637" s="6">
        <v>13595.211370745823</v>
      </c>
      <c r="V637" s="6">
        <v>13438.270761761649</v>
      </c>
      <c r="W637" s="6">
        <v>13285.303815748539</v>
      </c>
      <c r="X637" s="6">
        <v>13129.357343940854</v>
      </c>
      <c r="Y637" s="6">
        <v>12965.462652010448</v>
      </c>
      <c r="Z637" s="6">
        <v>12795.610431595382</v>
      </c>
      <c r="AA637" s="6">
        <v>12879.046400707615</v>
      </c>
      <c r="AB637" s="6">
        <v>12952.55054341898</v>
      </c>
      <c r="AC637" s="6">
        <v>13016.121166766397</v>
      </c>
    </row>
    <row r="638" spans="1:29" x14ac:dyDescent="0.25">
      <c r="A638" s="12">
        <f xml:space="preserve"> ROW( iclusData[[#This Row],[id]] ) - ROW( iclusData[[#Headers],[id]] )</f>
        <v>637</v>
      </c>
      <c r="B638">
        <v>17151</v>
      </c>
      <c r="C638" t="str">
        <f t="shared" si="10"/>
        <v>17151</v>
      </c>
      <c r="D638">
        <v>17151</v>
      </c>
      <c r="E638" t="s">
        <v>616</v>
      </c>
      <c r="F638" t="s">
        <v>463</v>
      </c>
      <c r="G638">
        <v>1</v>
      </c>
      <c r="H638" t="s">
        <v>617</v>
      </c>
      <c r="I638" s="6">
        <v>4373</v>
      </c>
      <c r="J638" s="6">
        <v>4413</v>
      </c>
      <c r="K638" s="6">
        <v>4470</v>
      </c>
      <c r="L638" s="6">
        <v>4619.808964486012</v>
      </c>
      <c r="M638" s="6">
        <v>4809.5282386166054</v>
      </c>
      <c r="N638" s="6">
        <v>5022.0927615186711</v>
      </c>
      <c r="O638" s="6">
        <v>5238.6312613381779</v>
      </c>
      <c r="P638" s="6">
        <v>5450.202155612983</v>
      </c>
      <c r="Q638" s="6">
        <v>5663.7608593796003</v>
      </c>
      <c r="R638" s="6">
        <v>5878.3122431998845</v>
      </c>
      <c r="S638" s="6">
        <v>6096.8371133705605</v>
      </c>
      <c r="T638" s="6">
        <v>6316.3549828483392</v>
      </c>
      <c r="U638" s="6">
        <v>6538.8526670285482</v>
      </c>
      <c r="V638" s="6">
        <v>6758.3704828905511</v>
      </c>
      <c r="W638" s="6">
        <v>6969.9421962697188</v>
      </c>
      <c r="X638" s="6">
        <v>7166.6147099813343</v>
      </c>
      <c r="Y638" s="6">
        <v>7349.3800783134384</v>
      </c>
      <c r="Z638" s="6">
        <v>7519.2338897047848</v>
      </c>
      <c r="AA638" s="6">
        <v>7621.5427296490452</v>
      </c>
      <c r="AB638" s="6">
        <v>7718.8857571249146</v>
      </c>
      <c r="AC638" s="6">
        <v>7810.2686763037382</v>
      </c>
    </row>
    <row r="639" spans="1:29" x14ac:dyDescent="0.25">
      <c r="A639" s="12">
        <f xml:space="preserve"> ROW( iclusData[[#This Row],[id]] ) - ROW( iclusData[[#Headers],[id]] )</f>
        <v>638</v>
      </c>
      <c r="B639">
        <v>17153</v>
      </c>
      <c r="C639" t="str">
        <f t="shared" si="10"/>
        <v>17153</v>
      </c>
      <c r="D639">
        <v>17153</v>
      </c>
      <c r="E639" t="s">
        <v>407</v>
      </c>
      <c r="F639" t="s">
        <v>463</v>
      </c>
      <c r="G639">
        <v>1</v>
      </c>
      <c r="H639" t="s">
        <v>618</v>
      </c>
      <c r="I639" s="6">
        <v>7523</v>
      </c>
      <c r="J639" s="6">
        <v>7348</v>
      </c>
      <c r="K639" s="6">
        <v>6161</v>
      </c>
      <c r="L639" s="6">
        <v>6302.4484798245003</v>
      </c>
      <c r="M639" s="6">
        <v>6520.9733346794746</v>
      </c>
      <c r="N639" s="6">
        <v>6777.2426645256919</v>
      </c>
      <c r="O639" s="6">
        <v>7019.6069631924347</v>
      </c>
      <c r="P639" s="6">
        <v>7238.1306921727373</v>
      </c>
      <c r="Q639" s="6">
        <v>7450.6962830947705</v>
      </c>
      <c r="R639" s="6">
        <v>7660.2811793777473</v>
      </c>
      <c r="S639" s="6">
        <v>7873.8396542340224</v>
      </c>
      <c r="T639" s="6">
        <v>8095.3440965897107</v>
      </c>
      <c r="U639" s="6">
        <v>8320.8216302139081</v>
      </c>
      <c r="V639" s="6">
        <v>8547.2924757897108</v>
      </c>
      <c r="W639" s="6">
        <v>8768.7971652656524</v>
      </c>
      <c r="X639" s="6">
        <v>8975.4027053903446</v>
      </c>
      <c r="Y639" s="6">
        <v>9170.0874284348774</v>
      </c>
      <c r="Z639" s="6">
        <v>9350.8676139604831</v>
      </c>
      <c r="AA639" s="6">
        <v>9472.0489339154556</v>
      </c>
      <c r="AB639" s="6">
        <v>9587.2713071380367</v>
      </c>
      <c r="AC639" s="6">
        <v>9695.5401945060148</v>
      </c>
    </row>
    <row r="640" spans="1:29" x14ac:dyDescent="0.25">
      <c r="A640" s="12">
        <f xml:space="preserve"> ROW( iclusData[[#This Row],[id]] ) - ROW( iclusData[[#Headers],[id]] )</f>
        <v>639</v>
      </c>
      <c r="B640">
        <v>17155</v>
      </c>
      <c r="C640" t="str">
        <f t="shared" si="10"/>
        <v>17155</v>
      </c>
      <c r="D640">
        <v>36860</v>
      </c>
      <c r="E640" t="s">
        <v>409</v>
      </c>
      <c r="F640" t="s">
        <v>463</v>
      </c>
      <c r="G640">
        <v>3.8771399798599997E-2</v>
      </c>
      <c r="H640" t="s">
        <v>900</v>
      </c>
      <c r="I640" s="6">
        <v>5730</v>
      </c>
      <c r="J640" s="6">
        <v>6086</v>
      </c>
      <c r="K640" s="6">
        <v>6006</v>
      </c>
      <c r="L640" s="6">
        <v>6056.111644048854</v>
      </c>
      <c r="M640" s="6">
        <v>6029.2929385383713</v>
      </c>
      <c r="N640" s="6">
        <v>6033.2657107326759</v>
      </c>
      <c r="O640" s="6">
        <v>6030.2863836905717</v>
      </c>
      <c r="P640" s="6">
        <v>5993.5337720008629</v>
      </c>
      <c r="Q640" s="6">
        <v>5931.9501669966639</v>
      </c>
      <c r="R640" s="6">
        <v>5862.4195436576065</v>
      </c>
      <c r="S640" s="6">
        <v>5802.8221597117654</v>
      </c>
      <c r="T640" s="6">
        <v>5755.1440117350658</v>
      </c>
      <c r="U640" s="6">
        <v>5719.3853344600311</v>
      </c>
      <c r="V640" s="6">
        <v>5690.5797319929397</v>
      </c>
      <c r="W640" s="6">
        <v>5661.7743364311527</v>
      </c>
      <c r="X640" s="6">
        <v>5628.9959198148608</v>
      </c>
      <c r="Y640" s="6">
        <v>5592.2435249229156</v>
      </c>
      <c r="Z640" s="6">
        <v>5550.5256242629248</v>
      </c>
      <c r="AA640" s="6">
        <v>5592.2436554052038</v>
      </c>
      <c r="AB640" s="6">
        <v>5630.982287625935</v>
      </c>
      <c r="AC640" s="6">
        <v>5664.7541982653211</v>
      </c>
    </row>
    <row r="641" spans="1:29" x14ac:dyDescent="0.25">
      <c r="A641" s="12">
        <f xml:space="preserve"> ROW( iclusData[[#This Row],[id]] ) - ROW( iclusData[[#Headers],[id]] )</f>
        <v>640</v>
      </c>
      <c r="B641">
        <v>17157</v>
      </c>
      <c r="C641" t="str">
        <f t="shared" si="10"/>
        <v>17157</v>
      </c>
      <c r="D641">
        <v>17157</v>
      </c>
      <c r="E641" t="s">
        <v>66</v>
      </c>
      <c r="F641" t="s">
        <v>463</v>
      </c>
      <c r="G641">
        <v>1</v>
      </c>
      <c r="H641" t="s">
        <v>619</v>
      </c>
      <c r="I641" s="6">
        <v>34583</v>
      </c>
      <c r="J641" s="6">
        <v>33893</v>
      </c>
      <c r="K641" s="6">
        <v>33476</v>
      </c>
      <c r="L641" s="6">
        <v>32634.664271809921</v>
      </c>
      <c r="M641" s="6">
        <v>31979.091623763245</v>
      </c>
      <c r="N641" s="6">
        <v>31423.838331369599</v>
      </c>
      <c r="O641" s="6">
        <v>30798.066152645344</v>
      </c>
      <c r="P641" s="6">
        <v>30019.320128838266</v>
      </c>
      <c r="Q641" s="6">
        <v>29156.150912902387</v>
      </c>
      <c r="R641" s="6">
        <v>28270.132604547463</v>
      </c>
      <c r="S641" s="6">
        <v>27451.659710365297</v>
      </c>
      <c r="T641" s="6">
        <v>26719.601987516962</v>
      </c>
      <c r="U641" s="6">
        <v>26083.893519090034</v>
      </c>
      <c r="V641" s="6">
        <v>25516.722418426711</v>
      </c>
      <c r="W641" s="6">
        <v>24994.250460985455</v>
      </c>
      <c r="X641" s="6">
        <v>24491.645031740783</v>
      </c>
      <c r="Y641" s="6">
        <v>23998.969059620351</v>
      </c>
      <c r="Z641" s="6">
        <v>23517.223457417505</v>
      </c>
      <c r="AA641" s="6">
        <v>23640.390585904766</v>
      </c>
      <c r="AB641" s="6">
        <v>23744.687173345916</v>
      </c>
      <c r="AC641" s="6">
        <v>23832.096699803587</v>
      </c>
    </row>
    <row r="642" spans="1:29" x14ac:dyDescent="0.25">
      <c r="A642" s="12">
        <f xml:space="preserve"> ROW( iclusData[[#This Row],[id]] ) - ROW( iclusData[[#Headers],[id]] )</f>
        <v>641</v>
      </c>
      <c r="B642">
        <v>17159</v>
      </c>
      <c r="C642" t="str">
        <f t="shared" si="10"/>
        <v>17159</v>
      </c>
      <c r="D642">
        <v>17159</v>
      </c>
      <c r="E642" t="s">
        <v>620</v>
      </c>
      <c r="F642" t="s">
        <v>463</v>
      </c>
      <c r="G642">
        <v>1</v>
      </c>
      <c r="H642" t="s">
        <v>621</v>
      </c>
      <c r="I642" s="6">
        <v>16545</v>
      </c>
      <c r="J642" s="6">
        <v>16149</v>
      </c>
      <c r="K642" s="6">
        <v>16233</v>
      </c>
      <c r="L642" s="6">
        <v>15666.228120376993</v>
      </c>
      <c r="M642" s="6">
        <v>15286.790498205195</v>
      </c>
      <c r="N642" s="6">
        <v>15009.660545749335</v>
      </c>
      <c r="O642" s="6">
        <v>14744.452492094029</v>
      </c>
      <c r="P642" s="6">
        <v>14429.576583668635</v>
      </c>
      <c r="Q642" s="6">
        <v>14086.891706019203</v>
      </c>
      <c r="R642" s="6">
        <v>13736.258873134706</v>
      </c>
      <c r="S642" s="6">
        <v>13409.465791870733</v>
      </c>
      <c r="T642" s="6">
        <v>13113.464142721148</v>
      </c>
      <c r="U642" s="6">
        <v>12851.234362147252</v>
      </c>
      <c r="V642" s="6">
        <v>12607.877210365927</v>
      </c>
      <c r="W642" s="6">
        <v>12373.460159460154</v>
      </c>
      <c r="X642" s="6">
        <v>12135.070258051554</v>
      </c>
      <c r="Y642" s="6">
        <v>11896.678631971896</v>
      </c>
      <c r="Z642" s="6">
        <v>11698.02080832936</v>
      </c>
      <c r="AA642" s="6">
        <v>11772.517194291735</v>
      </c>
      <c r="AB642" s="6">
        <v>11840.061539689741</v>
      </c>
      <c r="AC642" s="6">
        <v>11900.652296934388</v>
      </c>
    </row>
    <row r="643" spans="1:29" x14ac:dyDescent="0.25">
      <c r="A643" s="12">
        <f xml:space="preserve"> ROW( iclusData[[#This Row],[id]] ) - ROW( iclusData[[#Headers],[id]] )</f>
        <v>642</v>
      </c>
      <c r="B643">
        <v>17161</v>
      </c>
      <c r="C643" t="str">
        <f t="shared" si="10"/>
        <v>17161</v>
      </c>
      <c r="D643">
        <v>19340</v>
      </c>
      <c r="E643" t="s">
        <v>672</v>
      </c>
      <c r="F643" t="s">
        <v>463</v>
      </c>
      <c r="G643">
        <v>0.38859595986200002</v>
      </c>
      <c r="H643" t="s">
        <v>670</v>
      </c>
      <c r="I643" s="6">
        <v>148723</v>
      </c>
      <c r="J643" s="6">
        <v>149374</v>
      </c>
      <c r="K643" s="6">
        <v>147546</v>
      </c>
      <c r="L643" s="6">
        <v>144819.24050637867</v>
      </c>
      <c r="M643" s="6">
        <v>142521.75749476766</v>
      </c>
      <c r="N643" s="6">
        <v>141335.75534740739</v>
      </c>
      <c r="O643" s="6">
        <v>140557.02602709903</v>
      </c>
      <c r="P643" s="6">
        <v>139797.13897997572</v>
      </c>
      <c r="Q643" s="6">
        <v>139228.98910880028</v>
      </c>
      <c r="R643" s="6">
        <v>138943.91233580367</v>
      </c>
      <c r="S643" s="6">
        <v>139095.89201219394</v>
      </c>
      <c r="T643" s="6">
        <v>139666.04148188746</v>
      </c>
      <c r="U643" s="6">
        <v>140635.49367480434</v>
      </c>
      <c r="V643" s="6">
        <v>141889.02827299625</v>
      </c>
      <c r="W643" s="6">
        <v>143273.6828177484</v>
      </c>
      <c r="X643" s="6">
        <v>144671.25423137369</v>
      </c>
      <c r="Y643" s="6">
        <v>146011.19386022983</v>
      </c>
      <c r="Z643" s="6">
        <v>147305.46708629056</v>
      </c>
      <c r="AA643" s="6">
        <v>148925.52104770116</v>
      </c>
      <c r="AB643" s="6">
        <v>150446.25846681945</v>
      </c>
      <c r="AC643" s="6">
        <v>151858.7201205673</v>
      </c>
    </row>
    <row r="644" spans="1:29" x14ac:dyDescent="0.25">
      <c r="A644" s="12">
        <f xml:space="preserve"> ROW( iclusData[[#This Row],[id]] ) - ROW( iclusData[[#Headers],[id]] )</f>
        <v>643</v>
      </c>
      <c r="B644">
        <v>17163</v>
      </c>
      <c r="C644" t="str">
        <f t="shared" si="10"/>
        <v>17163</v>
      </c>
      <c r="D644">
        <v>41180</v>
      </c>
      <c r="E644" t="s">
        <v>454</v>
      </c>
      <c r="F644" t="s">
        <v>463</v>
      </c>
      <c r="G644">
        <v>9.6006393410900004E-2</v>
      </c>
      <c r="H644" t="s">
        <v>984</v>
      </c>
      <c r="I644" s="6">
        <v>262852</v>
      </c>
      <c r="J644" s="6">
        <v>256082</v>
      </c>
      <c r="K644" s="6">
        <v>270056</v>
      </c>
      <c r="L644" s="6">
        <v>272159.49190330552</v>
      </c>
      <c r="M644" s="6">
        <v>274053.71316548449</v>
      </c>
      <c r="N644" s="6">
        <v>275797.91854495142</v>
      </c>
      <c r="O644" s="6">
        <v>276583.63923983258</v>
      </c>
      <c r="P644" s="6">
        <v>276049.21298940602</v>
      </c>
      <c r="Q644" s="6">
        <v>274632.80405599572</v>
      </c>
      <c r="R644" s="6">
        <v>272614.4283047354</v>
      </c>
      <c r="S644" s="6">
        <v>270524.5494727249</v>
      </c>
      <c r="T644" s="6">
        <v>268581.66466225457</v>
      </c>
      <c r="U644" s="6">
        <v>266966.56425103999</v>
      </c>
      <c r="V644" s="6">
        <v>265601.77473141078</v>
      </c>
      <c r="W644" s="6">
        <v>264281.69308717386</v>
      </c>
      <c r="X644" s="6">
        <v>262770.90623035509</v>
      </c>
      <c r="Y644" s="6">
        <v>260995.86574097615</v>
      </c>
      <c r="Z644" s="6">
        <v>259036.11755966477</v>
      </c>
      <c r="AA644" s="6">
        <v>261024.67734866202</v>
      </c>
      <c r="AB644" s="6">
        <v>262826.52042478567</v>
      </c>
      <c r="AC644" s="6">
        <v>264431.67953701538</v>
      </c>
    </row>
    <row r="645" spans="1:29" x14ac:dyDescent="0.25">
      <c r="A645" s="12">
        <f xml:space="preserve"> ROW( iclusData[[#This Row],[id]] ) - ROW( iclusData[[#Headers],[id]] )</f>
        <v>644</v>
      </c>
      <c r="B645">
        <v>17165</v>
      </c>
      <c r="C645" t="str">
        <f t="shared" si="10"/>
        <v>17165</v>
      </c>
      <c r="D645">
        <v>25380</v>
      </c>
      <c r="E645" t="s">
        <v>765</v>
      </c>
      <c r="F645" t="s">
        <v>463</v>
      </c>
      <c r="G645">
        <v>1</v>
      </c>
      <c r="H645" t="s">
        <v>766</v>
      </c>
      <c r="I645" s="6">
        <v>26551</v>
      </c>
      <c r="J645" s="6">
        <v>26733</v>
      </c>
      <c r="K645" s="6">
        <v>24913</v>
      </c>
      <c r="L645" s="6">
        <v>26117.664354374374</v>
      </c>
      <c r="M645" s="6">
        <v>26469.291305794155</v>
      </c>
      <c r="N645" s="6">
        <v>27039.440101673514</v>
      </c>
      <c r="O645" s="6">
        <v>27660.251182116845</v>
      </c>
      <c r="P645" s="6">
        <v>28244.304409486998</v>
      </c>
      <c r="Q645" s="6">
        <v>28833.330450029996</v>
      </c>
      <c r="R645" s="6">
        <v>29439.239314626251</v>
      </c>
      <c r="S645" s="6">
        <v>30098.787587056813</v>
      </c>
      <c r="T645" s="6">
        <v>30809.985667241675</v>
      </c>
      <c r="U645" s="6">
        <v>31567.868238012201</v>
      </c>
      <c r="V645" s="6">
        <v>32345.616755562591</v>
      </c>
      <c r="W645" s="6">
        <v>33117.406693149307</v>
      </c>
      <c r="X645" s="6">
        <v>33856.418903633232</v>
      </c>
      <c r="Y645" s="6">
        <v>34552.714610651608</v>
      </c>
      <c r="Z645" s="6">
        <v>35207.29791553317</v>
      </c>
      <c r="AA645" s="6">
        <v>35660.237916998616</v>
      </c>
      <c r="AB645" s="6">
        <v>36090.335233480459</v>
      </c>
      <c r="AC645" s="6">
        <v>36494.605295189576</v>
      </c>
    </row>
    <row r="646" spans="1:29" x14ac:dyDescent="0.25">
      <c r="A646" s="12">
        <f xml:space="preserve"> ROW( iclusData[[#This Row],[id]] ) - ROW( iclusData[[#Headers],[id]] )</f>
        <v>645</v>
      </c>
      <c r="B646">
        <v>17167</v>
      </c>
      <c r="C646" t="str">
        <f t="shared" si="10"/>
        <v>17167</v>
      </c>
      <c r="D646">
        <v>44100</v>
      </c>
      <c r="E646" t="s">
        <v>1030</v>
      </c>
      <c r="F646" t="s">
        <v>463</v>
      </c>
      <c r="G646">
        <v>0.93954893657500005</v>
      </c>
      <c r="H646" t="s">
        <v>1029</v>
      </c>
      <c r="I646" s="6">
        <v>178386</v>
      </c>
      <c r="J646" s="6">
        <v>188951</v>
      </c>
      <c r="K646" s="6">
        <v>197465</v>
      </c>
      <c r="L646" s="6">
        <v>211951.98801739814</v>
      </c>
      <c r="M646" s="6">
        <v>225422.05216534634</v>
      </c>
      <c r="N646" s="6">
        <v>238677.5410546994</v>
      </c>
      <c r="O646" s="6">
        <v>250660.6588343711</v>
      </c>
      <c r="P646" s="6">
        <v>260885.59241211647</v>
      </c>
      <c r="Q646" s="6">
        <v>269999.08879661205</v>
      </c>
      <c r="R646" s="6">
        <v>278356.65930810454</v>
      </c>
      <c r="S646" s="6">
        <v>286443.07530831901</v>
      </c>
      <c r="T646" s="6">
        <v>294430.14802735328</v>
      </c>
      <c r="U646" s="6">
        <v>302437.0835795512</v>
      </c>
      <c r="V646" s="6">
        <v>310355.61665926449</v>
      </c>
      <c r="W646" s="6">
        <v>317989.08578381117</v>
      </c>
      <c r="X646" s="6">
        <v>325136.84355476231</v>
      </c>
      <c r="Y646" s="6">
        <v>331702.48440493934</v>
      </c>
      <c r="Z646" s="6">
        <v>337753.65607026115</v>
      </c>
      <c r="AA646" s="6">
        <v>342048.63955382328</v>
      </c>
      <c r="AB646" s="6">
        <v>346109.23517271242</v>
      </c>
      <c r="AC646" s="6">
        <v>349916.52537448873</v>
      </c>
    </row>
    <row r="647" spans="1:29" x14ac:dyDescent="0.25">
      <c r="A647" s="12">
        <f xml:space="preserve"> ROW( iclusData[[#This Row],[id]] ) - ROW( iclusData[[#Headers],[id]] )</f>
        <v>646</v>
      </c>
      <c r="B647">
        <v>17169</v>
      </c>
      <c r="C647" t="str">
        <f t="shared" si="10"/>
        <v>17169</v>
      </c>
      <c r="D647">
        <v>17169</v>
      </c>
      <c r="E647" t="s">
        <v>622</v>
      </c>
      <c r="F647" t="s">
        <v>463</v>
      </c>
      <c r="G647">
        <v>1</v>
      </c>
      <c r="H647" t="s">
        <v>623</v>
      </c>
      <c r="I647" s="6">
        <v>7498</v>
      </c>
      <c r="J647" s="6">
        <v>7189</v>
      </c>
      <c r="K647" s="6">
        <v>7544</v>
      </c>
      <c r="L647" s="6">
        <v>7380.1721363429533</v>
      </c>
      <c r="M647" s="6">
        <v>7338.4540741221563</v>
      </c>
      <c r="N647" s="6">
        <v>7393.0847357562252</v>
      </c>
      <c r="O647" s="6">
        <v>7481.4885590442082</v>
      </c>
      <c r="P647" s="6">
        <v>7564.9242969106026</v>
      </c>
      <c r="Q647" s="6">
        <v>7656.3080856011866</v>
      </c>
      <c r="R647" s="6">
        <v>7761.5971389597653</v>
      </c>
      <c r="S647" s="6">
        <v>7895.6921170059604</v>
      </c>
      <c r="T647" s="6">
        <v>8051.6391714056672</v>
      </c>
      <c r="U647" s="6">
        <v>8228.4453127243651</v>
      </c>
      <c r="V647" s="6">
        <v>8415.1844107949364</v>
      </c>
      <c r="W647" s="6">
        <v>8603.9104038888854</v>
      </c>
      <c r="X647" s="6">
        <v>8787.6701786839731</v>
      </c>
      <c r="Y647" s="6">
        <v>8962.4890453604748</v>
      </c>
      <c r="Z647" s="6">
        <v>9128.3698079771439</v>
      </c>
      <c r="AA647" s="6">
        <v>9244.5846715552798</v>
      </c>
      <c r="AB647" s="6">
        <v>9355.8338626122222</v>
      </c>
      <c r="AC647" s="6">
        <v>9459.1362844258547</v>
      </c>
    </row>
    <row r="648" spans="1:29" x14ac:dyDescent="0.25">
      <c r="A648" s="12">
        <f xml:space="preserve"> ROW( iclusData[[#This Row],[id]] ) - ROW( iclusData[[#Headers],[id]] )</f>
        <v>647</v>
      </c>
      <c r="B648">
        <v>17171</v>
      </c>
      <c r="C648" t="str">
        <f t="shared" si="10"/>
        <v>17171</v>
      </c>
      <c r="D648">
        <v>27300</v>
      </c>
      <c r="E648" t="s">
        <v>136</v>
      </c>
      <c r="F648" t="s">
        <v>463</v>
      </c>
      <c r="G648">
        <v>0.13092269326700001</v>
      </c>
      <c r="H648" t="s">
        <v>795</v>
      </c>
      <c r="I648" s="6">
        <v>5644</v>
      </c>
      <c r="J648" s="6">
        <v>5537</v>
      </c>
      <c r="K648" s="6">
        <v>5355</v>
      </c>
      <c r="L648" s="6">
        <v>5492.9141203198551</v>
      </c>
      <c r="M648" s="6">
        <v>5463.115512678919</v>
      </c>
      <c r="N648" s="6">
        <v>5450.2023303902197</v>
      </c>
      <c r="O648" s="6">
        <v>5424.3771934334072</v>
      </c>
      <c r="P648" s="6">
        <v>5376.6984268877486</v>
      </c>
      <c r="Q648" s="6">
        <v>5325.0476967965697</v>
      </c>
      <c r="R648" s="6">
        <v>5274.3896605933396</v>
      </c>
      <c r="S648" s="6">
        <v>5234.6581276413908</v>
      </c>
      <c r="T648" s="6">
        <v>5218.7653844763609</v>
      </c>
      <c r="U648" s="6">
        <v>5229.691522391814</v>
      </c>
      <c r="V648" s="6">
        <v>5259.4902567468353</v>
      </c>
      <c r="W648" s="6">
        <v>5302.2020013806132</v>
      </c>
      <c r="X648" s="6">
        <v>5350.8736580276436</v>
      </c>
      <c r="Y648" s="6">
        <v>5401.5311347301631</v>
      </c>
      <c r="Z648" s="6">
        <v>5454.1761279219254</v>
      </c>
      <c r="AA648" s="6">
        <v>5514.7667450816498</v>
      </c>
      <c r="AB648" s="6">
        <v>5572.3779561794845</v>
      </c>
      <c r="AC648" s="6">
        <v>5626.0157424118497</v>
      </c>
    </row>
    <row r="649" spans="1:29" x14ac:dyDescent="0.25">
      <c r="A649" s="12">
        <f xml:space="preserve"> ROW( iclusData[[#This Row],[id]] ) - ROW( iclusData[[#Headers],[id]] )</f>
        <v>648</v>
      </c>
      <c r="B649">
        <v>17173</v>
      </c>
      <c r="C649" t="str">
        <f t="shared" si="10"/>
        <v>17173</v>
      </c>
      <c r="D649">
        <v>17173</v>
      </c>
      <c r="E649" t="s">
        <v>455</v>
      </c>
      <c r="F649" t="s">
        <v>463</v>
      </c>
      <c r="G649">
        <v>1</v>
      </c>
      <c r="H649" t="s">
        <v>624</v>
      </c>
      <c r="I649" s="6">
        <v>22261</v>
      </c>
      <c r="J649" s="6">
        <v>22893</v>
      </c>
      <c r="K649" s="6">
        <v>22363</v>
      </c>
      <c r="L649" s="6">
        <v>21586.258528533654</v>
      </c>
      <c r="M649" s="6">
        <v>21080.672822833585</v>
      </c>
      <c r="N649" s="6">
        <v>20714.14605393797</v>
      </c>
      <c r="O649" s="6">
        <v>20336.696330041304</v>
      </c>
      <c r="P649" s="6">
        <v>19847.000049444687</v>
      </c>
      <c r="Q649" s="6">
        <v>19311.616735892352</v>
      </c>
      <c r="R649" s="6">
        <v>18782.190977807808</v>
      </c>
      <c r="S649" s="6">
        <v>18314.350390408341</v>
      </c>
      <c r="T649" s="6">
        <v>17911.072975424009</v>
      </c>
      <c r="U649" s="6">
        <v>17556.466791695213</v>
      </c>
      <c r="V649" s="6">
        <v>17228.679604017725</v>
      </c>
      <c r="W649" s="6">
        <v>16913.805859780645</v>
      </c>
      <c r="X649" s="6">
        <v>16595.9526783601</v>
      </c>
      <c r="Y649" s="6">
        <v>16274.123963114929</v>
      </c>
      <c r="Z649" s="6">
        <v>15946.338291323727</v>
      </c>
      <c r="AA649" s="6">
        <v>16026.794206032497</v>
      </c>
      <c r="AB649" s="6">
        <v>16096.325272707405</v>
      </c>
      <c r="AC649" s="6">
        <v>16151.94950341792</v>
      </c>
    </row>
    <row r="650" spans="1:29" x14ac:dyDescent="0.25">
      <c r="A650" s="12">
        <f xml:space="preserve"> ROW( iclusData[[#This Row],[id]] ) - ROW( iclusData[[#Headers],[id]] )</f>
        <v>649</v>
      </c>
      <c r="B650">
        <v>17175</v>
      </c>
      <c r="C650" t="str">
        <f t="shared" si="10"/>
        <v>17175</v>
      </c>
      <c r="D650">
        <v>37900</v>
      </c>
      <c r="E650" t="s">
        <v>923</v>
      </c>
      <c r="F650" t="s">
        <v>463</v>
      </c>
      <c r="G650">
        <v>1.58075456372E-2</v>
      </c>
      <c r="H650" t="s">
        <v>921</v>
      </c>
      <c r="I650" s="6">
        <v>6534</v>
      </c>
      <c r="J650" s="6">
        <v>6332</v>
      </c>
      <c r="K650" s="6">
        <v>5994</v>
      </c>
      <c r="L650" s="6">
        <v>5933.9365198536743</v>
      </c>
      <c r="M650" s="6">
        <v>5891.2251101270313</v>
      </c>
      <c r="N650" s="6">
        <v>5887.2515422312426</v>
      </c>
      <c r="O650" s="6">
        <v>5893.2118455668196</v>
      </c>
      <c r="P650" s="6">
        <v>5892.2178215958111</v>
      </c>
      <c r="Q650" s="6">
        <v>5895.1982989158059</v>
      </c>
      <c r="R650" s="6">
        <v>5906.1244673988695</v>
      </c>
      <c r="S650" s="6">
        <v>5931.9503488186692</v>
      </c>
      <c r="T650" s="6">
        <v>5973.6686376552789</v>
      </c>
      <c r="U650" s="6">
        <v>6031.2795677042914</v>
      </c>
      <c r="V650" s="6">
        <v>6099.81674536021</v>
      </c>
      <c r="W650" s="6">
        <v>6172.3273204531906</v>
      </c>
      <c r="X650" s="6">
        <v>6244.8380709151279</v>
      </c>
      <c r="Y650" s="6">
        <v>6315.3613377371057</v>
      </c>
      <c r="Z650" s="6">
        <v>6382.9058091470206</v>
      </c>
      <c r="AA650" s="6">
        <v>6455.4158999073561</v>
      </c>
      <c r="AB650" s="6">
        <v>6522.9600781159852</v>
      </c>
      <c r="AC650" s="6">
        <v>6586.5307888299749</v>
      </c>
    </row>
    <row r="651" spans="1:29" x14ac:dyDescent="0.25">
      <c r="A651" s="12">
        <f xml:space="preserve"> ROW( iclusData[[#This Row],[id]] ) - ROW( iclusData[[#Headers],[id]] )</f>
        <v>650</v>
      </c>
      <c r="B651">
        <v>17177</v>
      </c>
      <c r="C651" t="str">
        <f t="shared" si="10"/>
        <v>17177</v>
      </c>
      <c r="D651">
        <v>23300</v>
      </c>
      <c r="E651" t="s">
        <v>745</v>
      </c>
      <c r="F651" t="s">
        <v>463</v>
      </c>
      <c r="G651">
        <v>1</v>
      </c>
      <c r="H651" t="s">
        <v>746</v>
      </c>
      <c r="I651" s="6">
        <v>48052</v>
      </c>
      <c r="J651" s="6">
        <v>48979</v>
      </c>
      <c r="K651" s="6">
        <v>47711</v>
      </c>
      <c r="L651" s="6">
        <v>48234.341714779781</v>
      </c>
      <c r="M651" s="6">
        <v>47640.353858019334</v>
      </c>
      <c r="N651" s="6">
        <v>47361.235158617834</v>
      </c>
      <c r="O651" s="6">
        <v>47140.728295761961</v>
      </c>
      <c r="P651" s="6">
        <v>46769.230635508888</v>
      </c>
      <c r="Q651" s="6">
        <v>46320.266600394403</v>
      </c>
      <c r="R651" s="6">
        <v>45868.317466455599</v>
      </c>
      <c r="S651" s="6">
        <v>45499.807372460942</v>
      </c>
      <c r="T651" s="6">
        <v>45226.651215450642</v>
      </c>
      <c r="U651" s="6">
        <v>45043.884360384422</v>
      </c>
      <c r="V651" s="6">
        <v>44907.802454727316</v>
      </c>
      <c r="W651" s="6">
        <v>44776.688651224547</v>
      </c>
      <c r="X651" s="6">
        <v>44613.790672045965</v>
      </c>
      <c r="Y651" s="6">
        <v>44405.194810244931</v>
      </c>
      <c r="Z651" s="6">
        <v>44154.88825614885</v>
      </c>
      <c r="AA651" s="6">
        <v>44509.491687159352</v>
      </c>
      <c r="AB651" s="6">
        <v>44831.320262781614</v>
      </c>
      <c r="AC651" s="6">
        <v>45118.381544416217</v>
      </c>
    </row>
    <row r="652" spans="1:29" x14ac:dyDescent="0.25">
      <c r="A652" s="12">
        <f xml:space="preserve"> ROW( iclusData[[#This Row],[id]] ) - ROW( iclusData[[#Headers],[id]] )</f>
        <v>651</v>
      </c>
      <c r="B652">
        <v>17179</v>
      </c>
      <c r="C652" t="str">
        <f t="shared" si="10"/>
        <v>17179</v>
      </c>
      <c r="D652">
        <v>37900</v>
      </c>
      <c r="E652" t="s">
        <v>924</v>
      </c>
      <c r="F652" t="s">
        <v>463</v>
      </c>
      <c r="G652">
        <v>0.35706487053800001</v>
      </c>
      <c r="H652" t="s">
        <v>921</v>
      </c>
      <c r="I652" s="6">
        <v>123692</v>
      </c>
      <c r="J652" s="6">
        <v>128485</v>
      </c>
      <c r="K652" s="6">
        <v>135394</v>
      </c>
      <c r="L652" s="6">
        <v>134045.97711596469</v>
      </c>
      <c r="M652" s="6">
        <v>133073.54753902188</v>
      </c>
      <c r="N652" s="6">
        <v>132990.10198857039</v>
      </c>
      <c r="O652" s="6">
        <v>133109.30945570848</v>
      </c>
      <c r="P652" s="6">
        <v>133091.41367424521</v>
      </c>
      <c r="Q652" s="6">
        <v>133164.93087545893</v>
      </c>
      <c r="R652" s="6">
        <v>133413.25289509111</v>
      </c>
      <c r="S652" s="6">
        <v>134003.27489257016</v>
      </c>
      <c r="T652" s="6">
        <v>134943.92297450246</v>
      </c>
      <c r="U652" s="6">
        <v>136236.19571608197</v>
      </c>
      <c r="V652" s="6">
        <v>137773.81238372292</v>
      </c>
      <c r="W652" s="6">
        <v>139421.68968148876</v>
      </c>
      <c r="X652" s="6">
        <v>141068.57764743714</v>
      </c>
      <c r="Y652" s="6">
        <v>142650.8812767815</v>
      </c>
      <c r="Z652" s="6">
        <v>144174.60510209645</v>
      </c>
      <c r="AA652" s="6">
        <v>145811.54522892757</v>
      </c>
      <c r="AB652" s="6">
        <v>147351.15513144416</v>
      </c>
      <c r="AC652" s="6">
        <v>148784.47599578541</v>
      </c>
    </row>
    <row r="653" spans="1:29" x14ac:dyDescent="0.25">
      <c r="A653" s="12">
        <f xml:space="preserve"> ROW( iclusData[[#This Row],[id]] ) - ROW( iclusData[[#Headers],[id]] )</f>
        <v>652</v>
      </c>
      <c r="B653">
        <v>17181</v>
      </c>
      <c r="C653" t="str">
        <f t="shared" si="10"/>
        <v>17181</v>
      </c>
      <c r="D653">
        <v>17181</v>
      </c>
      <c r="E653" t="s">
        <v>323</v>
      </c>
      <c r="F653" t="s">
        <v>463</v>
      </c>
      <c r="G653">
        <v>1</v>
      </c>
      <c r="H653" t="s">
        <v>625</v>
      </c>
      <c r="I653" s="6">
        <v>17619</v>
      </c>
      <c r="J653" s="6">
        <v>18293</v>
      </c>
      <c r="K653" s="6">
        <v>17808</v>
      </c>
      <c r="L653" s="6">
        <v>17296.223070005362</v>
      </c>
      <c r="M653" s="6">
        <v>16973.403251028616</v>
      </c>
      <c r="N653" s="6">
        <v>16718.125646582426</v>
      </c>
      <c r="O653" s="6">
        <v>16444.971399832171</v>
      </c>
      <c r="P653" s="6">
        <v>16118.175757086179</v>
      </c>
      <c r="Q653" s="6">
        <v>15774.497756542867</v>
      </c>
      <c r="R653" s="6">
        <v>15436.777724158395</v>
      </c>
      <c r="S653" s="6">
        <v>15138.790232140878</v>
      </c>
      <c r="T653" s="6">
        <v>14880.533731412326</v>
      </c>
      <c r="U653" s="6">
        <v>14655.05578753444</v>
      </c>
      <c r="V653" s="6">
        <v>14450.437064240408</v>
      </c>
      <c r="W653" s="6">
        <v>14249.792040428303</v>
      </c>
      <c r="X653" s="6">
        <v>14043.187632670284</v>
      </c>
      <c r="Y653" s="6">
        <v>13825.65499527568</v>
      </c>
      <c r="Z653" s="6">
        <v>13600.178390731562</v>
      </c>
      <c r="AA653" s="6">
        <v>13679.641140717666</v>
      </c>
      <c r="AB653" s="6">
        <v>13748.178839836051</v>
      </c>
      <c r="AC653" s="6">
        <v>13804.796396193482</v>
      </c>
    </row>
    <row r="654" spans="1:29" x14ac:dyDescent="0.25">
      <c r="A654" s="12">
        <f xml:space="preserve"> ROW( iclusData[[#This Row],[id]] ) - ROW( iclusData[[#Headers],[id]] )</f>
        <v>653</v>
      </c>
      <c r="B654">
        <v>17183</v>
      </c>
      <c r="C654" t="str">
        <f t="shared" si="10"/>
        <v>17183</v>
      </c>
      <c r="D654">
        <v>19180</v>
      </c>
      <c r="E654" t="s">
        <v>666</v>
      </c>
      <c r="F654" t="s">
        <v>463</v>
      </c>
      <c r="G654">
        <v>1</v>
      </c>
      <c r="H654" t="s">
        <v>667</v>
      </c>
      <c r="I654" s="6">
        <v>88257</v>
      </c>
      <c r="J654" s="6">
        <v>83919</v>
      </c>
      <c r="K654" s="6">
        <v>81625</v>
      </c>
      <c r="L654" s="6">
        <v>108527.26885825451</v>
      </c>
      <c r="M654" s="6">
        <v>135779.2796583923</v>
      </c>
      <c r="N654" s="6">
        <v>161228.44754181689</v>
      </c>
      <c r="O654" s="6">
        <v>184125.86998160725</v>
      </c>
      <c r="P654" s="6">
        <v>204129.78760628996</v>
      </c>
      <c r="Q654" s="6">
        <v>221856.12819815351</v>
      </c>
      <c r="R654" s="6">
        <v>237687.24117941648</v>
      </c>
      <c r="S654" s="6">
        <v>252145.63498776313</v>
      </c>
      <c r="T654" s="6">
        <v>265493.5143805003</v>
      </c>
      <c r="U654" s="6">
        <v>277985.17166944308</v>
      </c>
      <c r="V654" s="6">
        <v>289672.26149094728</v>
      </c>
      <c r="W654" s="6">
        <v>300489.23661552276</v>
      </c>
      <c r="X654" s="6">
        <v>310348.68557801913</v>
      </c>
      <c r="Y654" s="6">
        <v>319227.70884019567</v>
      </c>
      <c r="Z654" s="6">
        <v>327244.60791265528</v>
      </c>
      <c r="AA654" s="6">
        <v>331798.84163550596</v>
      </c>
      <c r="AB654" s="6">
        <v>336120.67318922916</v>
      </c>
      <c r="AC654" s="6">
        <v>340189.19978030806</v>
      </c>
    </row>
    <row r="655" spans="1:29" x14ac:dyDescent="0.25">
      <c r="A655" s="12">
        <f xml:space="preserve"> ROW( iclusData[[#This Row],[id]] ) - ROW( iclusData[[#Headers],[id]] )</f>
        <v>654</v>
      </c>
      <c r="B655">
        <v>17185</v>
      </c>
      <c r="C655" t="str">
        <f t="shared" si="10"/>
        <v>17185</v>
      </c>
      <c r="D655">
        <v>17185</v>
      </c>
      <c r="E655" t="s">
        <v>626</v>
      </c>
      <c r="F655" t="s">
        <v>463</v>
      </c>
      <c r="G655">
        <v>1</v>
      </c>
      <c r="H655" t="s">
        <v>627</v>
      </c>
      <c r="I655" s="6">
        <v>13111</v>
      </c>
      <c r="J655" s="6">
        <v>12937</v>
      </c>
      <c r="K655" s="6">
        <v>11947</v>
      </c>
      <c r="L655" s="6">
        <v>11520.220247282043</v>
      </c>
      <c r="M655" s="6">
        <v>11255.011249848152</v>
      </c>
      <c r="N655" s="6">
        <v>11054.365178588074</v>
      </c>
      <c r="O655" s="6">
        <v>10849.747680621333</v>
      </c>
      <c r="P655" s="6">
        <v>10606.389396325028</v>
      </c>
      <c r="Q655" s="6">
        <v>10361.04691760586</v>
      </c>
      <c r="R655" s="6">
        <v>10169.341119614804</v>
      </c>
      <c r="S655" s="6">
        <v>10050.146287566524</v>
      </c>
      <c r="T655" s="6">
        <v>9997.5016358497469</v>
      </c>
      <c r="U655" s="6">
        <v>10000.481338545258</v>
      </c>
      <c r="V655" s="6">
        <v>10041.206233324599</v>
      </c>
      <c r="W655" s="6">
        <v>10106.763837401224</v>
      </c>
      <c r="X655" s="6">
        <v>10183.247956580546</v>
      </c>
      <c r="Y655" s="6">
        <v>10266.683672043209</v>
      </c>
      <c r="Z655" s="6">
        <v>10355.087622215638</v>
      </c>
      <c r="AA655" s="6">
        <v>10469.315830900683</v>
      </c>
      <c r="AB655" s="6">
        <v>10576.591885454394</v>
      </c>
      <c r="AC655" s="6">
        <v>10675.92111572079</v>
      </c>
    </row>
    <row r="656" spans="1:29" x14ac:dyDescent="0.25">
      <c r="A656" s="12">
        <f xml:space="preserve"> ROW( iclusData[[#This Row],[id]] ) - ROW( iclusData[[#Headers],[id]] )</f>
        <v>655</v>
      </c>
      <c r="B656">
        <v>17187</v>
      </c>
      <c r="C656" t="str">
        <f t="shared" si="10"/>
        <v>17187</v>
      </c>
      <c r="D656">
        <v>23660</v>
      </c>
      <c r="E656" t="s">
        <v>436</v>
      </c>
      <c r="F656" t="s">
        <v>463</v>
      </c>
      <c r="G656">
        <v>0.250715034123</v>
      </c>
      <c r="H656" t="s">
        <v>757</v>
      </c>
      <c r="I656" s="6">
        <v>19181</v>
      </c>
      <c r="J656" s="6">
        <v>18735</v>
      </c>
      <c r="K656" s="6">
        <v>17707</v>
      </c>
      <c r="L656" s="6">
        <v>17974.642662081034</v>
      </c>
      <c r="M656" s="6">
        <v>17883.260307322049</v>
      </c>
      <c r="N656" s="6">
        <v>17852.467010042539</v>
      </c>
      <c r="O656" s="6">
        <v>17759.099037062053</v>
      </c>
      <c r="P656" s="6">
        <v>17584.277157065178</v>
      </c>
      <c r="Q656" s="6">
        <v>17392.573245832482</v>
      </c>
      <c r="R656" s="6">
        <v>17209.807016843726</v>
      </c>
      <c r="S656" s="6">
        <v>17060.813662309018</v>
      </c>
      <c r="T656" s="6">
        <v>16937.645096324875</v>
      </c>
      <c r="U656" s="6">
        <v>16841.2953014536</v>
      </c>
      <c r="V656" s="6">
        <v>16758.851673622776</v>
      </c>
      <c r="W656" s="6">
        <v>16679.38853637753</v>
      </c>
      <c r="X656" s="6">
        <v>16590.986209399616</v>
      </c>
      <c r="Y656" s="6">
        <v>16488.675402081779</v>
      </c>
      <c r="Z656" s="6">
        <v>16376.434496639733</v>
      </c>
      <c r="AA656" s="6">
        <v>16503.575192638982</v>
      </c>
      <c r="AB656" s="6">
        <v>16618.797786958814</v>
      </c>
      <c r="AC656" s="6">
        <v>16721.106816341999</v>
      </c>
    </row>
    <row r="657" spans="1:29" x14ac:dyDescent="0.25">
      <c r="A657" s="12">
        <f xml:space="preserve"> ROW( iclusData[[#This Row],[id]] ) - ROW( iclusData[[#Headers],[id]] )</f>
        <v>656</v>
      </c>
      <c r="B657">
        <v>17189</v>
      </c>
      <c r="C657" t="str">
        <f t="shared" si="10"/>
        <v>17189</v>
      </c>
      <c r="D657">
        <v>17189</v>
      </c>
      <c r="E657" t="s">
        <v>70</v>
      </c>
      <c r="F657" t="s">
        <v>463</v>
      </c>
      <c r="G657">
        <v>1</v>
      </c>
      <c r="H657" t="s">
        <v>628</v>
      </c>
      <c r="I657" s="6">
        <v>14965</v>
      </c>
      <c r="J657" s="6">
        <v>15148</v>
      </c>
      <c r="K657" s="6">
        <v>14716</v>
      </c>
      <c r="L657" s="6">
        <v>14246.811433589095</v>
      </c>
      <c r="M657" s="6">
        <v>13990.542181105924</v>
      </c>
      <c r="N657" s="6">
        <v>13808.768506849798</v>
      </c>
      <c r="O657" s="6">
        <v>13614.084199450333</v>
      </c>
      <c r="P657" s="6">
        <v>13355.826168101361</v>
      </c>
      <c r="Q657" s="6">
        <v>13066.779043342449</v>
      </c>
      <c r="R657" s="6">
        <v>12774.750550826919</v>
      </c>
      <c r="S657" s="6">
        <v>12510.534936934213</v>
      </c>
      <c r="T657" s="6">
        <v>12291.016914257802</v>
      </c>
      <c r="U657" s="6">
        <v>12155.928746634572</v>
      </c>
      <c r="V657" s="6">
        <v>12090.371181326247</v>
      </c>
      <c r="W657" s="6">
        <v>12072.492155260392</v>
      </c>
      <c r="X657" s="6">
        <v>12087.392156030888</v>
      </c>
      <c r="Y657" s="6">
        <v>12120.169714229029</v>
      </c>
      <c r="Z657" s="6">
        <v>12169.835352267244</v>
      </c>
      <c r="AA657" s="6">
        <v>12293.996398392577</v>
      </c>
      <c r="AB657" s="6">
        <v>12410.212154100976</v>
      </c>
      <c r="AC657" s="6">
        <v>12518.481003110266</v>
      </c>
    </row>
    <row r="658" spans="1:29" x14ac:dyDescent="0.25">
      <c r="A658" s="12">
        <f xml:space="preserve"> ROW( iclusData[[#This Row],[id]] ) - ROW( iclusData[[#Headers],[id]] )</f>
        <v>657</v>
      </c>
      <c r="B658">
        <v>17191</v>
      </c>
      <c r="C658" t="str">
        <f t="shared" si="10"/>
        <v>17191</v>
      </c>
      <c r="D658">
        <v>17191</v>
      </c>
      <c r="E658" t="s">
        <v>629</v>
      </c>
      <c r="F658" t="s">
        <v>463</v>
      </c>
      <c r="G658">
        <v>1</v>
      </c>
      <c r="H658" t="s">
        <v>630</v>
      </c>
      <c r="I658" s="6">
        <v>17241</v>
      </c>
      <c r="J658" s="6">
        <v>17151</v>
      </c>
      <c r="K658" s="6">
        <v>16760</v>
      </c>
      <c r="L658" s="6">
        <v>16169.828022547366</v>
      </c>
      <c r="M658" s="6">
        <v>15770.524544509675</v>
      </c>
      <c r="N658" s="6">
        <v>15463.595749866035</v>
      </c>
      <c r="O658" s="6">
        <v>15173.555394046643</v>
      </c>
      <c r="P658" s="6">
        <v>14837.820266183111</v>
      </c>
      <c r="Q658" s="6">
        <v>14482.222611321393</v>
      </c>
      <c r="R658" s="6">
        <v>14125.630011920504</v>
      </c>
      <c r="S658" s="6">
        <v>13801.81682800325</v>
      </c>
      <c r="T658" s="6">
        <v>13516.741406919358</v>
      </c>
      <c r="U658" s="6">
        <v>13267.424437718415</v>
      </c>
      <c r="V658" s="6">
        <v>13037.973391890266</v>
      </c>
      <c r="W658" s="6">
        <v>12816.469168942311</v>
      </c>
      <c r="X658" s="6">
        <v>12602.911634129337</v>
      </c>
      <c r="Y658" s="6">
        <v>12434.050523087933</v>
      </c>
      <c r="Z658" s="6">
        <v>12311.876362336963</v>
      </c>
      <c r="AA658" s="6">
        <v>12405.245295267423</v>
      </c>
      <c r="AB658" s="6">
        <v>12492.65553562734</v>
      </c>
      <c r="AC658" s="6">
        <v>12571.125571321392</v>
      </c>
    </row>
    <row r="659" spans="1:29" x14ac:dyDescent="0.25">
      <c r="A659" s="12">
        <f xml:space="preserve"> ROW( iclusData[[#This Row],[id]] ) - ROW( iclusData[[#Headers],[id]] )</f>
        <v>658</v>
      </c>
      <c r="B659">
        <v>17193</v>
      </c>
      <c r="C659" t="str">
        <f t="shared" si="10"/>
        <v>17193</v>
      </c>
      <c r="D659">
        <v>17193</v>
      </c>
      <c r="E659" t="s">
        <v>443</v>
      </c>
      <c r="F659" t="s">
        <v>463</v>
      </c>
      <c r="G659">
        <v>1</v>
      </c>
      <c r="H659" t="s">
        <v>631</v>
      </c>
      <c r="I659" s="6">
        <v>16522</v>
      </c>
      <c r="J659" s="6">
        <v>15371</v>
      </c>
      <c r="K659" s="6">
        <v>14665</v>
      </c>
      <c r="L659" s="6">
        <v>14008.420947354598</v>
      </c>
      <c r="M659" s="6">
        <v>13586.271633167684</v>
      </c>
      <c r="N659" s="6">
        <v>13266.430166701617</v>
      </c>
      <c r="O659" s="6">
        <v>12979.36949031209</v>
      </c>
      <c r="P659" s="6">
        <v>12674.42673694581</v>
      </c>
      <c r="Q659" s="6">
        <v>12370.480137270002</v>
      </c>
      <c r="R659" s="6">
        <v>12072.491889802533</v>
      </c>
      <c r="S659" s="6">
        <v>11803.309778133329</v>
      </c>
      <c r="T659" s="6">
        <v>11571.872236229465</v>
      </c>
      <c r="U659" s="6">
        <v>11413.938325508894</v>
      </c>
      <c r="V659" s="6">
        <v>11324.541721845262</v>
      </c>
      <c r="W659" s="6">
        <v>11283.816923132965</v>
      </c>
      <c r="X659" s="6">
        <v>11273.884540303277</v>
      </c>
      <c r="Y659" s="6">
        <v>11283.816419737892</v>
      </c>
      <c r="Z659" s="6">
        <v>11310.636235411941</v>
      </c>
      <c r="AA659" s="6">
        <v>11422.877804113648</v>
      </c>
      <c r="AB659" s="6">
        <v>11528.167301144224</v>
      </c>
      <c r="AC659" s="6">
        <v>11624.516637260924</v>
      </c>
    </row>
    <row r="660" spans="1:29" x14ac:dyDescent="0.25">
      <c r="A660" s="12">
        <f xml:space="preserve"> ROW( iclusData[[#This Row],[id]] ) - ROW( iclusData[[#Headers],[id]] )</f>
        <v>659</v>
      </c>
      <c r="B660">
        <v>17195</v>
      </c>
      <c r="C660" t="str">
        <f t="shared" si="10"/>
        <v>17195</v>
      </c>
      <c r="D660">
        <v>44580</v>
      </c>
      <c r="E660" t="s">
        <v>1034</v>
      </c>
      <c r="F660" t="s">
        <v>463</v>
      </c>
      <c r="G660">
        <v>1</v>
      </c>
      <c r="H660" t="s">
        <v>1035</v>
      </c>
      <c r="I660" s="6">
        <v>60186</v>
      </c>
      <c r="J660" s="6">
        <v>60653</v>
      </c>
      <c r="K660" s="6">
        <v>58498</v>
      </c>
      <c r="L660" s="6">
        <v>59169.511977094662</v>
      </c>
      <c r="M660" s="6">
        <v>58651.014850391308</v>
      </c>
      <c r="N660" s="6">
        <v>58492.08394927808</v>
      </c>
      <c r="O660" s="6">
        <v>58291.443984002835</v>
      </c>
      <c r="P660" s="6">
        <v>57788.830182505502</v>
      </c>
      <c r="Q660" s="6">
        <v>57106.443235259911</v>
      </c>
      <c r="R660" s="6">
        <v>56385.311388557719</v>
      </c>
      <c r="S660" s="6">
        <v>55760.531937647953</v>
      </c>
      <c r="T660" s="6">
        <v>55247.991901400768</v>
      </c>
      <c r="U660" s="6">
        <v>54838.753895485213</v>
      </c>
      <c r="V660" s="6">
        <v>54474.214289048148</v>
      </c>
      <c r="W660" s="6">
        <v>54106.696781417151</v>
      </c>
      <c r="X660" s="6">
        <v>53697.462400774901</v>
      </c>
      <c r="Y660" s="6">
        <v>53240.542262143579</v>
      </c>
      <c r="Z660" s="6">
        <v>52737.93978071148</v>
      </c>
      <c r="AA660" s="6">
        <v>53119.361670294755</v>
      </c>
      <c r="AB660" s="6">
        <v>53462.049685463171</v>
      </c>
      <c r="AC660" s="6">
        <v>53761.03037469968</v>
      </c>
    </row>
    <row r="661" spans="1:29" x14ac:dyDescent="0.25">
      <c r="A661" s="12">
        <f xml:space="preserve"> ROW( iclusData[[#This Row],[id]] ) - ROW( iclusData[[#Headers],[id]] )</f>
        <v>660</v>
      </c>
      <c r="B661">
        <v>17197</v>
      </c>
      <c r="C661" t="str">
        <f t="shared" si="10"/>
        <v>17197</v>
      </c>
      <c r="D661">
        <v>16980</v>
      </c>
      <c r="E661" t="s">
        <v>561</v>
      </c>
      <c r="F661" t="s">
        <v>463</v>
      </c>
      <c r="G661">
        <v>7.1615313433300007E-2</v>
      </c>
      <c r="H661" t="s">
        <v>554</v>
      </c>
      <c r="I661" s="6">
        <v>357313</v>
      </c>
      <c r="J661" s="6">
        <v>502266</v>
      </c>
      <c r="K661" s="6">
        <v>677560</v>
      </c>
      <c r="L661" s="6">
        <v>709256.39476379601</v>
      </c>
      <c r="M661" s="6">
        <v>739448.57734076504</v>
      </c>
      <c r="N661" s="6">
        <v>769575.12478927663</v>
      </c>
      <c r="O661" s="6">
        <v>799238.92016815406</v>
      </c>
      <c r="P661" s="6">
        <v>827285.46009614365</v>
      </c>
      <c r="Q661" s="6">
        <v>852826.10552254901</v>
      </c>
      <c r="R661" s="6">
        <v>876184.39164018549</v>
      </c>
      <c r="S661" s="6">
        <v>898327.92562276649</v>
      </c>
      <c r="T661" s="6">
        <v>919665.85465398757</v>
      </c>
      <c r="U661" s="6">
        <v>940910.40466769924</v>
      </c>
      <c r="V661" s="6">
        <v>961892.72733905516</v>
      </c>
      <c r="W661" s="6">
        <v>981811.26756175584</v>
      </c>
      <c r="X661" s="6">
        <v>1000230.9559412119</v>
      </c>
      <c r="Y661" s="6">
        <v>1016947.995066684</v>
      </c>
      <c r="Z661" s="6">
        <v>1032253.7385152808</v>
      </c>
      <c r="AA661" s="6">
        <v>1044739.3838454004</v>
      </c>
      <c r="AB661" s="6">
        <v>1056531.8001354104</v>
      </c>
      <c r="AC661" s="6">
        <v>1067610.9841531359</v>
      </c>
    </row>
    <row r="662" spans="1:29" x14ac:dyDescent="0.25">
      <c r="A662" s="12">
        <f xml:space="preserve"> ROW( iclusData[[#This Row],[id]] ) - ROW( iclusData[[#Headers],[id]] )</f>
        <v>661</v>
      </c>
      <c r="B662">
        <v>17199</v>
      </c>
      <c r="C662" t="str">
        <f t="shared" si="10"/>
        <v>17199</v>
      </c>
      <c r="D662">
        <v>32060</v>
      </c>
      <c r="E662" t="s">
        <v>844</v>
      </c>
      <c r="F662" t="s">
        <v>463</v>
      </c>
      <c r="G662">
        <v>1</v>
      </c>
      <c r="H662" t="s">
        <v>845</v>
      </c>
      <c r="I662" s="6">
        <v>57733</v>
      </c>
      <c r="J662" s="6">
        <v>61296</v>
      </c>
      <c r="K662" s="6">
        <v>66357</v>
      </c>
      <c r="L662" s="6">
        <v>67343.325773859964</v>
      </c>
      <c r="M662" s="6">
        <v>66462.276739792578</v>
      </c>
      <c r="N662" s="6">
        <v>65630.8855072359</v>
      </c>
      <c r="O662" s="6">
        <v>64607.798968995157</v>
      </c>
      <c r="P662" s="6">
        <v>63294.65678147813</v>
      </c>
      <c r="Q662" s="6">
        <v>61857.367155009575</v>
      </c>
      <c r="R662" s="6">
        <v>60378.352148554943</v>
      </c>
      <c r="S662" s="6">
        <v>58985.75678403346</v>
      </c>
      <c r="T662" s="6">
        <v>57708.380530511538</v>
      </c>
      <c r="U662" s="6">
        <v>56551.192297119305</v>
      </c>
      <c r="V662" s="6">
        <v>55475.454360587479</v>
      </c>
      <c r="W662" s="6">
        <v>54438.456891657152</v>
      </c>
      <c r="X662" s="6">
        <v>53392.521206601064</v>
      </c>
      <c r="Y662" s="6">
        <v>52330.685233932316</v>
      </c>
      <c r="Z662" s="6">
        <v>51262.898522295152</v>
      </c>
      <c r="AA662" s="6">
        <v>51522.145365163036</v>
      </c>
      <c r="AB662" s="6">
        <v>51741.664904696168</v>
      </c>
      <c r="AC662" s="6">
        <v>51919.463781050028</v>
      </c>
    </row>
    <row r="663" spans="1:29" x14ac:dyDescent="0.25">
      <c r="A663" s="12">
        <f xml:space="preserve"> ROW( iclusData[[#This Row],[id]] ) - ROW( iclusData[[#Headers],[id]] )</f>
        <v>662</v>
      </c>
      <c r="B663">
        <v>17201</v>
      </c>
      <c r="C663" t="str">
        <f t="shared" si="10"/>
        <v>17201</v>
      </c>
      <c r="D663">
        <v>40420</v>
      </c>
      <c r="E663" t="s">
        <v>971</v>
      </c>
      <c r="F663" t="s">
        <v>463</v>
      </c>
      <c r="G663">
        <v>0.84499085656399997</v>
      </c>
      <c r="H663" t="s">
        <v>970</v>
      </c>
      <c r="I663" s="6">
        <v>252913</v>
      </c>
      <c r="J663" s="6">
        <v>278418</v>
      </c>
      <c r="K663" s="6">
        <v>295266</v>
      </c>
      <c r="L663" s="6">
        <v>293550.07157438836</v>
      </c>
      <c r="M663" s="6">
        <v>292506.13077985472</v>
      </c>
      <c r="N663" s="6">
        <v>293302.7327728477</v>
      </c>
      <c r="O663" s="6">
        <v>294421.20848350169</v>
      </c>
      <c r="P663" s="6">
        <v>294920.79869279423</v>
      </c>
      <c r="Q663" s="6">
        <v>295124.45374540315</v>
      </c>
      <c r="R663" s="6">
        <v>295486.00953351549</v>
      </c>
      <c r="S663" s="6">
        <v>296480.30877697485</v>
      </c>
      <c r="T663" s="6">
        <v>298099.37515530444</v>
      </c>
      <c r="U663" s="6">
        <v>300336.26732696645</v>
      </c>
      <c r="V663" s="6">
        <v>302982.39736260124</v>
      </c>
      <c r="W663" s="6">
        <v>305787.4654419304</v>
      </c>
      <c r="X663" s="6">
        <v>308536.91770123382</v>
      </c>
      <c r="Y663" s="6">
        <v>311110.51273261663</v>
      </c>
      <c r="Z663" s="6">
        <v>313524.24097494158</v>
      </c>
      <c r="AA663" s="6">
        <v>316894.46933544287</v>
      </c>
      <c r="AB663" s="6">
        <v>320050.17355410836</v>
      </c>
      <c r="AC663" s="6">
        <v>322978.39915022859</v>
      </c>
    </row>
    <row r="664" spans="1:29" x14ac:dyDescent="0.25">
      <c r="A664" s="12">
        <f xml:space="preserve"> ROW( iclusData[[#This Row],[id]] ) - ROW( iclusData[[#Headers],[id]] )</f>
        <v>663</v>
      </c>
      <c r="B664">
        <v>17203</v>
      </c>
      <c r="C664" t="str">
        <f t="shared" si="10"/>
        <v>17203</v>
      </c>
      <c r="D664">
        <v>37900</v>
      </c>
      <c r="E664" t="s">
        <v>925</v>
      </c>
      <c r="F664" t="s">
        <v>463</v>
      </c>
      <c r="G664">
        <v>0.101965789876</v>
      </c>
      <c r="H664" t="s">
        <v>921</v>
      </c>
      <c r="I664" s="6">
        <v>32653</v>
      </c>
      <c r="J664" s="6">
        <v>35469</v>
      </c>
      <c r="K664" s="6">
        <v>38664</v>
      </c>
      <c r="L664" s="6">
        <v>38279.552327104269</v>
      </c>
      <c r="M664" s="6">
        <v>38001.431506194567</v>
      </c>
      <c r="N664" s="6">
        <v>37977.5899216584</v>
      </c>
      <c r="O664" s="6">
        <v>38011.365397969166</v>
      </c>
      <c r="P664" s="6">
        <v>38006.394219103255</v>
      </c>
      <c r="Q664" s="6">
        <v>38027.257232635675</v>
      </c>
      <c r="R664" s="6">
        <v>38097.780684003301</v>
      </c>
      <c r="S664" s="6">
        <v>38266.642194949629</v>
      </c>
      <c r="T664" s="6">
        <v>38535.824487275386</v>
      </c>
      <c r="U664" s="6">
        <v>38904.335775407439</v>
      </c>
      <c r="V664" s="6">
        <v>39343.371025398563</v>
      </c>
      <c r="W664" s="6">
        <v>39814.19311002981</v>
      </c>
      <c r="X664" s="6">
        <v>40285.016326086341</v>
      </c>
      <c r="Y664" s="6">
        <v>40735.967886432278</v>
      </c>
      <c r="Z664" s="6">
        <v>41172.027044684721</v>
      </c>
      <c r="AA664" s="6">
        <v>41638.872830299486</v>
      </c>
      <c r="AB664" s="6">
        <v>42078.903272305084</v>
      </c>
      <c r="AC664" s="6">
        <v>42488.139721339496</v>
      </c>
    </row>
    <row r="665" spans="1:29" x14ac:dyDescent="0.25">
      <c r="A665" s="12">
        <f xml:space="preserve"> ROW( iclusData[[#This Row],[id]] ) - ROW( iclusData[[#Headers],[id]] )</f>
        <v>664</v>
      </c>
      <c r="B665">
        <v>18001</v>
      </c>
      <c r="C665" t="str">
        <f t="shared" si="10"/>
        <v>18001</v>
      </c>
      <c r="D665">
        <v>19540</v>
      </c>
      <c r="E665" t="s">
        <v>497</v>
      </c>
      <c r="F665" t="s">
        <v>327</v>
      </c>
      <c r="G665">
        <v>1</v>
      </c>
      <c r="H665" t="s">
        <v>675</v>
      </c>
      <c r="I665" s="6">
        <v>31095</v>
      </c>
      <c r="J665" s="6">
        <v>33625</v>
      </c>
      <c r="K665" s="6">
        <v>34387</v>
      </c>
      <c r="L665" s="6">
        <v>35550.974553411928</v>
      </c>
      <c r="M665" s="6">
        <v>35548.98928786652</v>
      </c>
      <c r="N665" s="6">
        <v>35890.679935117514</v>
      </c>
      <c r="O665" s="6">
        <v>36333.692246584986</v>
      </c>
      <c r="P665" s="6">
        <v>36602.870317903849</v>
      </c>
      <c r="Q665" s="6">
        <v>36732.995499950375</v>
      </c>
      <c r="R665" s="6">
        <v>36810.472021078822</v>
      </c>
      <c r="S665" s="6">
        <v>36966.42066001935</v>
      </c>
      <c r="T665" s="6">
        <v>37236.596256804303</v>
      </c>
      <c r="U665" s="6">
        <v>37608.087449344508</v>
      </c>
      <c r="V665" s="6">
        <v>38034.209900112</v>
      </c>
      <c r="W665" s="6">
        <v>38478.213025380704</v>
      </c>
      <c r="X665" s="6">
        <v>38921.223949536878</v>
      </c>
      <c r="Y665" s="6">
        <v>39352.309763835896</v>
      </c>
      <c r="Z665" s="6">
        <v>39776.449288405303</v>
      </c>
      <c r="AA665" s="6">
        <v>40229.389038644076</v>
      </c>
      <c r="AB665" s="6">
        <v>40654.520030030326</v>
      </c>
      <c r="AC665" s="6">
        <v>41051.836973541547</v>
      </c>
    </row>
    <row r="666" spans="1:29" x14ac:dyDescent="0.25">
      <c r="A666" s="12">
        <f xml:space="preserve"> ROW( iclusData[[#This Row],[id]] ) - ROW( iclusData[[#Headers],[id]] )</f>
        <v>665</v>
      </c>
      <c r="B666">
        <v>18003</v>
      </c>
      <c r="C666" t="str">
        <f t="shared" si="10"/>
        <v>18003</v>
      </c>
      <c r="D666">
        <v>23060</v>
      </c>
      <c r="E666" t="s">
        <v>739</v>
      </c>
      <c r="F666" t="s">
        <v>327</v>
      </c>
      <c r="G666">
        <v>0.85362888792299996</v>
      </c>
      <c r="H666" t="s">
        <v>740</v>
      </c>
      <c r="I666" s="6">
        <v>300836</v>
      </c>
      <c r="J666" s="6">
        <v>331849</v>
      </c>
      <c r="K666" s="6">
        <v>355329</v>
      </c>
      <c r="L666" s="6">
        <v>354365.47120019374</v>
      </c>
      <c r="M666" s="6">
        <v>353477.47978254018</v>
      </c>
      <c r="N666" s="6">
        <v>354317.78262684442</v>
      </c>
      <c r="O666" s="6">
        <v>355232.6387227216</v>
      </c>
      <c r="P666" s="6">
        <v>355142.20497865241</v>
      </c>
      <c r="Q666" s="6">
        <v>354540.30490736553</v>
      </c>
      <c r="R666" s="6">
        <v>353977.10361142497</v>
      </c>
      <c r="S666" s="6">
        <v>354172.79708241456</v>
      </c>
      <c r="T666" s="6">
        <v>355249.52459596528</v>
      </c>
      <c r="U666" s="6">
        <v>357207.30020722159</v>
      </c>
      <c r="V666" s="6">
        <v>359772.97261080588</v>
      </c>
      <c r="W666" s="6">
        <v>362611.8139048345</v>
      </c>
      <c r="X666" s="6">
        <v>365477.48433320608</v>
      </c>
      <c r="Y666" s="6">
        <v>368226.8870079483</v>
      </c>
      <c r="Z666" s="6">
        <v>370881.99011113751</v>
      </c>
      <c r="AA666" s="6">
        <v>374838.25861396198</v>
      </c>
      <c r="AB666" s="6">
        <v>378541.26951267972</v>
      </c>
      <c r="AC666" s="6">
        <v>381972.10094636638</v>
      </c>
    </row>
    <row r="667" spans="1:29" x14ac:dyDescent="0.25">
      <c r="A667" s="12">
        <f xml:space="preserve"> ROW( iclusData[[#This Row],[id]] ) - ROW( iclusData[[#Headers],[id]] )</f>
        <v>666</v>
      </c>
      <c r="B667">
        <v>18005</v>
      </c>
      <c r="C667" t="str">
        <f t="shared" si="10"/>
        <v>18005</v>
      </c>
      <c r="D667">
        <v>18020</v>
      </c>
      <c r="E667" t="s">
        <v>647</v>
      </c>
      <c r="F667" t="s">
        <v>327</v>
      </c>
      <c r="G667">
        <v>1</v>
      </c>
      <c r="H667" t="s">
        <v>648</v>
      </c>
      <c r="I667" s="6">
        <v>63657</v>
      </c>
      <c r="J667" s="6">
        <v>71435</v>
      </c>
      <c r="K667" s="6">
        <v>76794</v>
      </c>
      <c r="L667" s="6">
        <v>107446.56532065813</v>
      </c>
      <c r="M667" s="6">
        <v>137628.7925828665</v>
      </c>
      <c r="N667" s="6">
        <v>165304.92473589772</v>
      </c>
      <c r="O667" s="6">
        <v>190079.67274619979</v>
      </c>
      <c r="P667" s="6">
        <v>211629.15452352667</v>
      </c>
      <c r="Q667" s="6">
        <v>230470.96473505269</v>
      </c>
      <c r="R667" s="6">
        <v>247071.88025913134</v>
      </c>
      <c r="S667" s="6">
        <v>262068.63967374744</v>
      </c>
      <c r="T667" s="6">
        <v>275794.96390512999</v>
      </c>
      <c r="U667" s="6">
        <v>288553.81702523585</v>
      </c>
      <c r="V667" s="6">
        <v>300406.786742064</v>
      </c>
      <c r="W667" s="6">
        <v>311299.25242313329</v>
      </c>
      <c r="X667" s="6">
        <v>321163.66838637349</v>
      </c>
      <c r="Y667" s="6">
        <v>329996.00583019375</v>
      </c>
      <c r="Z667" s="6">
        <v>337916.55624964181</v>
      </c>
      <c r="AA667" s="6">
        <v>342545.28641487169</v>
      </c>
      <c r="AB667" s="6">
        <v>346930.68910671608</v>
      </c>
      <c r="AC667" s="6">
        <v>351054.84000033687</v>
      </c>
    </row>
    <row r="668" spans="1:29" x14ac:dyDescent="0.25">
      <c r="A668" s="12">
        <f xml:space="preserve"> ROW( iclusData[[#This Row],[id]] ) - ROW( iclusData[[#Headers],[id]] )</f>
        <v>667</v>
      </c>
      <c r="B668">
        <v>18007</v>
      </c>
      <c r="C668" t="str">
        <f t="shared" si="10"/>
        <v>18007</v>
      </c>
      <c r="D668">
        <v>29140</v>
      </c>
      <c r="E668" t="s">
        <v>715</v>
      </c>
      <c r="F668" t="s">
        <v>327</v>
      </c>
      <c r="G668">
        <v>4.3877515622799998E-2</v>
      </c>
      <c r="H668" t="s">
        <v>805</v>
      </c>
      <c r="I668" s="6">
        <v>9441</v>
      </c>
      <c r="J668" s="6">
        <v>9421</v>
      </c>
      <c r="K668" s="6">
        <v>8854</v>
      </c>
      <c r="L668" s="6">
        <v>10301.44888640818</v>
      </c>
      <c r="M668" s="6">
        <v>11601.67076147087</v>
      </c>
      <c r="N668" s="6">
        <v>12700.252778634835</v>
      </c>
      <c r="O668" s="6">
        <v>13598.191499378016</v>
      </c>
      <c r="P668" s="6">
        <v>14366.005791257621</v>
      </c>
      <c r="Q668" s="6">
        <v>15048.400038512969</v>
      </c>
      <c r="R668" s="6">
        <v>15657.288930307499</v>
      </c>
      <c r="S668" s="6">
        <v>16203.601145391651</v>
      </c>
      <c r="T668" s="6">
        <v>16693.294832795909</v>
      </c>
      <c r="U668" s="6">
        <v>17148.223066015627</v>
      </c>
      <c r="V668" s="6">
        <v>17578.31899407908</v>
      </c>
      <c r="W668" s="6">
        <v>17978.616752526996</v>
      </c>
      <c r="X668" s="6">
        <v>18343.156458659083</v>
      </c>
      <c r="Y668" s="6">
        <v>18668.955071212473</v>
      </c>
      <c r="Z668" s="6">
        <v>18962.971491196044</v>
      </c>
      <c r="AA668" s="6">
        <v>19193.414592077217</v>
      </c>
      <c r="AB668" s="6">
        <v>19410.946527568536</v>
      </c>
      <c r="AC668" s="6">
        <v>19614.571480474362</v>
      </c>
    </row>
    <row r="669" spans="1:29" x14ac:dyDescent="0.25">
      <c r="A669" s="12">
        <f xml:space="preserve"> ROW( iclusData[[#This Row],[id]] ) - ROW( iclusData[[#Headers],[id]] )</f>
        <v>668</v>
      </c>
      <c r="B669">
        <v>18009</v>
      </c>
      <c r="C669" t="str">
        <f t="shared" si="10"/>
        <v>18009</v>
      </c>
      <c r="D669">
        <v>18009</v>
      </c>
      <c r="E669" t="s">
        <v>645</v>
      </c>
      <c r="F669" t="s">
        <v>327</v>
      </c>
      <c r="G669">
        <v>1</v>
      </c>
      <c r="H669" t="s">
        <v>646</v>
      </c>
      <c r="I669" s="6">
        <v>14067</v>
      </c>
      <c r="J669" s="6">
        <v>14048</v>
      </c>
      <c r="K669" s="6">
        <v>12766</v>
      </c>
      <c r="L669" s="6">
        <v>12244.331349219325</v>
      </c>
      <c r="M669" s="6">
        <v>11894.692411696375</v>
      </c>
      <c r="N669" s="6">
        <v>11593.723637746427</v>
      </c>
      <c r="O669" s="6">
        <v>11277.85728881943</v>
      </c>
      <c r="P669" s="6">
        <v>10912.32383480303</v>
      </c>
      <c r="Q669" s="6">
        <v>10532.886733227162</v>
      </c>
      <c r="R669" s="6">
        <v>10195.166756371005</v>
      </c>
      <c r="S669" s="6">
        <v>9955.7833801422494</v>
      </c>
      <c r="T669" s="6">
        <v>9803.8093537841032</v>
      </c>
      <c r="U669" s="6">
        <v>9720.3725048672914</v>
      </c>
      <c r="V669" s="6">
        <v>9686.6003746544156</v>
      </c>
      <c r="W669" s="6">
        <v>9688.5871714999066</v>
      </c>
      <c r="X669" s="6">
        <v>9711.4334053343737</v>
      </c>
      <c r="Y669" s="6">
        <v>9749.1776549055812</v>
      </c>
      <c r="Z669" s="6">
        <v>9795.8632259271599</v>
      </c>
      <c r="AA669" s="6">
        <v>9897.1786469729032</v>
      </c>
      <c r="AB669" s="6">
        <v>9992.5351584965447</v>
      </c>
      <c r="AC669" s="6">
        <v>10079.94487182123</v>
      </c>
    </row>
    <row r="670" spans="1:29" x14ac:dyDescent="0.25">
      <c r="A670" s="12">
        <f xml:space="preserve"> ROW( iclusData[[#This Row],[id]] ) - ROW( iclusData[[#Headers],[id]] )</f>
        <v>669</v>
      </c>
      <c r="B670">
        <v>18011</v>
      </c>
      <c r="C670" t="str">
        <f t="shared" si="10"/>
        <v>18011</v>
      </c>
      <c r="D670">
        <v>26900</v>
      </c>
      <c r="E670" t="s">
        <v>606</v>
      </c>
      <c r="F670" t="s">
        <v>327</v>
      </c>
      <c r="G670">
        <v>3.2250699078299999E-2</v>
      </c>
      <c r="H670" t="s">
        <v>786</v>
      </c>
      <c r="I670" s="6">
        <v>38147</v>
      </c>
      <c r="J670" s="6">
        <v>46107</v>
      </c>
      <c r="K670" s="6">
        <v>56640</v>
      </c>
      <c r="L670" s="6">
        <v>57140.212963023514</v>
      </c>
      <c r="M670" s="6">
        <v>57566.33809769214</v>
      </c>
      <c r="N670" s="6">
        <v>57990.470649324183</v>
      </c>
      <c r="O670" s="6">
        <v>58264.625052630792</v>
      </c>
      <c r="P670" s="6">
        <v>58217.933031279848</v>
      </c>
      <c r="Q670" s="6">
        <v>57889.158696008963</v>
      </c>
      <c r="R670" s="6">
        <v>57358.739235522218</v>
      </c>
      <c r="S670" s="6">
        <v>56776.671456543052</v>
      </c>
      <c r="T670" s="6">
        <v>56209.500255449711</v>
      </c>
      <c r="U670" s="6">
        <v>55691.993215092916</v>
      </c>
      <c r="V670" s="6">
        <v>55196.338824771461</v>
      </c>
      <c r="W670" s="6">
        <v>54688.766914952008</v>
      </c>
      <c r="X670" s="6">
        <v>54139.478138258157</v>
      </c>
      <c r="Y670" s="6">
        <v>53548.463308808954</v>
      </c>
      <c r="Z670" s="6">
        <v>52926.665598286629</v>
      </c>
      <c r="AA670" s="6">
        <v>53289.214896773308</v>
      </c>
      <c r="AB670" s="6">
        <v>53612.037042215954</v>
      </c>
      <c r="AC670" s="6">
        <v>53894.131735837247</v>
      </c>
    </row>
    <row r="671" spans="1:29" x14ac:dyDescent="0.25">
      <c r="A671" s="12">
        <f xml:space="preserve"> ROW( iclusData[[#This Row],[id]] ) - ROW( iclusData[[#Headers],[id]] )</f>
        <v>670</v>
      </c>
      <c r="B671">
        <v>18013</v>
      </c>
      <c r="C671" t="str">
        <f t="shared" si="10"/>
        <v>18013</v>
      </c>
      <c r="D671">
        <v>26900</v>
      </c>
      <c r="E671" t="s">
        <v>565</v>
      </c>
      <c r="F671" t="s">
        <v>327</v>
      </c>
      <c r="G671">
        <v>8.6787633360100001E-3</v>
      </c>
      <c r="H671" t="s">
        <v>786</v>
      </c>
      <c r="I671" s="6">
        <v>14080</v>
      </c>
      <c r="J671" s="6">
        <v>14957</v>
      </c>
      <c r="K671" s="6">
        <v>15242</v>
      </c>
      <c r="L671" s="6">
        <v>15376.186362125021</v>
      </c>
      <c r="M671" s="6">
        <v>15491.409006498259</v>
      </c>
      <c r="N671" s="6">
        <v>15605.636743714369</v>
      </c>
      <c r="O671" s="6">
        <v>15679.141915097294</v>
      </c>
      <c r="P671" s="6">
        <v>15666.227154789132</v>
      </c>
      <c r="Q671" s="6">
        <v>15577.825597623689</v>
      </c>
      <c r="R671" s="6">
        <v>15435.784430437005</v>
      </c>
      <c r="S671" s="6">
        <v>15278.844652633752</v>
      </c>
      <c r="T671" s="6">
        <v>15125.877288695476</v>
      </c>
      <c r="U671" s="6">
        <v>14986.815895507634</v>
      </c>
      <c r="V671" s="6">
        <v>14853.714315277084</v>
      </c>
      <c r="W671" s="6">
        <v>14716.640099748063</v>
      </c>
      <c r="X671" s="6">
        <v>14568.640048689706</v>
      </c>
      <c r="Y671" s="6">
        <v>14409.711690240987</v>
      </c>
      <c r="Z671" s="6">
        <v>14242.839464263794</v>
      </c>
      <c r="AA671" s="6">
        <v>14340.181465912065</v>
      </c>
      <c r="AB671" s="6">
        <v>14427.59176711355</v>
      </c>
      <c r="AC671" s="6">
        <v>14503.081895295802</v>
      </c>
    </row>
    <row r="672" spans="1:29" x14ac:dyDescent="0.25">
      <c r="A672" s="12">
        <f xml:space="preserve"> ROW( iclusData[[#This Row],[id]] ) - ROW( iclusData[[#Headers],[id]] )</f>
        <v>671</v>
      </c>
      <c r="B672">
        <v>18015</v>
      </c>
      <c r="C672" t="str">
        <f t="shared" si="10"/>
        <v>18015</v>
      </c>
      <c r="D672">
        <v>29140</v>
      </c>
      <c r="E672" t="s">
        <v>87</v>
      </c>
      <c r="F672" t="s">
        <v>327</v>
      </c>
      <c r="G672">
        <v>9.98815594507E-2</v>
      </c>
      <c r="H672" t="s">
        <v>805</v>
      </c>
      <c r="I672" s="6">
        <v>18809</v>
      </c>
      <c r="J672" s="6">
        <v>20165</v>
      </c>
      <c r="K672" s="6">
        <v>20155</v>
      </c>
      <c r="L672" s="6">
        <v>23448.684202240656</v>
      </c>
      <c r="M672" s="6">
        <v>26410.686975749057</v>
      </c>
      <c r="N672" s="6">
        <v>28910.805363283711</v>
      </c>
      <c r="O672" s="6">
        <v>30955.00656585949</v>
      </c>
      <c r="P672" s="6">
        <v>32702.206227309318</v>
      </c>
      <c r="Q672" s="6">
        <v>34256.71422628616</v>
      </c>
      <c r="R672" s="6">
        <v>35642.358604721434</v>
      </c>
      <c r="S672" s="6">
        <v>36884.970571505764</v>
      </c>
      <c r="T672" s="6">
        <v>38000.439153770865</v>
      </c>
      <c r="U672" s="6">
        <v>39036.443842354849</v>
      </c>
      <c r="V672" s="6">
        <v>40013.84428759008</v>
      </c>
      <c r="W672" s="6">
        <v>40924.6955149649</v>
      </c>
      <c r="X672" s="6">
        <v>41756.084432182302</v>
      </c>
      <c r="Y672" s="6">
        <v>42498.070908317401</v>
      </c>
      <c r="Z672" s="6">
        <v>43165.567654544371</v>
      </c>
      <c r="AA672" s="6">
        <v>43692.010953873651</v>
      </c>
      <c r="AB672" s="6">
        <v>44187.665910623982</v>
      </c>
      <c r="AC672" s="6">
        <v>44649.546899215231</v>
      </c>
    </row>
    <row r="673" spans="1:29" x14ac:dyDescent="0.25">
      <c r="A673" s="12">
        <f xml:space="preserve"> ROW( iclusData[[#This Row],[id]] ) - ROW( iclusData[[#Headers],[id]] )</f>
        <v>672</v>
      </c>
      <c r="B673">
        <v>18017</v>
      </c>
      <c r="C673" t="str">
        <f t="shared" si="10"/>
        <v>18017</v>
      </c>
      <c r="D673">
        <v>30900</v>
      </c>
      <c r="E673" t="s">
        <v>568</v>
      </c>
      <c r="F673" t="s">
        <v>327</v>
      </c>
      <c r="G673">
        <v>1</v>
      </c>
      <c r="H673" t="s">
        <v>823</v>
      </c>
      <c r="I673" s="6">
        <v>38413</v>
      </c>
      <c r="J673" s="6">
        <v>40930</v>
      </c>
      <c r="K673" s="6">
        <v>38966</v>
      </c>
      <c r="L673" s="6">
        <v>40302.891579019561</v>
      </c>
      <c r="M673" s="6">
        <v>40359.510820212701</v>
      </c>
      <c r="N673" s="6">
        <v>40647.563288541744</v>
      </c>
      <c r="O673" s="6">
        <v>40967.407611420516</v>
      </c>
      <c r="P673" s="6">
        <v>41092.55753193167</v>
      </c>
      <c r="Q673" s="6">
        <v>41042.897002729762</v>
      </c>
      <c r="R673" s="6">
        <v>40903.835446936675</v>
      </c>
      <c r="S673" s="6">
        <v>40788.615057583687</v>
      </c>
      <c r="T673" s="6">
        <v>40736.963446544447</v>
      </c>
      <c r="U673" s="6">
        <v>40827.352449168233</v>
      </c>
      <c r="V673" s="6">
        <v>41024.024002625309</v>
      </c>
      <c r="W673" s="6">
        <v>41279.301381299272</v>
      </c>
      <c r="X673" s="6">
        <v>41562.392142723344</v>
      </c>
      <c r="Y673" s="6">
        <v>41850.443416621179</v>
      </c>
      <c r="Z673" s="6">
        <v>42141.481770754981</v>
      </c>
      <c r="AA673" s="6">
        <v>42590.44821606826</v>
      </c>
      <c r="AB673" s="6">
        <v>43010.612812928317</v>
      </c>
      <c r="AC673" s="6">
        <v>43400.976668245647</v>
      </c>
    </row>
    <row r="674" spans="1:29" x14ac:dyDescent="0.25">
      <c r="A674" s="12">
        <f xml:space="preserve"> ROW( iclusData[[#This Row],[id]] ) - ROW( iclusData[[#Headers],[id]] )</f>
        <v>673</v>
      </c>
      <c r="B674">
        <v>18019</v>
      </c>
      <c r="C674" t="str">
        <f t="shared" ref="C674:C737" si="11">CONCATENATE("",B674)</f>
        <v>18019</v>
      </c>
      <c r="D674">
        <v>31140</v>
      </c>
      <c r="E674" t="s">
        <v>270</v>
      </c>
      <c r="F674" t="s">
        <v>327</v>
      </c>
      <c r="G674">
        <v>8.5879495094100006E-2</v>
      </c>
      <c r="H674" t="s">
        <v>827</v>
      </c>
      <c r="I674" s="6">
        <v>87777</v>
      </c>
      <c r="J674" s="6">
        <v>96472</v>
      </c>
      <c r="K674" s="6">
        <v>110232</v>
      </c>
      <c r="L674" s="6">
        <v>109981.45082428494</v>
      </c>
      <c r="M674" s="6">
        <v>109844.3803791111</v>
      </c>
      <c r="N674" s="6">
        <v>109823.5138800063</v>
      </c>
      <c r="O674" s="6">
        <v>109582.15358614911</v>
      </c>
      <c r="P674" s="6">
        <v>108866.9685911234</v>
      </c>
      <c r="Q674" s="6">
        <v>107806.14189966777</v>
      </c>
      <c r="R674" s="6">
        <v>106559.55713724912</v>
      </c>
      <c r="S674" s="6">
        <v>105367.60901747079</v>
      </c>
      <c r="T674" s="6">
        <v>104325.64300181807</v>
      </c>
      <c r="U674" s="6">
        <v>103466.44205696929</v>
      </c>
      <c r="V674" s="6">
        <v>102726.43670495895</v>
      </c>
      <c r="W674" s="6">
        <v>102023.18695500289</v>
      </c>
      <c r="X674" s="6">
        <v>101281.20151119151</v>
      </c>
      <c r="Y674" s="6">
        <v>100481.59058280679</v>
      </c>
      <c r="Z674" s="6">
        <v>99639.285329467166</v>
      </c>
      <c r="AA674" s="6">
        <v>100389.21661116123</v>
      </c>
      <c r="AB674" s="6">
        <v>101063.66622628126</v>
      </c>
      <c r="AC674" s="6">
        <v>101661.627684387</v>
      </c>
    </row>
    <row r="675" spans="1:29" x14ac:dyDescent="0.25">
      <c r="A675" s="12">
        <f xml:space="preserve"> ROW( iclusData[[#This Row],[id]] ) - ROW( iclusData[[#Headers],[id]] )</f>
        <v>674</v>
      </c>
      <c r="B675">
        <v>18021</v>
      </c>
      <c r="C675" t="str">
        <f t="shared" si="11"/>
        <v>18021</v>
      </c>
      <c r="D675">
        <v>45460</v>
      </c>
      <c r="E675" t="s">
        <v>38</v>
      </c>
      <c r="F675" t="s">
        <v>327</v>
      </c>
      <c r="G675">
        <v>0.155951863129</v>
      </c>
      <c r="H675" t="s">
        <v>1055</v>
      </c>
      <c r="I675" s="6">
        <v>24705</v>
      </c>
      <c r="J675" s="6">
        <v>26556</v>
      </c>
      <c r="K675" s="6">
        <v>26890</v>
      </c>
      <c r="L675" s="6">
        <v>30328.23631749117</v>
      </c>
      <c r="M675" s="6">
        <v>33615.04639637818</v>
      </c>
      <c r="N675" s="6">
        <v>36688.294746727384</v>
      </c>
      <c r="O675" s="6">
        <v>39386.083954224763</v>
      </c>
      <c r="P675" s="6">
        <v>41713.366051570476</v>
      </c>
      <c r="Q675" s="6">
        <v>43797.300521330188</v>
      </c>
      <c r="R675" s="6">
        <v>45688.531302883588</v>
      </c>
      <c r="S675" s="6">
        <v>47458.582671836433</v>
      </c>
      <c r="T675" s="6">
        <v>49134.268844405713</v>
      </c>
      <c r="U675" s="6">
        <v>50751.350170007099</v>
      </c>
      <c r="V675" s="6">
        <v>52307.840681878202</v>
      </c>
      <c r="W675" s="6">
        <v>53780.896433636553</v>
      </c>
      <c r="X675" s="6">
        <v>55144.691455860528</v>
      </c>
      <c r="Y675" s="6">
        <v>56387.296700323997</v>
      </c>
      <c r="Z675" s="6">
        <v>57521.642609353257</v>
      </c>
      <c r="AA675" s="6">
        <v>58270.582913088954</v>
      </c>
      <c r="AB675" s="6">
        <v>58979.796485209525</v>
      </c>
      <c r="AC675" s="6">
        <v>59645.302489468006</v>
      </c>
    </row>
    <row r="676" spans="1:29" x14ac:dyDescent="0.25">
      <c r="A676" s="12">
        <f xml:space="preserve"> ROW( iclusData[[#This Row],[id]] ) - ROW( iclusData[[#Headers],[id]] )</f>
        <v>675</v>
      </c>
      <c r="B676">
        <v>18023</v>
      </c>
      <c r="C676" t="str">
        <f t="shared" si="11"/>
        <v>18023</v>
      </c>
      <c r="D676">
        <v>23140</v>
      </c>
      <c r="E676" t="s">
        <v>743</v>
      </c>
      <c r="F676" t="s">
        <v>327</v>
      </c>
      <c r="G676">
        <v>1</v>
      </c>
      <c r="H676" t="s">
        <v>744</v>
      </c>
      <c r="I676" s="6">
        <v>30974</v>
      </c>
      <c r="J676" s="6">
        <v>33866</v>
      </c>
      <c r="K676" s="6">
        <v>33224</v>
      </c>
      <c r="L676" s="6">
        <v>34894.407422574419</v>
      </c>
      <c r="M676" s="6">
        <v>35352.317129410083</v>
      </c>
      <c r="N676" s="6">
        <v>36084.372199456149</v>
      </c>
      <c r="O676" s="6">
        <v>36933.641674315026</v>
      </c>
      <c r="P676" s="6">
        <v>37685.560376153924</v>
      </c>
      <c r="Q676" s="6">
        <v>38306.372771303802</v>
      </c>
      <c r="R676" s="6">
        <v>38865.596730639583</v>
      </c>
      <c r="S676" s="6">
        <v>39457.601416020225</v>
      </c>
      <c r="T676" s="6">
        <v>40093.309093833996</v>
      </c>
      <c r="U676" s="6">
        <v>40768.748118717878</v>
      </c>
      <c r="V676" s="6">
        <v>41455.113477871419</v>
      </c>
      <c r="W676" s="6">
        <v>42114.661419358679</v>
      </c>
      <c r="X676" s="6">
        <v>42730.505642229662</v>
      </c>
      <c r="Y676" s="6">
        <v>43292.705867453871</v>
      </c>
      <c r="Z676" s="6">
        <v>43809.222021853311</v>
      </c>
      <c r="AA676" s="6">
        <v>44312.819530184177</v>
      </c>
      <c r="AB676" s="6">
        <v>44787.615337635107</v>
      </c>
      <c r="AC676" s="6">
        <v>45227.643855797804</v>
      </c>
    </row>
    <row r="677" spans="1:29" x14ac:dyDescent="0.25">
      <c r="A677" s="12">
        <f xml:space="preserve"> ROW( iclusData[[#This Row],[id]] ) - ROW( iclusData[[#Headers],[id]] )</f>
        <v>676</v>
      </c>
      <c r="B677">
        <v>18025</v>
      </c>
      <c r="C677" t="str">
        <f t="shared" si="11"/>
        <v>18025</v>
      </c>
      <c r="D677">
        <v>18025</v>
      </c>
      <c r="E677" t="s">
        <v>573</v>
      </c>
      <c r="F677" t="s">
        <v>327</v>
      </c>
      <c r="G677">
        <v>1</v>
      </c>
      <c r="H677" t="s">
        <v>649</v>
      </c>
      <c r="I677" s="6">
        <v>9914</v>
      </c>
      <c r="J677" s="6">
        <v>10743</v>
      </c>
      <c r="K677" s="6">
        <v>10713</v>
      </c>
      <c r="L677" s="6">
        <v>10463.355758309108</v>
      </c>
      <c r="M677" s="6">
        <v>10253.771170433543</v>
      </c>
      <c r="N677" s="6">
        <v>10074.977626598869</v>
      </c>
      <c r="O677" s="6">
        <v>9902.145438809308</v>
      </c>
      <c r="P677" s="6">
        <v>9735.2708815678598</v>
      </c>
      <c r="Q677" s="6">
        <v>9600.1839189589336</v>
      </c>
      <c r="R677" s="6">
        <v>9512.7739697744655</v>
      </c>
      <c r="S677" s="6">
        <v>9484.9621367832315</v>
      </c>
      <c r="T677" s="6">
        <v>9508.8011087918167</v>
      </c>
      <c r="U677" s="6">
        <v>9574.3583256096281</v>
      </c>
      <c r="V677" s="6">
        <v>9669.7143813844068</v>
      </c>
      <c r="W677" s="6">
        <v>9781.9567833638594</v>
      </c>
      <c r="X677" s="6">
        <v>9898.1726382486468</v>
      </c>
      <c r="Y677" s="6">
        <v>10016.37365991522</v>
      </c>
      <c r="Z677" s="6">
        <v>10132.589816232301</v>
      </c>
      <c r="AA677" s="6">
        <v>10250.791212039378</v>
      </c>
      <c r="AB677" s="6">
        <v>10361.047140981855</v>
      </c>
      <c r="AC677" s="6">
        <v>10464.349549136448</v>
      </c>
    </row>
    <row r="678" spans="1:29" x14ac:dyDescent="0.25">
      <c r="A678" s="12">
        <f xml:space="preserve"> ROW( iclusData[[#This Row],[id]] ) - ROW( iclusData[[#Headers],[id]] )</f>
        <v>677</v>
      </c>
      <c r="B678">
        <v>18027</v>
      </c>
      <c r="C678" t="str">
        <f t="shared" si="11"/>
        <v>18027</v>
      </c>
      <c r="D678">
        <v>47780</v>
      </c>
      <c r="E678" t="s">
        <v>1099</v>
      </c>
      <c r="F678" t="s">
        <v>327</v>
      </c>
      <c r="G678">
        <v>1</v>
      </c>
      <c r="H678" t="s">
        <v>1100</v>
      </c>
      <c r="I678" s="6">
        <v>27533</v>
      </c>
      <c r="J678" s="6">
        <v>29820</v>
      </c>
      <c r="K678" s="6">
        <v>31648</v>
      </c>
      <c r="L678" s="6">
        <v>33026.021986711552</v>
      </c>
      <c r="M678" s="6">
        <v>33244.547835245598</v>
      </c>
      <c r="N678" s="6">
        <v>33678.614947003967</v>
      </c>
      <c r="O678" s="6">
        <v>34142.486224113985</v>
      </c>
      <c r="P678" s="6">
        <v>34406.69809882962</v>
      </c>
      <c r="Q678" s="6">
        <v>34554.702345860671</v>
      </c>
      <c r="R678" s="6">
        <v>34689.789925906174</v>
      </c>
      <c r="S678" s="6">
        <v>34909.309278170149</v>
      </c>
      <c r="T678" s="6">
        <v>35233.122754617623</v>
      </c>
      <c r="U678" s="6">
        <v>35647.325613598747</v>
      </c>
      <c r="V678" s="6">
        <v>36109.206667331004</v>
      </c>
      <c r="W678" s="6">
        <v>36586.981738264054</v>
      </c>
      <c r="X678" s="6">
        <v>37056.811501770426</v>
      </c>
      <c r="Y678" s="6">
        <v>37509.749952338207</v>
      </c>
      <c r="Z678" s="6">
        <v>37948.788739256452</v>
      </c>
      <c r="AA678" s="6">
        <v>38387.822477876536</v>
      </c>
      <c r="AB678" s="6">
        <v>38800.040592563819</v>
      </c>
      <c r="AC678" s="6">
        <v>39185.438036396088</v>
      </c>
    </row>
    <row r="679" spans="1:29" x14ac:dyDescent="0.25">
      <c r="A679" s="12">
        <f xml:space="preserve"> ROW( iclusData[[#This Row],[id]] ) - ROW( iclusData[[#Headers],[id]] )</f>
        <v>678</v>
      </c>
      <c r="B679">
        <v>18029</v>
      </c>
      <c r="C679" t="str">
        <f t="shared" si="11"/>
        <v>18029</v>
      </c>
      <c r="D679">
        <v>17140</v>
      </c>
      <c r="E679" t="s">
        <v>603</v>
      </c>
      <c r="F679" t="s">
        <v>327</v>
      </c>
      <c r="G679">
        <v>2.3494578553400002E-2</v>
      </c>
      <c r="H679" t="s">
        <v>604</v>
      </c>
      <c r="I679" s="6">
        <v>38835</v>
      </c>
      <c r="J679" s="6">
        <v>46109</v>
      </c>
      <c r="K679" s="6">
        <v>50047</v>
      </c>
      <c r="L679" s="6">
        <v>50222.915687452536</v>
      </c>
      <c r="M679" s="6">
        <v>50404.690307434867</v>
      </c>
      <c r="N679" s="6">
        <v>50608.312143863986</v>
      </c>
      <c r="O679" s="6">
        <v>50639.108899181199</v>
      </c>
      <c r="P679" s="6">
        <v>50368.926755782537</v>
      </c>
      <c r="Q679" s="6">
        <v>49876.258160650279</v>
      </c>
      <c r="R679" s="6">
        <v>49245.516119189568</v>
      </c>
      <c r="S679" s="6">
        <v>48603.850379838434</v>
      </c>
      <c r="T679" s="6">
        <v>48003.900552145707</v>
      </c>
      <c r="U679" s="6">
        <v>47465.534489841448</v>
      </c>
      <c r="V679" s="6">
        <v>46963.920458781322</v>
      </c>
      <c r="W679" s="6">
        <v>46461.314839748629</v>
      </c>
      <c r="X679" s="6">
        <v>45934.87141553525</v>
      </c>
      <c r="Y679" s="6">
        <v>45372.662872993591</v>
      </c>
      <c r="Z679" s="6">
        <v>44785.629804360549</v>
      </c>
      <c r="AA679" s="6">
        <v>45079.642283642941</v>
      </c>
      <c r="AB679" s="6">
        <v>45338.89337073308</v>
      </c>
      <c r="AC679" s="6">
        <v>45562.383846121389</v>
      </c>
    </row>
    <row r="680" spans="1:29" x14ac:dyDescent="0.25">
      <c r="A680" s="12">
        <f xml:space="preserve"> ROW( iclusData[[#This Row],[id]] ) - ROW( iclusData[[#Headers],[id]] )</f>
        <v>679</v>
      </c>
      <c r="B680">
        <v>18031</v>
      </c>
      <c r="C680" t="str">
        <f t="shared" si="11"/>
        <v>18031</v>
      </c>
      <c r="D680">
        <v>24700</v>
      </c>
      <c r="E680" t="s">
        <v>338</v>
      </c>
      <c r="F680" t="s">
        <v>327</v>
      </c>
      <c r="G680">
        <v>1</v>
      </c>
      <c r="H680" t="s">
        <v>762</v>
      </c>
      <c r="I680" s="6">
        <v>23645</v>
      </c>
      <c r="J680" s="6">
        <v>24555</v>
      </c>
      <c r="K680" s="6">
        <v>25740</v>
      </c>
      <c r="L680" s="6">
        <v>27858.908197578843</v>
      </c>
      <c r="M680" s="6">
        <v>28958.485392116589</v>
      </c>
      <c r="N680" s="6">
        <v>30194.140776235079</v>
      </c>
      <c r="O680" s="6">
        <v>31379.142999039508</v>
      </c>
      <c r="P680" s="6">
        <v>32395.278495199895</v>
      </c>
      <c r="Q680" s="6">
        <v>33287.259543937071</v>
      </c>
      <c r="R680" s="6">
        <v>34118.64603610558</v>
      </c>
      <c r="S680" s="6">
        <v>34962.947141337623</v>
      </c>
      <c r="T680" s="6">
        <v>35839.031944669121</v>
      </c>
      <c r="U680" s="6">
        <v>36744.91519237234</v>
      </c>
      <c r="V680" s="6">
        <v>37658.744873284748</v>
      </c>
      <c r="W680" s="6">
        <v>38550.723468636752</v>
      </c>
      <c r="X680" s="6">
        <v>39395.025088367249</v>
      </c>
      <c r="Y680" s="6">
        <v>40181.710002434593</v>
      </c>
      <c r="Z680" s="6">
        <v>40914.763956516486</v>
      </c>
      <c r="AA680" s="6">
        <v>41435.247617269641</v>
      </c>
      <c r="AB680" s="6">
        <v>41927.922621798971</v>
      </c>
      <c r="AC680" s="6">
        <v>42389.803641096063</v>
      </c>
    </row>
    <row r="681" spans="1:29" x14ac:dyDescent="0.25">
      <c r="A681" s="12">
        <f xml:space="preserve"> ROW( iclusData[[#This Row],[id]] ) - ROW( iclusData[[#Headers],[id]] )</f>
        <v>680</v>
      </c>
      <c r="B681">
        <v>18033</v>
      </c>
      <c r="C681" t="str">
        <f t="shared" si="11"/>
        <v>18033</v>
      </c>
      <c r="D681">
        <v>12140</v>
      </c>
      <c r="E681" t="s">
        <v>298</v>
      </c>
      <c r="F681" t="s">
        <v>327</v>
      </c>
      <c r="G681">
        <v>1</v>
      </c>
      <c r="H681" t="s">
        <v>328</v>
      </c>
      <c r="I681" s="6">
        <v>35324</v>
      </c>
      <c r="J681" s="6">
        <v>40285</v>
      </c>
      <c r="K681" s="6">
        <v>42223</v>
      </c>
      <c r="L681" s="6">
        <v>43533.082667496979</v>
      </c>
      <c r="M681" s="6">
        <v>43326.479190462145</v>
      </c>
      <c r="N681" s="6">
        <v>43256.945741965312</v>
      </c>
      <c r="O681" s="6">
        <v>43043.391558367191</v>
      </c>
      <c r="P681" s="6">
        <v>42493.101552236811</v>
      </c>
      <c r="Q681" s="6">
        <v>41727.276384019227</v>
      </c>
      <c r="R681" s="6">
        <v>41016.077637454007</v>
      </c>
      <c r="S681" s="6">
        <v>40554.197729666543</v>
      </c>
      <c r="T681" s="6">
        <v>40325.739832312771</v>
      </c>
      <c r="U681" s="6">
        <v>40296.933593905698</v>
      </c>
      <c r="V681" s="6">
        <v>40410.168482574409</v>
      </c>
      <c r="W681" s="6">
        <v>40616.77445456251</v>
      </c>
      <c r="X681" s="6">
        <v>40875.03283859208</v>
      </c>
      <c r="Y681" s="6">
        <v>41161.097589570287</v>
      </c>
      <c r="Z681" s="6">
        <v>41467.035296367991</v>
      </c>
      <c r="AA681" s="6">
        <v>41914.015191320315</v>
      </c>
      <c r="AB681" s="6">
        <v>42333.186473157482</v>
      </c>
      <c r="AC681" s="6">
        <v>42723.550337679815</v>
      </c>
    </row>
    <row r="682" spans="1:29" x14ac:dyDescent="0.25">
      <c r="A682" s="12">
        <f xml:space="preserve"> ROW( iclusData[[#This Row],[id]] ) - ROW( iclusData[[#Headers],[id]] )</f>
        <v>681</v>
      </c>
      <c r="B682">
        <v>18035</v>
      </c>
      <c r="C682" t="str">
        <f t="shared" si="11"/>
        <v>18035</v>
      </c>
      <c r="D682">
        <v>34620</v>
      </c>
      <c r="E682" t="s">
        <v>693</v>
      </c>
      <c r="F682" t="s">
        <v>327</v>
      </c>
      <c r="G682">
        <v>1</v>
      </c>
      <c r="H682" t="s">
        <v>876</v>
      </c>
      <c r="I682" s="6">
        <v>119659</v>
      </c>
      <c r="J682" s="6">
        <v>118769</v>
      </c>
      <c r="K682" s="6">
        <v>117671</v>
      </c>
      <c r="L682" s="6">
        <v>143858.72550559219</v>
      </c>
      <c r="M682" s="6">
        <v>168799.34311075325</v>
      </c>
      <c r="N682" s="6">
        <v>190635.89973673812</v>
      </c>
      <c r="O682" s="6">
        <v>208789.35390633743</v>
      </c>
      <c r="P682" s="6">
        <v>224304.57455410392</v>
      </c>
      <c r="Q682" s="6">
        <v>238312.0254547901</v>
      </c>
      <c r="R682" s="6">
        <v>250998.37033979525</v>
      </c>
      <c r="S682" s="6">
        <v>262562.30667364079</v>
      </c>
      <c r="T682" s="6">
        <v>273118.03723760735</v>
      </c>
      <c r="U682" s="6">
        <v>282977.46598882414</v>
      </c>
      <c r="V682" s="6">
        <v>292282.63739174628</v>
      </c>
      <c r="W682" s="6">
        <v>300980.91701842332</v>
      </c>
      <c r="X682" s="6">
        <v>308958.07426908304</v>
      </c>
      <c r="Y682" s="6">
        <v>316152.47154833749</v>
      </c>
      <c r="Z682" s="6">
        <v>322652.61078291875</v>
      </c>
      <c r="AA682" s="6">
        <v>326876.07794879406</v>
      </c>
      <c r="AB682" s="6">
        <v>330869.12911537517</v>
      </c>
      <c r="AC682" s="6">
        <v>334611.85543114797</v>
      </c>
    </row>
    <row r="683" spans="1:29" x14ac:dyDescent="0.25">
      <c r="A683" s="12">
        <f xml:space="preserve"> ROW( iclusData[[#This Row],[id]] ) - ROW( iclusData[[#Headers],[id]] )</f>
        <v>682</v>
      </c>
      <c r="B683">
        <v>18037</v>
      </c>
      <c r="C683" t="str">
        <f t="shared" si="11"/>
        <v>18037</v>
      </c>
      <c r="D683">
        <v>27540</v>
      </c>
      <c r="E683" t="s">
        <v>796</v>
      </c>
      <c r="F683" t="s">
        <v>327</v>
      </c>
      <c r="G683">
        <v>0.76531954543799996</v>
      </c>
      <c r="H683" t="s">
        <v>797</v>
      </c>
      <c r="I683" s="6">
        <v>36616</v>
      </c>
      <c r="J683" s="6">
        <v>39674</v>
      </c>
      <c r="K683" s="6">
        <v>41889</v>
      </c>
      <c r="L683" s="6">
        <v>42929.160102369591</v>
      </c>
      <c r="M683" s="6">
        <v>42883.470187070365</v>
      </c>
      <c r="N683" s="6">
        <v>43088.085819208551</v>
      </c>
      <c r="O683" s="6">
        <v>43272.842415661304</v>
      </c>
      <c r="P683" s="6">
        <v>43202.313205072183</v>
      </c>
      <c r="Q683" s="6">
        <v>42929.161799636437</v>
      </c>
      <c r="R683" s="6">
        <v>42575.548780039986</v>
      </c>
      <c r="S683" s="6">
        <v>42280.542288649609</v>
      </c>
      <c r="T683" s="6">
        <v>42075.923427182839</v>
      </c>
      <c r="U683" s="6">
        <v>41951.760958825878</v>
      </c>
      <c r="V683" s="6">
        <v>41864.350491238685</v>
      </c>
      <c r="W683" s="6">
        <v>41778.928134145746</v>
      </c>
      <c r="X683" s="6">
        <v>41664.701403309358</v>
      </c>
      <c r="Y683" s="6">
        <v>41513.716852687096</v>
      </c>
      <c r="Z683" s="6">
        <v>41330.954048958534</v>
      </c>
      <c r="AA683" s="6">
        <v>41673.63811057288</v>
      </c>
      <c r="AB683" s="6">
        <v>41985.533659492095</v>
      </c>
      <c r="AC683" s="6">
        <v>42264.648629877156</v>
      </c>
    </row>
    <row r="684" spans="1:29" x14ac:dyDescent="0.25">
      <c r="A684" s="12">
        <f xml:space="preserve"> ROW( iclusData[[#This Row],[id]] ) - ROW( iclusData[[#Headers],[id]] )</f>
        <v>683</v>
      </c>
      <c r="B684">
        <v>18039</v>
      </c>
      <c r="C684" t="str">
        <f t="shared" si="11"/>
        <v>18039</v>
      </c>
      <c r="D684">
        <v>21140</v>
      </c>
      <c r="E684" t="s">
        <v>706</v>
      </c>
      <c r="F684" t="s">
        <v>327</v>
      </c>
      <c r="G684">
        <v>1</v>
      </c>
      <c r="H684" t="s">
        <v>707</v>
      </c>
      <c r="I684" s="6">
        <v>156198</v>
      </c>
      <c r="J684" s="6">
        <v>182791</v>
      </c>
      <c r="K684" s="6">
        <v>197559</v>
      </c>
      <c r="L684" s="6">
        <v>217054.53771650902</v>
      </c>
      <c r="M684" s="6">
        <v>235704.62885393761</v>
      </c>
      <c r="N684" s="6">
        <v>253838.18223726653</v>
      </c>
      <c r="O684" s="6">
        <v>270485.80888083461</v>
      </c>
      <c r="P684" s="6">
        <v>284587.5650451103</v>
      </c>
      <c r="Q684" s="6">
        <v>296352.16479805013</v>
      </c>
      <c r="R684" s="6">
        <v>306454.95209885115</v>
      </c>
      <c r="S684" s="6">
        <v>315704.51625370572</v>
      </c>
      <c r="T684" s="6">
        <v>324390.86753476865</v>
      </c>
      <c r="U684" s="6">
        <v>332710.69007897336</v>
      </c>
      <c r="V684" s="6">
        <v>340593.46413724124</v>
      </c>
      <c r="W684" s="6">
        <v>347898.15368631616</v>
      </c>
      <c r="X684" s="6">
        <v>354529.4001567107</v>
      </c>
      <c r="Y684" s="6">
        <v>360448.40405170119</v>
      </c>
      <c r="Z684" s="6">
        <v>365755.60092953034</v>
      </c>
      <c r="AA684" s="6">
        <v>370144.94577705447</v>
      </c>
      <c r="AB684" s="6">
        <v>374276.06613588205</v>
      </c>
      <c r="AC684" s="6">
        <v>378129.0474669541</v>
      </c>
    </row>
    <row r="685" spans="1:29" x14ac:dyDescent="0.25">
      <c r="A685" s="12">
        <f xml:space="preserve"> ROW( iclusData[[#This Row],[id]] ) - ROW( iclusData[[#Headers],[id]] )</f>
        <v>684</v>
      </c>
      <c r="B685">
        <v>18041</v>
      </c>
      <c r="C685" t="str">
        <f t="shared" si="11"/>
        <v>18041</v>
      </c>
      <c r="D685">
        <v>18220</v>
      </c>
      <c r="E685" t="s">
        <v>50</v>
      </c>
      <c r="F685" t="s">
        <v>327</v>
      </c>
      <c r="G685">
        <v>1</v>
      </c>
      <c r="H685" t="s">
        <v>652</v>
      </c>
      <c r="I685" s="6">
        <v>26015</v>
      </c>
      <c r="J685" s="6">
        <v>25588</v>
      </c>
      <c r="K685" s="6">
        <v>24277</v>
      </c>
      <c r="L685" s="6">
        <v>25734.25298901389</v>
      </c>
      <c r="M685" s="6">
        <v>26314.337483979987</v>
      </c>
      <c r="N685" s="6">
        <v>27085.131610184166</v>
      </c>
      <c r="O685" s="6">
        <v>27855.93005175727</v>
      </c>
      <c r="P685" s="6">
        <v>28524.413213548025</v>
      </c>
      <c r="Q685" s="6">
        <v>29144.231388119406</v>
      </c>
      <c r="R685" s="6">
        <v>29754.113424307627</v>
      </c>
      <c r="S685" s="6">
        <v>30411.675122200468</v>
      </c>
      <c r="T685" s="6">
        <v>31119.893318546703</v>
      </c>
      <c r="U685" s="6">
        <v>31874.796002574225</v>
      </c>
      <c r="V685" s="6">
        <v>32644.598165813924</v>
      </c>
      <c r="W685" s="6">
        <v>33404.468584943803</v>
      </c>
      <c r="X685" s="6">
        <v>34130.567990252064</v>
      </c>
      <c r="Y685" s="6">
        <v>34812.957559768802</v>
      </c>
      <c r="Z685" s="6">
        <v>35453.63477215758</v>
      </c>
      <c r="AA685" s="6">
        <v>35905.581466356532</v>
      </c>
      <c r="AB685" s="6">
        <v>36333.69220304623</v>
      </c>
      <c r="AC685" s="6">
        <v>36735.975673968896</v>
      </c>
    </row>
    <row r="686" spans="1:29" x14ac:dyDescent="0.25">
      <c r="A686" s="12">
        <f xml:space="preserve"> ROW( iclusData[[#This Row],[id]] ) - ROW( iclusData[[#Headers],[id]] )</f>
        <v>685</v>
      </c>
      <c r="B686">
        <v>18043</v>
      </c>
      <c r="C686" t="str">
        <f t="shared" si="11"/>
        <v>18043</v>
      </c>
      <c r="D686">
        <v>31140</v>
      </c>
      <c r="E686" t="s">
        <v>828</v>
      </c>
      <c r="F686" t="s">
        <v>327</v>
      </c>
      <c r="G686">
        <v>5.8102193420499999E-2</v>
      </c>
      <c r="H686" t="s">
        <v>827</v>
      </c>
      <c r="I686" s="6">
        <v>64404</v>
      </c>
      <c r="J686" s="6">
        <v>70823</v>
      </c>
      <c r="K686" s="6">
        <v>74578</v>
      </c>
      <c r="L686" s="6">
        <v>74408.623809634853</v>
      </c>
      <c r="M686" s="6">
        <v>74315.256965836132</v>
      </c>
      <c r="N686" s="6">
        <v>74301.345893963837</v>
      </c>
      <c r="O686" s="6">
        <v>74138.452543613996</v>
      </c>
      <c r="P686" s="6">
        <v>73654.709357210479</v>
      </c>
      <c r="Q686" s="6">
        <v>72936.565440790015</v>
      </c>
      <c r="R686" s="6">
        <v>72093.258298656234</v>
      </c>
      <c r="S686" s="6">
        <v>71286.706737109547</v>
      </c>
      <c r="T686" s="6">
        <v>70581.467584720449</v>
      </c>
      <c r="U686" s="6">
        <v>70000.389488607456</v>
      </c>
      <c r="V686" s="6">
        <v>69499.768418190608</v>
      </c>
      <c r="W686" s="6">
        <v>69024.975511041615</v>
      </c>
      <c r="X686" s="6">
        <v>68522.372247825682</v>
      </c>
      <c r="Y686" s="6">
        <v>67981.020754125115</v>
      </c>
      <c r="Z686" s="6">
        <v>67411.868744067993</v>
      </c>
      <c r="AA686" s="6">
        <v>67918.444835815564</v>
      </c>
      <c r="AB686" s="6">
        <v>68375.362097954931</v>
      </c>
      <c r="AC686" s="6">
        <v>68779.631720968595</v>
      </c>
    </row>
    <row r="687" spans="1:29" x14ac:dyDescent="0.25">
      <c r="A687" s="12">
        <f xml:space="preserve"> ROW( iclusData[[#This Row],[id]] ) - ROW( iclusData[[#Headers],[id]] )</f>
        <v>686</v>
      </c>
      <c r="B687">
        <v>18045</v>
      </c>
      <c r="C687" t="str">
        <f t="shared" si="11"/>
        <v>18045</v>
      </c>
      <c r="D687">
        <v>18045</v>
      </c>
      <c r="E687" t="s">
        <v>650</v>
      </c>
      <c r="F687" t="s">
        <v>327</v>
      </c>
      <c r="G687">
        <v>1</v>
      </c>
      <c r="H687" t="s">
        <v>651</v>
      </c>
      <c r="I687" s="6">
        <v>17808</v>
      </c>
      <c r="J687" s="6">
        <v>17954</v>
      </c>
      <c r="K687" s="6">
        <v>17240</v>
      </c>
      <c r="L687" s="6">
        <v>16651.575463479578</v>
      </c>
      <c r="M687" s="6">
        <v>16270.151290487402</v>
      </c>
      <c r="N687" s="6">
        <v>16008.91397100404</v>
      </c>
      <c r="O687" s="6">
        <v>15752.645652931771</v>
      </c>
      <c r="P687" s="6">
        <v>15412.937278776499</v>
      </c>
      <c r="Q687" s="6">
        <v>15018.601226555516</v>
      </c>
      <c r="R687" s="6">
        <v>14614.330522845539</v>
      </c>
      <c r="S687" s="6">
        <v>14247.805727303246</v>
      </c>
      <c r="T687" s="6">
        <v>13922.005258625937</v>
      </c>
      <c r="U687" s="6">
        <v>13628.983357785008</v>
      </c>
      <c r="V687" s="6">
        <v>13353.840795411606</v>
      </c>
      <c r="W687" s="6">
        <v>13082.671892128899</v>
      </c>
      <c r="X687" s="6">
        <v>12817.463093222334</v>
      </c>
      <c r="Y687" s="6">
        <v>12598.937277108751</v>
      </c>
      <c r="Z687" s="6">
        <v>12430.078321765612</v>
      </c>
      <c r="AA687" s="6">
        <v>12517.487485864365</v>
      </c>
      <c r="AB687" s="6">
        <v>12595.958085973627</v>
      </c>
      <c r="AC687" s="6">
        <v>12667.475064085154</v>
      </c>
    </row>
    <row r="688" spans="1:29" x14ac:dyDescent="0.25">
      <c r="A688" s="12">
        <f xml:space="preserve"> ROW( iclusData[[#This Row],[id]] ) - ROW( iclusData[[#Headers],[id]] )</f>
        <v>687</v>
      </c>
      <c r="B688">
        <v>18047</v>
      </c>
      <c r="C688" t="str">
        <f t="shared" si="11"/>
        <v>18047</v>
      </c>
      <c r="D688">
        <v>17140</v>
      </c>
      <c r="E688" t="s">
        <v>52</v>
      </c>
      <c r="F688" t="s">
        <v>327</v>
      </c>
      <c r="G688">
        <v>1.0838198794399999E-2</v>
      </c>
      <c r="H688" t="s">
        <v>604</v>
      </c>
      <c r="I688" s="6">
        <v>19580</v>
      </c>
      <c r="J688" s="6">
        <v>22151</v>
      </c>
      <c r="K688" s="6">
        <v>23087</v>
      </c>
      <c r="L688" s="6">
        <v>23167.582087222483</v>
      </c>
      <c r="M688" s="6">
        <v>23252.012915691063</v>
      </c>
      <c r="N688" s="6">
        <v>23346.374261616864</v>
      </c>
      <c r="O688" s="6">
        <v>23360.28251880001</v>
      </c>
      <c r="P688" s="6">
        <v>23235.124626225421</v>
      </c>
      <c r="Q688" s="6">
        <v>23008.65600608016</v>
      </c>
      <c r="R688" s="6">
        <v>22717.620701964272</v>
      </c>
      <c r="S688" s="6">
        <v>22420.626804007868</v>
      </c>
      <c r="T688" s="6">
        <v>22144.490955751044</v>
      </c>
      <c r="U688" s="6">
        <v>21896.167126230797</v>
      </c>
      <c r="V688" s="6">
        <v>21664.729365421194</v>
      </c>
      <c r="W688" s="6">
        <v>21433.292391493233</v>
      </c>
      <c r="X688" s="6">
        <v>21189.936466809675</v>
      </c>
      <c r="Y688" s="6">
        <v>20930.684823654654</v>
      </c>
      <c r="Z688" s="6">
        <v>20659.517261818997</v>
      </c>
      <c r="AA688" s="6">
        <v>20795.59736581942</v>
      </c>
      <c r="AB688" s="6">
        <v>20914.793270109669</v>
      </c>
      <c r="AC688" s="6">
        <v>21018.095534857828</v>
      </c>
    </row>
    <row r="689" spans="1:29" x14ac:dyDescent="0.25">
      <c r="A689" s="12">
        <f xml:space="preserve"> ROW( iclusData[[#This Row],[id]] ) - ROW( iclusData[[#Headers],[id]] )</f>
        <v>688</v>
      </c>
      <c r="B689">
        <v>18049</v>
      </c>
      <c r="C689" t="str">
        <f t="shared" si="11"/>
        <v>18049</v>
      </c>
      <c r="D689">
        <v>18049</v>
      </c>
      <c r="E689" t="s">
        <v>103</v>
      </c>
      <c r="F689" t="s">
        <v>327</v>
      </c>
      <c r="G689">
        <v>1</v>
      </c>
      <c r="H689" t="s">
        <v>1224</v>
      </c>
      <c r="I689" s="6">
        <v>18840</v>
      </c>
      <c r="J689" s="6">
        <v>20511</v>
      </c>
      <c r="K689" s="6">
        <v>20836</v>
      </c>
      <c r="L689" s="6">
        <v>20362.520699196572</v>
      </c>
      <c r="M689" s="6">
        <v>20064.533337475306</v>
      </c>
      <c r="N689" s="6">
        <v>19875.806202133823</v>
      </c>
      <c r="O689" s="6">
        <v>19681.122452058145</v>
      </c>
      <c r="P689" s="6">
        <v>19381.145336307731</v>
      </c>
      <c r="Q689" s="6">
        <v>19004.688972730604</v>
      </c>
      <c r="R689" s="6">
        <v>18600.418226793008</v>
      </c>
      <c r="S689" s="6">
        <v>18229.920420607672</v>
      </c>
      <c r="T689" s="6">
        <v>17901.140037882178</v>
      </c>
      <c r="U689" s="6">
        <v>17612.091240936232</v>
      </c>
      <c r="V689" s="6">
        <v>17337.941913411898</v>
      </c>
      <c r="W689" s="6">
        <v>17061.806627522441</v>
      </c>
      <c r="X689" s="6">
        <v>16771.765679561307</v>
      </c>
      <c r="Y689" s="6">
        <v>16468.809528103367</v>
      </c>
      <c r="Z689" s="6">
        <v>16156.916571986532</v>
      </c>
      <c r="AA689" s="6">
        <v>16242.338943727511</v>
      </c>
      <c r="AB689" s="6">
        <v>16314.849898439936</v>
      </c>
      <c r="AC689" s="6">
        <v>16375.440594880252</v>
      </c>
    </row>
    <row r="690" spans="1:29" x14ac:dyDescent="0.25">
      <c r="A690" s="12">
        <f xml:space="preserve"> ROW( iclusData[[#This Row],[id]] ) - ROW( iclusData[[#Headers],[id]] )</f>
        <v>689</v>
      </c>
      <c r="B690">
        <v>18051</v>
      </c>
      <c r="C690" t="str">
        <f t="shared" si="11"/>
        <v>18051</v>
      </c>
      <c r="D690">
        <v>21780</v>
      </c>
      <c r="E690" t="s">
        <v>1562</v>
      </c>
      <c r="F690" t="s">
        <v>327</v>
      </c>
      <c r="G690">
        <v>9.3407420624700005E-2</v>
      </c>
      <c r="H690" t="s">
        <v>1563</v>
      </c>
      <c r="I690" s="6">
        <v>31913</v>
      </c>
      <c r="J690" s="6">
        <v>32500</v>
      </c>
      <c r="K690" s="6">
        <v>33503</v>
      </c>
      <c r="L690" s="6">
        <v>33813.703884978029</v>
      </c>
      <c r="M690" s="6">
        <v>34109.706673708017</v>
      </c>
      <c r="N690" s="6">
        <v>34522.914560787765</v>
      </c>
      <c r="O690" s="6">
        <v>34891.429715022023</v>
      </c>
      <c r="P690" s="6">
        <v>35172.527488656044</v>
      </c>
      <c r="Q690" s="6">
        <v>35447.673410852301</v>
      </c>
      <c r="R690" s="6">
        <v>35741.687976860667</v>
      </c>
      <c r="S690" s="6">
        <v>36100.268499240738</v>
      </c>
      <c r="T690" s="6">
        <v>36528.377810071972</v>
      </c>
      <c r="U690" s="6">
        <v>37029.990494732541</v>
      </c>
      <c r="V690" s="6">
        <v>37584.247844152356</v>
      </c>
      <c r="W690" s="6">
        <v>38156.385852573032</v>
      </c>
      <c r="X690" s="6">
        <v>38713.625546988565</v>
      </c>
      <c r="Y690" s="6">
        <v>39241.060869556786</v>
      </c>
      <c r="Z690" s="6">
        <v>39739.697418666983</v>
      </c>
      <c r="AA690" s="6">
        <v>40205.549989313746</v>
      </c>
      <c r="AB690" s="6">
        <v>40644.587092497022</v>
      </c>
      <c r="AC690" s="6">
        <v>41053.823561021214</v>
      </c>
    </row>
    <row r="691" spans="1:29" x14ac:dyDescent="0.25">
      <c r="A691" s="12">
        <f xml:space="preserve"> ROW( iclusData[[#This Row],[id]] ) - ROW( iclusData[[#Headers],[id]] )</f>
        <v>690</v>
      </c>
      <c r="B691">
        <v>18053</v>
      </c>
      <c r="C691" t="str">
        <f t="shared" si="11"/>
        <v>18053</v>
      </c>
      <c r="D691">
        <v>31980</v>
      </c>
      <c r="E691" t="s">
        <v>610</v>
      </c>
      <c r="F691" t="s">
        <v>327</v>
      </c>
      <c r="G691">
        <v>1</v>
      </c>
      <c r="H691" t="s">
        <v>1838</v>
      </c>
      <c r="I691" s="6">
        <v>74169</v>
      </c>
      <c r="J691" s="6">
        <v>73403</v>
      </c>
      <c r="K691" s="6">
        <v>70061</v>
      </c>
      <c r="L691" s="6">
        <v>71868.771837544817</v>
      </c>
      <c r="M691" s="6">
        <v>72042.600912561698</v>
      </c>
      <c r="N691" s="6">
        <v>72013.790587441385</v>
      </c>
      <c r="O691" s="6">
        <v>71235.054899152208</v>
      </c>
      <c r="P691" s="6">
        <v>69951.710699268951</v>
      </c>
      <c r="Q691" s="6">
        <v>68635.603581597854</v>
      </c>
      <c r="R691" s="6">
        <v>67406.89852112715</v>
      </c>
      <c r="S691" s="6">
        <v>66256.667124514483</v>
      </c>
      <c r="T691" s="6">
        <v>65114.37876169839</v>
      </c>
      <c r="U691" s="6">
        <v>63983.016033213426</v>
      </c>
      <c r="V691" s="6">
        <v>62881.452350068954</v>
      </c>
      <c r="W691" s="6">
        <v>61790.817179071782</v>
      </c>
      <c r="X691" s="6">
        <v>60668.398233713087</v>
      </c>
      <c r="Y691" s="6">
        <v>59490.346215751924</v>
      </c>
      <c r="Z691" s="6">
        <v>58266.612941886749</v>
      </c>
      <c r="AA691" s="6">
        <v>58555.658211330752</v>
      </c>
      <c r="AB691" s="6">
        <v>58798.023728350192</v>
      </c>
      <c r="AC691" s="6">
        <v>58986.748739958988</v>
      </c>
    </row>
    <row r="692" spans="1:29" x14ac:dyDescent="0.25">
      <c r="A692" s="12">
        <f xml:space="preserve"> ROW( iclusData[[#This Row],[id]] ) - ROW( iclusData[[#Headers],[id]] )</f>
        <v>691</v>
      </c>
      <c r="B692">
        <v>18055</v>
      </c>
      <c r="C692" t="str">
        <f t="shared" si="11"/>
        <v>18055</v>
      </c>
      <c r="D692">
        <v>14020</v>
      </c>
      <c r="E692" t="s">
        <v>385</v>
      </c>
      <c r="F692" t="s">
        <v>327</v>
      </c>
      <c r="G692">
        <v>0.172094398954</v>
      </c>
      <c r="H692" t="s">
        <v>1192</v>
      </c>
      <c r="I692" s="6">
        <v>30410</v>
      </c>
      <c r="J692" s="6">
        <v>33157</v>
      </c>
      <c r="K692" s="6">
        <v>33165</v>
      </c>
      <c r="L692" s="6">
        <v>37633.911426885839</v>
      </c>
      <c r="M692" s="6">
        <v>41508.751665334428</v>
      </c>
      <c r="N692" s="6">
        <v>44626.697703621605</v>
      </c>
      <c r="O692" s="6">
        <v>46962.928713702888</v>
      </c>
      <c r="P692" s="6">
        <v>48921.697934800548</v>
      </c>
      <c r="Q692" s="6">
        <v>50749.363351003602</v>
      </c>
      <c r="R692" s="6">
        <v>52450.874958122651</v>
      </c>
      <c r="S692" s="6">
        <v>54010.348328368236</v>
      </c>
      <c r="T692" s="6">
        <v>55421.818308382761</v>
      </c>
      <c r="U692" s="6">
        <v>56753.824219354428</v>
      </c>
      <c r="V692" s="6">
        <v>58041.132043907048</v>
      </c>
      <c r="W692" s="6">
        <v>59270.830952488301</v>
      </c>
      <c r="X692" s="6">
        <v>60415.1083167283</v>
      </c>
      <c r="Y692" s="6">
        <v>61452.101271120075</v>
      </c>
      <c r="Z692" s="6">
        <v>62395.735171675762</v>
      </c>
      <c r="AA692" s="6">
        <v>63154.608144639125</v>
      </c>
      <c r="AB692" s="6">
        <v>63868.788339098195</v>
      </c>
      <c r="AC692" s="6">
        <v>64534.294276924054</v>
      </c>
    </row>
    <row r="693" spans="1:29" x14ac:dyDescent="0.25">
      <c r="A693" s="12">
        <f xml:space="preserve"> ROW( iclusData[[#This Row],[id]] ) - ROW( iclusData[[#Headers],[id]] )</f>
        <v>692</v>
      </c>
      <c r="B693">
        <v>18057</v>
      </c>
      <c r="C693" t="str">
        <f t="shared" si="11"/>
        <v>18057</v>
      </c>
      <c r="D693">
        <v>26900</v>
      </c>
      <c r="E693" t="s">
        <v>286</v>
      </c>
      <c r="F693" t="s">
        <v>327</v>
      </c>
      <c r="G693">
        <v>0.156339021809</v>
      </c>
      <c r="H693" t="s">
        <v>786</v>
      </c>
      <c r="I693" s="6">
        <v>108936</v>
      </c>
      <c r="J693" s="6">
        <v>182740</v>
      </c>
      <c r="K693" s="6">
        <v>274569</v>
      </c>
      <c r="L693" s="6">
        <v>276993.85230540257</v>
      </c>
      <c r="M693" s="6">
        <v>279059.91356255754</v>
      </c>
      <c r="N693" s="6">
        <v>281116.01281812607</v>
      </c>
      <c r="O693" s="6">
        <v>282444.07239150023</v>
      </c>
      <c r="P693" s="6">
        <v>282218.55973416864</v>
      </c>
      <c r="Q693" s="6">
        <v>280624.35184690729</v>
      </c>
      <c r="R693" s="6">
        <v>278055.69131052267</v>
      </c>
      <c r="S693" s="6">
        <v>275230.77531879034</v>
      </c>
      <c r="T693" s="6">
        <v>272483.32252868457</v>
      </c>
      <c r="U693" s="6">
        <v>269972.27109752764</v>
      </c>
      <c r="V693" s="6">
        <v>267571.4761816712</v>
      </c>
      <c r="W693" s="6">
        <v>265108.11348154419</v>
      </c>
      <c r="X693" s="6">
        <v>262447.0924541314</v>
      </c>
      <c r="Y693" s="6">
        <v>259581.41551371323</v>
      </c>
      <c r="Z693" s="6">
        <v>256569.76911209055</v>
      </c>
      <c r="AA693" s="6">
        <v>258324.90501200283</v>
      </c>
      <c r="AB693" s="6">
        <v>259890.34408994319</v>
      </c>
      <c r="AC693" s="6">
        <v>261257.11274451046</v>
      </c>
    </row>
    <row r="694" spans="1:29" x14ac:dyDescent="0.25">
      <c r="A694" s="12">
        <f xml:space="preserve"> ROW( iclusData[[#This Row],[id]] ) - ROW( iclusData[[#Headers],[id]] )</f>
        <v>693</v>
      </c>
      <c r="B694">
        <v>18059</v>
      </c>
      <c r="C694" t="str">
        <f t="shared" si="11"/>
        <v>18059</v>
      </c>
      <c r="D694">
        <v>26900</v>
      </c>
      <c r="E694" t="s">
        <v>587</v>
      </c>
      <c r="F694" t="s">
        <v>327</v>
      </c>
      <c r="G694">
        <v>3.9858994295199998E-2</v>
      </c>
      <c r="H694" t="s">
        <v>786</v>
      </c>
      <c r="I694" s="6">
        <v>45527</v>
      </c>
      <c r="J694" s="6">
        <v>55391</v>
      </c>
      <c r="K694" s="6">
        <v>70002</v>
      </c>
      <c r="L694" s="6">
        <v>70620.20166589164</v>
      </c>
      <c r="M694" s="6">
        <v>71146.649968482365</v>
      </c>
      <c r="N694" s="6">
        <v>71671.104273611505</v>
      </c>
      <c r="O694" s="6">
        <v>72009.824027677765</v>
      </c>
      <c r="P694" s="6">
        <v>71952.204072953027</v>
      </c>
      <c r="Q694" s="6">
        <v>71545.954216108948</v>
      </c>
      <c r="R694" s="6">
        <v>70890.379602050103</v>
      </c>
      <c r="S694" s="6">
        <v>70171.237841978364</v>
      </c>
      <c r="T694" s="6">
        <v>69469.971873789909</v>
      </c>
      <c r="U694" s="6">
        <v>68830.289467073264</v>
      </c>
      <c r="V694" s="6">
        <v>68217.426223391725</v>
      </c>
      <c r="W694" s="6">
        <v>67589.666052069166</v>
      </c>
      <c r="X694" s="6">
        <v>66911.249717044018</v>
      </c>
      <c r="Y694" s="6">
        <v>66181.172571681018</v>
      </c>
      <c r="Z694" s="6">
        <v>65413.361665324781</v>
      </c>
      <c r="AA694" s="6">
        <v>65860.340243630897</v>
      </c>
      <c r="AB694" s="6">
        <v>66259.646403362727</v>
      </c>
      <c r="AC694" s="6">
        <v>66608.29160569454</v>
      </c>
    </row>
    <row r="695" spans="1:29" x14ac:dyDescent="0.25">
      <c r="A695" s="12">
        <f xml:space="preserve"> ROW( iclusData[[#This Row],[id]] ) - ROW( iclusData[[#Headers],[id]] )</f>
        <v>694</v>
      </c>
      <c r="B695">
        <v>18061</v>
      </c>
      <c r="C695" t="str">
        <f t="shared" si="11"/>
        <v>18061</v>
      </c>
      <c r="D695">
        <v>31140</v>
      </c>
      <c r="E695" t="s">
        <v>829</v>
      </c>
      <c r="F695" t="s">
        <v>327</v>
      </c>
      <c r="G695">
        <v>3.06676867415E-2</v>
      </c>
      <c r="H695" t="s">
        <v>827</v>
      </c>
      <c r="I695" s="6">
        <v>29890</v>
      </c>
      <c r="J695" s="6">
        <v>34325</v>
      </c>
      <c r="K695" s="6">
        <v>39364</v>
      </c>
      <c r="L695" s="6">
        <v>39274.832607133292</v>
      </c>
      <c r="M695" s="6">
        <v>39225.169381034648</v>
      </c>
      <c r="N695" s="6">
        <v>39218.213707088944</v>
      </c>
      <c r="O695" s="6">
        <v>39131.800753067662</v>
      </c>
      <c r="P695" s="6">
        <v>38876.519440229</v>
      </c>
      <c r="Q695" s="6">
        <v>38498.078461563411</v>
      </c>
      <c r="R695" s="6">
        <v>38053.082466540647</v>
      </c>
      <c r="S695" s="6">
        <v>37626.961011989282</v>
      </c>
      <c r="T695" s="6">
        <v>37254.475544379595</v>
      </c>
      <c r="U695" s="6">
        <v>36948.540408343906</v>
      </c>
      <c r="V695" s="6">
        <v>36683.330438511308</v>
      </c>
      <c r="W695" s="6">
        <v>36433.021208062855</v>
      </c>
      <c r="X695" s="6">
        <v>36167.813557843423</v>
      </c>
      <c r="Y695" s="6">
        <v>35881.741579807356</v>
      </c>
      <c r="Z695" s="6">
        <v>35581.769669353343</v>
      </c>
      <c r="AA695" s="6">
        <v>35848.963724197012</v>
      </c>
      <c r="AB695" s="6">
        <v>36090.335233480459</v>
      </c>
      <c r="AC695" s="6">
        <v>36303.892897141719</v>
      </c>
    </row>
    <row r="696" spans="1:29" x14ac:dyDescent="0.25">
      <c r="A696" s="12">
        <f xml:space="preserve"> ROW( iclusData[[#This Row],[id]] ) - ROW( iclusData[[#Headers],[id]] )</f>
        <v>695</v>
      </c>
      <c r="B696">
        <v>18063</v>
      </c>
      <c r="C696" t="str">
        <f t="shared" si="11"/>
        <v>18063</v>
      </c>
      <c r="D696">
        <v>26900</v>
      </c>
      <c r="E696" t="s">
        <v>787</v>
      </c>
      <c r="F696" t="s">
        <v>327</v>
      </c>
      <c r="G696">
        <v>8.2817790952399994E-2</v>
      </c>
      <c r="H696" t="s">
        <v>786</v>
      </c>
      <c r="I696" s="6">
        <v>75717</v>
      </c>
      <c r="J696" s="6">
        <v>104093</v>
      </c>
      <c r="K696" s="6">
        <v>145448</v>
      </c>
      <c r="L696" s="6">
        <v>146732.32415841051</v>
      </c>
      <c r="M696" s="6">
        <v>147826.93930444369</v>
      </c>
      <c r="N696" s="6">
        <v>148916.5725855226</v>
      </c>
      <c r="O696" s="6">
        <v>149619.83824333895</v>
      </c>
      <c r="P696" s="6">
        <v>149499.63117170666</v>
      </c>
      <c r="Q696" s="6">
        <v>148656.33991840601</v>
      </c>
      <c r="R696" s="6">
        <v>147294.53265154912</v>
      </c>
      <c r="S696" s="6">
        <v>145798.6383206046</v>
      </c>
      <c r="T696" s="6">
        <v>144343.46177033419</v>
      </c>
      <c r="U696" s="6">
        <v>143012.44558612129</v>
      </c>
      <c r="V696" s="6">
        <v>141741.02750845323</v>
      </c>
      <c r="W696" s="6">
        <v>140435.84259333019</v>
      </c>
      <c r="X696" s="6">
        <v>139026.36561088529</v>
      </c>
      <c r="Y696" s="6">
        <v>137508.59979746959</v>
      </c>
      <c r="Z696" s="6">
        <v>135913.38076118831</v>
      </c>
      <c r="AA696" s="6">
        <v>136843.0962121152</v>
      </c>
      <c r="AB696" s="6">
        <v>137672.5007989998</v>
      </c>
      <c r="AC696" s="6">
        <v>138396.61006461608</v>
      </c>
    </row>
    <row r="697" spans="1:29" x14ac:dyDescent="0.25">
      <c r="A697" s="12">
        <f xml:space="preserve"> ROW( iclusData[[#This Row],[id]] ) - ROW( iclusData[[#Headers],[id]] )</f>
        <v>696</v>
      </c>
      <c r="B697">
        <v>18065</v>
      </c>
      <c r="C697" t="str">
        <f t="shared" si="11"/>
        <v>18065</v>
      </c>
      <c r="D697">
        <v>35220</v>
      </c>
      <c r="E697" t="s">
        <v>304</v>
      </c>
      <c r="F697" t="s">
        <v>327</v>
      </c>
      <c r="G697">
        <v>1</v>
      </c>
      <c r="H697" t="s">
        <v>1887</v>
      </c>
      <c r="I697" s="6">
        <v>48139</v>
      </c>
      <c r="J697" s="6">
        <v>48508</v>
      </c>
      <c r="K697" s="6">
        <v>49462</v>
      </c>
      <c r="L697" s="6">
        <v>49857.383608559649</v>
      </c>
      <c r="M697" s="6">
        <v>48677.352511698751</v>
      </c>
      <c r="N697" s="6">
        <v>47760.539211254407</v>
      </c>
      <c r="O697" s="6">
        <v>46774.202900344098</v>
      </c>
      <c r="P697" s="6">
        <v>45529.600183494127</v>
      </c>
      <c r="Q697" s="6">
        <v>44175.745433189819</v>
      </c>
      <c r="R697" s="6">
        <v>42861.617371800974</v>
      </c>
      <c r="S697" s="6">
        <v>41909.05042152667</v>
      </c>
      <c r="T697" s="6">
        <v>41308.107355199543</v>
      </c>
      <c r="U697" s="6">
        <v>40995.219090627717</v>
      </c>
      <c r="V697" s="6">
        <v>40890.922643908772</v>
      </c>
      <c r="W697" s="6">
        <v>40935.621746140467</v>
      </c>
      <c r="X697" s="6">
        <v>41075.678184595716</v>
      </c>
      <c r="Y697" s="6">
        <v>41272.346483849396</v>
      </c>
      <c r="Z697" s="6">
        <v>41510.740222543289</v>
      </c>
      <c r="AA697" s="6">
        <v>41946.793884149512</v>
      </c>
      <c r="AB697" s="6">
        <v>42355.038935730729</v>
      </c>
      <c r="AC697" s="6">
        <v>42735.469862557802</v>
      </c>
    </row>
    <row r="698" spans="1:29" x14ac:dyDescent="0.25">
      <c r="A698" s="12">
        <f xml:space="preserve"> ROW( iclusData[[#This Row],[id]] ) - ROW( iclusData[[#Headers],[id]] )</f>
        <v>697</v>
      </c>
      <c r="B698">
        <v>18067</v>
      </c>
      <c r="C698" t="str">
        <f t="shared" si="11"/>
        <v>18067</v>
      </c>
      <c r="D698">
        <v>29020</v>
      </c>
      <c r="E698" t="s">
        <v>107</v>
      </c>
      <c r="F698" t="s">
        <v>327</v>
      </c>
      <c r="G698">
        <v>0.83852140077799997</v>
      </c>
      <c r="H698" t="s">
        <v>1803</v>
      </c>
      <c r="I698" s="6">
        <v>80827</v>
      </c>
      <c r="J698" s="6">
        <v>84964</v>
      </c>
      <c r="K698" s="6">
        <v>82752</v>
      </c>
      <c r="L698" s="6">
        <v>101550.3739611249</v>
      </c>
      <c r="M698" s="6">
        <v>120274.95783340953</v>
      </c>
      <c r="N698" s="6">
        <v>137939.68431267</v>
      </c>
      <c r="O698" s="6">
        <v>153866.16904391171</v>
      </c>
      <c r="P698" s="6">
        <v>167729.54918919617</v>
      </c>
      <c r="Q698" s="6">
        <v>180010.64986003638</v>
      </c>
      <c r="R698" s="6">
        <v>191005.41615514053</v>
      </c>
      <c r="S698" s="6">
        <v>201138.01370301156</v>
      </c>
      <c r="T698" s="6">
        <v>210581.2557680133</v>
      </c>
      <c r="U698" s="6">
        <v>219497.05658625273</v>
      </c>
      <c r="V698" s="6">
        <v>227895.35175948127</v>
      </c>
      <c r="W698" s="6">
        <v>235703.63880060182</v>
      </c>
      <c r="X698" s="6">
        <v>242838.47970434048</v>
      </c>
      <c r="Y698" s="6">
        <v>249274.00680001426</v>
      </c>
      <c r="Z698" s="6">
        <v>255088.76809101395</v>
      </c>
      <c r="AA698" s="6">
        <v>258556.34244925136</v>
      </c>
      <c r="AB698" s="6">
        <v>261843.15960898931</v>
      </c>
      <c r="AC698" s="6">
        <v>264933.2928756309</v>
      </c>
    </row>
    <row r="699" spans="1:29" x14ac:dyDescent="0.25">
      <c r="A699" s="12">
        <f xml:space="preserve"> ROW( iclusData[[#This Row],[id]] ) - ROW( iclusData[[#Headers],[id]] )</f>
        <v>698</v>
      </c>
      <c r="B699">
        <v>18069</v>
      </c>
      <c r="C699" t="str">
        <f t="shared" si="11"/>
        <v>18069</v>
      </c>
      <c r="D699">
        <v>26540</v>
      </c>
      <c r="E699" t="s">
        <v>1722</v>
      </c>
      <c r="F699" t="s">
        <v>327</v>
      </c>
      <c r="G699">
        <v>1</v>
      </c>
      <c r="H699" t="s">
        <v>1723</v>
      </c>
      <c r="I699" s="6">
        <v>35427</v>
      </c>
      <c r="J699" s="6">
        <v>38075</v>
      </c>
      <c r="K699" s="6">
        <v>37124</v>
      </c>
      <c r="L699" s="6">
        <v>38267.632802792541</v>
      </c>
      <c r="M699" s="6">
        <v>38045.136430295999</v>
      </c>
      <c r="N699" s="6">
        <v>37854.421507412299</v>
      </c>
      <c r="O699" s="6">
        <v>37544.517333344789</v>
      </c>
      <c r="P699" s="6">
        <v>37198.846496757098</v>
      </c>
      <c r="Q699" s="6">
        <v>36943.57377111636</v>
      </c>
      <c r="R699" s="6">
        <v>36815.438489685788</v>
      </c>
      <c r="S699" s="6">
        <v>36843.252233486615</v>
      </c>
      <c r="T699" s="6">
        <v>37012.111868358996</v>
      </c>
      <c r="U699" s="6">
        <v>37308.112740937613</v>
      </c>
      <c r="V699" s="6">
        <v>37702.44979704242</v>
      </c>
      <c r="W699" s="6">
        <v>38152.412677600107</v>
      </c>
      <c r="X699" s="6">
        <v>38620.255930531428</v>
      </c>
      <c r="Y699" s="6">
        <v>39083.127171428423</v>
      </c>
      <c r="Z699" s="6">
        <v>39540.04536954801</v>
      </c>
      <c r="AA699" s="6">
        <v>39996.95830767342</v>
      </c>
      <c r="AB699" s="6">
        <v>40428.049054271163</v>
      </c>
      <c r="AC699" s="6">
        <v>40828.345882079215</v>
      </c>
    </row>
    <row r="700" spans="1:29" x14ac:dyDescent="0.25">
      <c r="A700" s="12">
        <f xml:space="preserve"> ROW( iclusData[[#This Row],[id]] ) - ROW( iclusData[[#Headers],[id]] )</f>
        <v>699</v>
      </c>
      <c r="B700">
        <v>18071</v>
      </c>
      <c r="C700" t="str">
        <f t="shared" si="11"/>
        <v>18071</v>
      </c>
      <c r="D700">
        <v>42980</v>
      </c>
      <c r="E700" t="s">
        <v>111</v>
      </c>
      <c r="F700" t="s">
        <v>327</v>
      </c>
      <c r="G700">
        <v>1</v>
      </c>
      <c r="H700" t="s">
        <v>1958</v>
      </c>
      <c r="I700" s="6">
        <v>37730</v>
      </c>
      <c r="J700" s="6">
        <v>41335</v>
      </c>
      <c r="K700" s="6">
        <v>42376</v>
      </c>
      <c r="L700" s="6">
        <v>44030.722807511491</v>
      </c>
      <c r="M700" s="6">
        <v>43995.959164197702</v>
      </c>
      <c r="N700" s="6">
        <v>44103.231943075662</v>
      </c>
      <c r="O700" s="6">
        <v>44191.639138592247</v>
      </c>
      <c r="P700" s="6">
        <v>44081.378068880724</v>
      </c>
      <c r="Q700" s="6">
        <v>43805.246871185504</v>
      </c>
      <c r="R700" s="6">
        <v>43442.694198815494</v>
      </c>
      <c r="S700" s="6">
        <v>43105.969405171425</v>
      </c>
      <c r="T700" s="6">
        <v>42901.350536908736</v>
      </c>
      <c r="U700" s="6">
        <v>42891.416833504445</v>
      </c>
      <c r="V700" s="6">
        <v>43021.537677095163</v>
      </c>
      <c r="W700" s="6">
        <v>43240.063230442276</v>
      </c>
      <c r="X700" s="6">
        <v>43503.28821248129</v>
      </c>
      <c r="Y700" s="6">
        <v>43785.379542118491</v>
      </c>
      <c r="Z700" s="6">
        <v>44081.384516672217</v>
      </c>
      <c r="AA700" s="6">
        <v>44550.216729765321</v>
      </c>
      <c r="AB700" s="6">
        <v>44991.240557067693</v>
      </c>
      <c r="AC700" s="6">
        <v>45398.490379049006</v>
      </c>
    </row>
    <row r="701" spans="1:29" x14ac:dyDescent="0.25">
      <c r="A701" s="12">
        <f xml:space="preserve"> ROW( iclusData[[#This Row],[id]] ) - ROW( iclusData[[#Headers],[id]] )</f>
        <v>700</v>
      </c>
      <c r="B701">
        <v>18073</v>
      </c>
      <c r="C701" t="str">
        <f t="shared" si="11"/>
        <v>18073</v>
      </c>
      <c r="D701">
        <v>16980</v>
      </c>
      <c r="E701" t="s">
        <v>305</v>
      </c>
      <c r="F701" t="s">
        <v>327</v>
      </c>
      <c r="G701">
        <v>3.5384873119999999E-3</v>
      </c>
      <c r="H701" t="s">
        <v>554</v>
      </c>
      <c r="I701" s="6">
        <v>24960</v>
      </c>
      <c r="J701" s="6">
        <v>30043</v>
      </c>
      <c r="K701" s="6">
        <v>33478</v>
      </c>
      <c r="L701" s="6">
        <v>35044.394770163621</v>
      </c>
      <c r="M701" s="6">
        <v>36536.323255067036</v>
      </c>
      <c r="N701" s="6">
        <v>38024.274723832328</v>
      </c>
      <c r="O701" s="6">
        <v>39490.379798449358</v>
      </c>
      <c r="P701" s="6">
        <v>40876.019520281661</v>
      </c>
      <c r="Q701" s="6">
        <v>42137.506695300144</v>
      </c>
      <c r="R701" s="6">
        <v>43291.713553163863</v>
      </c>
      <c r="S701" s="6">
        <v>44386.325064854493</v>
      </c>
      <c r="T701" s="6">
        <v>45440.209372599937</v>
      </c>
      <c r="U701" s="6">
        <v>46490.1200406508</v>
      </c>
      <c r="V701" s="6">
        <v>47527.117999022201</v>
      </c>
      <c r="W701" s="6">
        <v>48510.479832039411</v>
      </c>
      <c r="X701" s="6">
        <v>49421.332625796436</v>
      </c>
      <c r="Y701" s="6">
        <v>50246.75505359692</v>
      </c>
      <c r="Z701" s="6">
        <v>51003.648846573487</v>
      </c>
      <c r="AA701" s="6">
        <v>51620.48144365062</v>
      </c>
      <c r="AB701" s="6">
        <v>52202.553206241144</v>
      </c>
      <c r="AC701" s="6">
        <v>52749.857347550089</v>
      </c>
    </row>
    <row r="702" spans="1:29" x14ac:dyDescent="0.25">
      <c r="A702" s="12">
        <f xml:space="preserve"> ROW( iclusData[[#This Row],[id]] ) - ROW( iclusData[[#Headers],[id]] )</f>
        <v>701</v>
      </c>
      <c r="B702">
        <v>18075</v>
      </c>
      <c r="C702" t="str">
        <f t="shared" si="11"/>
        <v>18075</v>
      </c>
      <c r="D702">
        <v>18075</v>
      </c>
      <c r="E702" t="s">
        <v>1225</v>
      </c>
      <c r="F702" t="s">
        <v>327</v>
      </c>
      <c r="G702">
        <v>1</v>
      </c>
      <c r="H702" t="s">
        <v>1226</v>
      </c>
      <c r="I702" s="6">
        <v>21512</v>
      </c>
      <c r="J702" s="6">
        <v>21806</v>
      </c>
      <c r="K702" s="6">
        <v>21253</v>
      </c>
      <c r="L702" s="6">
        <v>20862.147426596373</v>
      </c>
      <c r="M702" s="6">
        <v>20722.093786455931</v>
      </c>
      <c r="N702" s="6">
        <v>20703.219823641943</v>
      </c>
      <c r="O702" s="6">
        <v>20666.469856541928</v>
      </c>
      <c r="P702" s="6">
        <v>20491.64761623762</v>
      </c>
      <c r="Q702" s="6">
        <v>20198.62803849249</v>
      </c>
      <c r="R702" s="6">
        <v>19853.954903190144</v>
      </c>
      <c r="S702" s="6">
        <v>19530.141955537954</v>
      </c>
      <c r="T702" s="6">
        <v>19245.066487291493</v>
      </c>
      <c r="U702" s="6">
        <v>18990.782947124233</v>
      </c>
      <c r="V702" s="6">
        <v>18738.486061100859</v>
      </c>
      <c r="W702" s="6">
        <v>18476.256917886996</v>
      </c>
      <c r="X702" s="6">
        <v>18198.135565012893</v>
      </c>
      <c r="Y702" s="6">
        <v>17907.09880414038</v>
      </c>
      <c r="Z702" s="6">
        <v>17600.172429548096</v>
      </c>
      <c r="AA702" s="6">
        <v>17700.494127765669</v>
      </c>
      <c r="AB702" s="6">
        <v>17785.917947121186</v>
      </c>
      <c r="AC702" s="6">
        <v>17857.434854710493</v>
      </c>
    </row>
    <row r="703" spans="1:29" x14ac:dyDescent="0.25">
      <c r="A703" s="12">
        <f xml:space="preserve"> ROW( iclusData[[#This Row],[id]] ) - ROW( iclusData[[#Headers],[id]] )</f>
        <v>702</v>
      </c>
      <c r="B703">
        <v>18077</v>
      </c>
      <c r="C703" t="str">
        <f t="shared" si="11"/>
        <v>18077</v>
      </c>
      <c r="D703">
        <v>31500</v>
      </c>
      <c r="E703" t="s">
        <v>392</v>
      </c>
      <c r="F703" t="s">
        <v>327</v>
      </c>
      <c r="G703">
        <v>1</v>
      </c>
      <c r="H703" t="s">
        <v>1825</v>
      </c>
      <c r="I703" s="6">
        <v>29797</v>
      </c>
      <c r="J703" s="6">
        <v>31705</v>
      </c>
      <c r="K703" s="6">
        <v>32428</v>
      </c>
      <c r="L703" s="6">
        <v>33864.36186330286</v>
      </c>
      <c r="M703" s="6">
        <v>33949.786383245962</v>
      </c>
      <c r="N703" s="6">
        <v>34129.570270130847</v>
      </c>
      <c r="O703" s="6">
        <v>34224.92960573914</v>
      </c>
      <c r="P703" s="6">
        <v>34250.750998696349</v>
      </c>
      <c r="Q703" s="6">
        <v>34334.191137375536</v>
      </c>
      <c r="R703" s="6">
        <v>34506.030587448593</v>
      </c>
      <c r="S703" s="6">
        <v>34793.093907973933</v>
      </c>
      <c r="T703" s="6">
        <v>35178.491598137567</v>
      </c>
      <c r="U703" s="6">
        <v>35648.318907335197</v>
      </c>
      <c r="V703" s="6">
        <v>36185.69028390693</v>
      </c>
      <c r="W703" s="6">
        <v>36754.84838087052</v>
      </c>
      <c r="X703" s="6">
        <v>37324.007531844574</v>
      </c>
      <c r="Y703" s="6">
        <v>37874.288739842064</v>
      </c>
      <c r="Z703" s="6">
        <v>38401.73070143682</v>
      </c>
      <c r="AA703" s="6">
        <v>38860.630289594628</v>
      </c>
      <c r="AB703" s="6">
        <v>39294.700881721998</v>
      </c>
      <c r="AC703" s="6">
        <v>39699.964193629377</v>
      </c>
    </row>
    <row r="704" spans="1:29" x14ac:dyDescent="0.25">
      <c r="A704" s="12">
        <f xml:space="preserve"> ROW( iclusData[[#This Row],[id]] ) - ROW( iclusData[[#Headers],[id]] )</f>
        <v>703</v>
      </c>
      <c r="B704">
        <v>18079</v>
      </c>
      <c r="C704" t="str">
        <f t="shared" si="11"/>
        <v>18079</v>
      </c>
      <c r="D704">
        <v>35860</v>
      </c>
      <c r="E704" t="s">
        <v>1899</v>
      </c>
      <c r="F704" t="s">
        <v>327</v>
      </c>
      <c r="G704">
        <v>1</v>
      </c>
      <c r="H704" t="s">
        <v>1900</v>
      </c>
      <c r="I704" s="6">
        <v>23661</v>
      </c>
      <c r="J704" s="6">
        <v>27554</v>
      </c>
      <c r="K704" s="6">
        <v>28525</v>
      </c>
      <c r="L704" s="6">
        <v>30371.941239967491</v>
      </c>
      <c r="M704" s="6">
        <v>31101.0199668163</v>
      </c>
      <c r="N704" s="6">
        <v>31943.33091726245</v>
      </c>
      <c r="O704" s="6">
        <v>32689.297461251314</v>
      </c>
      <c r="P704" s="6">
        <v>33244.544550065773</v>
      </c>
      <c r="Q704" s="6">
        <v>33721.328904783943</v>
      </c>
      <c r="R704" s="6">
        <v>34200.096121259747</v>
      </c>
      <c r="S704" s="6">
        <v>34752.368863717136</v>
      </c>
      <c r="T704" s="6">
        <v>35383.110111499227</v>
      </c>
      <c r="U704" s="6">
        <v>36077.421801480159</v>
      </c>
      <c r="V704" s="6">
        <v>36807.492153731961</v>
      </c>
      <c r="W704" s="6">
        <v>37543.523612997946</v>
      </c>
      <c r="X704" s="6">
        <v>38262.670165376432</v>
      </c>
      <c r="Y704" s="6">
        <v>38945.05934727846</v>
      </c>
      <c r="Z704" s="6">
        <v>39592.689939713702</v>
      </c>
      <c r="AA704" s="6">
        <v>40085.361448940028</v>
      </c>
      <c r="AB704" s="6">
        <v>40550.224185930711</v>
      </c>
      <c r="AC704" s="6">
        <v>40986.279586712597</v>
      </c>
    </row>
    <row r="705" spans="1:29" x14ac:dyDescent="0.25">
      <c r="A705" s="12">
        <f xml:space="preserve"> ROW( iclusData[[#This Row],[id]] ) - ROW( iclusData[[#Headers],[id]] )</f>
        <v>704</v>
      </c>
      <c r="B705">
        <v>18081</v>
      </c>
      <c r="C705" t="str">
        <f t="shared" si="11"/>
        <v>18081</v>
      </c>
      <c r="D705">
        <v>26900</v>
      </c>
      <c r="E705" t="s">
        <v>113</v>
      </c>
      <c r="F705" t="s">
        <v>327</v>
      </c>
      <c r="G705">
        <v>7.9518699312899996E-2</v>
      </c>
      <c r="H705" t="s">
        <v>786</v>
      </c>
      <c r="I705" s="6">
        <v>88109</v>
      </c>
      <c r="J705" s="6">
        <v>115209</v>
      </c>
      <c r="K705" s="6">
        <v>139654</v>
      </c>
      <c r="L705" s="6">
        <v>140886.79077720211</v>
      </c>
      <c r="M705" s="6">
        <v>141937.70078177581</v>
      </c>
      <c r="N705" s="6">
        <v>142983.62953478072</v>
      </c>
      <c r="O705" s="6">
        <v>143660.07571621929</v>
      </c>
      <c r="P705" s="6">
        <v>143544.83585133124</v>
      </c>
      <c r="Q705" s="6">
        <v>142734.32268872848</v>
      </c>
      <c r="R705" s="6">
        <v>141427.14663928453</v>
      </c>
      <c r="S705" s="6">
        <v>139990.84969208101</v>
      </c>
      <c r="T705" s="6">
        <v>138593.28422737002</v>
      </c>
      <c r="U705" s="6">
        <v>137315.90600759952</v>
      </c>
      <c r="V705" s="6">
        <v>136095.14599393972</v>
      </c>
      <c r="W705" s="6">
        <v>134841.61223143892</v>
      </c>
      <c r="X705" s="6">
        <v>133488.75271994338</v>
      </c>
      <c r="Y705" s="6">
        <v>132030.58504792253</v>
      </c>
      <c r="Z705" s="6">
        <v>130498.93638433484</v>
      </c>
      <c r="AA705" s="6">
        <v>131391.90026524776</v>
      </c>
      <c r="AB705" s="6">
        <v>132187.53269311335</v>
      </c>
      <c r="AC705" s="6">
        <v>132882.83651480533</v>
      </c>
    </row>
    <row r="706" spans="1:29" x14ac:dyDescent="0.25">
      <c r="A706" s="12">
        <f xml:space="preserve"> ROW( iclusData[[#This Row],[id]] ) - ROW( iclusData[[#Headers],[id]] )</f>
        <v>705</v>
      </c>
      <c r="B706">
        <v>18083</v>
      </c>
      <c r="C706" t="str">
        <f t="shared" si="11"/>
        <v>18083</v>
      </c>
      <c r="D706">
        <v>47180</v>
      </c>
      <c r="E706" t="s">
        <v>756</v>
      </c>
      <c r="F706" t="s">
        <v>327</v>
      </c>
      <c r="G706">
        <v>1</v>
      </c>
      <c r="H706" t="s">
        <v>1990</v>
      </c>
      <c r="I706" s="6">
        <v>39884</v>
      </c>
      <c r="J706" s="6">
        <v>39256</v>
      </c>
      <c r="K706" s="6">
        <v>38440</v>
      </c>
      <c r="L706" s="6">
        <v>39742.67393636849</v>
      </c>
      <c r="M706" s="6">
        <v>39685.064377829251</v>
      </c>
      <c r="N706" s="6">
        <v>39652.283037940142</v>
      </c>
      <c r="O706" s="6">
        <v>39459.587692059242</v>
      </c>
      <c r="P706" s="6">
        <v>39104.976975456084</v>
      </c>
      <c r="Q706" s="6">
        <v>38698.723795410246</v>
      </c>
      <c r="R706" s="6">
        <v>38275.580260132534</v>
      </c>
      <c r="S706" s="6">
        <v>37960.707716142511</v>
      </c>
      <c r="T706" s="6">
        <v>37834.559096822341</v>
      </c>
      <c r="U706" s="6">
        <v>37878.263345658008</v>
      </c>
      <c r="V706" s="6">
        <v>38051.095893382007</v>
      </c>
      <c r="W706" s="6">
        <v>38307.366501544537</v>
      </c>
      <c r="X706" s="6">
        <v>38602.376642273673</v>
      </c>
      <c r="Y706" s="6">
        <v>38916.253830009759</v>
      </c>
      <c r="Z706" s="6">
        <v>39243.05053031131</v>
      </c>
      <c r="AA706" s="6">
        <v>39674.137847991944</v>
      </c>
      <c r="AB706" s="6">
        <v>40079.402946852446</v>
      </c>
      <c r="AC706" s="6">
        <v>40455.860729641994</v>
      </c>
    </row>
    <row r="707" spans="1:29" x14ac:dyDescent="0.25">
      <c r="A707" s="12">
        <f xml:space="preserve"> ROW( iclusData[[#This Row],[id]] ) - ROW( iclusData[[#Headers],[id]] )</f>
        <v>706</v>
      </c>
      <c r="B707">
        <v>18085</v>
      </c>
      <c r="C707" t="str">
        <f t="shared" si="11"/>
        <v>18085</v>
      </c>
      <c r="D707">
        <v>47700</v>
      </c>
      <c r="E707" t="s">
        <v>1992</v>
      </c>
      <c r="F707" t="s">
        <v>327</v>
      </c>
      <c r="G707">
        <v>1</v>
      </c>
      <c r="H707" t="s">
        <v>1993</v>
      </c>
      <c r="I707" s="6">
        <v>65294</v>
      </c>
      <c r="J707" s="6">
        <v>74057</v>
      </c>
      <c r="K707" s="6">
        <v>77358</v>
      </c>
      <c r="L707" s="6">
        <v>79744.597526516998</v>
      </c>
      <c r="M707" s="6">
        <v>80301.838274002657</v>
      </c>
      <c r="N707" s="6">
        <v>80980.252485825302</v>
      </c>
      <c r="O707" s="6">
        <v>81391.483539118621</v>
      </c>
      <c r="P707" s="6">
        <v>81273.271510217877</v>
      </c>
      <c r="Q707" s="6">
        <v>80770.673104403992</v>
      </c>
      <c r="R707" s="6">
        <v>80067.420293993957</v>
      </c>
      <c r="S707" s="6">
        <v>79386.024075399473</v>
      </c>
      <c r="T707" s="6">
        <v>78783.094113007726</v>
      </c>
      <c r="U707" s="6">
        <v>78252.673851006548</v>
      </c>
      <c r="V707" s="6">
        <v>77736.159959067809</v>
      </c>
      <c r="W707" s="6">
        <v>77175.943968016014</v>
      </c>
      <c r="X707" s="6">
        <v>76536.266562465942</v>
      </c>
      <c r="Y707" s="6">
        <v>75807.181807920439</v>
      </c>
      <c r="Z707" s="6">
        <v>75006.592960802838</v>
      </c>
      <c r="AA707" s="6">
        <v>75531.047921965728</v>
      </c>
      <c r="AB707" s="6">
        <v>75999.884948513529</v>
      </c>
      <c r="AC707" s="6">
        <v>76407.134349143147</v>
      </c>
    </row>
    <row r="708" spans="1:29" x14ac:dyDescent="0.25">
      <c r="A708" s="12">
        <f xml:space="preserve"> ROW( iclusData[[#This Row],[id]] ) - ROW( iclusData[[#Headers],[id]] )</f>
        <v>707</v>
      </c>
      <c r="B708">
        <v>18087</v>
      </c>
      <c r="C708" t="str">
        <f t="shared" si="11"/>
        <v>18087</v>
      </c>
      <c r="D708">
        <v>18087</v>
      </c>
      <c r="E708" t="s">
        <v>1227</v>
      </c>
      <c r="F708" t="s">
        <v>327</v>
      </c>
      <c r="G708">
        <v>1</v>
      </c>
      <c r="H708" t="s">
        <v>1228</v>
      </c>
      <c r="I708" s="6">
        <v>29477</v>
      </c>
      <c r="J708" s="6">
        <v>34909</v>
      </c>
      <c r="K708" s="6">
        <v>37128</v>
      </c>
      <c r="L708" s="6">
        <v>37379.628241569044</v>
      </c>
      <c r="M708" s="6">
        <v>37909.055189343817</v>
      </c>
      <c r="N708" s="6">
        <v>38669.915604961112</v>
      </c>
      <c r="O708" s="6">
        <v>39429.788879423642</v>
      </c>
      <c r="P708" s="6">
        <v>39851.933786285488</v>
      </c>
      <c r="Q708" s="6">
        <v>39907.562267150861</v>
      </c>
      <c r="R708" s="6">
        <v>39687.050638231049</v>
      </c>
      <c r="S708" s="6">
        <v>39406.94343413983</v>
      </c>
      <c r="T708" s="6">
        <v>39157.626377393812</v>
      </c>
      <c r="U708" s="6">
        <v>38920.22847519059</v>
      </c>
      <c r="V708" s="6">
        <v>38605.353790127003</v>
      </c>
      <c r="W708" s="6">
        <v>38178.238314924172</v>
      </c>
      <c r="X708" s="6">
        <v>37649.807895652455</v>
      </c>
      <c r="Y708" s="6">
        <v>37049.854969737971</v>
      </c>
      <c r="Z708" s="6">
        <v>36407.196797800461</v>
      </c>
      <c r="AA708" s="6">
        <v>36609.826715323194</v>
      </c>
      <c r="AB708" s="6">
        <v>36782.660979551249</v>
      </c>
      <c r="AC708" s="6">
        <v>36925.694778276928</v>
      </c>
    </row>
    <row r="709" spans="1:29" x14ac:dyDescent="0.25">
      <c r="A709" s="12">
        <f xml:space="preserve"> ROW( iclusData[[#This Row],[id]] ) - ROW( iclusData[[#Headers],[id]] )</f>
        <v>708</v>
      </c>
      <c r="B709">
        <v>18089</v>
      </c>
      <c r="C709" t="str">
        <f t="shared" si="11"/>
        <v>18089</v>
      </c>
      <c r="D709">
        <v>16980</v>
      </c>
      <c r="E709" t="s">
        <v>559</v>
      </c>
      <c r="F709" t="s">
        <v>327</v>
      </c>
      <c r="G709">
        <v>5.24256944617E-2</v>
      </c>
      <c r="H709" t="s">
        <v>554</v>
      </c>
      <c r="I709" s="6">
        <v>475594</v>
      </c>
      <c r="J709" s="6">
        <v>484564</v>
      </c>
      <c r="K709" s="6">
        <v>496005</v>
      </c>
      <c r="L709" s="6">
        <v>519208.51925657742</v>
      </c>
      <c r="M709" s="6">
        <v>541310.31733946677</v>
      </c>
      <c r="N709" s="6">
        <v>563364.38041238568</v>
      </c>
      <c r="O709" s="6">
        <v>585079.82022488187</v>
      </c>
      <c r="P709" s="6">
        <v>605611.12707804551</v>
      </c>
      <c r="Q709" s="6">
        <v>624307.95626444137</v>
      </c>
      <c r="R709" s="6">
        <v>641406.50777072716</v>
      </c>
      <c r="S709" s="6">
        <v>657617.08842730091</v>
      </c>
      <c r="T709" s="6">
        <v>673237.62059127167</v>
      </c>
      <c r="U709" s="6">
        <v>688789.60860159155</v>
      </c>
      <c r="V709" s="6">
        <v>704149.89253425086</v>
      </c>
      <c r="W709" s="6">
        <v>718731.45990389469</v>
      </c>
      <c r="X709" s="6">
        <v>732215.45848858356</v>
      </c>
      <c r="Y709" s="6">
        <v>744452.76817330415</v>
      </c>
      <c r="Z709" s="6">
        <v>755657.1802771365</v>
      </c>
      <c r="AA709" s="6">
        <v>764796.43426568212</v>
      </c>
      <c r="AB709" s="6">
        <v>773429.17432390584</v>
      </c>
      <c r="AC709" s="6">
        <v>781540.40049386735</v>
      </c>
    </row>
    <row r="710" spans="1:29" x14ac:dyDescent="0.25">
      <c r="A710" s="12">
        <f xml:space="preserve"> ROW( iclusData[[#This Row],[id]] ) - ROW( iclusData[[#Headers],[id]] )</f>
        <v>709</v>
      </c>
      <c r="B710">
        <v>18091</v>
      </c>
      <c r="C710" t="str">
        <f t="shared" si="11"/>
        <v>18091</v>
      </c>
      <c r="D710">
        <v>33140</v>
      </c>
      <c r="E710" t="s">
        <v>1850</v>
      </c>
      <c r="F710" t="s">
        <v>327</v>
      </c>
      <c r="G710">
        <v>1</v>
      </c>
      <c r="H710" t="s">
        <v>1851</v>
      </c>
      <c r="I710" s="6">
        <v>107066</v>
      </c>
      <c r="J710" s="6">
        <v>110106</v>
      </c>
      <c r="K710" s="6">
        <v>111467</v>
      </c>
      <c r="L710" s="6">
        <v>135671.00559712987</v>
      </c>
      <c r="M710" s="6">
        <v>159529.92602633152</v>
      </c>
      <c r="N710" s="6">
        <v>182046.88943039873</v>
      </c>
      <c r="O710" s="6">
        <v>202312.08533311289</v>
      </c>
      <c r="P710" s="6">
        <v>219906.27035416692</v>
      </c>
      <c r="Q710" s="6">
        <v>235438.42668835988</v>
      </c>
      <c r="R710" s="6">
        <v>249346.52288111977</v>
      </c>
      <c r="S710" s="6">
        <v>262181.87516265659</v>
      </c>
      <c r="T710" s="6">
        <v>274174.90179205785</v>
      </c>
      <c r="U710" s="6">
        <v>285537.18394764722</v>
      </c>
      <c r="V710" s="6">
        <v>296269.71839091188</v>
      </c>
      <c r="W710" s="6">
        <v>306268.21961365547</v>
      </c>
      <c r="X710" s="6">
        <v>315425.41014942795</v>
      </c>
      <c r="Y710" s="6">
        <v>323696.53719163942</v>
      </c>
      <c r="Z710" s="6">
        <v>331180.03785598557</v>
      </c>
      <c r="AA710" s="6">
        <v>335670.70056423947</v>
      </c>
      <c r="AB710" s="6">
        <v>339927.96814574185</v>
      </c>
      <c r="AC710" s="6">
        <v>343929.94400451763</v>
      </c>
    </row>
    <row r="711" spans="1:29" x14ac:dyDescent="0.25">
      <c r="A711" s="12">
        <f xml:space="preserve"> ROW( iclusData[[#This Row],[id]] ) - ROW( iclusData[[#Headers],[id]] )</f>
        <v>710</v>
      </c>
      <c r="B711">
        <v>18093</v>
      </c>
      <c r="C711" t="str">
        <f t="shared" si="11"/>
        <v>18093</v>
      </c>
      <c r="D711">
        <v>13260</v>
      </c>
      <c r="E711" t="s">
        <v>117</v>
      </c>
      <c r="F711" t="s">
        <v>327</v>
      </c>
      <c r="G711">
        <v>1</v>
      </c>
      <c r="H711" t="s">
        <v>1187</v>
      </c>
      <c r="I711" s="6">
        <v>42836</v>
      </c>
      <c r="J711" s="6">
        <v>45922</v>
      </c>
      <c r="K711" s="6">
        <v>46134</v>
      </c>
      <c r="L711" s="6">
        <v>46713.609071342224</v>
      </c>
      <c r="M711" s="6">
        <v>45858.384907156433</v>
      </c>
      <c r="N711" s="6">
        <v>45231.613544556116</v>
      </c>
      <c r="O711" s="6">
        <v>44561.144415273673</v>
      </c>
      <c r="P711" s="6">
        <v>43674.127679997669</v>
      </c>
      <c r="Q711" s="6">
        <v>42670.905429338527</v>
      </c>
      <c r="R711" s="6">
        <v>41656.752087752066</v>
      </c>
      <c r="S711" s="6">
        <v>40749.876600851618</v>
      </c>
      <c r="T711" s="6">
        <v>39964.180905790236</v>
      </c>
      <c r="U711" s="6">
        <v>39374.163712746718</v>
      </c>
      <c r="V711" s="6">
        <v>39019.557272103099</v>
      </c>
      <c r="W711" s="6">
        <v>38837.78536043124</v>
      </c>
      <c r="X711" s="6">
        <v>38769.249999346008</v>
      </c>
      <c r="Y711" s="6">
        <v>38778.186005859796</v>
      </c>
      <c r="Z711" s="6">
        <v>38851.692782287049</v>
      </c>
      <c r="AA711" s="6">
        <v>39233.11543538094</v>
      </c>
      <c r="AB711" s="6">
        <v>39588.715832707581</v>
      </c>
      <c r="AC711" s="6">
        <v>39916.502228912883</v>
      </c>
    </row>
    <row r="712" spans="1:29" x14ac:dyDescent="0.25">
      <c r="A712" s="12">
        <f xml:space="preserve"> ROW( iclusData[[#This Row],[id]] ) - ROW( iclusData[[#Headers],[id]] )</f>
        <v>711</v>
      </c>
      <c r="B712">
        <v>18095</v>
      </c>
      <c r="C712" t="str">
        <f t="shared" si="11"/>
        <v>18095</v>
      </c>
      <c r="D712">
        <v>11300</v>
      </c>
      <c r="E712" t="s">
        <v>276</v>
      </c>
      <c r="F712" t="s">
        <v>327</v>
      </c>
      <c r="G712">
        <v>1</v>
      </c>
      <c r="H712" t="s">
        <v>1151</v>
      </c>
      <c r="I712" s="6">
        <v>130669</v>
      </c>
      <c r="J712" s="6">
        <v>133358</v>
      </c>
      <c r="K712" s="6">
        <v>131636</v>
      </c>
      <c r="L712" s="6">
        <v>153618.82932950949</v>
      </c>
      <c r="M712" s="6">
        <v>175100.79853119602</v>
      </c>
      <c r="N712" s="6">
        <v>195471.25328956111</v>
      </c>
      <c r="O712" s="6">
        <v>213761.78244146425</v>
      </c>
      <c r="P712" s="6">
        <v>229629.62171215771</v>
      </c>
      <c r="Q712" s="6">
        <v>243715.54335640796</v>
      </c>
      <c r="R712" s="6">
        <v>256360.16984787112</v>
      </c>
      <c r="S712" s="6">
        <v>268065.15411711961</v>
      </c>
      <c r="T712" s="6">
        <v>279050.98083134118</v>
      </c>
      <c r="U712" s="6">
        <v>289515.32536211621</v>
      </c>
      <c r="V712" s="6">
        <v>299455.21135661297</v>
      </c>
      <c r="W712" s="6">
        <v>308765.36008414451</v>
      </c>
      <c r="X712" s="6">
        <v>317322.60129233357</v>
      </c>
      <c r="Y712" s="6">
        <v>325072.24896464444</v>
      </c>
      <c r="Z712" s="6">
        <v>332102.80777455034</v>
      </c>
      <c r="AA712" s="6">
        <v>336516.98681546596</v>
      </c>
      <c r="AB712" s="6">
        <v>340696.77751081903</v>
      </c>
      <c r="AC712" s="6">
        <v>344621.27644744114</v>
      </c>
    </row>
    <row r="713" spans="1:29" x14ac:dyDescent="0.25">
      <c r="A713" s="12">
        <f xml:space="preserve"> ROW( iclusData[[#This Row],[id]] ) - ROW( iclusData[[#Headers],[id]] )</f>
        <v>712</v>
      </c>
      <c r="B713">
        <v>18097</v>
      </c>
      <c r="C713" t="str">
        <f t="shared" si="11"/>
        <v>18097</v>
      </c>
      <c r="D713">
        <v>26900</v>
      </c>
      <c r="E713" t="s">
        <v>58</v>
      </c>
      <c r="F713" t="s">
        <v>327</v>
      </c>
      <c r="G713">
        <v>0.51439010932999996</v>
      </c>
      <c r="H713" t="s">
        <v>786</v>
      </c>
      <c r="I713" s="6">
        <v>797159</v>
      </c>
      <c r="J713" s="6">
        <v>860454</v>
      </c>
      <c r="K713" s="6">
        <v>903393</v>
      </c>
      <c r="L713" s="6">
        <v>911370.80204925057</v>
      </c>
      <c r="M713" s="6">
        <v>918168.93822254322</v>
      </c>
      <c r="N713" s="6">
        <v>924934.20007480122</v>
      </c>
      <c r="O713" s="6">
        <v>929304.77756001346</v>
      </c>
      <c r="P713" s="6">
        <v>928560.68546230812</v>
      </c>
      <c r="Q713" s="6">
        <v>923318.17508909618</v>
      </c>
      <c r="R713" s="6">
        <v>914864.24244492478</v>
      </c>
      <c r="S713" s="6">
        <v>905571.02373790159</v>
      </c>
      <c r="T713" s="6">
        <v>896531.0498253163</v>
      </c>
      <c r="U713" s="6">
        <v>888267.8232234976</v>
      </c>
      <c r="V713" s="6">
        <v>880369.13841889671</v>
      </c>
      <c r="W713" s="6">
        <v>872263.88050175901</v>
      </c>
      <c r="X713" s="6">
        <v>863510.02522178413</v>
      </c>
      <c r="Y713" s="6">
        <v>854081.60042947077</v>
      </c>
      <c r="Z713" s="6">
        <v>844170.58201365999</v>
      </c>
      <c r="AA713" s="6">
        <v>849946.53859243367</v>
      </c>
      <c r="AB713" s="6">
        <v>855095.80013516522</v>
      </c>
      <c r="AC713" s="6">
        <v>859593.42256991309</v>
      </c>
    </row>
    <row r="714" spans="1:29" x14ac:dyDescent="0.25">
      <c r="A714" s="12">
        <f xml:space="preserve"> ROW( iclusData[[#This Row],[id]] ) - ROW( iclusData[[#Headers],[id]] )</f>
        <v>713</v>
      </c>
      <c r="B714">
        <v>18099</v>
      </c>
      <c r="C714" t="str">
        <f t="shared" si="11"/>
        <v>18099</v>
      </c>
      <c r="D714">
        <v>38500</v>
      </c>
      <c r="E714" t="s">
        <v>258</v>
      </c>
      <c r="F714" t="s">
        <v>327</v>
      </c>
      <c r="G714">
        <v>1</v>
      </c>
      <c r="H714" t="s">
        <v>1927</v>
      </c>
      <c r="I714" s="6">
        <v>42182</v>
      </c>
      <c r="J714" s="6">
        <v>45128</v>
      </c>
      <c r="K714" s="6">
        <v>47051</v>
      </c>
      <c r="L714" s="6">
        <v>48530.343235187611</v>
      </c>
      <c r="M714" s="6">
        <v>48738.936722932587</v>
      </c>
      <c r="N714" s="6">
        <v>49310.077325963488</v>
      </c>
      <c r="O714" s="6">
        <v>49916.984339645198</v>
      </c>
      <c r="P714" s="6">
        <v>50255.691281800406</v>
      </c>
      <c r="Q714" s="6">
        <v>50333.173277331196</v>
      </c>
      <c r="R714" s="6">
        <v>50279.534883158987</v>
      </c>
      <c r="S714" s="6">
        <v>50249.738144070267</v>
      </c>
      <c r="T714" s="6">
        <v>50272.583486699194</v>
      </c>
      <c r="U714" s="6">
        <v>50338.139975645267</v>
      </c>
      <c r="V714" s="6">
        <v>50395.750267480158</v>
      </c>
      <c r="W714" s="6">
        <v>50406.677587872233</v>
      </c>
      <c r="X714" s="6">
        <v>50352.048908991514</v>
      </c>
      <c r="Y714" s="6">
        <v>50223.909298521743</v>
      </c>
      <c r="Z714" s="6">
        <v>50037.174001833366</v>
      </c>
      <c r="AA714" s="6">
        <v>50454.35461390893</v>
      </c>
      <c r="AB714" s="6">
        <v>50833.79441415285</v>
      </c>
      <c r="AC714" s="6">
        <v>51173.500182435746</v>
      </c>
    </row>
    <row r="715" spans="1:29" x14ac:dyDescent="0.25">
      <c r="A715" s="12">
        <f xml:space="preserve"> ROW( iclusData[[#This Row],[id]] ) - ROW( iclusData[[#Headers],[id]] )</f>
        <v>714</v>
      </c>
      <c r="B715">
        <v>18101</v>
      </c>
      <c r="C715" t="str">
        <f t="shared" si="11"/>
        <v>18101</v>
      </c>
      <c r="D715">
        <v>18101</v>
      </c>
      <c r="E715" t="s">
        <v>950</v>
      </c>
      <c r="F715" t="s">
        <v>327</v>
      </c>
      <c r="G715">
        <v>1</v>
      </c>
      <c r="H715" t="s">
        <v>1229</v>
      </c>
      <c r="I715" s="6">
        <v>10369</v>
      </c>
      <c r="J715" s="6">
        <v>10369</v>
      </c>
      <c r="K715" s="6">
        <v>10334</v>
      </c>
      <c r="L715" s="6">
        <v>10027.299827238508</v>
      </c>
      <c r="M715" s="6">
        <v>9798.8426422868251</v>
      </c>
      <c r="N715" s="6">
        <v>9607.1363111963183</v>
      </c>
      <c r="O715" s="6">
        <v>9399.5387990222189</v>
      </c>
      <c r="P715" s="6">
        <v>9194.9191460742441</v>
      </c>
      <c r="Q715" s="6">
        <v>9029.040023107782</v>
      </c>
      <c r="R715" s="6">
        <v>8912.8245620534908</v>
      </c>
      <c r="S715" s="6">
        <v>8857.20047897121</v>
      </c>
      <c r="T715" s="6">
        <v>8855.2138185395434</v>
      </c>
      <c r="U715" s="6">
        <v>8897.9252910894338</v>
      </c>
      <c r="V715" s="6">
        <v>8970.4356012616936</v>
      </c>
      <c r="W715" s="6">
        <v>9059.8322320330772</v>
      </c>
      <c r="X715" s="6">
        <v>9157.1754693441326</v>
      </c>
      <c r="Y715" s="6">
        <v>9257.4972739398909</v>
      </c>
      <c r="Z715" s="6">
        <v>9358.8139641741727</v>
      </c>
      <c r="AA715" s="6">
        <v>9466.0891715828748</v>
      </c>
      <c r="AB715" s="6">
        <v>9566.4121383181136</v>
      </c>
      <c r="AC715" s="6">
        <v>9660.7749136118728</v>
      </c>
    </row>
    <row r="716" spans="1:29" x14ac:dyDescent="0.25">
      <c r="A716" s="12">
        <f xml:space="preserve"> ROW( iclusData[[#This Row],[id]] ) - ROW( iclusData[[#Headers],[id]] )</f>
        <v>715</v>
      </c>
      <c r="B716">
        <v>18103</v>
      </c>
      <c r="C716" t="str">
        <f t="shared" si="11"/>
        <v>18103</v>
      </c>
      <c r="D716">
        <v>37940</v>
      </c>
      <c r="E716" t="s">
        <v>1796</v>
      </c>
      <c r="F716" t="s">
        <v>327</v>
      </c>
      <c r="G716">
        <v>1</v>
      </c>
      <c r="H716" t="s">
        <v>1921</v>
      </c>
      <c r="I716" s="6">
        <v>36897</v>
      </c>
      <c r="J716" s="6">
        <v>36082</v>
      </c>
      <c r="K716" s="6">
        <v>36903</v>
      </c>
      <c r="L716" s="6">
        <v>37488.890547759853</v>
      </c>
      <c r="M716" s="6">
        <v>36776.700337624912</v>
      </c>
      <c r="N716" s="6">
        <v>36254.225415876186</v>
      </c>
      <c r="O716" s="6">
        <v>35741.689168891098</v>
      </c>
      <c r="P716" s="6">
        <v>35232.125106541367</v>
      </c>
      <c r="Q716" s="6">
        <v>34808.985541230919</v>
      </c>
      <c r="R716" s="6">
        <v>34529.869636762007</v>
      </c>
      <c r="S716" s="6">
        <v>34454.380735008897</v>
      </c>
      <c r="T716" s="6">
        <v>34565.629351806791</v>
      </c>
      <c r="U716" s="6">
        <v>34829.844868503125</v>
      </c>
      <c r="V716" s="6">
        <v>35199.349618194065</v>
      </c>
      <c r="W716" s="6">
        <v>35634.413038503088</v>
      </c>
      <c r="X716" s="6">
        <v>36096.296404812434</v>
      </c>
      <c r="Y716" s="6">
        <v>36564.134350965804</v>
      </c>
      <c r="Z716" s="6">
        <v>37029.991995798468</v>
      </c>
      <c r="AA716" s="6">
        <v>37466.045903770668</v>
      </c>
      <c r="AB716" s="6">
        <v>37877.270695720552</v>
      </c>
      <c r="AC716" s="6">
        <v>38261.674858351776</v>
      </c>
    </row>
    <row r="717" spans="1:29" x14ac:dyDescent="0.25">
      <c r="A717" s="12">
        <f xml:space="preserve"> ROW( iclusData[[#This Row],[id]] ) - ROW( iclusData[[#Headers],[id]] )</f>
        <v>716</v>
      </c>
      <c r="B717">
        <v>18105</v>
      </c>
      <c r="C717" t="str">
        <f t="shared" si="11"/>
        <v>18105</v>
      </c>
      <c r="D717">
        <v>14020</v>
      </c>
      <c r="E717" t="s">
        <v>60</v>
      </c>
      <c r="F717" t="s">
        <v>327</v>
      </c>
      <c r="G717">
        <v>0.71595213632599997</v>
      </c>
      <c r="H717" t="s">
        <v>1192</v>
      </c>
      <c r="I717" s="6">
        <v>108978</v>
      </c>
      <c r="J717" s="6">
        <v>120563</v>
      </c>
      <c r="K717" s="6">
        <v>137974</v>
      </c>
      <c r="L717" s="6">
        <v>156565.93171558349</v>
      </c>
      <c r="M717" s="6">
        <v>172687.09476832152</v>
      </c>
      <c r="N717" s="6">
        <v>185655.52530907703</v>
      </c>
      <c r="O717" s="6">
        <v>195378.89492656366</v>
      </c>
      <c r="P717" s="6">
        <v>203523.87849112248</v>
      </c>
      <c r="Q717" s="6">
        <v>211129.54918720291</v>
      </c>
      <c r="R717" s="6">
        <v>218208.75130291263</v>
      </c>
      <c r="S717" s="6">
        <v>224694.96857116019</v>
      </c>
      <c r="T717" s="6">
        <v>230569.3059834335</v>
      </c>
      <c r="U717" s="6">
        <v>236109.89432832357</v>
      </c>
      <c r="V717" s="6">
        <v>241463.74399879418</v>
      </c>
      <c r="W717" s="6">
        <v>246582.19187649552</v>
      </c>
      <c r="X717" s="6">
        <v>251341.07456469256</v>
      </c>
      <c r="Y717" s="6">
        <v>255654.92552188016</v>
      </c>
      <c r="Z717" s="6">
        <v>259582.42913685599</v>
      </c>
      <c r="AA717" s="6">
        <v>262736.12243183487</v>
      </c>
      <c r="AB717" s="6">
        <v>265708.06560319511</v>
      </c>
      <c r="AC717" s="6">
        <v>268476.37164561381</v>
      </c>
    </row>
    <row r="718" spans="1:29" x14ac:dyDescent="0.25">
      <c r="A718" s="12">
        <f xml:space="preserve"> ROW( iclusData[[#This Row],[id]] ) - ROW( iclusData[[#Headers],[id]] )</f>
        <v>717</v>
      </c>
      <c r="B718">
        <v>18107</v>
      </c>
      <c r="C718" t="str">
        <f t="shared" si="11"/>
        <v>18107</v>
      </c>
      <c r="D718">
        <v>18820</v>
      </c>
      <c r="E718" t="s">
        <v>127</v>
      </c>
      <c r="F718" t="s">
        <v>327</v>
      </c>
      <c r="G718">
        <v>1</v>
      </c>
      <c r="H718" t="s">
        <v>1249</v>
      </c>
      <c r="I718" s="6">
        <v>34436</v>
      </c>
      <c r="J718" s="6">
        <v>37629</v>
      </c>
      <c r="K718" s="6">
        <v>38124</v>
      </c>
      <c r="L718" s="6">
        <v>39075.180574911894</v>
      </c>
      <c r="M718" s="6">
        <v>38666.938305011819</v>
      </c>
      <c r="N718" s="6">
        <v>38480.19651527558</v>
      </c>
      <c r="O718" s="6">
        <v>38362.991387069225</v>
      </c>
      <c r="P718" s="6">
        <v>38249.751158801664</v>
      </c>
      <c r="Q718" s="6">
        <v>38176.251292422938</v>
      </c>
      <c r="R718" s="6">
        <v>38190.15700009279</v>
      </c>
      <c r="S718" s="6">
        <v>38357.031927324468</v>
      </c>
      <c r="T718" s="6">
        <v>38665.945969073335</v>
      </c>
      <c r="U718" s="6">
        <v>39094.054879068761</v>
      </c>
      <c r="V718" s="6">
        <v>39600.634099335752</v>
      </c>
      <c r="W718" s="6">
        <v>40144.959926526572</v>
      </c>
      <c r="X718" s="6">
        <v>40690.280193261999</v>
      </c>
      <c r="Y718" s="6">
        <v>41220.695211505525</v>
      </c>
      <c r="Z718" s="6">
        <v>41733.238028526626</v>
      </c>
      <c r="AA718" s="6">
        <v>42220.942951448233</v>
      </c>
      <c r="AB718" s="6">
        <v>42678.852699316209</v>
      </c>
      <c r="AC718" s="6">
        <v>43107.955014995037</v>
      </c>
    </row>
    <row r="719" spans="1:29" x14ac:dyDescent="0.25">
      <c r="A719" s="12">
        <f xml:space="preserve"> ROW( iclusData[[#This Row],[id]] ) - ROW( iclusData[[#Headers],[id]] )</f>
        <v>718</v>
      </c>
      <c r="B719">
        <v>18109</v>
      </c>
      <c r="C719" t="str">
        <f t="shared" si="11"/>
        <v>18109</v>
      </c>
      <c r="D719">
        <v>26900</v>
      </c>
      <c r="E719" t="s">
        <v>405</v>
      </c>
      <c r="F719" t="s">
        <v>327</v>
      </c>
      <c r="G719">
        <v>3.9228101382400002E-2</v>
      </c>
      <c r="H719" t="s">
        <v>786</v>
      </c>
      <c r="I719" s="6">
        <v>55920</v>
      </c>
      <c r="J719" s="6">
        <v>66689</v>
      </c>
      <c r="K719" s="6">
        <v>68894</v>
      </c>
      <c r="L719" s="6">
        <v>69502.746261667446</v>
      </c>
      <c r="M719" s="6">
        <v>70021.248172870502</v>
      </c>
      <c r="N719" s="6">
        <v>70536.762910151388</v>
      </c>
      <c r="O719" s="6">
        <v>70870.516091243393</v>
      </c>
      <c r="P719" s="6">
        <v>70812.896277711887</v>
      </c>
      <c r="Q719" s="6">
        <v>70413.599361725792</v>
      </c>
      <c r="R719" s="6">
        <v>69768.950990598154</v>
      </c>
      <c r="S719" s="6">
        <v>69059.742121896634</v>
      </c>
      <c r="T719" s="6">
        <v>68370.395687909564</v>
      </c>
      <c r="U719" s="6">
        <v>67740.646238191242</v>
      </c>
      <c r="V719" s="6">
        <v>67137.715947832912</v>
      </c>
      <c r="W719" s="6">
        <v>66519.888690606647</v>
      </c>
      <c r="X719" s="6">
        <v>65852.398534668406</v>
      </c>
      <c r="Y719" s="6">
        <v>65133.247719319785</v>
      </c>
      <c r="Z719" s="6">
        <v>64377.356256214873</v>
      </c>
      <c r="AA719" s="6">
        <v>64818.375129151325</v>
      </c>
      <c r="AB719" s="6">
        <v>65210.728199846584</v>
      </c>
      <c r="AC719" s="6">
        <v>65553.413653992306</v>
      </c>
    </row>
    <row r="720" spans="1:29" x14ac:dyDescent="0.25">
      <c r="A720" s="12">
        <f xml:space="preserve"> ROW( iclusData[[#This Row],[id]] ) - ROW( iclusData[[#Headers],[id]] )</f>
        <v>719</v>
      </c>
      <c r="B720">
        <v>18111</v>
      </c>
      <c r="C720" t="str">
        <f t="shared" si="11"/>
        <v>18111</v>
      </c>
      <c r="D720">
        <v>16980</v>
      </c>
      <c r="E720" t="s">
        <v>307</v>
      </c>
      <c r="F720" t="s">
        <v>327</v>
      </c>
      <c r="G720">
        <v>1.5055323876E-3</v>
      </c>
      <c r="H720" t="s">
        <v>554</v>
      </c>
      <c r="I720" s="6">
        <v>13551</v>
      </c>
      <c r="J720" s="6">
        <v>14566</v>
      </c>
      <c r="K720" s="6">
        <v>14244</v>
      </c>
      <c r="L720" s="6">
        <v>14910.331620275108</v>
      </c>
      <c r="M720" s="6">
        <v>15545.046867895471</v>
      </c>
      <c r="N720" s="6">
        <v>16178.767187424075</v>
      </c>
      <c r="O720" s="6">
        <v>16801.56385770483</v>
      </c>
      <c r="P720" s="6">
        <v>17391.578192569294</v>
      </c>
      <c r="Q720" s="6">
        <v>17928.951861066605</v>
      </c>
      <c r="R720" s="6">
        <v>18419.638769499605</v>
      </c>
      <c r="S720" s="6">
        <v>18885.494303765798</v>
      </c>
      <c r="T720" s="6">
        <v>19333.469631413758</v>
      </c>
      <c r="U720" s="6">
        <v>19780.451467599352</v>
      </c>
      <c r="V720" s="6">
        <v>20221.473587696331</v>
      </c>
      <c r="W720" s="6">
        <v>20639.650690649636</v>
      </c>
      <c r="X720" s="6">
        <v>21027.036284905735</v>
      </c>
      <c r="Y720" s="6">
        <v>21378.66028186784</v>
      </c>
      <c r="Z720" s="6">
        <v>21700.489139812475</v>
      </c>
      <c r="AA720" s="6">
        <v>21962.717489283204</v>
      </c>
      <c r="AB720" s="6">
        <v>22211.041618204894</v>
      </c>
      <c r="AC720" s="6">
        <v>22443.472051517609</v>
      </c>
    </row>
    <row r="721" spans="1:29" x14ac:dyDescent="0.25">
      <c r="A721" s="12">
        <f xml:space="preserve"> ROW( iclusData[[#This Row],[id]] ) - ROW( iclusData[[#Headers],[id]] )</f>
        <v>720</v>
      </c>
      <c r="B721">
        <v>18113</v>
      </c>
      <c r="C721" t="str">
        <f t="shared" si="11"/>
        <v>18113</v>
      </c>
      <c r="D721">
        <v>28340</v>
      </c>
      <c r="E721" t="s">
        <v>1801</v>
      </c>
      <c r="F721" t="s">
        <v>327</v>
      </c>
      <c r="G721">
        <v>1</v>
      </c>
      <c r="H721" t="s">
        <v>1802</v>
      </c>
      <c r="I721" s="6">
        <v>37877</v>
      </c>
      <c r="J721" s="6">
        <v>46275</v>
      </c>
      <c r="K721" s="6">
        <v>47536</v>
      </c>
      <c r="L721" s="6">
        <v>49552.442444918022</v>
      </c>
      <c r="M721" s="6">
        <v>50211.991323896742</v>
      </c>
      <c r="N721" s="6">
        <v>51080.126633919637</v>
      </c>
      <c r="O721" s="6">
        <v>51918.471255002885</v>
      </c>
      <c r="P721" s="6">
        <v>52447.890326348956</v>
      </c>
      <c r="Q721" s="6">
        <v>52681.319659578374</v>
      </c>
      <c r="R721" s="6">
        <v>52743.896605933391</v>
      </c>
      <c r="S721" s="6">
        <v>52801.509819575149</v>
      </c>
      <c r="T721" s="6">
        <v>52897.858879004292</v>
      </c>
      <c r="U721" s="6">
        <v>53025.992826470007</v>
      </c>
      <c r="V721" s="6">
        <v>53140.220820717455</v>
      </c>
      <c r="W721" s="6">
        <v>53200.812887588167</v>
      </c>
      <c r="X721" s="6">
        <v>53181.942922676455</v>
      </c>
      <c r="Y721" s="6">
        <v>53079.628682918439</v>
      </c>
      <c r="Z721" s="6">
        <v>52909.779604082534</v>
      </c>
      <c r="AA721" s="6">
        <v>53355.765576153804</v>
      </c>
      <c r="AB721" s="6">
        <v>53762.024398968737</v>
      </c>
      <c r="AC721" s="6">
        <v>54125.56917721824</v>
      </c>
    </row>
    <row r="722" spans="1:29" x14ac:dyDescent="0.25">
      <c r="A722" s="12">
        <f xml:space="preserve"> ROW( iclusData[[#This Row],[id]] ) - ROW( iclusData[[#Headers],[id]] )</f>
        <v>721</v>
      </c>
      <c r="B722">
        <v>18115</v>
      </c>
      <c r="C722" t="str">
        <f t="shared" si="11"/>
        <v>18115</v>
      </c>
      <c r="D722">
        <v>17140</v>
      </c>
      <c r="E722" t="s">
        <v>605</v>
      </c>
      <c r="F722" t="s">
        <v>327</v>
      </c>
      <c r="G722">
        <v>2.8767913636200001E-3</v>
      </c>
      <c r="H722" t="s">
        <v>604</v>
      </c>
      <c r="I722" s="6">
        <v>5315</v>
      </c>
      <c r="J722" s="6">
        <v>5623</v>
      </c>
      <c r="K722" s="6">
        <v>6128</v>
      </c>
      <c r="L722" s="6">
        <v>6149.4812511573646</v>
      </c>
      <c r="M722" s="6">
        <v>6172.3272355976014</v>
      </c>
      <c r="N722" s="6">
        <v>6197.1591651730605</v>
      </c>
      <c r="O722" s="6">
        <v>6200.1396157134823</v>
      </c>
      <c r="P722" s="6">
        <v>6167.3601574997283</v>
      </c>
      <c r="Q722" s="6">
        <v>6106.7698638137126</v>
      </c>
      <c r="R722" s="6">
        <v>6030.2861825729124</v>
      </c>
      <c r="S722" s="6">
        <v>5950.8229303035232</v>
      </c>
      <c r="T722" s="6">
        <v>5877.3191434995488</v>
      </c>
      <c r="U722" s="6">
        <v>5811.7616519495732</v>
      </c>
      <c r="V722" s="6">
        <v>5750.1773552988525</v>
      </c>
      <c r="W722" s="6">
        <v>5688.5932674984588</v>
      </c>
      <c r="X722" s="6">
        <v>5624.0294508543748</v>
      </c>
      <c r="Y722" s="6">
        <v>5555.4916580628551</v>
      </c>
      <c r="Z722" s="6">
        <v>5483.974941223265</v>
      </c>
      <c r="AA722" s="6">
        <v>5519.7332136921341</v>
      </c>
      <c r="AB722" s="6">
        <v>5551.5187873595614</v>
      </c>
      <c r="AC722" s="6">
        <v>5579.330936639717</v>
      </c>
    </row>
    <row r="723" spans="1:29" x14ac:dyDescent="0.25">
      <c r="A723" s="12">
        <f xml:space="preserve"> ROW( iclusData[[#This Row],[id]] ) - ROW( iclusData[[#Headers],[id]] )</f>
        <v>722</v>
      </c>
      <c r="B723">
        <v>18117</v>
      </c>
      <c r="C723" t="str">
        <f t="shared" si="11"/>
        <v>18117</v>
      </c>
      <c r="D723">
        <v>18117</v>
      </c>
      <c r="E723" t="s">
        <v>826</v>
      </c>
      <c r="F723" t="s">
        <v>327</v>
      </c>
      <c r="G723">
        <v>1</v>
      </c>
      <c r="H723" t="s">
        <v>1230</v>
      </c>
      <c r="I723" s="6">
        <v>18409</v>
      </c>
      <c r="J723" s="6">
        <v>19306</v>
      </c>
      <c r="K723" s="6">
        <v>19840</v>
      </c>
      <c r="L723" s="6">
        <v>19403.992285795368</v>
      </c>
      <c r="M723" s="6">
        <v>19142.756756426934</v>
      </c>
      <c r="N723" s="6">
        <v>18957.009563604399</v>
      </c>
      <c r="O723" s="6">
        <v>18724.580566455439</v>
      </c>
      <c r="P723" s="6">
        <v>18361.032776837248</v>
      </c>
      <c r="Q723" s="6">
        <v>17921.005511211286</v>
      </c>
      <c r="R723" s="6">
        <v>17462.103622077382</v>
      </c>
      <c r="S723" s="6">
        <v>17040.947787061803</v>
      </c>
      <c r="T723" s="6">
        <v>16669.455782695524</v>
      </c>
      <c r="U723" s="6">
        <v>16331.735614656449</v>
      </c>
      <c r="V723" s="6">
        <v>16012.888088577098</v>
      </c>
      <c r="W723" s="6">
        <v>15697.021024319562</v>
      </c>
      <c r="X723" s="6">
        <v>15378.174489248926</v>
      </c>
      <c r="Y723" s="6">
        <v>15050.386126044767</v>
      </c>
      <c r="Z723" s="6">
        <v>14717.633889531811</v>
      </c>
      <c r="AA723" s="6">
        <v>14786.170347133546</v>
      </c>
      <c r="AB723" s="6">
        <v>14843.781849758685</v>
      </c>
      <c r="AC723" s="6">
        <v>14888.47986635085</v>
      </c>
    </row>
    <row r="724" spans="1:29" x14ac:dyDescent="0.25">
      <c r="A724" s="12">
        <f xml:space="preserve"> ROW( iclusData[[#This Row],[id]] ) - ROW( iclusData[[#Headers],[id]] )</f>
        <v>723</v>
      </c>
      <c r="B724">
        <v>18119</v>
      </c>
      <c r="C724" t="str">
        <f t="shared" si="11"/>
        <v>18119</v>
      </c>
      <c r="D724">
        <v>14020</v>
      </c>
      <c r="E724" t="s">
        <v>1193</v>
      </c>
      <c r="F724" t="s">
        <v>327</v>
      </c>
      <c r="G724">
        <v>0.11195346472000001</v>
      </c>
      <c r="H724" t="s">
        <v>1192</v>
      </c>
      <c r="I724" s="6">
        <v>17281</v>
      </c>
      <c r="J724" s="6">
        <v>21786</v>
      </c>
      <c r="K724" s="6">
        <v>21575</v>
      </c>
      <c r="L724" s="6">
        <v>24481.709642590144</v>
      </c>
      <c r="M724" s="6">
        <v>27002.690038577533</v>
      </c>
      <c r="N724" s="6">
        <v>29030.993896539992</v>
      </c>
      <c r="O724" s="6">
        <v>30551.729301524399</v>
      </c>
      <c r="P724" s="6">
        <v>31825.127950763617</v>
      </c>
      <c r="Q724" s="6">
        <v>33014.103767660432</v>
      </c>
      <c r="R724" s="6">
        <v>34121.625917269754</v>
      </c>
      <c r="S724" s="6">
        <v>35135.780255988408</v>
      </c>
      <c r="T724" s="6">
        <v>36054.576689326786</v>
      </c>
      <c r="U724" s="6">
        <v>36920.728183723404</v>
      </c>
      <c r="V724" s="6">
        <v>37758.07424546127</v>
      </c>
      <c r="W724" s="6">
        <v>38557.676524839386</v>
      </c>
      <c r="X724" s="6">
        <v>39302.648765702208</v>
      </c>
      <c r="Y724" s="6">
        <v>39977.091500456947</v>
      </c>
      <c r="Z724" s="6">
        <v>40590.950185308597</v>
      </c>
      <c r="AA724" s="6">
        <v>41083.621639647361</v>
      </c>
      <c r="AB724" s="6">
        <v>41548.484408027034</v>
      </c>
      <c r="AC724" s="6">
        <v>41981.55991402486</v>
      </c>
    </row>
    <row r="725" spans="1:29" x14ac:dyDescent="0.25">
      <c r="A725" s="12">
        <f xml:space="preserve"> ROW( iclusData[[#This Row],[id]] ) - ROW( iclusData[[#Headers],[id]] )</f>
        <v>724</v>
      </c>
      <c r="B725">
        <v>18121</v>
      </c>
      <c r="C725" t="str">
        <f t="shared" si="11"/>
        <v>18121</v>
      </c>
      <c r="D725">
        <v>18121</v>
      </c>
      <c r="E725" t="s">
        <v>1231</v>
      </c>
      <c r="F725" t="s">
        <v>327</v>
      </c>
      <c r="G725">
        <v>1</v>
      </c>
      <c r="H725" t="s">
        <v>1232</v>
      </c>
      <c r="I725" s="6">
        <v>15410</v>
      </c>
      <c r="J725" s="6">
        <v>17241</v>
      </c>
      <c r="K725" s="6">
        <v>17339</v>
      </c>
      <c r="L725" s="6">
        <v>17156.168659342595</v>
      </c>
      <c r="M725" s="6">
        <v>16976.38313221735</v>
      </c>
      <c r="N725" s="6">
        <v>16727.065289551905</v>
      </c>
      <c r="O725" s="6">
        <v>16380.407305788374</v>
      </c>
      <c r="P725" s="6">
        <v>15966.2018314786</v>
      </c>
      <c r="Q725" s="6">
        <v>15538.093848347087</v>
      </c>
      <c r="R725" s="6">
        <v>15110.977383541709</v>
      </c>
      <c r="S725" s="6">
        <v>14705.714151751574</v>
      </c>
      <c r="T725" s="6">
        <v>14327.269110332514</v>
      </c>
      <c r="U725" s="6">
        <v>13984.582515432923</v>
      </c>
      <c r="V725" s="6">
        <v>13665.735024045882</v>
      </c>
      <c r="W725" s="6">
        <v>13365.760608950455</v>
      </c>
      <c r="X725" s="6">
        <v>13065.786541246634</v>
      </c>
      <c r="Y725" s="6">
        <v>12765.81061852741</v>
      </c>
      <c r="Z725" s="6">
        <v>12466.830191503932</v>
      </c>
      <c r="AA725" s="6">
        <v>12528.41371680743</v>
      </c>
      <c r="AB725" s="6">
        <v>12581.058679673681</v>
      </c>
      <c r="AC725" s="6">
        <v>12627.743314491852</v>
      </c>
    </row>
    <row r="726" spans="1:29" x14ac:dyDescent="0.25">
      <c r="A726" s="12">
        <f xml:space="preserve"> ROW( iclusData[[#This Row],[id]] ) - ROW( iclusData[[#Headers],[id]] )</f>
        <v>725</v>
      </c>
      <c r="B726">
        <v>18123</v>
      </c>
      <c r="C726" t="str">
        <f t="shared" si="11"/>
        <v>18123</v>
      </c>
      <c r="D726">
        <v>18123</v>
      </c>
      <c r="E726" t="s">
        <v>62</v>
      </c>
      <c r="F726" t="s">
        <v>327</v>
      </c>
      <c r="G726">
        <v>1</v>
      </c>
      <c r="H726" t="s">
        <v>1233</v>
      </c>
      <c r="I726" s="6">
        <v>19107</v>
      </c>
      <c r="J726" s="6">
        <v>18899</v>
      </c>
      <c r="K726" s="6">
        <v>19338</v>
      </c>
      <c r="L726" s="6">
        <v>18794.109958512112</v>
      </c>
      <c r="M726" s="6">
        <v>18388.846815677247</v>
      </c>
      <c r="N726" s="6">
        <v>18055.09891735065</v>
      </c>
      <c r="O726" s="6">
        <v>17712.414230599617</v>
      </c>
      <c r="P726" s="6">
        <v>17295.228710321353</v>
      </c>
      <c r="Q726" s="6">
        <v>16827.389112372817</v>
      </c>
      <c r="R726" s="6">
        <v>16331.735367132898</v>
      </c>
      <c r="S726" s="6">
        <v>15863.894678664259</v>
      </c>
      <c r="T726" s="6">
        <v>15449.691052559063</v>
      </c>
      <c r="U726" s="6">
        <v>15086.145269152303</v>
      </c>
      <c r="V726" s="6">
        <v>14756.371530544095</v>
      </c>
      <c r="W726" s="6">
        <v>14444.477614102076</v>
      </c>
      <c r="X726" s="6">
        <v>14134.570661543226</v>
      </c>
      <c r="Y726" s="6">
        <v>13824.661701576759</v>
      </c>
      <c r="Z726" s="6">
        <v>13517.73500726452</v>
      </c>
      <c r="AA726" s="6">
        <v>13580.311768507981</v>
      </c>
      <c r="AB726" s="6">
        <v>13633.95005820314</v>
      </c>
      <c r="AC726" s="6">
        <v>13675.668210015247</v>
      </c>
    </row>
    <row r="727" spans="1:29" x14ac:dyDescent="0.25">
      <c r="A727" s="12">
        <f xml:space="preserve"> ROW( iclusData[[#This Row],[id]] ) - ROW( iclusData[[#Headers],[id]] )</f>
        <v>726</v>
      </c>
      <c r="B727">
        <v>18125</v>
      </c>
      <c r="C727" t="str">
        <f t="shared" si="11"/>
        <v>18125</v>
      </c>
      <c r="D727">
        <v>27540</v>
      </c>
      <c r="E727" t="s">
        <v>129</v>
      </c>
      <c r="F727" t="s">
        <v>327</v>
      </c>
      <c r="G727">
        <v>0.23468045456200001</v>
      </c>
      <c r="H727" t="s">
        <v>797</v>
      </c>
      <c r="I727" s="6">
        <v>12509</v>
      </c>
      <c r="J727" s="6">
        <v>12837</v>
      </c>
      <c r="K727" s="6">
        <v>12845</v>
      </c>
      <c r="L727" s="6">
        <v>13164.121308607422</v>
      </c>
      <c r="M727" s="6">
        <v>13150.215685882948</v>
      </c>
      <c r="N727" s="6">
        <v>13212.792308884766</v>
      </c>
      <c r="O727" s="6">
        <v>13269.411266631914</v>
      </c>
      <c r="P727" s="6">
        <v>13247.557162276353</v>
      </c>
      <c r="Q727" s="6">
        <v>13164.121829070124</v>
      </c>
      <c r="R727" s="6">
        <v>13055.852673980951</v>
      </c>
      <c r="S727" s="6">
        <v>12965.463480095459</v>
      </c>
      <c r="T727" s="6">
        <v>12901.892573080217</v>
      </c>
      <c r="U727" s="6">
        <v>12864.147180721058</v>
      </c>
      <c r="V727" s="6">
        <v>12837.328060093691</v>
      </c>
      <c r="W727" s="6">
        <v>12811.502700226143</v>
      </c>
      <c r="X727" s="6">
        <v>12776.738047746348</v>
      </c>
      <c r="Y727" s="6">
        <v>12730.052045366268</v>
      </c>
      <c r="Z727" s="6">
        <v>12674.4285908366</v>
      </c>
      <c r="AA727" s="6">
        <v>12778.723734775835</v>
      </c>
      <c r="AB727" s="6">
        <v>12875.073630659264</v>
      </c>
      <c r="AC727" s="6">
        <v>12960.496717335773</v>
      </c>
    </row>
    <row r="728" spans="1:29" x14ac:dyDescent="0.25">
      <c r="A728" s="12">
        <f xml:space="preserve"> ROW( iclusData[[#This Row],[id]] ) - ROW( iclusData[[#Headers],[id]] )</f>
        <v>727</v>
      </c>
      <c r="B728">
        <v>18127</v>
      </c>
      <c r="C728" t="str">
        <f t="shared" si="11"/>
        <v>18127</v>
      </c>
      <c r="D728">
        <v>16980</v>
      </c>
      <c r="E728" t="s">
        <v>562</v>
      </c>
      <c r="F728" t="s">
        <v>327</v>
      </c>
      <c r="G728">
        <v>1.7370381155299999E-2</v>
      </c>
      <c r="H728" t="s">
        <v>554</v>
      </c>
      <c r="I728" s="6">
        <v>128932</v>
      </c>
      <c r="J728" s="6">
        <v>146798</v>
      </c>
      <c r="K728" s="6">
        <v>164343</v>
      </c>
      <c r="L728" s="6">
        <v>172031.51451004643</v>
      </c>
      <c r="M728" s="6">
        <v>179354.08228124894</v>
      </c>
      <c r="N728" s="6">
        <v>186661.73178997464</v>
      </c>
      <c r="O728" s="6">
        <v>193856.1756008846</v>
      </c>
      <c r="P728" s="6">
        <v>200659.21965810115</v>
      </c>
      <c r="Q728" s="6">
        <v>206854.41296504057</v>
      </c>
      <c r="R728" s="6">
        <v>212519.16486677728</v>
      </c>
      <c r="S728" s="6">
        <v>217890.90629898876</v>
      </c>
      <c r="T728" s="6">
        <v>223065.96496433674</v>
      </c>
      <c r="U728" s="6">
        <v>228219.16888599109</v>
      </c>
      <c r="V728" s="6">
        <v>233307.80924937996</v>
      </c>
      <c r="W728" s="6">
        <v>238139.1950590105</v>
      </c>
      <c r="X728" s="6">
        <v>242607.04225078184</v>
      </c>
      <c r="Y728" s="6">
        <v>246661.64437185312</v>
      </c>
      <c r="Z728" s="6">
        <v>250374.59582674198</v>
      </c>
      <c r="AA728" s="6">
        <v>253403.13461901297</v>
      </c>
      <c r="AB728" s="6">
        <v>256262.83530278321</v>
      </c>
      <c r="AC728" s="6">
        <v>258950.68468061916</v>
      </c>
    </row>
    <row r="729" spans="1:29" x14ac:dyDescent="0.25">
      <c r="A729" s="12">
        <f xml:space="preserve"> ROW( iclusData[[#This Row],[id]] ) - ROW( iclusData[[#Headers],[id]] )</f>
        <v>728</v>
      </c>
      <c r="B729">
        <v>18129</v>
      </c>
      <c r="C729" t="str">
        <f t="shared" si="11"/>
        <v>18129</v>
      </c>
      <c r="D729">
        <v>21780</v>
      </c>
      <c r="E729" t="s">
        <v>1564</v>
      </c>
      <c r="F729" t="s">
        <v>327</v>
      </c>
      <c r="G729">
        <v>7.2237897155099998E-2</v>
      </c>
      <c r="H729" t="s">
        <v>1563</v>
      </c>
      <c r="I729" s="6">
        <v>25968</v>
      </c>
      <c r="J729" s="6">
        <v>27061</v>
      </c>
      <c r="K729" s="6">
        <v>25910</v>
      </c>
      <c r="L729" s="6">
        <v>26149.449752538974</v>
      </c>
      <c r="M729" s="6">
        <v>26378.901576402561</v>
      </c>
      <c r="N729" s="6">
        <v>26698.740375170168</v>
      </c>
      <c r="O729" s="6">
        <v>26983.818135288762</v>
      </c>
      <c r="P729" s="6">
        <v>27201.346096493806</v>
      </c>
      <c r="Q729" s="6">
        <v>27413.913707123396</v>
      </c>
      <c r="R729" s="6">
        <v>27641.377678906112</v>
      </c>
      <c r="S729" s="6">
        <v>27918.50777867487</v>
      </c>
      <c r="T729" s="6">
        <v>28249.274368958449</v>
      </c>
      <c r="U729" s="6">
        <v>28637.65171549447</v>
      </c>
      <c r="V729" s="6">
        <v>29066.754180015603</v>
      </c>
      <c r="W729" s="6">
        <v>29508.770523981875</v>
      </c>
      <c r="X729" s="6">
        <v>29939.861481393953</v>
      </c>
      <c r="Y729" s="6">
        <v>30347.109089421836</v>
      </c>
      <c r="Z729" s="6">
        <v>30733.502745225334</v>
      </c>
      <c r="AA729" s="6">
        <v>31094.066676519447</v>
      </c>
      <c r="AB729" s="6">
        <v>31432.78082411761</v>
      </c>
      <c r="AC729" s="6">
        <v>31749.641100009241</v>
      </c>
    </row>
    <row r="730" spans="1:29" x14ac:dyDescent="0.25">
      <c r="A730" s="12">
        <f xml:space="preserve"> ROW( iclusData[[#This Row],[id]] ) - ROW( iclusData[[#Headers],[id]] )</f>
        <v>729</v>
      </c>
      <c r="B730">
        <v>18131</v>
      </c>
      <c r="C730" t="str">
        <f t="shared" si="11"/>
        <v>18131</v>
      </c>
      <c r="D730">
        <v>18131</v>
      </c>
      <c r="E730" t="s">
        <v>407</v>
      </c>
      <c r="F730" t="s">
        <v>327</v>
      </c>
      <c r="G730">
        <v>1</v>
      </c>
      <c r="H730" t="s">
        <v>1234</v>
      </c>
      <c r="I730" s="6">
        <v>12643</v>
      </c>
      <c r="J730" s="6">
        <v>13755</v>
      </c>
      <c r="K730" s="6">
        <v>13402</v>
      </c>
      <c r="L730" s="6">
        <v>12958.509514230169</v>
      </c>
      <c r="M730" s="6">
        <v>12723.099382164417</v>
      </c>
      <c r="N730" s="6">
        <v>12564.171546766154</v>
      </c>
      <c r="O730" s="6">
        <v>12384.386531354645</v>
      </c>
      <c r="P730" s="6">
        <v>12128.115239663663</v>
      </c>
      <c r="Q730" s="6">
        <v>11834.101522035875</v>
      </c>
      <c r="R730" s="6">
        <v>11536.113280250667</v>
      </c>
      <c r="S730" s="6">
        <v>11270.904321507942</v>
      </c>
      <c r="T730" s="6">
        <v>11035.493608970759</v>
      </c>
      <c r="U730" s="6">
        <v>10828.888314741795</v>
      </c>
      <c r="V730" s="6">
        <v>10673.934334089043</v>
      </c>
      <c r="W730" s="6">
        <v>10572.618602977753</v>
      </c>
      <c r="X730" s="6">
        <v>10508.055026596332</v>
      </c>
      <c r="Y730" s="6">
        <v>10472.29546771977</v>
      </c>
      <c r="Z730" s="6">
        <v>10458.390174993618</v>
      </c>
      <c r="AA730" s="6">
        <v>10554.739091001011</v>
      </c>
      <c r="AB730" s="6">
        <v>10644.135860680813</v>
      </c>
      <c r="AC730" s="6">
        <v>10726.579096452255</v>
      </c>
    </row>
    <row r="731" spans="1:29" x14ac:dyDescent="0.25">
      <c r="A731" s="12">
        <f xml:space="preserve"> ROW( iclusData[[#This Row],[id]] ) - ROW( iclusData[[#Headers],[id]] )</f>
        <v>730</v>
      </c>
      <c r="B731">
        <v>18133</v>
      </c>
      <c r="C731" t="str">
        <f t="shared" si="11"/>
        <v>18133</v>
      </c>
      <c r="D731">
        <v>26900</v>
      </c>
      <c r="E731" t="s">
        <v>409</v>
      </c>
      <c r="F731" t="s">
        <v>327</v>
      </c>
      <c r="G731">
        <v>2.1616053833200002E-2</v>
      </c>
      <c r="H731" t="s">
        <v>786</v>
      </c>
      <c r="I731" s="6">
        <v>30315</v>
      </c>
      <c r="J731" s="6">
        <v>36019</v>
      </c>
      <c r="K731" s="6">
        <v>37963</v>
      </c>
      <c r="L731" s="6">
        <v>38298.424907264503</v>
      </c>
      <c r="M731" s="6">
        <v>38583.501631727268</v>
      </c>
      <c r="N731" s="6">
        <v>38868.574337616126</v>
      </c>
      <c r="O731" s="6">
        <v>39052.337252706064</v>
      </c>
      <c r="P731" s="6">
        <v>39020.547016785204</v>
      </c>
      <c r="Q731" s="6">
        <v>38800.039756065584</v>
      </c>
      <c r="R731" s="6">
        <v>38445.433486490627</v>
      </c>
      <c r="S731" s="6">
        <v>38054.077329804422</v>
      </c>
      <c r="T731" s="6">
        <v>37674.638802398913</v>
      </c>
      <c r="U731" s="6">
        <v>37326.9853219301</v>
      </c>
      <c r="V731" s="6">
        <v>36995.22466714558</v>
      </c>
      <c r="W731" s="6">
        <v>36654.52571280393</v>
      </c>
      <c r="X731" s="6">
        <v>36287.008812895088</v>
      </c>
      <c r="Y731" s="6">
        <v>35890.681223097643</v>
      </c>
      <c r="Z731" s="6">
        <v>35474.493941468521</v>
      </c>
      <c r="AA731" s="6">
        <v>35716.855659158136</v>
      </c>
      <c r="AB731" s="6">
        <v>35933.39482045437</v>
      </c>
      <c r="AC731" s="6">
        <v>36122.120142752356</v>
      </c>
    </row>
    <row r="732" spans="1:29" x14ac:dyDescent="0.25">
      <c r="A732" s="12">
        <f xml:space="preserve"> ROW( iclusData[[#This Row],[id]] ) - ROW( iclusData[[#Headers],[id]] )</f>
        <v>731</v>
      </c>
      <c r="B732">
        <v>18135</v>
      </c>
      <c r="C732" t="str">
        <f t="shared" si="11"/>
        <v>18135</v>
      </c>
      <c r="D732">
        <v>18135</v>
      </c>
      <c r="E732" t="s">
        <v>66</v>
      </c>
      <c r="F732" t="s">
        <v>327</v>
      </c>
      <c r="G732">
        <v>1</v>
      </c>
      <c r="H732" t="s">
        <v>1235</v>
      </c>
      <c r="I732" s="6">
        <v>27148</v>
      </c>
      <c r="J732" s="6">
        <v>27401</v>
      </c>
      <c r="K732" s="6">
        <v>26171</v>
      </c>
      <c r="L732" s="6">
        <v>25542.547306333654</v>
      </c>
      <c r="M732" s="6">
        <v>25171.056401235728</v>
      </c>
      <c r="N732" s="6">
        <v>24942.597178499873</v>
      </c>
      <c r="O732" s="6">
        <v>24674.410156029895</v>
      </c>
      <c r="P732" s="6">
        <v>24247.290836644526</v>
      </c>
      <c r="Q732" s="6">
        <v>23715.881143203675</v>
      </c>
      <c r="R732" s="6">
        <v>23156.656526819683</v>
      </c>
      <c r="S732" s="6">
        <v>22646.104488063767</v>
      </c>
      <c r="T732" s="6">
        <v>22191.175762197636</v>
      </c>
      <c r="U732" s="6">
        <v>21777.965171593642</v>
      </c>
      <c r="V732" s="6">
        <v>21381.640654718103</v>
      </c>
      <c r="W732" s="6">
        <v>20984.323619551673</v>
      </c>
      <c r="X732" s="6">
        <v>20579.060784669895</v>
      </c>
      <c r="Y732" s="6">
        <v>20162.868794389036</v>
      </c>
      <c r="Z732" s="6">
        <v>19739.727224584309</v>
      </c>
      <c r="AA732" s="6">
        <v>19835.082336551779</v>
      </c>
      <c r="AB732" s="6">
        <v>19915.539754260011</v>
      </c>
      <c r="AC732" s="6">
        <v>19979.11028299293</v>
      </c>
    </row>
    <row r="733" spans="1:29" x14ac:dyDescent="0.25">
      <c r="A733" s="12">
        <f xml:space="preserve"> ROW( iclusData[[#This Row],[id]] ) - ROW( iclusData[[#Headers],[id]] )</f>
        <v>732</v>
      </c>
      <c r="B733">
        <v>18137</v>
      </c>
      <c r="C733" t="str">
        <f t="shared" si="11"/>
        <v>18137</v>
      </c>
      <c r="D733">
        <v>18137</v>
      </c>
      <c r="E733" t="s">
        <v>1236</v>
      </c>
      <c r="F733" t="s">
        <v>327</v>
      </c>
      <c r="G733">
        <v>1</v>
      </c>
      <c r="H733" t="s">
        <v>1237</v>
      </c>
      <c r="I733" s="6">
        <v>24616</v>
      </c>
      <c r="J733" s="6">
        <v>26523</v>
      </c>
      <c r="K733" s="6">
        <v>28818</v>
      </c>
      <c r="L733" s="6">
        <v>28353.568456515422</v>
      </c>
      <c r="M733" s="6">
        <v>28100.279609761208</v>
      </c>
      <c r="N733" s="6">
        <v>27972.142851488788</v>
      </c>
      <c r="O733" s="6">
        <v>27776.466551395675</v>
      </c>
      <c r="P733" s="6">
        <v>27352.326728469969</v>
      </c>
      <c r="Q733" s="6">
        <v>26764.29960645095</v>
      </c>
      <c r="R733" s="6">
        <v>26095.812648419625</v>
      </c>
      <c r="S733" s="6">
        <v>25459.112423069539</v>
      </c>
      <c r="T733" s="6">
        <v>24878.035367262073</v>
      </c>
      <c r="U733" s="6">
        <v>24343.642892835436</v>
      </c>
      <c r="V733" s="6">
        <v>23824.14991653878</v>
      </c>
      <c r="W733" s="6">
        <v>23303.664510001981</v>
      </c>
      <c r="X733" s="6">
        <v>22774.240065204714</v>
      </c>
      <c r="Y733" s="6">
        <v>22234.879450337387</v>
      </c>
      <c r="Z733" s="6">
        <v>21686.583026938519</v>
      </c>
      <c r="AA733" s="6">
        <v>21776.9715632511</v>
      </c>
      <c r="AB733" s="6">
        <v>21849.482691992889</v>
      </c>
      <c r="AC733" s="6">
        <v>21903.120257048678</v>
      </c>
    </row>
    <row r="734" spans="1:29" x14ac:dyDescent="0.25">
      <c r="A734" s="12">
        <f xml:space="preserve"> ROW( iclusData[[#This Row],[id]] ) - ROW( iclusData[[#Headers],[id]] )</f>
        <v>733</v>
      </c>
      <c r="B734">
        <v>18139</v>
      </c>
      <c r="C734" t="str">
        <f t="shared" si="11"/>
        <v>18139</v>
      </c>
      <c r="D734">
        <v>18139</v>
      </c>
      <c r="E734" t="s">
        <v>1238</v>
      </c>
      <c r="F734" t="s">
        <v>327</v>
      </c>
      <c r="G734">
        <v>1</v>
      </c>
      <c r="H734" t="s">
        <v>1239</v>
      </c>
      <c r="I734" s="6">
        <v>18129</v>
      </c>
      <c r="J734" s="6">
        <v>18261</v>
      </c>
      <c r="K734" s="6">
        <v>17392</v>
      </c>
      <c r="L734" s="6">
        <v>16879.039719094992</v>
      </c>
      <c r="M734" s="6">
        <v>16587.011990222778</v>
      </c>
      <c r="N734" s="6">
        <v>16390.338737701662</v>
      </c>
      <c r="O734" s="6">
        <v>16154.929623512347</v>
      </c>
      <c r="P734" s="6">
        <v>15803.301675925379</v>
      </c>
      <c r="Q734" s="6">
        <v>15378.173557508764</v>
      </c>
      <c r="R734" s="6">
        <v>14931.191219969694</v>
      </c>
      <c r="S734" s="6">
        <v>14514.008455615938</v>
      </c>
      <c r="T734" s="6">
        <v>14136.556709529419</v>
      </c>
      <c r="U734" s="6">
        <v>13791.883530562267</v>
      </c>
      <c r="V734" s="6">
        <v>13465.089692249308</v>
      </c>
      <c r="W734" s="6">
        <v>13144.256104209377</v>
      </c>
      <c r="X734" s="6">
        <v>12831.369206311694</v>
      </c>
      <c r="Y734" s="6">
        <v>12575.098228334657</v>
      </c>
      <c r="Z734" s="6">
        <v>12375.447164046489</v>
      </c>
      <c r="AA734" s="6">
        <v>12455.903275094361</v>
      </c>
      <c r="AB734" s="6">
        <v>12529.407404500538</v>
      </c>
      <c r="AC734" s="6">
        <v>12593.971327337544</v>
      </c>
    </row>
    <row r="735" spans="1:29" x14ac:dyDescent="0.25">
      <c r="A735" s="12">
        <f xml:space="preserve"> ROW( iclusData[[#This Row],[id]] ) - ROW( iclusData[[#Headers],[id]] )</f>
        <v>734</v>
      </c>
      <c r="B735">
        <v>18141</v>
      </c>
      <c r="C735" t="str">
        <f t="shared" si="11"/>
        <v>18141</v>
      </c>
      <c r="D735">
        <v>43780</v>
      </c>
      <c r="E735" t="s">
        <v>1968</v>
      </c>
      <c r="F735" t="s">
        <v>327</v>
      </c>
      <c r="G735">
        <v>0.83618712878699997</v>
      </c>
      <c r="H735" t="s">
        <v>1969</v>
      </c>
      <c r="I735" s="6">
        <v>247052</v>
      </c>
      <c r="J735" s="6">
        <v>265559</v>
      </c>
      <c r="K735" s="6">
        <v>266931</v>
      </c>
      <c r="L735" s="6">
        <v>272767.38764320349</v>
      </c>
      <c r="M735" s="6">
        <v>278678.48877039959</v>
      </c>
      <c r="N735" s="6">
        <v>285093.1606458794</v>
      </c>
      <c r="O735" s="6">
        <v>290616.89340369031</v>
      </c>
      <c r="P735" s="6">
        <v>294977.41642978531</v>
      </c>
      <c r="Q735" s="6">
        <v>298842.35218396119</v>
      </c>
      <c r="R735" s="6">
        <v>302553.29436122201</v>
      </c>
      <c r="S735" s="6">
        <v>306492.70990157168</v>
      </c>
      <c r="T735" s="6">
        <v>310674.47408325854</v>
      </c>
      <c r="U735" s="6">
        <v>315187.99527431733</v>
      </c>
      <c r="V735" s="6">
        <v>319901.1693254282</v>
      </c>
      <c r="W735" s="6">
        <v>324594.48917631421</v>
      </c>
      <c r="X735" s="6">
        <v>329064.32720871468</v>
      </c>
      <c r="Y735" s="6">
        <v>333189.44507222349</v>
      </c>
      <c r="Z735" s="6">
        <v>337012.65891283454</v>
      </c>
      <c r="AA735" s="6">
        <v>340871.58649313851</v>
      </c>
      <c r="AB735" s="6">
        <v>344498.11270481168</v>
      </c>
      <c r="AC735" s="6">
        <v>347869.34697669372</v>
      </c>
    </row>
    <row r="736" spans="1:29" x14ac:dyDescent="0.25">
      <c r="A736" s="12">
        <f xml:space="preserve"> ROW( iclusData[[#This Row],[id]] ) - ROW( iclusData[[#Headers],[id]] )</f>
        <v>735</v>
      </c>
      <c r="B736">
        <v>18143</v>
      </c>
      <c r="C736" t="str">
        <f t="shared" si="11"/>
        <v>18143</v>
      </c>
      <c r="D736">
        <v>42500</v>
      </c>
      <c r="E736" t="s">
        <v>136</v>
      </c>
      <c r="F736" t="s">
        <v>327</v>
      </c>
      <c r="G736">
        <v>1</v>
      </c>
      <c r="H736" t="s">
        <v>1957</v>
      </c>
      <c r="I736" s="6">
        <v>20991</v>
      </c>
      <c r="J736" s="6">
        <v>22960</v>
      </c>
      <c r="K736" s="6">
        <v>24181</v>
      </c>
      <c r="L736" s="6">
        <v>26211.033961482888</v>
      </c>
      <c r="M736" s="6">
        <v>27224.194540273427</v>
      </c>
      <c r="N736" s="6">
        <v>28255.231545522176</v>
      </c>
      <c r="O736" s="6">
        <v>29176.017451514279</v>
      </c>
      <c r="P736" s="6">
        <v>29938.863344693076</v>
      </c>
      <c r="Q736" s="6">
        <v>30636.158573455807</v>
      </c>
      <c r="R736" s="6">
        <v>31314.577860614998</v>
      </c>
      <c r="S736" s="6">
        <v>32030.743954848564</v>
      </c>
      <c r="T736" s="6">
        <v>32789.62011932797</v>
      </c>
      <c r="U736" s="6">
        <v>33591.207579154106</v>
      </c>
      <c r="V736" s="6">
        <v>34413.654284277778</v>
      </c>
      <c r="W736" s="6">
        <v>35231.135778750278</v>
      </c>
      <c r="X736" s="6">
        <v>36017.826195236754</v>
      </c>
      <c r="Y736" s="6">
        <v>36758.819915954242</v>
      </c>
      <c r="Z736" s="6">
        <v>37456.115026007632</v>
      </c>
      <c r="AA736" s="6">
        <v>37937.860421766665</v>
      </c>
      <c r="AB736" s="6">
        <v>38394.776741205307</v>
      </c>
      <c r="AC736" s="6">
        <v>38822.885821357195</v>
      </c>
    </row>
    <row r="737" spans="1:29" x14ac:dyDescent="0.25">
      <c r="A737" s="12">
        <f xml:space="preserve"> ROW( iclusData[[#This Row],[id]] ) - ROW( iclusData[[#Headers],[id]] )</f>
        <v>736</v>
      </c>
      <c r="B737">
        <v>18145</v>
      </c>
      <c r="C737" t="str">
        <f t="shared" si="11"/>
        <v>18145</v>
      </c>
      <c r="D737">
        <v>26900</v>
      </c>
      <c r="E737" t="s">
        <v>455</v>
      </c>
      <c r="F737" t="s">
        <v>327</v>
      </c>
      <c r="G737">
        <v>2.5301766670999998E-2</v>
      </c>
      <c r="H737" t="s">
        <v>786</v>
      </c>
      <c r="I737" s="6">
        <v>40307</v>
      </c>
      <c r="J737" s="6">
        <v>43445</v>
      </c>
      <c r="K737" s="6">
        <v>44436</v>
      </c>
      <c r="L737" s="6">
        <v>44828.337642704413</v>
      </c>
      <c r="M737" s="6">
        <v>45163.07929645184</v>
      </c>
      <c r="N737" s="6">
        <v>45495.829658987284</v>
      </c>
      <c r="O737" s="6">
        <v>45710.385289253238</v>
      </c>
      <c r="P737" s="6">
        <v>45673.627760050331</v>
      </c>
      <c r="Q737" s="6">
        <v>45416.36930435172</v>
      </c>
      <c r="R737" s="6">
        <v>45000.178753958695</v>
      </c>
      <c r="S737" s="6">
        <v>44543.265479307498</v>
      </c>
      <c r="T737" s="6">
        <v>44098.269510698992</v>
      </c>
      <c r="U737" s="6">
        <v>43692.01158508048</v>
      </c>
      <c r="V737" s="6">
        <v>43303.633094076489</v>
      </c>
      <c r="W737" s="6">
        <v>42905.323238972574</v>
      </c>
      <c r="X737" s="6">
        <v>42474.235843868584</v>
      </c>
      <c r="Y737" s="6">
        <v>42010.363702147399</v>
      </c>
      <c r="Z737" s="6">
        <v>41522.659747863829</v>
      </c>
      <c r="AA737" s="6">
        <v>41806.73946933385</v>
      </c>
      <c r="AB737" s="6">
        <v>42060.030690991814</v>
      </c>
      <c r="AC737" s="6">
        <v>42281.53462345431</v>
      </c>
    </row>
    <row r="738" spans="1:29" x14ac:dyDescent="0.25">
      <c r="A738" s="12">
        <f xml:space="preserve"> ROW( iclusData[[#This Row],[id]] ) - ROW( iclusData[[#Headers],[id]] )</f>
        <v>737</v>
      </c>
      <c r="B738">
        <v>18147</v>
      </c>
      <c r="C738" t="str">
        <f t="shared" ref="C738:C801" si="12">CONCATENATE("",B738)</f>
        <v>18147</v>
      </c>
      <c r="D738">
        <v>18147</v>
      </c>
      <c r="E738" t="s">
        <v>834</v>
      </c>
      <c r="F738" t="s">
        <v>327</v>
      </c>
      <c r="G738">
        <v>1</v>
      </c>
      <c r="H738" t="s">
        <v>1240</v>
      </c>
      <c r="I738" s="6">
        <v>19490</v>
      </c>
      <c r="J738" s="6">
        <v>20391</v>
      </c>
      <c r="K738" s="6">
        <v>20952</v>
      </c>
      <c r="L738" s="6">
        <v>20505.554990937271</v>
      </c>
      <c r="M738" s="6">
        <v>20253.259146095123</v>
      </c>
      <c r="N738" s="6">
        <v>20089.36433973796</v>
      </c>
      <c r="O738" s="6">
        <v>19880.774496716651</v>
      </c>
      <c r="P738" s="6">
        <v>19540.072317335264</v>
      </c>
      <c r="Q738" s="6">
        <v>19113.951283241258</v>
      </c>
      <c r="R738" s="6">
        <v>18666.968906126294</v>
      </c>
      <c r="S738" s="6">
        <v>18265.678996052662</v>
      </c>
      <c r="T738" s="6">
        <v>17925.972381736749</v>
      </c>
      <c r="U738" s="6">
        <v>17635.930290610951</v>
      </c>
      <c r="V738" s="6">
        <v>17369.727312508385</v>
      </c>
      <c r="W738" s="6">
        <v>17112.464608427352</v>
      </c>
      <c r="X738" s="6">
        <v>16850.235889136984</v>
      </c>
      <c r="Y738" s="6">
        <v>16578.071834984632</v>
      </c>
      <c r="Z738" s="6">
        <v>16297.96428827954</v>
      </c>
      <c r="AA738" s="6">
        <v>16391.333002042036</v>
      </c>
      <c r="AB738" s="6">
        <v>16472.783605219352</v>
      </c>
      <c r="AC738" s="6">
        <v>16539.334061952632</v>
      </c>
    </row>
    <row r="739" spans="1:29" x14ac:dyDescent="0.25">
      <c r="A739" s="12">
        <f xml:space="preserve"> ROW( iclusData[[#This Row],[id]] ) - ROW( iclusData[[#Headers],[id]] )</f>
        <v>738</v>
      </c>
      <c r="B739">
        <v>18149</v>
      </c>
      <c r="C739" t="str">
        <f t="shared" si="12"/>
        <v>18149</v>
      </c>
      <c r="D739">
        <v>18149</v>
      </c>
      <c r="E739" t="s">
        <v>1241</v>
      </c>
      <c r="F739" t="s">
        <v>327</v>
      </c>
      <c r="G739">
        <v>1</v>
      </c>
      <c r="H739" t="s">
        <v>1242</v>
      </c>
      <c r="I739" s="6">
        <v>22747</v>
      </c>
      <c r="J739" s="6">
        <v>23556</v>
      </c>
      <c r="K739" s="6">
        <v>23363</v>
      </c>
      <c r="L739" s="6">
        <v>23107.984465663856</v>
      </c>
      <c r="M739" s="6">
        <v>22987.796783623318</v>
      </c>
      <c r="N739" s="6">
        <v>22906.345168786014</v>
      </c>
      <c r="O739" s="6">
        <v>22736.49404096149</v>
      </c>
      <c r="P739" s="6">
        <v>22412.677499407935</v>
      </c>
      <c r="Q739" s="6">
        <v>21998.476280722556</v>
      </c>
      <c r="R739" s="6">
        <v>21553.480460492443</v>
      </c>
      <c r="S739" s="6">
        <v>21149.21078818605</v>
      </c>
      <c r="T739" s="6">
        <v>20787.651687537356</v>
      </c>
      <c r="U739" s="6">
        <v>20469.797320693353</v>
      </c>
      <c r="V739" s="6">
        <v>20169.822314164536</v>
      </c>
      <c r="W739" s="6">
        <v>19868.854745900411</v>
      </c>
      <c r="X739" s="6">
        <v>19554.974885017673</v>
      </c>
      <c r="Y739" s="6">
        <v>19224.206248909079</v>
      </c>
      <c r="Z739" s="6">
        <v>18880.528107729006</v>
      </c>
      <c r="AA739" s="6">
        <v>18983.829616714786</v>
      </c>
      <c r="AB739" s="6">
        <v>19073.226651436446</v>
      </c>
      <c r="AC739" s="6">
        <v>19145.736835273376</v>
      </c>
    </row>
    <row r="740" spans="1:29" x14ac:dyDescent="0.25">
      <c r="A740" s="12">
        <f xml:space="preserve"> ROW( iclusData[[#This Row],[id]] ) - ROW( iclusData[[#Headers],[id]] )</f>
        <v>739</v>
      </c>
      <c r="B740">
        <v>18151</v>
      </c>
      <c r="C740" t="str">
        <f t="shared" si="12"/>
        <v>18151</v>
      </c>
      <c r="D740">
        <v>11420</v>
      </c>
      <c r="E740" t="s">
        <v>1152</v>
      </c>
      <c r="F740" t="s">
        <v>327</v>
      </c>
      <c r="G740">
        <v>1</v>
      </c>
      <c r="H740" t="s">
        <v>1153</v>
      </c>
      <c r="I740" s="6">
        <v>27446</v>
      </c>
      <c r="J740" s="6">
        <v>33214</v>
      </c>
      <c r="K740" s="6">
        <v>34185</v>
      </c>
      <c r="L740" s="6">
        <v>35262.919382545246</v>
      </c>
      <c r="M740" s="6">
        <v>35096.047347178959</v>
      </c>
      <c r="N740" s="6">
        <v>35189.414608845327</v>
      </c>
      <c r="O740" s="6">
        <v>35287.753923075485</v>
      </c>
      <c r="P740" s="6">
        <v>35313.575184317975</v>
      </c>
      <c r="Q740" s="6">
        <v>35373.17638095867</v>
      </c>
      <c r="R740" s="6">
        <v>35526.143239318531</v>
      </c>
      <c r="S740" s="6">
        <v>35820.15965825499</v>
      </c>
      <c r="T740" s="6">
        <v>36232.376271325506</v>
      </c>
      <c r="U740" s="6">
        <v>36738.955429953661</v>
      </c>
      <c r="V740" s="6">
        <v>37304.139014614564</v>
      </c>
      <c r="W740" s="6">
        <v>37894.156304359378</v>
      </c>
      <c r="X740" s="6">
        <v>38479.208212053622</v>
      </c>
      <c r="Y740" s="6">
        <v>39041.408836073751</v>
      </c>
      <c r="Z740" s="6">
        <v>39577.790533063038</v>
      </c>
      <c r="AA740" s="6">
        <v>40049.602874944547</v>
      </c>
      <c r="AB740" s="6">
        <v>40493.606441990916</v>
      </c>
      <c r="AC740" s="6">
        <v>40908.80267500566</v>
      </c>
    </row>
    <row r="741" spans="1:29" x14ac:dyDescent="0.25">
      <c r="A741" s="12">
        <f xml:space="preserve"> ROW( iclusData[[#This Row],[id]] ) - ROW( iclusData[[#Headers],[id]] )</f>
        <v>740</v>
      </c>
      <c r="B741">
        <v>18153</v>
      </c>
      <c r="C741" t="str">
        <f t="shared" si="12"/>
        <v>18153</v>
      </c>
      <c r="D741">
        <v>45460</v>
      </c>
      <c r="E741" t="s">
        <v>1056</v>
      </c>
      <c r="F741" t="s">
        <v>327</v>
      </c>
      <c r="G741">
        <v>0.124546904451</v>
      </c>
      <c r="H741" t="s">
        <v>1055</v>
      </c>
      <c r="I741" s="6">
        <v>18993</v>
      </c>
      <c r="J741" s="6">
        <v>21751</v>
      </c>
      <c r="K741" s="6">
        <v>21475</v>
      </c>
      <c r="L741" s="6">
        <v>24220.473401424839</v>
      </c>
      <c r="M741" s="6">
        <v>26845.749629304213</v>
      </c>
      <c r="N741" s="6">
        <v>29300.176479287536</v>
      </c>
      <c r="O741" s="6">
        <v>31454.633324383027</v>
      </c>
      <c r="P741" s="6">
        <v>33314.075104265321</v>
      </c>
      <c r="Q741" s="6">
        <v>34976.852181924565</v>
      </c>
      <c r="R741" s="6">
        <v>36487.651561626313</v>
      </c>
      <c r="S741" s="6">
        <v>37901.110090400864</v>
      </c>
      <c r="T741" s="6">
        <v>39240.069758990983</v>
      </c>
      <c r="U741" s="6">
        <v>40531.350915707117</v>
      </c>
      <c r="V741" s="6">
        <v>41774.954056279814</v>
      </c>
      <c r="W741" s="6">
        <v>42951.014751161318</v>
      </c>
      <c r="X741" s="6">
        <v>44039.66686021378</v>
      </c>
      <c r="Y741" s="6">
        <v>45031.963134263824</v>
      </c>
      <c r="Z741" s="6">
        <v>45937.850585345695</v>
      </c>
      <c r="AA741" s="6">
        <v>46536.804173959004</v>
      </c>
      <c r="AB741" s="6">
        <v>47102.983076646582</v>
      </c>
      <c r="AC741" s="6">
        <v>47634.394587412193</v>
      </c>
    </row>
    <row r="742" spans="1:29" x14ac:dyDescent="0.25">
      <c r="A742" s="12">
        <f xml:space="preserve"> ROW( iclusData[[#This Row],[id]] ) - ROW( iclusData[[#Headers],[id]] )</f>
        <v>741</v>
      </c>
      <c r="B742">
        <v>18155</v>
      </c>
      <c r="C742" t="str">
        <f t="shared" si="12"/>
        <v>18155</v>
      </c>
      <c r="D742">
        <v>18155</v>
      </c>
      <c r="E742" t="s">
        <v>1243</v>
      </c>
      <c r="F742" t="s">
        <v>327</v>
      </c>
      <c r="G742">
        <v>1</v>
      </c>
      <c r="H742" t="s">
        <v>1244</v>
      </c>
      <c r="I742" s="6">
        <v>7738</v>
      </c>
      <c r="J742" s="6">
        <v>9065</v>
      </c>
      <c r="K742" s="6">
        <v>10613</v>
      </c>
      <c r="L742" s="6">
        <v>10440.510003378302</v>
      </c>
      <c r="M742" s="6">
        <v>10284.563276050461</v>
      </c>
      <c r="N742" s="6">
        <v>10152.454532334325</v>
      </c>
      <c r="O742" s="6">
        <v>10005.447989279382</v>
      </c>
      <c r="P742" s="6">
        <v>9859.4325854956205</v>
      </c>
      <c r="Q742" s="6">
        <v>9733.28527903555</v>
      </c>
      <c r="R742" s="6">
        <v>9638.9222723912935</v>
      </c>
      <c r="S742" s="6">
        <v>9594.2244506429197</v>
      </c>
      <c r="T742" s="6">
        <v>9599.1908404224487</v>
      </c>
      <c r="U742" s="6">
        <v>9644.8821808973426</v>
      </c>
      <c r="V742" s="6">
        <v>9718.3857737509043</v>
      </c>
      <c r="W742" s="6">
        <v>9809.7690081743986</v>
      </c>
      <c r="X742" s="6">
        <v>9909.0988699617174</v>
      </c>
      <c r="Y742" s="6">
        <v>10010.413897721697</v>
      </c>
      <c r="Z742" s="6">
        <v>10112.723940698073</v>
      </c>
      <c r="AA742" s="6">
        <v>10226.952162709054</v>
      </c>
      <c r="AB742" s="6">
        <v>10334.228209641953</v>
      </c>
      <c r="AC742" s="6">
        <v>10434.55073694147</v>
      </c>
    </row>
    <row r="743" spans="1:29" x14ac:dyDescent="0.25">
      <c r="A743" s="12">
        <f xml:space="preserve"> ROW( iclusData[[#This Row],[id]] ) - ROW( iclusData[[#Headers],[id]] )</f>
        <v>742</v>
      </c>
      <c r="B743">
        <v>18157</v>
      </c>
      <c r="C743" t="str">
        <f t="shared" si="12"/>
        <v>18157</v>
      </c>
      <c r="D743">
        <v>29140</v>
      </c>
      <c r="E743" t="s">
        <v>806</v>
      </c>
      <c r="F743" t="s">
        <v>327</v>
      </c>
      <c r="G743">
        <v>0.85624092492699999</v>
      </c>
      <c r="H743" t="s">
        <v>805</v>
      </c>
      <c r="I743" s="6">
        <v>130598</v>
      </c>
      <c r="J743" s="6">
        <v>148955</v>
      </c>
      <c r="K743" s="6">
        <v>172780</v>
      </c>
      <c r="L743" s="6">
        <v>201016.81775508329</v>
      </c>
      <c r="M743" s="6">
        <v>226404.41966389894</v>
      </c>
      <c r="N743" s="6">
        <v>247841.66839207499</v>
      </c>
      <c r="O743" s="6">
        <v>265366.37287003885</v>
      </c>
      <c r="P743" s="6">
        <v>280341.23477078084</v>
      </c>
      <c r="Q743" s="6">
        <v>293664.31195948803</v>
      </c>
      <c r="R743" s="6">
        <v>305548.07493121992</v>
      </c>
      <c r="S743" s="6">
        <v>316201.16313488613</v>
      </c>
      <c r="T743" s="6">
        <v>325761.61291554087</v>
      </c>
      <c r="U743" s="6">
        <v>334643.63969009859</v>
      </c>
      <c r="V743" s="6">
        <v>343022.06728695723</v>
      </c>
      <c r="W743" s="6">
        <v>350833.33669757121</v>
      </c>
      <c r="X743" s="6">
        <v>357953.2838580698</v>
      </c>
      <c r="Y743" s="6">
        <v>364318.27630269586</v>
      </c>
      <c r="Z743" s="6">
        <v>370042.65686981642</v>
      </c>
      <c r="AA743" s="6">
        <v>374553.18331572023</v>
      </c>
      <c r="AB743" s="6">
        <v>378800.51918229874</v>
      </c>
      <c r="AC743" s="6">
        <v>382757.79629457399</v>
      </c>
    </row>
    <row r="744" spans="1:29" x14ac:dyDescent="0.25">
      <c r="A744" s="12">
        <f xml:space="preserve"> ROW( iclusData[[#This Row],[id]] ) - ROW( iclusData[[#Headers],[id]] )</f>
        <v>743</v>
      </c>
      <c r="B744">
        <v>18159</v>
      </c>
      <c r="C744" t="str">
        <f t="shared" si="12"/>
        <v>18159</v>
      </c>
      <c r="D744">
        <v>29020</v>
      </c>
      <c r="E744" t="s">
        <v>850</v>
      </c>
      <c r="F744" t="s">
        <v>327</v>
      </c>
      <c r="G744">
        <v>0.161478599222</v>
      </c>
      <c r="H744" t="s">
        <v>1803</v>
      </c>
      <c r="I744" s="6">
        <v>16119</v>
      </c>
      <c r="J744" s="6">
        <v>16577</v>
      </c>
      <c r="K744" s="6">
        <v>15936</v>
      </c>
      <c r="L744" s="6">
        <v>19555.96622076986</v>
      </c>
      <c r="M744" s="6">
        <v>23161.623186299465</v>
      </c>
      <c r="N744" s="6">
        <v>26563.65243696476</v>
      </c>
      <c r="O744" s="6">
        <v>29630.945991084413</v>
      </c>
      <c r="P744" s="6">
        <v>32300.915600214797</v>
      </c>
      <c r="Q744" s="6">
        <v>34665.951243835152</v>
      </c>
      <c r="R744" s="6">
        <v>36782.659796879838</v>
      </c>
      <c r="S744" s="6">
        <v>38734.483557021573</v>
      </c>
      <c r="T744" s="6">
        <v>40552.210808266449</v>
      </c>
      <c r="U744" s="6">
        <v>42269.614954488818</v>
      </c>
      <c r="V744" s="6">
        <v>43886.69650875267</v>
      </c>
      <c r="W744" s="6">
        <v>45390.544184542872</v>
      </c>
      <c r="X744" s="6">
        <v>46764.271731936409</v>
      </c>
      <c r="Y744" s="6">
        <v>48003.897881434226</v>
      </c>
      <c r="Z744" s="6">
        <v>49124.337021035652</v>
      </c>
      <c r="AA744" s="6">
        <v>49791.82770127034</v>
      </c>
      <c r="AB744" s="6">
        <v>50424.557387781017</v>
      </c>
      <c r="AC744" s="6">
        <v>51019.539652761698</v>
      </c>
    </row>
    <row r="745" spans="1:29" x14ac:dyDescent="0.25">
      <c r="A745" s="12">
        <f xml:space="preserve"> ROW( iclusData[[#This Row],[id]] ) - ROW( iclusData[[#Headers],[id]] )</f>
        <v>744</v>
      </c>
      <c r="B745">
        <v>18161</v>
      </c>
      <c r="C745" t="str">
        <f t="shared" si="12"/>
        <v>18161</v>
      </c>
      <c r="D745">
        <v>18161</v>
      </c>
      <c r="E745" t="s">
        <v>323</v>
      </c>
      <c r="F745" t="s">
        <v>327</v>
      </c>
      <c r="G745">
        <v>1</v>
      </c>
      <c r="H745" t="s">
        <v>1245</v>
      </c>
      <c r="I745" s="6">
        <v>6976</v>
      </c>
      <c r="J745" s="6">
        <v>7349</v>
      </c>
      <c r="K745" s="6">
        <v>7516</v>
      </c>
      <c r="L745" s="6">
        <v>7597.7034550319304</v>
      </c>
      <c r="M745" s="6">
        <v>7732.7916847646165</v>
      </c>
      <c r="N745" s="6">
        <v>7902.6443850163269</v>
      </c>
      <c r="O745" s="6">
        <v>8053.6257616476951</v>
      </c>
      <c r="P745" s="6">
        <v>8164.8736502895426</v>
      </c>
      <c r="Q745" s="6">
        <v>8264.2038495331944</v>
      </c>
      <c r="R745" s="6">
        <v>8370.4861901732711</v>
      </c>
      <c r="S745" s="6">
        <v>8499.6147245213233</v>
      </c>
      <c r="T745" s="6">
        <v>8649.6020114237053</v>
      </c>
      <c r="U745" s="6">
        <v>8815.4819109643577</v>
      </c>
      <c r="V745" s="6">
        <v>8988.3148882534661</v>
      </c>
      <c r="W745" s="6">
        <v>9164.1280750726</v>
      </c>
      <c r="X745" s="6">
        <v>9333.9817643374354</v>
      </c>
      <c r="Y745" s="6">
        <v>9496.8810553797521</v>
      </c>
      <c r="Z745" s="6">
        <v>9649.8490407505924</v>
      </c>
      <c r="AA745" s="6">
        <v>9769.0437568224115</v>
      </c>
      <c r="AB745" s="6">
        <v>9881.2862581236204</v>
      </c>
      <c r="AC745" s="6">
        <v>9986.5752602769662</v>
      </c>
    </row>
    <row r="746" spans="1:29" x14ac:dyDescent="0.25">
      <c r="A746" s="12">
        <f xml:space="preserve"> ROW( iclusData[[#This Row],[id]] ) - ROW( iclusData[[#Headers],[id]] )</f>
        <v>745</v>
      </c>
      <c r="B746">
        <v>18163</v>
      </c>
      <c r="C746" t="str">
        <f t="shared" si="12"/>
        <v>18163</v>
      </c>
      <c r="D746">
        <v>21780</v>
      </c>
      <c r="E746" t="s">
        <v>1565</v>
      </c>
      <c r="F746" t="s">
        <v>327</v>
      </c>
      <c r="G746">
        <v>0.50101763151099998</v>
      </c>
      <c r="H746" t="s">
        <v>1563</v>
      </c>
      <c r="I746" s="6">
        <v>165058</v>
      </c>
      <c r="J746" s="6">
        <v>171922</v>
      </c>
      <c r="K746" s="6">
        <v>179703</v>
      </c>
      <c r="L746" s="6">
        <v>181366.48863351226</v>
      </c>
      <c r="M746" s="6">
        <v>182954.77205096913</v>
      </c>
      <c r="N746" s="6">
        <v>185171.79129506205</v>
      </c>
      <c r="O746" s="6">
        <v>187149.45617036597</v>
      </c>
      <c r="P746" s="6">
        <v>188660.23259052238</v>
      </c>
      <c r="Q746" s="6">
        <v>190134.29957571457</v>
      </c>
      <c r="R746" s="6">
        <v>191711.6479910505</v>
      </c>
      <c r="S746" s="6">
        <v>193632.68603461341</v>
      </c>
      <c r="T746" s="6">
        <v>195928.18630630884</v>
      </c>
      <c r="U746" s="6">
        <v>198621.99542108914</v>
      </c>
      <c r="V746" s="6">
        <v>201595.91388830353</v>
      </c>
      <c r="W746" s="6">
        <v>204661.22273706735</v>
      </c>
      <c r="X746" s="6">
        <v>207651.04711929697</v>
      </c>
      <c r="Y746" s="6">
        <v>210478.93480127284</v>
      </c>
      <c r="Z746" s="6">
        <v>213157.86460092175</v>
      </c>
      <c r="AA746" s="6">
        <v>215655.98659188891</v>
      </c>
      <c r="AB746" s="6">
        <v>218009.10627455069</v>
      </c>
      <c r="AC746" s="6">
        <v>220204.28247722905</v>
      </c>
    </row>
    <row r="747" spans="1:29" x14ac:dyDescent="0.25">
      <c r="A747" s="12">
        <f xml:space="preserve"> ROW( iclusData[[#This Row],[id]] ) - ROW( iclusData[[#Headers],[id]] )</f>
        <v>746</v>
      </c>
      <c r="B747">
        <v>18165</v>
      </c>
      <c r="C747" t="str">
        <f t="shared" si="12"/>
        <v>18165</v>
      </c>
      <c r="D747">
        <v>45460</v>
      </c>
      <c r="E747" t="s">
        <v>1057</v>
      </c>
      <c r="F747" t="s">
        <v>327</v>
      </c>
      <c r="G747">
        <v>9.4023488473199995E-2</v>
      </c>
      <c r="H747" t="s">
        <v>1055</v>
      </c>
      <c r="I747" s="6">
        <v>16773</v>
      </c>
      <c r="J747" s="6">
        <v>16788</v>
      </c>
      <c r="K747" s="6">
        <v>16212</v>
      </c>
      <c r="L747" s="6">
        <v>18284.550294185879</v>
      </c>
      <c r="M747" s="6">
        <v>20266.171964579637</v>
      </c>
      <c r="N747" s="6">
        <v>22119.656587472171</v>
      </c>
      <c r="O747" s="6">
        <v>23745.680495553748</v>
      </c>
      <c r="P747" s="6">
        <v>25149.20145397578</v>
      </c>
      <c r="Q747" s="6">
        <v>26404.727275497706</v>
      </c>
      <c r="R747" s="6">
        <v>27546.021481652446</v>
      </c>
      <c r="S747" s="6">
        <v>28612.820118565061</v>
      </c>
      <c r="T747" s="6">
        <v>29622.999630993243</v>
      </c>
      <c r="U747" s="6">
        <v>30598.413551240232</v>
      </c>
      <c r="V747" s="6">
        <v>31536.082372323937</v>
      </c>
      <c r="W747" s="6">
        <v>32425.080954115532</v>
      </c>
      <c r="X747" s="6">
        <v>33246.536515285552</v>
      </c>
      <c r="Y747" s="6">
        <v>33995.476845557161</v>
      </c>
      <c r="Z747" s="6">
        <v>34679.858920099454</v>
      </c>
      <c r="AA747" s="6">
        <v>35131.805656843098</v>
      </c>
      <c r="AB747" s="6">
        <v>35558.923075449085</v>
      </c>
      <c r="AC747" s="6">
        <v>35960.21326315964</v>
      </c>
    </row>
    <row r="748" spans="1:29" x14ac:dyDescent="0.25">
      <c r="A748" s="12">
        <f xml:space="preserve"> ROW( iclusData[[#This Row],[id]] ) - ROW( iclusData[[#Headers],[id]] )</f>
        <v>747</v>
      </c>
      <c r="B748">
        <v>18167</v>
      </c>
      <c r="C748" t="str">
        <f t="shared" si="12"/>
        <v>18167</v>
      </c>
      <c r="D748">
        <v>45460</v>
      </c>
      <c r="E748" t="s">
        <v>1058</v>
      </c>
      <c r="F748" t="s">
        <v>327</v>
      </c>
      <c r="G748">
        <v>0.62547774394699995</v>
      </c>
      <c r="H748" t="s">
        <v>1055</v>
      </c>
      <c r="I748" s="6">
        <v>106107</v>
      </c>
      <c r="J748" s="6">
        <v>105848</v>
      </c>
      <c r="K748" s="6">
        <v>107848</v>
      </c>
      <c r="L748" s="6">
        <v>121636.75901376652</v>
      </c>
      <c r="M748" s="6">
        <v>134818.76462189038</v>
      </c>
      <c r="N748" s="6">
        <v>147145.52998390316</v>
      </c>
      <c r="O748" s="6">
        <v>157967.47895632457</v>
      </c>
      <c r="P748" s="6">
        <v>167302.43292768468</v>
      </c>
      <c r="Q748" s="6">
        <v>175657.04343305275</v>
      </c>
      <c r="R748" s="6">
        <v>183242.82572245938</v>
      </c>
      <c r="S748" s="6">
        <v>190341.90379991211</v>
      </c>
      <c r="T748" s="6">
        <v>197064.51436109393</v>
      </c>
      <c r="U748" s="6">
        <v>203549.72564760115</v>
      </c>
      <c r="V748" s="6">
        <v>209792.57368031016</v>
      </c>
      <c r="W748" s="6">
        <v>215699.69610562167</v>
      </c>
      <c r="X748" s="6">
        <v>221169.77562973995</v>
      </c>
      <c r="Y748" s="6">
        <v>226153.10937023972</v>
      </c>
      <c r="Z748" s="6">
        <v>230701.41928519733</v>
      </c>
      <c r="AA748" s="6">
        <v>233708.10669727685</v>
      </c>
      <c r="AB748" s="6">
        <v>236552.90735546243</v>
      </c>
      <c r="AC748" s="6">
        <v>239220.89112632422</v>
      </c>
    </row>
    <row r="749" spans="1:29" x14ac:dyDescent="0.25">
      <c r="A749" s="12">
        <f xml:space="preserve"> ROW( iclusData[[#This Row],[id]] ) - ROW( iclusData[[#Headers],[id]] )</f>
        <v>748</v>
      </c>
      <c r="B749">
        <v>18169</v>
      </c>
      <c r="C749" t="str">
        <f t="shared" si="12"/>
        <v>18169</v>
      </c>
      <c r="D749">
        <v>47340</v>
      </c>
      <c r="E749" t="s">
        <v>626</v>
      </c>
      <c r="F749" t="s">
        <v>327</v>
      </c>
      <c r="G749">
        <v>1</v>
      </c>
      <c r="H749" t="s">
        <v>1991</v>
      </c>
      <c r="I749" s="6">
        <v>35069</v>
      </c>
      <c r="J749" s="6">
        <v>34960</v>
      </c>
      <c r="K749" s="6">
        <v>32888</v>
      </c>
      <c r="L749" s="6">
        <v>33396.520534067662</v>
      </c>
      <c r="M749" s="6">
        <v>32889.941973786255</v>
      </c>
      <c r="N749" s="6">
        <v>32747.898784515244</v>
      </c>
      <c r="O749" s="6">
        <v>32681.351111215154</v>
      </c>
      <c r="P749" s="6">
        <v>32599.896983272843</v>
      </c>
      <c r="Q749" s="6">
        <v>32597.913693988026</v>
      </c>
      <c r="R749" s="6">
        <v>32698.236014514525</v>
      </c>
      <c r="S749" s="6">
        <v>32929.67480978508</v>
      </c>
      <c r="T749" s="6">
        <v>33269.381002598253</v>
      </c>
      <c r="U749" s="6">
        <v>33705.436358845473</v>
      </c>
      <c r="V749" s="6">
        <v>34206.05589642885</v>
      </c>
      <c r="W749" s="6">
        <v>34737.468788363207</v>
      </c>
      <c r="X749" s="6">
        <v>35272.855851163848</v>
      </c>
      <c r="Y749" s="6">
        <v>35791.35185320559</v>
      </c>
      <c r="Z749" s="6">
        <v>36291.974719701953</v>
      </c>
      <c r="AA749" s="6">
        <v>36727.03537453062</v>
      </c>
      <c r="AB749" s="6">
        <v>37136.27355573661</v>
      </c>
      <c r="AC749" s="6">
        <v>37520.677728436654</v>
      </c>
    </row>
    <row r="750" spans="1:29" x14ac:dyDescent="0.25">
      <c r="A750" s="12">
        <f xml:space="preserve"> ROW( iclusData[[#This Row],[id]] ) - ROW( iclusData[[#Headers],[id]] )</f>
        <v>749</v>
      </c>
      <c r="B750">
        <v>18171</v>
      </c>
      <c r="C750" t="str">
        <f t="shared" si="12"/>
        <v>18171</v>
      </c>
      <c r="D750">
        <v>18171</v>
      </c>
      <c r="E750" t="s">
        <v>436</v>
      </c>
      <c r="F750" t="s">
        <v>327</v>
      </c>
      <c r="G750">
        <v>1</v>
      </c>
      <c r="H750" t="s">
        <v>1246</v>
      </c>
      <c r="I750" s="6">
        <v>8176</v>
      </c>
      <c r="J750" s="6">
        <v>8419</v>
      </c>
      <c r="K750" s="6">
        <v>8508</v>
      </c>
      <c r="L750" s="6">
        <v>8415.1841640777238</v>
      </c>
      <c r="M750" s="6">
        <v>8425.1174142804721</v>
      </c>
      <c r="N750" s="6">
        <v>8514.5132815937595</v>
      </c>
      <c r="O750" s="6">
        <v>8613.8434391969422</v>
      </c>
      <c r="P750" s="6">
        <v>8692.3125685746691</v>
      </c>
      <c r="Q750" s="6">
        <v>8773.7635340056131</v>
      </c>
      <c r="R750" s="6">
        <v>8871.1062257550129</v>
      </c>
      <c r="S750" s="6">
        <v>9002.2213682758866</v>
      </c>
      <c r="T750" s="6">
        <v>9161.1482948278408</v>
      </c>
      <c r="U750" s="6">
        <v>9342.920885017551</v>
      </c>
      <c r="V750" s="6">
        <v>9536.613022667867</v>
      </c>
      <c r="W750" s="6">
        <v>9733.2853899454167</v>
      </c>
      <c r="X750" s="6">
        <v>9926.9781582194664</v>
      </c>
      <c r="Y750" s="6">
        <v>10110.736561312675</v>
      </c>
      <c r="Z750" s="6">
        <v>10283.570470292423</v>
      </c>
      <c r="AA750" s="6">
        <v>10413.691382463259</v>
      </c>
      <c r="AB750" s="6">
        <v>10535.866841567877</v>
      </c>
      <c r="AC750" s="6">
        <v>10650.095478485144</v>
      </c>
    </row>
    <row r="751" spans="1:29" x14ac:dyDescent="0.25">
      <c r="A751" s="12">
        <f xml:space="preserve"> ROW( iclusData[[#This Row],[id]] ) - ROW( iclusData[[#Headers],[id]] )</f>
        <v>750</v>
      </c>
      <c r="B751">
        <v>18173</v>
      </c>
      <c r="C751" t="str">
        <f t="shared" si="12"/>
        <v>18173</v>
      </c>
      <c r="D751">
        <v>21780</v>
      </c>
      <c r="E751" t="s">
        <v>1566</v>
      </c>
      <c r="F751" t="s">
        <v>327</v>
      </c>
      <c r="G751">
        <v>0.166414814484</v>
      </c>
      <c r="H751" t="s">
        <v>1563</v>
      </c>
      <c r="I751" s="6">
        <v>44920</v>
      </c>
      <c r="J751" s="6">
        <v>52383</v>
      </c>
      <c r="K751" s="6">
        <v>59689</v>
      </c>
      <c r="L751" s="6">
        <v>60241.275871457256</v>
      </c>
      <c r="M751" s="6">
        <v>60768.717081851573</v>
      </c>
      <c r="N751" s="6">
        <v>61505.7369236546</v>
      </c>
      <c r="O751" s="6">
        <v>62162.309745367056</v>
      </c>
      <c r="P751" s="6">
        <v>62663.9153255251</v>
      </c>
      <c r="Q751" s="6">
        <v>63153.615475158716</v>
      </c>
      <c r="R751" s="6">
        <v>63678.073891020307</v>
      </c>
      <c r="S751" s="6">
        <v>64315.771112861483</v>
      </c>
      <c r="T751" s="6">
        <v>65078.620186547814</v>
      </c>
      <c r="U751" s="6">
        <v>65972.583387316146</v>
      </c>
      <c r="V751" s="6">
        <v>66960.909665358718</v>
      </c>
      <c r="W751" s="6">
        <v>67979.037199416707</v>
      </c>
      <c r="X751" s="6">
        <v>68972.334335645719</v>
      </c>
      <c r="Y751" s="6">
        <v>69910.990411127816</v>
      </c>
      <c r="Z751" s="6">
        <v>70800.987110207061</v>
      </c>
      <c r="AA751" s="6">
        <v>71631.376769013543</v>
      </c>
      <c r="AB751" s="6">
        <v>72412.107911486746</v>
      </c>
      <c r="AC751" s="6">
        <v>73141.184532573548</v>
      </c>
    </row>
    <row r="752" spans="1:29" x14ac:dyDescent="0.25">
      <c r="A752" s="12">
        <f xml:space="preserve"> ROW( iclusData[[#This Row],[id]] ) - ROW( iclusData[[#Headers],[id]] )</f>
        <v>751</v>
      </c>
      <c r="B752">
        <v>18175</v>
      </c>
      <c r="C752" t="str">
        <f t="shared" si="12"/>
        <v>18175</v>
      </c>
      <c r="D752">
        <v>31140</v>
      </c>
      <c r="E752" t="s">
        <v>70</v>
      </c>
      <c r="F752" t="s">
        <v>327</v>
      </c>
      <c r="G752">
        <v>2.2018345764799999E-2</v>
      </c>
      <c r="H752" t="s">
        <v>827</v>
      </c>
      <c r="I752" s="6">
        <v>23717</v>
      </c>
      <c r="J752" s="6">
        <v>27223</v>
      </c>
      <c r="K752" s="6">
        <v>28262</v>
      </c>
      <c r="L752" s="6">
        <v>28197.621346770356</v>
      </c>
      <c r="M752" s="6">
        <v>28162.857114724622</v>
      </c>
      <c r="N752" s="6">
        <v>28156.895472857948</v>
      </c>
      <c r="O752" s="6">
        <v>28095.313846596579</v>
      </c>
      <c r="P752" s="6">
        <v>27911.5510429606</v>
      </c>
      <c r="Q752" s="6">
        <v>27640.384678000024</v>
      </c>
      <c r="R752" s="6">
        <v>27320.543806896381</v>
      </c>
      <c r="S752" s="6">
        <v>27014.610454926544</v>
      </c>
      <c r="T752" s="6">
        <v>26747.414212634081</v>
      </c>
      <c r="U752" s="6">
        <v>26527.895819281704</v>
      </c>
      <c r="V752" s="6">
        <v>26338.176326326549</v>
      </c>
      <c r="W752" s="6">
        <v>26157.397434311926</v>
      </c>
      <c r="X752" s="6">
        <v>25967.679606797232</v>
      </c>
      <c r="Y752" s="6">
        <v>25762.065375204398</v>
      </c>
      <c r="Z752" s="6">
        <v>25546.522643238757</v>
      </c>
      <c r="AA752" s="6">
        <v>25738.22692697329</v>
      </c>
      <c r="AB752" s="6">
        <v>25911.060849357938</v>
      </c>
      <c r="AC752" s="6">
        <v>26065.021026947274</v>
      </c>
    </row>
    <row r="753" spans="1:29" x14ac:dyDescent="0.25">
      <c r="A753" s="12">
        <f xml:space="preserve"> ROW( iclusData[[#This Row],[id]] ) - ROW( iclusData[[#Headers],[id]] )</f>
        <v>752</v>
      </c>
      <c r="B753">
        <v>18177</v>
      </c>
      <c r="C753" t="str">
        <f t="shared" si="12"/>
        <v>18177</v>
      </c>
      <c r="D753">
        <v>39980</v>
      </c>
      <c r="E753" t="s">
        <v>629</v>
      </c>
      <c r="F753" t="s">
        <v>327</v>
      </c>
      <c r="G753">
        <v>1</v>
      </c>
      <c r="H753" t="s">
        <v>1938</v>
      </c>
      <c r="I753" s="6">
        <v>71951</v>
      </c>
      <c r="J753" s="6">
        <v>71097</v>
      </c>
      <c r="K753" s="6">
        <v>68917</v>
      </c>
      <c r="L753" s="6">
        <v>69976.5473530585</v>
      </c>
      <c r="M753" s="6">
        <v>69170.98874035175</v>
      </c>
      <c r="N753" s="6">
        <v>68532.296297662324</v>
      </c>
      <c r="O753" s="6">
        <v>67740.64747075105</v>
      </c>
      <c r="P753" s="6">
        <v>66651.989255684777</v>
      </c>
      <c r="Q753" s="6">
        <v>65387.533078235654</v>
      </c>
      <c r="R753" s="6">
        <v>64048.572449099651</v>
      </c>
      <c r="S753" s="6">
        <v>62776.16578120226</v>
      </c>
      <c r="T753" s="6">
        <v>61603.085340662241</v>
      </c>
      <c r="U753" s="6">
        <v>60535.293474006976</v>
      </c>
      <c r="V753" s="6">
        <v>59523.126276780749</v>
      </c>
      <c r="W753" s="6">
        <v>58524.867351319925</v>
      </c>
      <c r="X753" s="6">
        <v>57500.784330715098</v>
      </c>
      <c r="Y753" s="6">
        <v>56437.954678968948</v>
      </c>
      <c r="Z753" s="6">
        <v>55348.315825908852</v>
      </c>
      <c r="AA753" s="6">
        <v>55638.354549532334</v>
      </c>
      <c r="AB753" s="6">
        <v>55883.699856080915</v>
      </c>
      <c r="AC753" s="6">
        <v>56082.357844688464</v>
      </c>
    </row>
    <row r="754" spans="1:29" x14ac:dyDescent="0.25">
      <c r="A754" s="12">
        <f xml:space="preserve"> ROW( iclusData[[#This Row],[id]] ) - ROW( iclusData[[#Headers],[id]] )</f>
        <v>753</v>
      </c>
      <c r="B754">
        <v>18179</v>
      </c>
      <c r="C754" t="str">
        <f t="shared" si="12"/>
        <v>18179</v>
      </c>
      <c r="D754">
        <v>23060</v>
      </c>
      <c r="E754" t="s">
        <v>741</v>
      </c>
      <c r="F754" t="s">
        <v>327</v>
      </c>
      <c r="G754">
        <v>6.6391676296100002E-2</v>
      </c>
      <c r="H754" t="s">
        <v>740</v>
      </c>
      <c r="I754" s="6">
        <v>25948</v>
      </c>
      <c r="J754" s="6">
        <v>27600</v>
      </c>
      <c r="K754" s="6">
        <v>27636</v>
      </c>
      <c r="L754" s="6">
        <v>27560.920089785719</v>
      </c>
      <c r="M754" s="6">
        <v>27492.38384725948</v>
      </c>
      <c r="N754" s="6">
        <v>27556.946100239817</v>
      </c>
      <c r="O754" s="6">
        <v>27628.465781972205</v>
      </c>
      <c r="P754" s="6">
        <v>27621.509302585353</v>
      </c>
      <c r="Q754" s="6">
        <v>27574.827291693633</v>
      </c>
      <c r="R754" s="6">
        <v>27531.122075831561</v>
      </c>
      <c r="S754" s="6">
        <v>27546.022617789571</v>
      </c>
      <c r="T754" s="6">
        <v>27629.45906634839</v>
      </c>
      <c r="U754" s="6">
        <v>27782.425808413871</v>
      </c>
      <c r="V754" s="6">
        <v>27982.077435847987</v>
      </c>
      <c r="W754" s="6">
        <v>28202.589251629779</v>
      </c>
      <c r="X754" s="6">
        <v>28425.088448445716</v>
      </c>
      <c r="Y754" s="6">
        <v>28638.643927278419</v>
      </c>
      <c r="Z754" s="6">
        <v>28845.25127569709</v>
      </c>
      <c r="AA754" s="6">
        <v>29153.170743542221</v>
      </c>
      <c r="AB754" s="6">
        <v>29441.226848691607</v>
      </c>
      <c r="AC754" s="6">
        <v>29708.422464653249</v>
      </c>
    </row>
    <row r="755" spans="1:29" x14ac:dyDescent="0.25">
      <c r="A755" s="12">
        <f xml:space="preserve"> ROW( iclusData[[#This Row],[id]] ) - ROW( iclusData[[#Headers],[id]] )</f>
        <v>754</v>
      </c>
      <c r="B755">
        <v>18181</v>
      </c>
      <c r="C755" t="str">
        <f t="shared" si="12"/>
        <v>18181</v>
      </c>
      <c r="D755">
        <v>18181</v>
      </c>
      <c r="E755" t="s">
        <v>443</v>
      </c>
      <c r="F755" t="s">
        <v>327</v>
      </c>
      <c r="G755">
        <v>1</v>
      </c>
      <c r="H755" t="s">
        <v>1247</v>
      </c>
      <c r="I755" s="6">
        <v>23265</v>
      </c>
      <c r="J755" s="6">
        <v>25267</v>
      </c>
      <c r="K755" s="6">
        <v>24643</v>
      </c>
      <c r="L755" s="6">
        <v>24161.869073558857</v>
      </c>
      <c r="M755" s="6">
        <v>23932.419120451978</v>
      </c>
      <c r="N755" s="6">
        <v>23893.679070081416</v>
      </c>
      <c r="O755" s="6">
        <v>23890.701383713662</v>
      </c>
      <c r="P755" s="6">
        <v>23782.429417138988</v>
      </c>
      <c r="Q755" s="6">
        <v>23568.873670880243</v>
      </c>
      <c r="R755" s="6">
        <v>23324.52316573499</v>
      </c>
      <c r="S755" s="6">
        <v>23125.865375284033</v>
      </c>
      <c r="T755" s="6">
        <v>22989.783940560596</v>
      </c>
      <c r="U755" s="6">
        <v>22896.413918832612</v>
      </c>
      <c r="V755" s="6">
        <v>22813.970201503551</v>
      </c>
      <c r="W755" s="6">
        <v>22718.614495237427</v>
      </c>
      <c r="X755" s="6">
        <v>22596.440476419317</v>
      </c>
      <c r="Y755" s="6">
        <v>22449.430889304233</v>
      </c>
      <c r="Z755" s="6">
        <v>22276.599530305048</v>
      </c>
      <c r="AA755" s="6">
        <v>22444.464944500174</v>
      </c>
      <c r="AB755" s="6">
        <v>22596.439594496806</v>
      </c>
      <c r="AC755" s="6">
        <v>22728.547354849568</v>
      </c>
    </row>
    <row r="756" spans="1:29" x14ac:dyDescent="0.25">
      <c r="A756" s="12">
        <f xml:space="preserve"> ROW( iclusData[[#This Row],[id]] ) - ROW( iclusData[[#Headers],[id]] )</f>
        <v>755</v>
      </c>
      <c r="B756">
        <v>18183</v>
      </c>
      <c r="C756" t="str">
        <f t="shared" si="12"/>
        <v>18183</v>
      </c>
      <c r="D756">
        <v>23060</v>
      </c>
      <c r="E756" t="s">
        <v>742</v>
      </c>
      <c r="F756" t="s">
        <v>327</v>
      </c>
      <c r="G756">
        <v>7.9979435781299998E-2</v>
      </c>
      <c r="H756" t="s">
        <v>740</v>
      </c>
      <c r="I756" s="6">
        <v>27651</v>
      </c>
      <c r="J756" s="6">
        <v>30707</v>
      </c>
      <c r="K756" s="6">
        <v>33292</v>
      </c>
      <c r="L756" s="6">
        <v>33201.834970309494</v>
      </c>
      <c r="M756" s="6">
        <v>33118.399531589188</v>
      </c>
      <c r="N756" s="6">
        <v>33196.867520315573</v>
      </c>
      <c r="O756" s="6">
        <v>33283.287126454234</v>
      </c>
      <c r="P756" s="6">
        <v>33274.343359008439</v>
      </c>
      <c r="Q756" s="6">
        <v>33217.728982703018</v>
      </c>
      <c r="R756" s="6">
        <v>33165.084063568924</v>
      </c>
      <c r="S756" s="6">
        <v>33183.958012949442</v>
      </c>
      <c r="T756" s="6">
        <v>33284.280408911</v>
      </c>
      <c r="U756" s="6">
        <v>33468.039155834718</v>
      </c>
      <c r="V756" s="6">
        <v>33708.415741824472</v>
      </c>
      <c r="W756" s="6">
        <v>33974.619193559854</v>
      </c>
      <c r="X756" s="6">
        <v>34242.810188759046</v>
      </c>
      <c r="Y756" s="6">
        <v>34500.070044608816</v>
      </c>
      <c r="Z756" s="6">
        <v>34749.389484469248</v>
      </c>
      <c r="AA756" s="6">
        <v>35119.88613217794</v>
      </c>
      <c r="AB756" s="6">
        <v>35466.546756389427</v>
      </c>
      <c r="AC756" s="6">
        <v>35788.373446168604</v>
      </c>
    </row>
    <row r="757" spans="1:29" x14ac:dyDescent="0.25">
      <c r="A757" s="12">
        <f xml:space="preserve"> ROW( iclusData[[#This Row],[id]] ) - ROW( iclusData[[#Headers],[id]] )</f>
        <v>756</v>
      </c>
      <c r="B757">
        <v>19001</v>
      </c>
      <c r="C757" t="str">
        <f t="shared" si="12"/>
        <v>19001</v>
      </c>
      <c r="D757">
        <v>19001</v>
      </c>
      <c r="E757" t="s">
        <v>1252</v>
      </c>
      <c r="F757" t="s">
        <v>488</v>
      </c>
      <c r="G757">
        <v>1</v>
      </c>
      <c r="H757" t="s">
        <v>1253</v>
      </c>
      <c r="I757" s="6">
        <v>8409</v>
      </c>
      <c r="J757" s="6">
        <v>8243</v>
      </c>
      <c r="K757" s="6">
        <v>7682</v>
      </c>
      <c r="L757" s="6">
        <v>7395.0715417326082</v>
      </c>
      <c r="M757" s="6">
        <v>7274.8832754291652</v>
      </c>
      <c r="N757" s="6">
        <v>7296.7352504185446</v>
      </c>
      <c r="O757" s="6">
        <v>7389.1122398738535</v>
      </c>
      <c r="P757" s="6">
        <v>7484.4675127654136</v>
      </c>
      <c r="Q757" s="6">
        <v>7587.7708180990476</v>
      </c>
      <c r="R757" s="6">
        <v>7702.9928093976168</v>
      </c>
      <c r="S757" s="6">
        <v>7844.0408413631994</v>
      </c>
      <c r="T757" s="6">
        <v>8010.9141274841732</v>
      </c>
      <c r="U757" s="6">
        <v>8195.666619421625</v>
      </c>
      <c r="V757" s="6">
        <v>8391.3453614725713</v>
      </c>
      <c r="W757" s="6">
        <v>8587.0244102539164</v>
      </c>
      <c r="X757" s="6">
        <v>8776.7439469709025</v>
      </c>
      <c r="Y757" s="6">
        <v>8955.5359894680314</v>
      </c>
      <c r="Z757" s="6">
        <v>9124.3966328702991</v>
      </c>
      <c r="AA757" s="6">
        <v>9242.5980841110868</v>
      </c>
      <c r="AB757" s="6">
        <v>9353.8472751055615</v>
      </c>
      <c r="AC757" s="6">
        <v>9459.1362844258547</v>
      </c>
    </row>
    <row r="758" spans="1:29" x14ac:dyDescent="0.25">
      <c r="A758" s="12">
        <f xml:space="preserve"> ROW( iclusData[[#This Row],[id]] ) - ROW( iclusData[[#Headers],[id]] )</f>
        <v>757</v>
      </c>
      <c r="B758">
        <v>19003</v>
      </c>
      <c r="C758" t="str">
        <f t="shared" si="12"/>
        <v>19003</v>
      </c>
      <c r="D758">
        <v>19003</v>
      </c>
      <c r="E758" t="s">
        <v>497</v>
      </c>
      <c r="F758" t="s">
        <v>488</v>
      </c>
      <c r="G758">
        <v>1</v>
      </c>
      <c r="H758" t="s">
        <v>1254</v>
      </c>
      <c r="I758" s="6">
        <v>4866</v>
      </c>
      <c r="J758" s="6">
        <v>4482</v>
      </c>
      <c r="K758" s="6">
        <v>4029</v>
      </c>
      <c r="L758" s="6">
        <v>4279.1092279092118</v>
      </c>
      <c r="M758" s="6">
        <v>4618.8158425376323</v>
      </c>
      <c r="N758" s="6">
        <v>4984.3476023142193</v>
      </c>
      <c r="O758" s="6">
        <v>5338.9539305446924</v>
      </c>
      <c r="P758" s="6">
        <v>5663.7602863687307</v>
      </c>
      <c r="Q758" s="6">
        <v>5970.68862254135</v>
      </c>
      <c r="R758" s="6">
        <v>6263.7102071001127</v>
      </c>
      <c r="S758" s="6">
        <v>6552.7589502941664</v>
      </c>
      <c r="T758" s="6">
        <v>6836.8409100401195</v>
      </c>
      <c r="U758" s="6">
        <v>7117.9429153769688</v>
      </c>
      <c r="V758" s="6">
        <v>7390.1052899332299</v>
      </c>
      <c r="W758" s="6">
        <v>7651.3417041279245</v>
      </c>
      <c r="X758" s="6">
        <v>7895.6923533806821</v>
      </c>
      <c r="Y758" s="6">
        <v>8121.1692823747362</v>
      </c>
      <c r="Z758" s="6">
        <v>8329.7616115012315</v>
      </c>
      <c r="AA758" s="6">
        <v>8446.9698127115189</v>
      </c>
      <c r="AB758" s="6">
        <v>8559.2122724418205</v>
      </c>
      <c r="AC758" s="6">
        <v>8664.5012925597748</v>
      </c>
    </row>
    <row r="759" spans="1:29" x14ac:dyDescent="0.25">
      <c r="A759" s="12">
        <f xml:space="preserve"> ROW( iclusData[[#This Row],[id]] ) - ROW( iclusData[[#Headers],[id]] )</f>
        <v>758</v>
      </c>
      <c r="B759">
        <v>19005</v>
      </c>
      <c r="C759" t="str">
        <f t="shared" si="12"/>
        <v>19005</v>
      </c>
      <c r="D759">
        <v>19005</v>
      </c>
      <c r="E759" t="s">
        <v>1255</v>
      </c>
      <c r="F759" t="s">
        <v>488</v>
      </c>
      <c r="G759">
        <v>1</v>
      </c>
      <c r="H759" t="s">
        <v>1256</v>
      </c>
      <c r="I759" s="6">
        <v>13855</v>
      </c>
      <c r="J759" s="6">
        <v>14675</v>
      </c>
      <c r="K759" s="6">
        <v>14330</v>
      </c>
      <c r="L759" s="6">
        <v>14211.052860653921</v>
      </c>
      <c r="M759" s="6">
        <v>14333.22851781033</v>
      </c>
      <c r="N759" s="6">
        <v>14634.195541031368</v>
      </c>
      <c r="O759" s="6">
        <v>15058.333318522331</v>
      </c>
      <c r="P759" s="6">
        <v>15494.38735655311</v>
      </c>
      <c r="Q759" s="6">
        <v>15888.726535713098</v>
      </c>
      <c r="R759" s="6">
        <v>16271.144450127966</v>
      </c>
      <c r="S759" s="6">
        <v>16681.375445087193</v>
      </c>
      <c r="T759" s="6">
        <v>17127.364203373789</v>
      </c>
      <c r="U759" s="6">
        <v>17597.191834889531</v>
      </c>
      <c r="V759" s="6">
        <v>18066.026211465803</v>
      </c>
      <c r="W759" s="6">
        <v>18511.022198900169</v>
      </c>
      <c r="X759" s="6">
        <v>18921.253445659659</v>
      </c>
      <c r="Y759" s="6">
        <v>19291.750220435682</v>
      </c>
      <c r="Z759" s="6">
        <v>19626.491734039217</v>
      </c>
      <c r="AA759" s="6">
        <v>19871.834204269358</v>
      </c>
      <c r="AB759" s="6">
        <v>20102.278979885992</v>
      </c>
      <c r="AC759" s="6">
        <v>20318.816742015679</v>
      </c>
    </row>
    <row r="760" spans="1:29" x14ac:dyDescent="0.25">
      <c r="A760" s="12">
        <f xml:space="preserve"> ROW( iclusData[[#This Row],[id]] ) - ROW( iclusData[[#Headers],[id]] )</f>
        <v>759</v>
      </c>
      <c r="B760">
        <v>19007</v>
      </c>
      <c r="C760" t="str">
        <f t="shared" si="12"/>
        <v>19007</v>
      </c>
      <c r="D760">
        <v>19007</v>
      </c>
      <c r="E760" t="s">
        <v>1257</v>
      </c>
      <c r="F760" t="s">
        <v>488</v>
      </c>
      <c r="G760">
        <v>1</v>
      </c>
      <c r="H760" t="s">
        <v>1258</v>
      </c>
      <c r="I760" s="6">
        <v>13743</v>
      </c>
      <c r="J760" s="6">
        <v>13721</v>
      </c>
      <c r="K760" s="6">
        <v>12887</v>
      </c>
      <c r="L760" s="6">
        <v>12441.996794055427</v>
      </c>
      <c r="M760" s="6">
        <v>12191.687236840193</v>
      </c>
      <c r="N760" s="6">
        <v>12045.672254536576</v>
      </c>
      <c r="O760" s="6">
        <v>11926.478110520951</v>
      </c>
      <c r="P760" s="6">
        <v>11777.482587771667</v>
      </c>
      <c r="Q760" s="6">
        <v>11614.58360728265</v>
      </c>
      <c r="R760" s="6">
        <v>11450.690020210926</v>
      </c>
      <c r="S760" s="6">
        <v>11313.615953289456</v>
      </c>
      <c r="T760" s="6">
        <v>11212.299897215295</v>
      </c>
      <c r="U760" s="6">
        <v>11138.795960513164</v>
      </c>
      <c r="V760" s="6">
        <v>11081.184760012784</v>
      </c>
      <c r="W760" s="6">
        <v>11026.553843635478</v>
      </c>
      <c r="X760" s="6">
        <v>10965.963464753144</v>
      </c>
      <c r="Y760" s="6">
        <v>10897.425170857781</v>
      </c>
      <c r="Z760" s="6">
        <v>10822.928991046676</v>
      </c>
      <c r="AA760" s="6">
        <v>10906.365068623292</v>
      </c>
      <c r="AB760" s="6">
        <v>10982.849030566233</v>
      </c>
      <c r="AC760" s="6">
        <v>11051.386149377515</v>
      </c>
    </row>
    <row r="761" spans="1:29" x14ac:dyDescent="0.25">
      <c r="A761" s="12">
        <f xml:space="preserve"> ROW( iclusData[[#This Row],[id]] ) - ROW( iclusData[[#Headers],[id]] )</f>
        <v>760</v>
      </c>
      <c r="B761">
        <v>19009</v>
      </c>
      <c r="C761" t="str">
        <f t="shared" si="12"/>
        <v>19009</v>
      </c>
      <c r="D761">
        <v>19009</v>
      </c>
      <c r="E761" t="s">
        <v>1259</v>
      </c>
      <c r="F761" t="s">
        <v>488</v>
      </c>
      <c r="G761">
        <v>1</v>
      </c>
      <c r="H761" t="s">
        <v>1260</v>
      </c>
      <c r="I761" s="6">
        <v>7334</v>
      </c>
      <c r="J761" s="6">
        <v>6830</v>
      </c>
      <c r="K761" s="6">
        <v>6119</v>
      </c>
      <c r="L761" s="6">
        <v>6018.3664837283914</v>
      </c>
      <c r="M761" s="6">
        <v>6092.8637372313633</v>
      </c>
      <c r="N761" s="6">
        <v>6279.6025392248894</v>
      </c>
      <c r="O761" s="6">
        <v>6499.121035823985</v>
      </c>
      <c r="P761" s="6">
        <v>6704.7320120990762</v>
      </c>
      <c r="Q761" s="6">
        <v>6902.3981430776639</v>
      </c>
      <c r="R761" s="6">
        <v>7103.043401676643</v>
      </c>
      <c r="S761" s="6">
        <v>7318.5884410743383</v>
      </c>
      <c r="T761" s="6">
        <v>7544.0660630182638</v>
      </c>
      <c r="U761" s="6">
        <v>7777.4899563775689</v>
      </c>
      <c r="V761" s="6">
        <v>8012.9004534800224</v>
      </c>
      <c r="W761" s="6">
        <v>8241.3581876086446</v>
      </c>
      <c r="X761" s="6">
        <v>8458.8899334997968</v>
      </c>
      <c r="Y761" s="6">
        <v>8660.5277608886154</v>
      </c>
      <c r="Z761" s="6">
        <v>8850.2475504979702</v>
      </c>
      <c r="AA761" s="6">
        <v>8968.4490168123593</v>
      </c>
      <c r="AB761" s="6">
        <v>9081.6847866932312</v>
      </c>
      <c r="AC761" s="6">
        <v>9186.9737997117227</v>
      </c>
    </row>
    <row r="762" spans="1:29" x14ac:dyDescent="0.25">
      <c r="A762" s="12">
        <f xml:space="preserve"> ROW( iclusData[[#This Row],[id]] ) - ROW( iclusData[[#Headers],[id]] )</f>
        <v>761</v>
      </c>
      <c r="B762">
        <v>19011</v>
      </c>
      <c r="C762" t="str">
        <f t="shared" si="12"/>
        <v>19011</v>
      </c>
      <c r="D762">
        <v>16300</v>
      </c>
      <c r="E762" t="s">
        <v>715</v>
      </c>
      <c r="F762" t="s">
        <v>488</v>
      </c>
      <c r="G762">
        <v>0.101093277506</v>
      </c>
      <c r="H762" t="s">
        <v>1214</v>
      </c>
      <c r="I762" s="6">
        <v>22429</v>
      </c>
      <c r="J762" s="6">
        <v>25308</v>
      </c>
      <c r="K762" s="6">
        <v>26076</v>
      </c>
      <c r="L762" s="6">
        <v>26729.533269042917</v>
      </c>
      <c r="M762" s="6">
        <v>27351.336137659408</v>
      </c>
      <c r="N762" s="6">
        <v>28059.552693856993</v>
      </c>
      <c r="O762" s="6">
        <v>28707.182799380862</v>
      </c>
      <c r="P762" s="6">
        <v>29232.631572751976</v>
      </c>
      <c r="Q762" s="6">
        <v>29693.522821868428</v>
      </c>
      <c r="R762" s="6">
        <v>30125.605276108363</v>
      </c>
      <c r="S762" s="6">
        <v>30577.555180514719</v>
      </c>
      <c r="T762" s="6">
        <v>31062.282280804102</v>
      </c>
      <c r="U762" s="6">
        <v>31587.734112741131</v>
      </c>
      <c r="V762" s="6">
        <v>32138.018367713663</v>
      </c>
      <c r="W762" s="6">
        <v>32688.303796072421</v>
      </c>
      <c r="X762" s="6">
        <v>33216.73770152263</v>
      </c>
      <c r="Y762" s="6">
        <v>33710.401553966949</v>
      </c>
      <c r="Z762" s="6">
        <v>34173.279093976678</v>
      </c>
      <c r="AA762" s="6">
        <v>34579.53434735725</v>
      </c>
      <c r="AB762" s="6">
        <v>34962.946823451282</v>
      </c>
      <c r="AC762" s="6">
        <v>35321.525388447277</v>
      </c>
    </row>
    <row r="763" spans="1:29" x14ac:dyDescent="0.25">
      <c r="A763" s="12">
        <f xml:space="preserve"> ROW( iclusData[[#This Row],[id]] ) - ROW( iclusData[[#Headers],[id]] )</f>
        <v>762</v>
      </c>
      <c r="B763">
        <v>19013</v>
      </c>
      <c r="C763" t="str">
        <f t="shared" si="12"/>
        <v>19013</v>
      </c>
      <c r="D763">
        <v>47940</v>
      </c>
      <c r="E763" t="s">
        <v>1994</v>
      </c>
      <c r="F763" t="s">
        <v>488</v>
      </c>
      <c r="G763">
        <v>0.78113920354699995</v>
      </c>
      <c r="H763" t="s">
        <v>1995</v>
      </c>
      <c r="I763" s="6">
        <v>123798</v>
      </c>
      <c r="J763" s="6">
        <v>128012</v>
      </c>
      <c r="K763" s="6">
        <v>131090</v>
      </c>
      <c r="L763" s="6">
        <v>143668.01311660456</v>
      </c>
      <c r="M763" s="6">
        <v>155621.31520044213</v>
      </c>
      <c r="N763" s="6">
        <v>166539.58875934861</v>
      </c>
      <c r="O763" s="6">
        <v>175878.55193782816</v>
      </c>
      <c r="P763" s="6">
        <v>183964.93359479017</v>
      </c>
      <c r="Q763" s="6">
        <v>191311.35264803388</v>
      </c>
      <c r="R763" s="6">
        <v>198034.95582143415</v>
      </c>
      <c r="S763" s="6">
        <v>204282.78175464587</v>
      </c>
      <c r="T763" s="6">
        <v>210130.30040361432</v>
      </c>
      <c r="U763" s="6">
        <v>215763.26543094963</v>
      </c>
      <c r="V763" s="6">
        <v>221206.51183711426</v>
      </c>
      <c r="W763" s="6">
        <v>226359.72455800397</v>
      </c>
      <c r="X763" s="6">
        <v>231116.61966380136</v>
      </c>
      <c r="Y763" s="6">
        <v>235416.56640637314</v>
      </c>
      <c r="Z763" s="6">
        <v>239335.12879237224</v>
      </c>
      <c r="AA763" s="6">
        <v>242301.0906871366</v>
      </c>
      <c r="AB763" s="6">
        <v>245099.20680911094</v>
      </c>
      <c r="AC763" s="6">
        <v>247714.54589563279</v>
      </c>
    </row>
    <row r="764" spans="1:29" x14ac:dyDescent="0.25">
      <c r="A764" s="12">
        <f xml:space="preserve"> ROW( iclusData[[#This Row],[id]] ) - ROW( iclusData[[#Headers],[id]] )</f>
        <v>763</v>
      </c>
      <c r="B764">
        <v>19015</v>
      </c>
      <c r="C764" t="str">
        <f t="shared" si="12"/>
        <v>19015</v>
      </c>
      <c r="D764">
        <v>14340</v>
      </c>
      <c r="E764" t="s">
        <v>606</v>
      </c>
      <c r="F764" t="s">
        <v>488</v>
      </c>
      <c r="G764">
        <v>1</v>
      </c>
      <c r="H764" t="s">
        <v>1195</v>
      </c>
      <c r="I764" s="6">
        <v>25186</v>
      </c>
      <c r="J764" s="6">
        <v>26224</v>
      </c>
      <c r="K764" s="6">
        <v>26306</v>
      </c>
      <c r="L764" s="6">
        <v>27155.656263187077</v>
      </c>
      <c r="M764" s="6">
        <v>27074.207187107149</v>
      </c>
      <c r="N764" s="6">
        <v>27164.595103246167</v>
      </c>
      <c r="O764" s="6">
        <v>27314.584955543905</v>
      </c>
      <c r="P764" s="6">
        <v>27460.595734294973</v>
      </c>
      <c r="Q764" s="6">
        <v>27643.364559195772</v>
      </c>
      <c r="R764" s="6">
        <v>27886.721228090024</v>
      </c>
      <c r="S764" s="6">
        <v>28230.402020056157</v>
      </c>
      <c r="T764" s="6">
        <v>28666.457745715219</v>
      </c>
      <c r="U764" s="6">
        <v>29186.943151749492</v>
      </c>
      <c r="V764" s="6">
        <v>29759.079904085964</v>
      </c>
      <c r="W764" s="6">
        <v>30352.076911987144</v>
      </c>
      <c r="X764" s="6">
        <v>30933.155273491157</v>
      </c>
      <c r="Y764" s="6">
        <v>31489.396843180515</v>
      </c>
      <c r="Z764" s="6">
        <v>32024.784654950065</v>
      </c>
      <c r="AA764" s="6">
        <v>32426.073557851309</v>
      </c>
      <c r="AB764" s="6">
        <v>32807.499378725886</v>
      </c>
      <c r="AC764" s="6">
        <v>33165.084679270702</v>
      </c>
    </row>
    <row r="765" spans="1:29" x14ac:dyDescent="0.25">
      <c r="A765" s="12">
        <f xml:space="preserve"> ROW( iclusData[[#This Row],[id]] ) - ROW( iclusData[[#Headers],[id]] )</f>
        <v>764</v>
      </c>
      <c r="B765">
        <v>19017</v>
      </c>
      <c r="C765" t="str">
        <f t="shared" si="12"/>
        <v>19017</v>
      </c>
      <c r="D765">
        <v>47940</v>
      </c>
      <c r="E765" t="s">
        <v>1996</v>
      </c>
      <c r="F765" t="s">
        <v>488</v>
      </c>
      <c r="G765">
        <v>0.144655849457</v>
      </c>
      <c r="H765" t="s">
        <v>1995</v>
      </c>
      <c r="I765" s="6">
        <v>22813</v>
      </c>
      <c r="J765" s="6">
        <v>23325</v>
      </c>
      <c r="K765" s="6">
        <v>24276</v>
      </c>
      <c r="L765" s="6">
        <v>26605.371557462448</v>
      </c>
      <c r="M765" s="6">
        <v>28818.430976246091</v>
      </c>
      <c r="N765" s="6">
        <v>30840.774951027142</v>
      </c>
      <c r="O765" s="6">
        <v>32570.102210708919</v>
      </c>
      <c r="P765" s="6">
        <v>34067.984970514684</v>
      </c>
      <c r="Q765" s="6">
        <v>35427.807536214001</v>
      </c>
      <c r="R765" s="6">
        <v>36673.397487526687</v>
      </c>
      <c r="S765" s="6">
        <v>37830.586233273243</v>
      </c>
      <c r="T765" s="6">
        <v>38913.276113864849</v>
      </c>
      <c r="U765" s="6">
        <v>39956.233842304486</v>
      </c>
      <c r="V765" s="6">
        <v>40964.426379319404</v>
      </c>
      <c r="W765" s="6">
        <v>41918.98255194167</v>
      </c>
      <c r="X765" s="6">
        <v>42799.042913884368</v>
      </c>
      <c r="Y765" s="6">
        <v>43595.660445624657</v>
      </c>
      <c r="Z765" s="6">
        <v>44321.761610636357</v>
      </c>
      <c r="AA765" s="6">
        <v>44871.0506020026</v>
      </c>
      <c r="AB765" s="6">
        <v>45388.558058399569</v>
      </c>
      <c r="AC765" s="6">
        <v>45873.284786688993</v>
      </c>
    </row>
    <row r="766" spans="1:29" x14ac:dyDescent="0.25">
      <c r="A766" s="12">
        <f xml:space="preserve"> ROW( iclusData[[#This Row],[id]] ) - ROW( iclusData[[#Headers],[id]] )</f>
        <v>765</v>
      </c>
      <c r="B766">
        <v>19019</v>
      </c>
      <c r="C766" t="str">
        <f t="shared" si="12"/>
        <v>19019</v>
      </c>
      <c r="D766">
        <v>19019</v>
      </c>
      <c r="E766" t="s">
        <v>1261</v>
      </c>
      <c r="F766" t="s">
        <v>488</v>
      </c>
      <c r="G766">
        <v>1</v>
      </c>
      <c r="H766" t="s">
        <v>1262</v>
      </c>
      <c r="I766" s="6">
        <v>20844</v>
      </c>
      <c r="J766" s="6">
        <v>21093</v>
      </c>
      <c r="K766" s="6">
        <v>20958</v>
      </c>
      <c r="L766" s="6">
        <v>20579.058724192906</v>
      </c>
      <c r="M766" s="6">
        <v>20382.387330940262</v>
      </c>
      <c r="N766" s="6">
        <v>20304.909064668649</v>
      </c>
      <c r="O766" s="6">
        <v>20237.366954589314</v>
      </c>
      <c r="P766" s="6">
        <v>20045.658775729105</v>
      </c>
      <c r="Q766" s="6">
        <v>19742.706215543483</v>
      </c>
      <c r="R766" s="6">
        <v>19366.247685986506</v>
      </c>
      <c r="S766" s="6">
        <v>18996.743205150207</v>
      </c>
      <c r="T766" s="6">
        <v>18677.89575365312</v>
      </c>
      <c r="U766" s="6">
        <v>18399.773173938454</v>
      </c>
      <c r="V766" s="6">
        <v>18139.529946876431</v>
      </c>
      <c r="W766" s="6">
        <v>17872.334322001007</v>
      </c>
      <c r="X766" s="6">
        <v>17589.246470457307</v>
      </c>
      <c r="Y766" s="6">
        <v>17289.270123411774</v>
      </c>
      <c r="Z766" s="6">
        <v>16981.350406656937</v>
      </c>
      <c r="AA766" s="6">
        <v>17075.71237656676</v>
      </c>
      <c r="AB766" s="6">
        <v>17157.1630012635</v>
      </c>
      <c r="AC766" s="6">
        <v>17224.706742437127</v>
      </c>
    </row>
    <row r="767" spans="1:29" x14ac:dyDescent="0.25">
      <c r="A767" s="12">
        <f xml:space="preserve"> ROW( iclusData[[#This Row],[id]] ) - ROW( iclusData[[#Headers],[id]] )</f>
        <v>766</v>
      </c>
      <c r="B767">
        <v>19021</v>
      </c>
      <c r="C767" t="str">
        <f t="shared" si="12"/>
        <v>19021</v>
      </c>
      <c r="D767">
        <v>44740</v>
      </c>
      <c r="E767" t="s">
        <v>1975</v>
      </c>
      <c r="F767" t="s">
        <v>488</v>
      </c>
      <c r="G767">
        <v>1</v>
      </c>
      <c r="H767" t="s">
        <v>1976</v>
      </c>
      <c r="I767" s="6">
        <v>19965</v>
      </c>
      <c r="J767" s="6">
        <v>20411</v>
      </c>
      <c r="K767" s="6">
        <v>20260</v>
      </c>
      <c r="L767" s="6">
        <v>22124.623709946558</v>
      </c>
      <c r="M767" s="6">
        <v>23368.228282051685</v>
      </c>
      <c r="N767" s="6">
        <v>24758.837850793989</v>
      </c>
      <c r="O767" s="6">
        <v>26198.122775463489</v>
      </c>
      <c r="P767" s="6">
        <v>27590.717200011266</v>
      </c>
      <c r="Q767" s="6">
        <v>28896.901248872557</v>
      </c>
      <c r="R767" s="6">
        <v>30136.531507043677</v>
      </c>
      <c r="S767" s="6">
        <v>31349.344433869053</v>
      </c>
      <c r="T767" s="6">
        <v>32543.283268290637</v>
      </c>
      <c r="U767" s="6">
        <v>33733.248583465982</v>
      </c>
      <c r="V767" s="6">
        <v>34906.327970273327</v>
      </c>
      <c r="W767" s="6">
        <v>36033.717123282971</v>
      </c>
      <c r="X767" s="6">
        <v>37094.556665870121</v>
      </c>
      <c r="Y767" s="6">
        <v>38077.913948120782</v>
      </c>
      <c r="Z767" s="6">
        <v>38993.733792356776</v>
      </c>
      <c r="AA767" s="6">
        <v>39531.103552009998</v>
      </c>
      <c r="AB767" s="6">
        <v>40041.657784225914</v>
      </c>
      <c r="AC767" s="6">
        <v>40524.397997690437</v>
      </c>
    </row>
    <row r="768" spans="1:29" x14ac:dyDescent="0.25">
      <c r="A768" s="12">
        <f xml:space="preserve"> ROW( iclusData[[#This Row],[id]] ) - ROW( iclusData[[#Headers],[id]] )</f>
        <v>767</v>
      </c>
      <c r="B768">
        <v>19023</v>
      </c>
      <c r="C768" t="str">
        <f t="shared" si="12"/>
        <v>19023</v>
      </c>
      <c r="D768">
        <v>19023</v>
      </c>
      <c r="E768" t="s">
        <v>30</v>
      </c>
      <c r="F768" t="s">
        <v>488</v>
      </c>
      <c r="G768">
        <v>1</v>
      </c>
      <c r="H768" t="s">
        <v>1263</v>
      </c>
      <c r="I768" s="6">
        <v>15731</v>
      </c>
      <c r="J768" s="6">
        <v>15305</v>
      </c>
      <c r="K768" s="6">
        <v>14867</v>
      </c>
      <c r="L768" s="6">
        <v>14307.402348840362</v>
      </c>
      <c r="M768" s="6">
        <v>13940.877494627024</v>
      </c>
      <c r="N768" s="6">
        <v>13724.338545471415</v>
      </c>
      <c r="O768" s="6">
        <v>13573.359155515016</v>
      </c>
      <c r="P768" s="6">
        <v>13381.651802518336</v>
      </c>
      <c r="Q768" s="6">
        <v>13156.175479214804</v>
      </c>
      <c r="R768" s="6">
        <v>12916.791552986026</v>
      </c>
      <c r="S768" s="6">
        <v>12707.207101881653</v>
      </c>
      <c r="T768" s="6">
        <v>12545.300115328595</v>
      </c>
      <c r="U768" s="6">
        <v>12423.124761738729</v>
      </c>
      <c r="V768" s="6">
        <v>12321.808618497542</v>
      </c>
      <c r="W768" s="6">
        <v>12218.506335515722</v>
      </c>
      <c r="X768" s="6">
        <v>12111.231207041221</v>
      </c>
      <c r="Y768" s="6">
        <v>11995.014708165034</v>
      </c>
      <c r="Z768" s="6">
        <v>11874.827100583978</v>
      </c>
      <c r="AA768" s="6">
        <v>11959.25641404594</v>
      </c>
      <c r="AB768" s="6">
        <v>12035.74040909569</v>
      </c>
      <c r="AC768" s="6">
        <v>12103.284219860237</v>
      </c>
    </row>
    <row r="769" spans="1:29" x14ac:dyDescent="0.25">
      <c r="A769" s="12">
        <f xml:space="preserve"> ROW( iclusData[[#This Row],[id]] ) - ROW( iclusData[[#Headers],[id]] )</f>
        <v>768</v>
      </c>
      <c r="B769">
        <v>19025</v>
      </c>
      <c r="C769" t="str">
        <f t="shared" si="12"/>
        <v>19025</v>
      </c>
      <c r="D769">
        <v>19025</v>
      </c>
      <c r="E769" t="s">
        <v>265</v>
      </c>
      <c r="F769" t="s">
        <v>488</v>
      </c>
      <c r="G769">
        <v>1</v>
      </c>
      <c r="H769" t="s">
        <v>1264</v>
      </c>
      <c r="I769" s="6">
        <v>11508</v>
      </c>
      <c r="J769" s="6">
        <v>11115</v>
      </c>
      <c r="K769" s="6">
        <v>9670</v>
      </c>
      <c r="L769" s="6">
        <v>9141.2818534002945</v>
      </c>
      <c r="M769" s="6">
        <v>8832.3678434074463</v>
      </c>
      <c r="N769" s="6">
        <v>8664.5006247482925</v>
      </c>
      <c r="O769" s="6">
        <v>8560.2055764528668</v>
      </c>
      <c r="P769" s="6">
        <v>8454.9153906647916</v>
      </c>
      <c r="Q769" s="6">
        <v>8354.593579137465</v>
      </c>
      <c r="R769" s="6">
        <v>8277.1165803623917</v>
      </c>
      <c r="S769" s="6">
        <v>8260.2309277923723</v>
      </c>
      <c r="T769" s="6">
        <v>8294.002847426269</v>
      </c>
      <c r="U769" s="6">
        <v>8371.4796107726888</v>
      </c>
      <c r="V769" s="6">
        <v>8473.7887403790846</v>
      </c>
      <c r="W769" s="6">
        <v>8587.0244102539164</v>
      </c>
      <c r="X769" s="6">
        <v>8706.220087732001</v>
      </c>
      <c r="Y769" s="6">
        <v>8824.421221210514</v>
      </c>
      <c r="Z769" s="6">
        <v>8941.6305779554132</v>
      </c>
      <c r="AA769" s="6">
        <v>9047.9125145801063</v>
      </c>
      <c r="AB769" s="6">
        <v>9148.2354681663201</v>
      </c>
      <c r="AC769" s="6">
        <v>9242.5982491423492</v>
      </c>
    </row>
    <row r="770" spans="1:29" x14ac:dyDescent="0.25">
      <c r="A770" s="12">
        <f xml:space="preserve"> ROW( iclusData[[#This Row],[id]] ) - ROW( iclusData[[#Headers],[id]] )</f>
        <v>769</v>
      </c>
      <c r="B770">
        <v>19027</v>
      </c>
      <c r="C770" t="str">
        <f t="shared" si="12"/>
        <v>19027</v>
      </c>
      <c r="D770">
        <v>19027</v>
      </c>
      <c r="E770" t="s">
        <v>87</v>
      </c>
      <c r="F770" t="s">
        <v>488</v>
      </c>
      <c r="G770">
        <v>1</v>
      </c>
      <c r="H770" t="s">
        <v>1265</v>
      </c>
      <c r="I770" s="6">
        <v>21423</v>
      </c>
      <c r="J770" s="6">
        <v>21421</v>
      </c>
      <c r="K770" s="6">
        <v>20816</v>
      </c>
      <c r="L770" s="6">
        <v>20222.466288533804</v>
      </c>
      <c r="M770" s="6">
        <v>19882.760584962536</v>
      </c>
      <c r="N770" s="6">
        <v>19735.751795612043</v>
      </c>
      <c r="O770" s="6">
        <v>19652.316933177066</v>
      </c>
      <c r="P770" s="6">
        <v>19480.47469944994</v>
      </c>
      <c r="Q770" s="6">
        <v>19227.186768679574</v>
      </c>
      <c r="R770" s="6">
        <v>18925.225273688306</v>
      </c>
      <c r="S770" s="6">
        <v>18649.09038832393</v>
      </c>
      <c r="T770" s="6">
        <v>18419.639377565596</v>
      </c>
      <c r="U770" s="6">
        <v>18244.819351052771</v>
      </c>
      <c r="V770" s="6">
        <v>18092.845141953465</v>
      </c>
      <c r="W770" s="6">
        <v>17942.858177770588</v>
      </c>
      <c r="X770" s="6">
        <v>17778.965584747872</v>
      </c>
      <c r="Y770" s="6">
        <v>17598.184463776077</v>
      </c>
      <c r="Z770" s="6">
        <v>17407.473436866097</v>
      </c>
      <c r="AA770" s="6">
        <v>17528.654313842915</v>
      </c>
      <c r="AB770" s="6">
        <v>17636.923884121734</v>
      </c>
      <c r="AC770" s="6">
        <v>17732.279843491586</v>
      </c>
    </row>
    <row r="771" spans="1:29" x14ac:dyDescent="0.25">
      <c r="A771" s="12">
        <f xml:space="preserve"> ROW( iclusData[[#This Row],[id]] ) - ROW( iclusData[[#Headers],[id]] )</f>
        <v>770</v>
      </c>
      <c r="B771">
        <v>19029</v>
      </c>
      <c r="C771" t="str">
        <f t="shared" si="12"/>
        <v>19029</v>
      </c>
      <c r="D771">
        <v>19029</v>
      </c>
      <c r="E771" t="s">
        <v>568</v>
      </c>
      <c r="F771" t="s">
        <v>488</v>
      </c>
      <c r="G771">
        <v>1</v>
      </c>
      <c r="H771" t="s">
        <v>1266</v>
      </c>
      <c r="I771" s="6">
        <v>15128</v>
      </c>
      <c r="J771" s="6">
        <v>14684</v>
      </c>
      <c r="K771" s="6">
        <v>13956</v>
      </c>
      <c r="L771" s="6">
        <v>13393.572151608127</v>
      </c>
      <c r="M771" s="6">
        <v>13033.007025792747</v>
      </c>
      <c r="N771" s="6">
        <v>12807.528494268543</v>
      </c>
      <c r="O771" s="6">
        <v>12640.656320020791</v>
      </c>
      <c r="P771" s="6">
        <v>12455.90213803295</v>
      </c>
      <c r="Q771" s="6">
        <v>12255.258064367854</v>
      </c>
      <c r="R771" s="6">
        <v>12053.619309096079</v>
      </c>
      <c r="S771" s="6">
        <v>11882.773279122193</v>
      </c>
      <c r="T771" s="6">
        <v>11750.665111982365</v>
      </c>
      <c r="U771" s="6">
        <v>11656.301997201886</v>
      </c>
      <c r="V771" s="6">
        <v>11578.824914617158</v>
      </c>
      <c r="W771" s="6">
        <v>11509.294602846978</v>
      </c>
      <c r="X771" s="6">
        <v>11430.824959454634</v>
      </c>
      <c r="Y771" s="6">
        <v>11344.407335372047</v>
      </c>
      <c r="Z771" s="6">
        <v>11253.025196362683</v>
      </c>
      <c r="AA771" s="6">
        <v>11337.454544013319</v>
      </c>
      <c r="AB771" s="6">
        <v>11415.925107017971</v>
      </c>
      <c r="AC771" s="6">
        <v>11483.468926204696</v>
      </c>
    </row>
    <row r="772" spans="1:29" x14ac:dyDescent="0.25">
      <c r="A772" s="12">
        <f xml:space="preserve"> ROW( iclusData[[#This Row],[id]] ) - ROW( iclusData[[#Headers],[id]] )</f>
        <v>771</v>
      </c>
      <c r="B772">
        <v>19031</v>
      </c>
      <c r="C772" t="str">
        <f t="shared" si="12"/>
        <v>19031</v>
      </c>
      <c r="D772">
        <v>19031</v>
      </c>
      <c r="E772" t="s">
        <v>1267</v>
      </c>
      <c r="F772" t="s">
        <v>488</v>
      </c>
      <c r="G772">
        <v>1</v>
      </c>
      <c r="H772" t="s">
        <v>1268</v>
      </c>
      <c r="I772" s="6">
        <v>17381</v>
      </c>
      <c r="J772" s="6">
        <v>18187</v>
      </c>
      <c r="K772" s="6">
        <v>18499</v>
      </c>
      <c r="L772" s="6">
        <v>17909.085278366547</v>
      </c>
      <c r="M772" s="6">
        <v>17537.594089428909</v>
      </c>
      <c r="N772" s="6">
        <v>17327.014662170037</v>
      </c>
      <c r="O772" s="6">
        <v>17141.27032175065</v>
      </c>
      <c r="P772" s="6">
        <v>16852.2197507071</v>
      </c>
      <c r="Q772" s="6">
        <v>16477.74971873872</v>
      </c>
      <c r="R772" s="6">
        <v>16065.532649799752</v>
      </c>
      <c r="S772" s="6">
        <v>15691.061564013482</v>
      </c>
      <c r="T772" s="6">
        <v>15375.194020995354</v>
      </c>
      <c r="U772" s="6">
        <v>15106.011143881236</v>
      </c>
      <c r="V772" s="6">
        <v>14859.674077607677</v>
      </c>
      <c r="W772" s="6">
        <v>14624.263781627345</v>
      </c>
      <c r="X772" s="6">
        <v>14384.880697151721</v>
      </c>
      <c r="Y772" s="6">
        <v>14138.542510435664</v>
      </c>
      <c r="Z772" s="6">
        <v>13888.233585977849</v>
      </c>
      <c r="AA772" s="6">
        <v>13966.703026403653</v>
      </c>
      <c r="AB772" s="6">
        <v>14033.254147041667</v>
      </c>
      <c r="AC772" s="6">
        <v>14089.871699525438</v>
      </c>
    </row>
    <row r="773" spans="1:29" x14ac:dyDescent="0.25">
      <c r="A773" s="12">
        <f xml:space="preserve"> ROW( iclusData[[#This Row],[id]] ) - ROW( iclusData[[#Headers],[id]] )</f>
        <v>772</v>
      </c>
      <c r="B773">
        <v>19033</v>
      </c>
      <c r="C773" t="str">
        <f t="shared" si="12"/>
        <v>19033</v>
      </c>
      <c r="D773">
        <v>32380</v>
      </c>
      <c r="E773" t="s">
        <v>1843</v>
      </c>
      <c r="F773" t="s">
        <v>488</v>
      </c>
      <c r="G773">
        <v>0.85317590678099997</v>
      </c>
      <c r="H773" t="s">
        <v>1844</v>
      </c>
      <c r="I773" s="6">
        <v>46733</v>
      </c>
      <c r="J773" s="6">
        <v>46447</v>
      </c>
      <c r="K773" s="6">
        <v>44151</v>
      </c>
      <c r="L773" s="6">
        <v>44696.229581582797</v>
      </c>
      <c r="M773" s="6">
        <v>44402.216299595108</v>
      </c>
      <c r="N773" s="6">
        <v>44362.481589190444</v>
      </c>
      <c r="O773" s="6">
        <v>44307.854507871081</v>
      </c>
      <c r="P773" s="6">
        <v>44072.438426197928</v>
      </c>
      <c r="Q773" s="6">
        <v>43761.541946981248</v>
      </c>
      <c r="R773" s="6">
        <v>43457.593604636386</v>
      </c>
      <c r="S773" s="6">
        <v>43244.037238139579</v>
      </c>
      <c r="T773" s="6">
        <v>43141.727625420972</v>
      </c>
      <c r="U773" s="6">
        <v>43147.686617507694</v>
      </c>
      <c r="V773" s="6">
        <v>43218.20983400468</v>
      </c>
      <c r="W773" s="6">
        <v>43309.593792468622</v>
      </c>
      <c r="X773" s="6">
        <v>43378.133194677037</v>
      </c>
      <c r="Y773" s="6">
        <v>43408.921230227577</v>
      </c>
      <c r="Z773" s="6">
        <v>43409.917923615358</v>
      </c>
      <c r="AA773" s="6">
        <v>43810.212906803179</v>
      </c>
      <c r="AB773" s="6">
        <v>44178.726266844016</v>
      </c>
      <c r="AC773" s="6">
        <v>44514.458950597997</v>
      </c>
    </row>
    <row r="774" spans="1:29" x14ac:dyDescent="0.25">
      <c r="A774" s="12">
        <f xml:space="preserve"> ROW( iclusData[[#This Row],[id]] ) - ROW( iclusData[[#Headers],[id]] )</f>
        <v>773</v>
      </c>
      <c r="B774">
        <v>19035</v>
      </c>
      <c r="C774" t="str">
        <f t="shared" si="12"/>
        <v>19035</v>
      </c>
      <c r="D774">
        <v>19035</v>
      </c>
      <c r="E774" t="s">
        <v>32</v>
      </c>
      <c r="F774" t="s">
        <v>488</v>
      </c>
      <c r="G774">
        <v>1</v>
      </c>
      <c r="H774" t="s">
        <v>1269</v>
      </c>
      <c r="I774" s="6">
        <v>14098</v>
      </c>
      <c r="J774" s="6">
        <v>13035</v>
      </c>
      <c r="K774" s="6">
        <v>12072</v>
      </c>
      <c r="L774" s="6">
        <v>11520.220247282043</v>
      </c>
      <c r="M774" s="6">
        <v>11180.514220129804</v>
      </c>
      <c r="N774" s="6">
        <v>10984.834622158818</v>
      </c>
      <c r="O774" s="6">
        <v>10846.767799357774</v>
      </c>
      <c r="P774" s="6">
        <v>10689.826061364483</v>
      </c>
      <c r="Q774" s="6">
        <v>10522.953795908013</v>
      </c>
      <c r="R774" s="6">
        <v>10362.040101564919</v>
      </c>
      <c r="S774" s="6">
        <v>10237.878808652717</v>
      </c>
      <c r="T774" s="6">
        <v>10151.462167748079</v>
      </c>
      <c r="U774" s="6">
        <v>10102.790593399266</v>
      </c>
      <c r="V774" s="6">
        <v>10072.991632421086</v>
      </c>
      <c r="W774" s="6">
        <v>10049.152800293679</v>
      </c>
      <c r="X774" s="6">
        <v>10020.347774676604</v>
      </c>
      <c r="Y774" s="6">
        <v>9984.5882615497612</v>
      </c>
      <c r="Z774" s="6">
        <v>9942.8707048804354</v>
      </c>
      <c r="AA774" s="6">
        <v>10026.306830845493</v>
      </c>
      <c r="AB774" s="6">
        <v>10101.797471362808</v>
      </c>
      <c r="AC774" s="6">
        <v>10170.334602145997</v>
      </c>
    </row>
    <row r="775" spans="1:29" x14ac:dyDescent="0.25">
      <c r="A775" s="12">
        <f xml:space="preserve"> ROW( iclusData[[#This Row],[id]] ) - ROW( iclusData[[#Headers],[id]] )</f>
        <v>774</v>
      </c>
      <c r="B775">
        <v>19037</v>
      </c>
      <c r="C775" t="str">
        <f t="shared" si="12"/>
        <v>19037</v>
      </c>
      <c r="D775">
        <v>19037</v>
      </c>
      <c r="E775" t="s">
        <v>1270</v>
      </c>
      <c r="F775" t="s">
        <v>488</v>
      </c>
      <c r="G775">
        <v>1</v>
      </c>
      <c r="H775" t="s">
        <v>1271</v>
      </c>
      <c r="I775" s="6">
        <v>13295</v>
      </c>
      <c r="J775" s="6">
        <v>13095</v>
      </c>
      <c r="K775" s="6">
        <v>12439</v>
      </c>
      <c r="L775" s="6">
        <v>11992.034751287816</v>
      </c>
      <c r="M775" s="6">
        <v>11739.738589882209</v>
      </c>
      <c r="N775" s="6">
        <v>11617.562685665027</v>
      </c>
      <c r="O775" s="6">
        <v>11542.073427521735</v>
      </c>
      <c r="P775" s="6">
        <v>11427.843229511092</v>
      </c>
      <c r="Q775" s="6">
        <v>11277.857032163449</v>
      </c>
      <c r="R775" s="6">
        <v>11112.97015493753</v>
      </c>
      <c r="S775" s="6">
        <v>10976.889367849146</v>
      </c>
      <c r="T775" s="6">
        <v>10877.559902055695</v>
      </c>
      <c r="U775" s="6">
        <v>10809.022440012861</v>
      </c>
      <c r="V775" s="6">
        <v>10756.377712995558</v>
      </c>
      <c r="W775" s="6">
        <v>10703.73337708458</v>
      </c>
      <c r="X775" s="6">
        <v>10641.156394737356</v>
      </c>
      <c r="Y775" s="6">
        <v>10568.644956515067</v>
      </c>
      <c r="Z775" s="6">
        <v>10488.188988294958</v>
      </c>
      <c r="AA775" s="6">
        <v>10568.645203110365</v>
      </c>
      <c r="AB775" s="6">
        <v>10640.162685667494</v>
      </c>
      <c r="AC775" s="6">
        <v>10704.726634175937</v>
      </c>
    </row>
    <row r="776" spans="1:29" x14ac:dyDescent="0.25">
      <c r="A776" s="12">
        <f xml:space="preserve"> ROW( iclusData[[#This Row],[id]] ) - ROW( iclusData[[#Headers],[id]] )</f>
        <v>775</v>
      </c>
      <c r="B776">
        <v>19039</v>
      </c>
      <c r="C776" t="str">
        <f t="shared" si="12"/>
        <v>19039</v>
      </c>
      <c r="D776">
        <v>19039</v>
      </c>
      <c r="E776" t="s">
        <v>36</v>
      </c>
      <c r="F776" t="s">
        <v>488</v>
      </c>
      <c r="G776">
        <v>1</v>
      </c>
      <c r="H776" t="s">
        <v>1272</v>
      </c>
      <c r="I776" s="6">
        <v>8287</v>
      </c>
      <c r="J776" s="6">
        <v>9133</v>
      </c>
      <c r="K776" s="6">
        <v>9286</v>
      </c>
      <c r="L776" s="6">
        <v>9139.2952660150077</v>
      </c>
      <c r="M776" s="6">
        <v>9086.6510381794105</v>
      </c>
      <c r="N776" s="6">
        <v>9100.5565429260423</v>
      </c>
      <c r="O776" s="6">
        <v>9128.3696040382729</v>
      </c>
      <c r="P776" s="6">
        <v>9121.4154173490097</v>
      </c>
      <c r="Q776" s="6">
        <v>9101.5504655375807</v>
      </c>
      <c r="R776" s="6">
        <v>9099.5637816752496</v>
      </c>
      <c r="S776" s="6">
        <v>9137.3093199569539</v>
      </c>
      <c r="T776" s="6">
        <v>9211.8062762911632</v>
      </c>
      <c r="U776" s="6">
        <v>9318.0885416063829</v>
      </c>
      <c r="V776" s="6">
        <v>9442.250119100172</v>
      </c>
      <c r="W776" s="6">
        <v>9577.3382722577498</v>
      </c>
      <c r="X776" s="6">
        <v>9712.4266991264703</v>
      </c>
      <c r="Y776" s="6">
        <v>9843.5405563030363</v>
      </c>
      <c r="Z776" s="6">
        <v>9971.6762244050642</v>
      </c>
      <c r="AA776" s="6">
        <v>10089.877629059691</v>
      </c>
      <c r="AB776" s="6">
        <v>10201.126846695775</v>
      </c>
      <c r="AC776" s="6">
        <v>10305.422550763231</v>
      </c>
    </row>
    <row r="777" spans="1:29" x14ac:dyDescent="0.25">
      <c r="A777" s="12">
        <f xml:space="preserve"> ROW( iclusData[[#This Row],[id]] ) - ROW( iclusData[[#Headers],[id]] )</f>
        <v>776</v>
      </c>
      <c r="B777">
        <v>19041</v>
      </c>
      <c r="C777" t="str">
        <f t="shared" si="12"/>
        <v>19041</v>
      </c>
      <c r="D777">
        <v>43980</v>
      </c>
      <c r="E777" t="s">
        <v>38</v>
      </c>
      <c r="F777" t="s">
        <v>488</v>
      </c>
      <c r="G777">
        <v>1</v>
      </c>
      <c r="H777" t="s">
        <v>1970</v>
      </c>
      <c r="I777" s="6">
        <v>17585</v>
      </c>
      <c r="J777" s="6">
        <v>17372</v>
      </c>
      <c r="K777" s="6">
        <v>16667</v>
      </c>
      <c r="L777" s="6">
        <v>17833.594957725621</v>
      </c>
      <c r="M777" s="6">
        <v>18510.028650685759</v>
      </c>
      <c r="N777" s="6">
        <v>19383.132545149398</v>
      </c>
      <c r="O777" s="6">
        <v>20314.843867441868</v>
      </c>
      <c r="P777" s="6">
        <v>21179.006809181705</v>
      </c>
      <c r="Q777" s="6">
        <v>21976.623818620425</v>
      </c>
      <c r="R777" s="6">
        <v>22731.52681406376</v>
      </c>
      <c r="S777" s="6">
        <v>23489.410892308082</v>
      </c>
      <c r="T777" s="6">
        <v>24262.193239668748</v>
      </c>
      <c r="U777" s="6">
        <v>25049.874739449031</v>
      </c>
      <c r="V777" s="6">
        <v>25833.583115669815</v>
      </c>
      <c r="W777" s="6">
        <v>26588.486918875282</v>
      </c>
      <c r="X777" s="6">
        <v>27296.70670062329</v>
      </c>
      <c r="Y777" s="6">
        <v>27954.264568722137</v>
      </c>
      <c r="Z777" s="6">
        <v>28565.142430664491</v>
      </c>
      <c r="AA777" s="6">
        <v>28948.552236790274</v>
      </c>
      <c r="AB777" s="6">
        <v>29312.098660758751</v>
      </c>
      <c r="AC777" s="6">
        <v>29654.784602702293</v>
      </c>
    </row>
    <row r="778" spans="1:29" x14ac:dyDescent="0.25">
      <c r="A778" s="12">
        <f xml:space="preserve"> ROW( iclusData[[#This Row],[id]] ) - ROW( iclusData[[#Headers],[id]] )</f>
        <v>777</v>
      </c>
      <c r="B778">
        <v>19043</v>
      </c>
      <c r="C778" t="str">
        <f t="shared" si="12"/>
        <v>19043</v>
      </c>
      <c r="D778">
        <v>19043</v>
      </c>
      <c r="E778" t="s">
        <v>294</v>
      </c>
      <c r="F778" t="s">
        <v>488</v>
      </c>
      <c r="G778">
        <v>1</v>
      </c>
      <c r="H778" t="s">
        <v>1273</v>
      </c>
      <c r="I778" s="6">
        <v>19054</v>
      </c>
      <c r="J778" s="6">
        <v>18678</v>
      </c>
      <c r="K778" s="6">
        <v>18129</v>
      </c>
      <c r="L778" s="6">
        <v>17503.821451767904</v>
      </c>
      <c r="M778" s="6">
        <v>17121.404016735734</v>
      </c>
      <c r="N778" s="6">
        <v>16910.824617257789</v>
      </c>
      <c r="O778" s="6">
        <v>16753.885757487875</v>
      </c>
      <c r="P778" s="6">
        <v>16532.379201389191</v>
      </c>
      <c r="Q778" s="6">
        <v>16264.191566376989</v>
      </c>
      <c r="R778" s="6">
        <v>15984.082564645578</v>
      </c>
      <c r="S778" s="6">
        <v>15749.665895992768</v>
      </c>
      <c r="T778" s="6">
        <v>15578.819240602825</v>
      </c>
      <c r="U778" s="6">
        <v>15458.630420319809</v>
      </c>
      <c r="V778" s="6">
        <v>15367.247169429704</v>
      </c>
      <c r="W778" s="6">
        <v>15276.857770931778</v>
      </c>
      <c r="X778" s="6">
        <v>15174.549261869002</v>
      </c>
      <c r="Y778" s="6">
        <v>15055.352594539369</v>
      </c>
      <c r="Z778" s="6">
        <v>14926.225582641189</v>
      </c>
      <c r="AA778" s="6">
        <v>15037.473658824043</v>
      </c>
      <c r="AB778" s="6">
        <v>15136.803506990938</v>
      </c>
      <c r="AC778" s="6">
        <v>15225.206444154101</v>
      </c>
    </row>
    <row r="779" spans="1:29" x14ac:dyDescent="0.25">
      <c r="A779" s="12">
        <f xml:space="preserve"> ROW( iclusData[[#This Row],[id]] ) - ROW( iclusData[[#Headers],[id]] )</f>
        <v>778</v>
      </c>
      <c r="B779">
        <v>19045</v>
      </c>
      <c r="C779" t="str">
        <f t="shared" si="12"/>
        <v>19045</v>
      </c>
      <c r="D779">
        <v>17540</v>
      </c>
      <c r="E779" t="s">
        <v>743</v>
      </c>
      <c r="F779" t="s">
        <v>488</v>
      </c>
      <c r="G779">
        <v>1</v>
      </c>
      <c r="H779" t="s">
        <v>1220</v>
      </c>
      <c r="I779" s="6">
        <v>51040</v>
      </c>
      <c r="J779" s="6">
        <v>50149</v>
      </c>
      <c r="K779" s="6">
        <v>49116</v>
      </c>
      <c r="L779" s="6">
        <v>49945.78674720494</v>
      </c>
      <c r="M779" s="6">
        <v>49570.323574589362</v>
      </c>
      <c r="N779" s="6">
        <v>49456.091494464927</v>
      </c>
      <c r="O779" s="6">
        <v>49308.095268124474</v>
      </c>
      <c r="P779" s="6">
        <v>48925.671109326235</v>
      </c>
      <c r="Q779" s="6">
        <v>48402.210262488348</v>
      </c>
      <c r="R779" s="6">
        <v>47838.018915976616</v>
      </c>
      <c r="S779" s="6">
        <v>47344.353889164937</v>
      </c>
      <c r="T779" s="6">
        <v>46950.015878957776</v>
      </c>
      <c r="U779" s="6">
        <v>46649.047038482269</v>
      </c>
      <c r="V779" s="6">
        <v>46403.702799705738</v>
      </c>
      <c r="W779" s="6">
        <v>46169.28647923797</v>
      </c>
      <c r="X779" s="6">
        <v>45909.045776940715</v>
      </c>
      <c r="Y779" s="6">
        <v>45608.073479637766</v>
      </c>
      <c r="Z779" s="6">
        <v>45279.296811386084</v>
      </c>
      <c r="AA779" s="6">
        <v>45628.933711962491</v>
      </c>
      <c r="AB779" s="6">
        <v>45944.802560264179</v>
      </c>
      <c r="AC779" s="6">
        <v>46223.917476849907</v>
      </c>
    </row>
    <row r="780" spans="1:29" x14ac:dyDescent="0.25">
      <c r="A780" s="12">
        <f xml:space="preserve"> ROW( iclusData[[#This Row],[id]] ) - ROW( iclusData[[#Headers],[id]] )</f>
        <v>779</v>
      </c>
      <c r="B780">
        <v>19047</v>
      </c>
      <c r="C780" t="str">
        <f t="shared" si="12"/>
        <v>19047</v>
      </c>
      <c r="D780">
        <v>19047</v>
      </c>
      <c r="E780" t="s">
        <v>573</v>
      </c>
      <c r="F780" t="s">
        <v>488</v>
      </c>
      <c r="G780">
        <v>1</v>
      </c>
      <c r="H780" t="s">
        <v>1274</v>
      </c>
      <c r="I780" s="6">
        <v>16775</v>
      </c>
      <c r="J780" s="6">
        <v>16942</v>
      </c>
      <c r="K780" s="6">
        <v>17096</v>
      </c>
      <c r="L780" s="6">
        <v>17230.665686290875</v>
      </c>
      <c r="M780" s="6">
        <v>17618.050881524727</v>
      </c>
      <c r="N780" s="6">
        <v>18172.307569617107</v>
      </c>
      <c r="O780" s="6">
        <v>18815.963591871274</v>
      </c>
      <c r="P780" s="6">
        <v>19400.01791530475</v>
      </c>
      <c r="Q780" s="6">
        <v>19890.706981598825</v>
      </c>
      <c r="R780" s="6">
        <v>20333.715770622646</v>
      </c>
      <c r="S780" s="6">
        <v>20785.665271161997</v>
      </c>
      <c r="T780" s="6">
        <v>21253.506458249085</v>
      </c>
      <c r="U780" s="6">
        <v>21726.313897298412</v>
      </c>
      <c r="V780" s="6">
        <v>22179.255513295575</v>
      </c>
      <c r="W780" s="6">
        <v>22594.452777333234</v>
      </c>
      <c r="X780" s="6">
        <v>22960.979298118993</v>
      </c>
      <c r="Y780" s="6">
        <v>23281.811008999688</v>
      </c>
      <c r="Z780" s="6">
        <v>23560.9283835928</v>
      </c>
      <c r="AA780" s="6">
        <v>23829.116393103166</v>
      </c>
      <c r="AB780" s="6">
        <v>24081.413755724676</v>
      </c>
      <c r="AC780" s="6">
        <v>24314.837457362231</v>
      </c>
    </row>
    <row r="781" spans="1:29" x14ac:dyDescent="0.25">
      <c r="A781" s="12">
        <f xml:space="preserve"> ROW( iclusData[[#This Row],[id]] ) - ROW( iclusData[[#Headers],[id]] )</f>
        <v>780</v>
      </c>
      <c r="B781">
        <v>19049</v>
      </c>
      <c r="C781" t="str">
        <f t="shared" si="12"/>
        <v>19049</v>
      </c>
      <c r="D781">
        <v>19780</v>
      </c>
      <c r="E781" t="s">
        <v>97</v>
      </c>
      <c r="F781" t="s">
        <v>488</v>
      </c>
      <c r="G781">
        <v>0.116101068583</v>
      </c>
      <c r="H781" t="s">
        <v>1346</v>
      </c>
      <c r="I781" s="6">
        <v>29755</v>
      </c>
      <c r="J781" s="6">
        <v>40750</v>
      </c>
      <c r="K781" s="6">
        <v>66135</v>
      </c>
      <c r="L781" s="6">
        <v>66773.175194282463</v>
      </c>
      <c r="M781" s="6">
        <v>67493.315631094534</v>
      </c>
      <c r="N781" s="6">
        <v>68305.825342435623</v>
      </c>
      <c r="O781" s="6">
        <v>69113.379439497614</v>
      </c>
      <c r="P781" s="6">
        <v>69691.467767836351</v>
      </c>
      <c r="Q781" s="6">
        <v>70016.281868959792</v>
      </c>
      <c r="R781" s="6">
        <v>70143.422723563068</v>
      </c>
      <c r="S781" s="6">
        <v>70225.86899890822</v>
      </c>
      <c r="T781" s="6">
        <v>70339.10390869985</v>
      </c>
      <c r="U781" s="6">
        <v>70530.808343869983</v>
      </c>
      <c r="V781" s="6">
        <v>70759.264857388902</v>
      </c>
      <c r="W781" s="6">
        <v>70966.864779063195</v>
      </c>
      <c r="X781" s="6">
        <v>71120.82880795197</v>
      </c>
      <c r="Y781" s="6">
        <v>71203.26551342351</v>
      </c>
      <c r="Z781" s="6">
        <v>71235.056490629897</v>
      </c>
      <c r="AA781" s="6">
        <v>71896.586192813396</v>
      </c>
      <c r="AB781" s="6">
        <v>72507.464111806388</v>
      </c>
      <c r="AC781" s="6">
        <v>73064.700914606437</v>
      </c>
    </row>
    <row r="782" spans="1:29" x14ac:dyDescent="0.25">
      <c r="A782" s="12">
        <f xml:space="preserve"> ROW( iclusData[[#This Row],[id]] ) - ROW( iclusData[[#Headers],[id]] )</f>
        <v>781</v>
      </c>
      <c r="B782">
        <v>19051</v>
      </c>
      <c r="C782" t="str">
        <f t="shared" si="12"/>
        <v>19051</v>
      </c>
      <c r="D782">
        <v>19051</v>
      </c>
      <c r="E782" t="s">
        <v>1275</v>
      </c>
      <c r="F782" t="s">
        <v>488</v>
      </c>
      <c r="G782">
        <v>1</v>
      </c>
      <c r="H782" t="s">
        <v>1276</v>
      </c>
      <c r="I782" s="6">
        <v>8312</v>
      </c>
      <c r="J782" s="6">
        <v>8541</v>
      </c>
      <c r="K782" s="6">
        <v>8753</v>
      </c>
      <c r="L782" s="6">
        <v>8554.245281047848</v>
      </c>
      <c r="M782" s="6">
        <v>8484.715038055152</v>
      </c>
      <c r="N782" s="6">
        <v>8508.55351961411</v>
      </c>
      <c r="O782" s="6">
        <v>8557.2256951893069</v>
      </c>
      <c r="P782" s="6">
        <v>8556.2313410698443</v>
      </c>
      <c r="Q782" s="6">
        <v>8514.5138699757863</v>
      </c>
      <c r="R782" s="6">
        <v>8469.8155623125058</v>
      </c>
      <c r="S782" s="6">
        <v>8465.8427366010565</v>
      </c>
      <c r="T782" s="6">
        <v>8501.6012420504703</v>
      </c>
      <c r="U782" s="6">
        <v>8571.1316517984742</v>
      </c>
      <c r="V782" s="6">
        <v>8660.5279600709455</v>
      </c>
      <c r="W782" s="6">
        <v>8759.8575215765504</v>
      </c>
      <c r="X782" s="6">
        <v>8863.1605068833614</v>
      </c>
      <c r="Y782" s="6">
        <v>8966.4622201561579</v>
      </c>
      <c r="Z782" s="6">
        <v>9069.7654751511745</v>
      </c>
      <c r="AA782" s="6">
        <v>9175.0541110085014</v>
      </c>
      <c r="AB782" s="6">
        <v>9273.3904810858585</v>
      </c>
      <c r="AC782" s="6">
        <v>9365.7666728815911</v>
      </c>
    </row>
    <row r="783" spans="1:29" x14ac:dyDescent="0.25">
      <c r="A783" s="12">
        <f xml:space="preserve"> ROW( iclusData[[#This Row],[id]] ) - ROW( iclusData[[#Headers],[id]] )</f>
        <v>782</v>
      </c>
      <c r="B783">
        <v>19053</v>
      </c>
      <c r="C783" t="str">
        <f t="shared" si="12"/>
        <v>19053</v>
      </c>
      <c r="D783">
        <v>19053</v>
      </c>
      <c r="E783" t="s">
        <v>338</v>
      </c>
      <c r="F783" t="s">
        <v>488</v>
      </c>
      <c r="G783">
        <v>1</v>
      </c>
      <c r="H783" t="s">
        <v>1277</v>
      </c>
      <c r="I783" s="6">
        <v>8338</v>
      </c>
      <c r="J783" s="6">
        <v>8689</v>
      </c>
      <c r="K783" s="6">
        <v>8457</v>
      </c>
      <c r="L783" s="6">
        <v>8446.9695622423242</v>
      </c>
      <c r="M783" s="6">
        <v>8550.2724242072982</v>
      </c>
      <c r="N783" s="6">
        <v>8681.3866170239689</v>
      </c>
      <c r="O783" s="6">
        <v>8778.7302024472538</v>
      </c>
      <c r="P783" s="6">
        <v>8849.2529623393584</v>
      </c>
      <c r="Q783" s="6">
        <v>8918.7844188652125</v>
      </c>
      <c r="R783" s="6">
        <v>9004.2075844215851</v>
      </c>
      <c r="S783" s="6">
        <v>9110.4903883732131</v>
      </c>
      <c r="T783" s="6">
        <v>9232.6654451290015</v>
      </c>
      <c r="U783" s="6">
        <v>9370.7331096380567</v>
      </c>
      <c r="V783" s="6">
        <v>9517.7404419543291</v>
      </c>
      <c r="W783" s="6">
        <v>9667.7280028920031</v>
      </c>
      <c r="X783" s="6">
        <v>9813.7426659203866</v>
      </c>
      <c r="Y783" s="6">
        <v>9951.8095694853819</v>
      </c>
      <c r="Z783" s="6">
        <v>10084.911714950156</v>
      </c>
      <c r="AA783" s="6">
        <v>10203.113113378729</v>
      </c>
      <c r="AB783" s="6">
        <v>10315.355628328689</v>
      </c>
      <c r="AC783" s="6">
        <v>10419.651330843981</v>
      </c>
    </row>
    <row r="784" spans="1:29" x14ac:dyDescent="0.25">
      <c r="A784" s="12">
        <f xml:space="preserve"> ROW( iclusData[[#This Row],[id]] ) - ROW( iclusData[[#Headers],[id]] )</f>
        <v>783</v>
      </c>
      <c r="B784">
        <v>19055</v>
      </c>
      <c r="C784" t="str">
        <f t="shared" si="12"/>
        <v>19055</v>
      </c>
      <c r="D784">
        <v>19055</v>
      </c>
      <c r="E784" t="s">
        <v>693</v>
      </c>
      <c r="F784" t="s">
        <v>488</v>
      </c>
      <c r="G784">
        <v>1</v>
      </c>
      <c r="H784" t="s">
        <v>1278</v>
      </c>
      <c r="I784" s="6">
        <v>18035</v>
      </c>
      <c r="J784" s="6">
        <v>18404</v>
      </c>
      <c r="K784" s="6">
        <v>17764</v>
      </c>
      <c r="L784" s="6">
        <v>17286.290133078925</v>
      </c>
      <c r="M784" s="6">
        <v>17019.0947625892</v>
      </c>
      <c r="N784" s="6">
        <v>16890.958743992287</v>
      </c>
      <c r="O784" s="6">
        <v>16768.785163805671</v>
      </c>
      <c r="P784" s="6">
        <v>16526.419439600657</v>
      </c>
      <c r="Q784" s="6">
        <v>16195.65429887485</v>
      </c>
      <c r="R784" s="6">
        <v>15833.101918993942</v>
      </c>
      <c r="S784" s="6">
        <v>15504.322336689651</v>
      </c>
      <c r="T784" s="6">
        <v>15226.199957867935</v>
      </c>
      <c r="U784" s="6">
        <v>14993.76895166276</v>
      </c>
      <c r="V784" s="6">
        <v>14784.18375475352</v>
      </c>
      <c r="W784" s="6">
        <v>14583.53873815477</v>
      </c>
      <c r="X784" s="6">
        <v>14375.941053022849</v>
      </c>
      <c r="Y784" s="6">
        <v>14159.401678112998</v>
      </c>
      <c r="Z784" s="6">
        <v>13936.904981036701</v>
      </c>
      <c r="AA784" s="6">
        <v>14021.334181118978</v>
      </c>
      <c r="AB784" s="6">
        <v>14093.845065994778</v>
      </c>
      <c r="AC784" s="6">
        <v>14155.42908635439</v>
      </c>
    </row>
    <row r="785" spans="1:29" x14ac:dyDescent="0.25">
      <c r="A785" s="12">
        <f xml:space="preserve"> ROW( iclusData[[#This Row],[id]] ) - ROW( iclusData[[#Headers],[id]] )</f>
        <v>784</v>
      </c>
      <c r="B785">
        <v>19057</v>
      </c>
      <c r="C785" t="str">
        <f t="shared" si="12"/>
        <v>19057</v>
      </c>
      <c r="D785">
        <v>15460</v>
      </c>
      <c r="E785" t="s">
        <v>487</v>
      </c>
      <c r="F785" t="s">
        <v>488</v>
      </c>
      <c r="G785">
        <v>0.84616837334200001</v>
      </c>
      <c r="H785" t="s">
        <v>486</v>
      </c>
      <c r="I785" s="6">
        <v>42614</v>
      </c>
      <c r="J785" s="6">
        <v>42351</v>
      </c>
      <c r="K785" s="6">
        <v>40325</v>
      </c>
      <c r="L785" s="6">
        <v>40987.270933251086</v>
      </c>
      <c r="M785" s="6">
        <v>40658.492232815675</v>
      </c>
      <c r="N785" s="6">
        <v>40578.032732112493</v>
      </c>
      <c r="O785" s="6">
        <v>40538.304709467899</v>
      </c>
      <c r="P785" s="6">
        <v>40353.54707015364</v>
      </c>
      <c r="Q785" s="6">
        <v>40091.321607555146</v>
      </c>
      <c r="R785" s="6">
        <v>39814.192234569273</v>
      </c>
      <c r="S785" s="6">
        <v>39611.561949186151</v>
      </c>
      <c r="T785" s="6">
        <v>39501.306016341063</v>
      </c>
      <c r="U785" s="6">
        <v>39480.44614254652</v>
      </c>
      <c r="V785" s="6">
        <v>39506.271195768059</v>
      </c>
      <c r="W785" s="6">
        <v>39542.03062438382</v>
      </c>
      <c r="X785" s="6">
        <v>39554.945388894899</v>
      </c>
      <c r="Y785" s="6">
        <v>39534.082510738364</v>
      </c>
      <c r="Z785" s="6">
        <v>39486.407505605588</v>
      </c>
      <c r="AA785" s="6">
        <v>39841.011193304206</v>
      </c>
      <c r="AB785" s="6">
        <v>40166.81279714546</v>
      </c>
      <c r="AC785" s="6">
        <v>40462.813785820814</v>
      </c>
    </row>
    <row r="786" spans="1:29" x14ac:dyDescent="0.25">
      <c r="A786" s="12">
        <f xml:space="preserve"> ROW( iclusData[[#This Row],[id]] ) - ROW( iclusData[[#Headers],[id]] )</f>
        <v>785</v>
      </c>
      <c r="B786">
        <v>19059</v>
      </c>
      <c r="C786" t="str">
        <f t="shared" si="12"/>
        <v>19059</v>
      </c>
      <c r="D786">
        <v>44020</v>
      </c>
      <c r="E786" t="s">
        <v>1374</v>
      </c>
      <c r="F786" t="s">
        <v>488</v>
      </c>
      <c r="G786">
        <v>1</v>
      </c>
      <c r="H786" t="s">
        <v>1971</v>
      </c>
      <c r="I786" s="6">
        <v>14909</v>
      </c>
      <c r="J786" s="6">
        <v>16424</v>
      </c>
      <c r="K786" s="6">
        <v>16667</v>
      </c>
      <c r="L786" s="6">
        <v>17381.646327572722</v>
      </c>
      <c r="M786" s="6">
        <v>17649.836280871223</v>
      </c>
      <c r="N786" s="6">
        <v>18180.253918923307</v>
      </c>
      <c r="O786" s="6">
        <v>18822.916648152914</v>
      </c>
      <c r="P786" s="6">
        <v>19475.508231292828</v>
      </c>
      <c r="Q786" s="6">
        <v>20140.023708309502</v>
      </c>
      <c r="R786" s="6">
        <v>20820.429694104892</v>
      </c>
      <c r="S786" s="6">
        <v>21539.57523679384</v>
      </c>
      <c r="T786" s="6">
        <v>22291.498431370099</v>
      </c>
      <c r="U786" s="6">
        <v>23069.247028974336</v>
      </c>
      <c r="V786" s="6">
        <v>23846.995672139379</v>
      </c>
      <c r="W786" s="6">
        <v>24599.912844921742</v>
      </c>
      <c r="X786" s="6">
        <v>25312.105704013076</v>
      </c>
      <c r="Y786" s="6">
        <v>25973.636933074482</v>
      </c>
      <c r="Z786" s="6">
        <v>26589.481108785654</v>
      </c>
      <c r="AA786" s="6">
        <v>26955.011736541921</v>
      </c>
      <c r="AB786" s="6">
        <v>27301.672104019486</v>
      </c>
      <c r="AC786" s="6">
        <v>27629.458667183615</v>
      </c>
    </row>
    <row r="787" spans="1:29" x14ac:dyDescent="0.25">
      <c r="A787" s="12">
        <f xml:space="preserve"> ROW( iclusData[[#This Row],[id]] ) - ROW( iclusData[[#Headers],[id]] )</f>
        <v>786</v>
      </c>
      <c r="B787">
        <v>19061</v>
      </c>
      <c r="C787" t="str">
        <f t="shared" si="12"/>
        <v>19061</v>
      </c>
      <c r="D787">
        <v>20220</v>
      </c>
      <c r="E787" t="s">
        <v>1466</v>
      </c>
      <c r="F787" t="s">
        <v>488</v>
      </c>
      <c r="G787">
        <v>1</v>
      </c>
      <c r="H787" t="s">
        <v>1467</v>
      </c>
      <c r="I787" s="6">
        <v>86403</v>
      </c>
      <c r="J787" s="6">
        <v>89143</v>
      </c>
      <c r="K787" s="6">
        <v>93653</v>
      </c>
      <c r="L787" s="6">
        <v>109244.42690434329</v>
      </c>
      <c r="M787" s="6">
        <v>124479.57019071314</v>
      </c>
      <c r="N787" s="6">
        <v>138918.07857099592</v>
      </c>
      <c r="O787" s="6">
        <v>151848.78942848172</v>
      </c>
      <c r="P787" s="6">
        <v>163055.10935972387</v>
      </c>
      <c r="Q787" s="6">
        <v>172980.11682554169</v>
      </c>
      <c r="R787" s="6">
        <v>181877.0468555449</v>
      </c>
      <c r="S787" s="6">
        <v>190092.58706555955</v>
      </c>
      <c r="T787" s="6">
        <v>197780.67915785973</v>
      </c>
      <c r="U787" s="6">
        <v>205102.24375766731</v>
      </c>
      <c r="V787" s="6">
        <v>212057.28336593483</v>
      </c>
      <c r="W787" s="6">
        <v>218564.35526110715</v>
      </c>
      <c r="X787" s="6">
        <v>224537.04158494947</v>
      </c>
      <c r="Y787" s="6">
        <v>229937.55836312717</v>
      </c>
      <c r="Z787" s="6">
        <v>234836.5012776466</v>
      </c>
      <c r="AA787" s="6">
        <v>237946.49100946408</v>
      </c>
      <c r="AB787" s="6">
        <v>240891.61447000646</v>
      </c>
      <c r="AC787" s="6">
        <v>243656.94096841657</v>
      </c>
    </row>
    <row r="788" spans="1:29" x14ac:dyDescent="0.25">
      <c r="A788" s="12">
        <f xml:space="preserve"> ROW( iclusData[[#This Row],[id]] ) - ROW( iclusData[[#Headers],[id]] )</f>
        <v>787</v>
      </c>
      <c r="B788">
        <v>19063</v>
      </c>
      <c r="C788" t="str">
        <f t="shared" si="12"/>
        <v>19063</v>
      </c>
      <c r="D788">
        <v>19063</v>
      </c>
      <c r="E788" t="s">
        <v>1281</v>
      </c>
      <c r="F788" t="s">
        <v>488</v>
      </c>
      <c r="G788">
        <v>1</v>
      </c>
      <c r="H788" t="s">
        <v>1282</v>
      </c>
      <c r="I788" s="6">
        <v>11569</v>
      </c>
      <c r="J788" s="6">
        <v>11027</v>
      </c>
      <c r="K788" s="6">
        <v>10302</v>
      </c>
      <c r="L788" s="6">
        <v>10045.179113706094</v>
      </c>
      <c r="M788" s="6">
        <v>9993.5282132841112</v>
      </c>
      <c r="N788" s="6">
        <v>10024.319649771842</v>
      </c>
      <c r="O788" s="6">
        <v>10064.05232079606</v>
      </c>
      <c r="P788" s="6">
        <v>10063.057779937148</v>
      </c>
      <c r="Q788" s="6">
        <v>10041.206335929215</v>
      </c>
      <c r="R788" s="6">
        <v>10010.41412419203</v>
      </c>
      <c r="S788" s="6">
        <v>9991.5419555872377</v>
      </c>
      <c r="T788" s="6">
        <v>9987.5686983079195</v>
      </c>
      <c r="U788" s="6">
        <v>9998.4947510723632</v>
      </c>
      <c r="V788" s="6">
        <v>10016.373890280469</v>
      </c>
      <c r="W788" s="6">
        <v>10030.280219172242</v>
      </c>
      <c r="X788" s="6">
        <v>10034.253887765964</v>
      </c>
      <c r="Y788" s="6">
        <v>10026.306596904426</v>
      </c>
      <c r="Z788" s="6">
        <v>10010.414681696806</v>
      </c>
      <c r="AA788" s="6">
        <v>10098.817272558561</v>
      </c>
      <c r="AB788" s="6">
        <v>10180.267677875852</v>
      </c>
      <c r="AC788" s="6">
        <v>10253.771276291936</v>
      </c>
    </row>
    <row r="789" spans="1:29" x14ac:dyDescent="0.25">
      <c r="A789" s="12">
        <f xml:space="preserve"> ROW( iclusData[[#This Row],[id]] ) - ROW( iclusData[[#Headers],[id]] )</f>
        <v>788</v>
      </c>
      <c r="B789">
        <v>19065</v>
      </c>
      <c r="C789" t="str">
        <f t="shared" si="12"/>
        <v>19065</v>
      </c>
      <c r="D789">
        <v>19065</v>
      </c>
      <c r="E789" t="s">
        <v>50</v>
      </c>
      <c r="F789" t="s">
        <v>488</v>
      </c>
      <c r="G789">
        <v>1</v>
      </c>
      <c r="H789" t="s">
        <v>1283</v>
      </c>
      <c r="I789" s="6">
        <v>21843</v>
      </c>
      <c r="J789" s="6">
        <v>22008</v>
      </c>
      <c r="K789" s="6">
        <v>20880</v>
      </c>
      <c r="L789" s="6">
        <v>20324.775538876107</v>
      </c>
      <c r="M789" s="6">
        <v>20023.808294562608</v>
      </c>
      <c r="N789" s="6">
        <v>19847.000685898845</v>
      </c>
      <c r="O789" s="6">
        <v>19637.417526859266</v>
      </c>
      <c r="P789" s="6">
        <v>19331.480654736624</v>
      </c>
      <c r="Q789" s="6">
        <v>18989.789566751879</v>
      </c>
      <c r="R789" s="6">
        <v>18660.01585007655</v>
      </c>
      <c r="S789" s="6">
        <v>18377.921191199432</v>
      </c>
      <c r="T789" s="6">
        <v>18140.523832640232</v>
      </c>
      <c r="U789" s="6">
        <v>17939.878173963636</v>
      </c>
      <c r="V789" s="6">
        <v>17759.098451440354</v>
      </c>
      <c r="W789" s="6">
        <v>17580.305961490347</v>
      </c>
      <c r="X789" s="6">
        <v>17391.581005829961</v>
      </c>
      <c r="Y789" s="6">
        <v>17181.994403928347</v>
      </c>
      <c r="Z789" s="6">
        <v>16960.491237345999</v>
      </c>
      <c r="AA789" s="6">
        <v>17072.732495400469</v>
      </c>
      <c r="AB789" s="6">
        <v>17169.082526303457</v>
      </c>
      <c r="AC789" s="6">
        <v>17252.518967152442</v>
      </c>
    </row>
    <row r="790" spans="1:29" x14ac:dyDescent="0.25">
      <c r="A790" s="12">
        <f xml:space="preserve"> ROW( iclusData[[#This Row],[id]] ) - ROW( iclusData[[#Headers],[id]] )</f>
        <v>789</v>
      </c>
      <c r="B790">
        <v>19067</v>
      </c>
      <c r="C790" t="str">
        <f t="shared" si="12"/>
        <v>19067</v>
      </c>
      <c r="D790">
        <v>19067</v>
      </c>
      <c r="E790" t="s">
        <v>828</v>
      </c>
      <c r="F790" t="s">
        <v>488</v>
      </c>
      <c r="G790">
        <v>1</v>
      </c>
      <c r="H790" t="s">
        <v>1284</v>
      </c>
      <c r="I790" s="6">
        <v>17058</v>
      </c>
      <c r="J790" s="6">
        <v>16900</v>
      </c>
      <c r="K790" s="6">
        <v>16303</v>
      </c>
      <c r="L790" s="6">
        <v>15767.544077026654</v>
      </c>
      <c r="M790" s="6">
        <v>15476.509600554591</v>
      </c>
      <c r="N790" s="6">
        <v>15344.40051027303</v>
      </c>
      <c r="O790" s="6">
        <v>15255.9987756718</v>
      </c>
      <c r="P790" s="6">
        <v>15107.002840298497</v>
      </c>
      <c r="Q790" s="6">
        <v>14915.298678436353</v>
      </c>
      <c r="R790" s="6">
        <v>14716.639776148948</v>
      </c>
      <c r="S790" s="6">
        <v>14551.75361858565</v>
      </c>
      <c r="T790" s="6">
        <v>14428.585073259157</v>
      </c>
      <c r="U790" s="6">
        <v>14339.188379344392</v>
      </c>
      <c r="V790" s="6">
        <v>14259.724669661484</v>
      </c>
      <c r="W790" s="6">
        <v>14181.254772145187</v>
      </c>
      <c r="X790" s="6">
        <v>14089.872440898855</v>
      </c>
      <c r="Y790" s="6">
        <v>13984.581987102973</v>
      </c>
      <c r="Z790" s="6">
        <v>13871.347591773754</v>
      </c>
      <c r="AA790" s="6">
        <v>13974.649376180427</v>
      </c>
      <c r="AB790" s="6">
        <v>14068.019428408208</v>
      </c>
      <c r="AC790" s="6">
        <v>14151.455911395062</v>
      </c>
    </row>
    <row r="791" spans="1:29" x14ac:dyDescent="0.25">
      <c r="A791" s="12">
        <f xml:space="preserve"> ROW( iclusData[[#This Row],[id]] ) - ROW( iclusData[[#Headers],[id]] )</f>
        <v>790</v>
      </c>
      <c r="B791">
        <v>19069</v>
      </c>
      <c r="C791" t="str">
        <f t="shared" si="12"/>
        <v>19069</v>
      </c>
      <c r="D791">
        <v>19069</v>
      </c>
      <c r="E791" t="s">
        <v>52</v>
      </c>
      <c r="F791" t="s">
        <v>488</v>
      </c>
      <c r="G791">
        <v>1</v>
      </c>
      <c r="H791" t="s">
        <v>1285</v>
      </c>
      <c r="I791" s="6">
        <v>11364</v>
      </c>
      <c r="J791" s="6">
        <v>10704</v>
      </c>
      <c r="K791" s="6">
        <v>10680</v>
      </c>
      <c r="L791" s="6">
        <v>10460.375877231176</v>
      </c>
      <c r="M791" s="6">
        <v>10468.322616022388</v>
      </c>
      <c r="N791" s="6">
        <v>10608.376323777573</v>
      </c>
      <c r="O791" s="6">
        <v>10814.982399213135</v>
      </c>
      <c r="P791" s="6">
        <v>11005.693436156706</v>
      </c>
      <c r="Q791" s="6">
        <v>11163.628252993218</v>
      </c>
      <c r="R791" s="6">
        <v>11311.628899215999</v>
      </c>
      <c r="S791" s="6">
        <v>11476.516130316628</v>
      </c>
      <c r="T791" s="6">
        <v>11660.275380351732</v>
      </c>
      <c r="U791" s="6">
        <v>11857.940625700565</v>
      </c>
      <c r="V791" s="6">
        <v>12055.605901064464</v>
      </c>
      <c r="W791" s="6">
        <v>12239.365504123625</v>
      </c>
      <c r="X791" s="6">
        <v>12406.23946329409</v>
      </c>
      <c r="Y791" s="6">
        <v>12550.265885861643</v>
      </c>
      <c r="Z791" s="6">
        <v>12675.42188461331</v>
      </c>
      <c r="AA791" s="6">
        <v>12816.468896215514</v>
      </c>
      <c r="AB791" s="6">
        <v>12946.590780899003</v>
      </c>
      <c r="AC791" s="6">
        <v>13068.765734977527</v>
      </c>
    </row>
    <row r="792" spans="1:29" x14ac:dyDescent="0.25">
      <c r="A792" s="12">
        <f xml:space="preserve"> ROW( iclusData[[#This Row],[id]] ) - ROW( iclusData[[#Headers],[id]] )</f>
        <v>791</v>
      </c>
      <c r="B792">
        <v>19071</v>
      </c>
      <c r="C792" t="str">
        <f t="shared" si="12"/>
        <v>19071</v>
      </c>
      <c r="D792">
        <v>19071</v>
      </c>
      <c r="E792" t="s">
        <v>493</v>
      </c>
      <c r="F792" t="s">
        <v>488</v>
      </c>
      <c r="G792">
        <v>1</v>
      </c>
      <c r="H792" t="s">
        <v>1286</v>
      </c>
      <c r="I792" s="6">
        <v>8226</v>
      </c>
      <c r="J792" s="6">
        <v>8010</v>
      </c>
      <c r="K792" s="6">
        <v>7441</v>
      </c>
      <c r="L792" s="6">
        <v>7331.5007454034094</v>
      </c>
      <c r="M792" s="6">
        <v>7364.2797110911843</v>
      </c>
      <c r="N792" s="6">
        <v>7503.3403323797556</v>
      </c>
      <c r="O792" s="6">
        <v>7685.1137787207963</v>
      </c>
      <c r="P792" s="6">
        <v>7861.9190927058062</v>
      </c>
      <c r="Q792" s="6">
        <v>8039.7194661203939</v>
      </c>
      <c r="R792" s="6">
        <v>8222.4854256858125</v>
      </c>
      <c r="S792" s="6">
        <v>8425.1176923442654</v>
      </c>
      <c r="T792" s="6">
        <v>8648.6087176695237</v>
      </c>
      <c r="U792" s="6">
        <v>8885.0124725156275</v>
      </c>
      <c r="V792" s="6">
        <v>9127.3760093005985</v>
      </c>
      <c r="W792" s="6">
        <v>9363.7801174625401</v>
      </c>
      <c r="X792" s="6">
        <v>9588.2649751143199</v>
      </c>
      <c r="Y792" s="6">
        <v>9798.8423398516097</v>
      </c>
      <c r="Z792" s="6">
        <v>9997.5018625995599</v>
      </c>
      <c r="AA792" s="6">
        <v>10127.62279049937</v>
      </c>
      <c r="AB792" s="6">
        <v>10252.77812186892</v>
      </c>
      <c r="AC792" s="6">
        <v>10368.993350112518</v>
      </c>
    </row>
    <row r="793" spans="1:29" x14ac:dyDescent="0.25">
      <c r="A793" s="12">
        <f xml:space="preserve"> ROW( iclusData[[#This Row],[id]] ) - ROW( iclusData[[#Headers],[id]] )</f>
        <v>792</v>
      </c>
      <c r="B793">
        <v>19073</v>
      </c>
      <c r="C793" t="str">
        <f t="shared" si="12"/>
        <v>19073</v>
      </c>
      <c r="D793">
        <v>19073</v>
      </c>
      <c r="E793" t="s">
        <v>385</v>
      </c>
      <c r="F793" t="s">
        <v>488</v>
      </c>
      <c r="G793">
        <v>1</v>
      </c>
      <c r="H793" t="s">
        <v>1287</v>
      </c>
      <c r="I793" s="6">
        <v>10045</v>
      </c>
      <c r="J793" s="6">
        <v>10366</v>
      </c>
      <c r="K793" s="6">
        <v>9336</v>
      </c>
      <c r="L793" s="6">
        <v>8919.7773599407428</v>
      </c>
      <c r="M793" s="6">
        <v>8703.2396585623083</v>
      </c>
      <c r="N793" s="6">
        <v>8613.8426479212667</v>
      </c>
      <c r="O793" s="6">
        <v>8569.1452202435448</v>
      </c>
      <c r="P793" s="6">
        <v>8506.5666594987397</v>
      </c>
      <c r="Q793" s="6">
        <v>8431.0771964949236</v>
      </c>
      <c r="R793" s="6">
        <v>8376.4459525016264</v>
      </c>
      <c r="S793" s="6">
        <v>8376.4462979885848</v>
      </c>
      <c r="T793" s="6">
        <v>8425.117622978396</v>
      </c>
      <c r="U793" s="6">
        <v>8511.5340276116731</v>
      </c>
      <c r="V793" s="6">
        <v>8620.7962112003352</v>
      </c>
      <c r="W793" s="6">
        <v>8742.9715279415814</v>
      </c>
      <c r="X793" s="6">
        <v>8866.1403882596514</v>
      </c>
      <c r="Y793" s="6">
        <v>8987.3213878334882</v>
      </c>
      <c r="Z793" s="6">
        <v>9109.4972262196279</v>
      </c>
      <c r="AA793" s="6">
        <v>9217.7657410586653</v>
      </c>
      <c r="AB793" s="6">
        <v>9320.0752874923546</v>
      </c>
      <c r="AC793" s="6">
        <v>9415.4313598732206</v>
      </c>
    </row>
    <row r="794" spans="1:29" x14ac:dyDescent="0.25">
      <c r="A794" s="12">
        <f xml:space="preserve"> ROW( iclusData[[#This Row],[id]] ) - ROW( iclusData[[#Headers],[id]] )</f>
        <v>793</v>
      </c>
      <c r="B794">
        <v>19075</v>
      </c>
      <c r="C794" t="str">
        <f t="shared" si="12"/>
        <v>19075</v>
      </c>
      <c r="D794">
        <v>47940</v>
      </c>
      <c r="E794" t="s">
        <v>556</v>
      </c>
      <c r="F794" t="s">
        <v>488</v>
      </c>
      <c r="G794">
        <v>7.4204946996500001E-2</v>
      </c>
      <c r="H794" t="s">
        <v>1995</v>
      </c>
      <c r="I794" s="6">
        <v>12029</v>
      </c>
      <c r="J794" s="6">
        <v>12369</v>
      </c>
      <c r="K794" s="6">
        <v>12453</v>
      </c>
      <c r="L794" s="6">
        <v>13647.85533692492</v>
      </c>
      <c r="M794" s="6">
        <v>14783.190577309158</v>
      </c>
      <c r="N794" s="6">
        <v>15820.18817498178</v>
      </c>
      <c r="O794" s="6">
        <v>16708.194244779956</v>
      </c>
      <c r="P794" s="6">
        <v>17476.00815124017</v>
      </c>
      <c r="Q794" s="6">
        <v>18173.30211911771</v>
      </c>
      <c r="R794" s="6">
        <v>18811.989789449577</v>
      </c>
      <c r="S794" s="6">
        <v>19405.980235242856</v>
      </c>
      <c r="T794" s="6">
        <v>19961.231284057281</v>
      </c>
      <c r="U794" s="6">
        <v>20496.616251577412</v>
      </c>
      <c r="V794" s="6">
        <v>21014.121977664974</v>
      </c>
      <c r="W794" s="6">
        <v>21502.822953519579</v>
      </c>
      <c r="X794" s="6">
        <v>21954.772686724522</v>
      </c>
      <c r="Y794" s="6">
        <v>22364.007631197062</v>
      </c>
      <c r="Z794" s="6">
        <v>22735.501255145686</v>
      </c>
      <c r="AA794" s="6">
        <v>23017.595422150051</v>
      </c>
      <c r="AB794" s="6">
        <v>23283.798871800944</v>
      </c>
      <c r="AC794" s="6">
        <v>23532.12199037414</v>
      </c>
    </row>
    <row r="795" spans="1:29" x14ac:dyDescent="0.25">
      <c r="A795" s="12">
        <f xml:space="preserve"> ROW( iclusData[[#This Row],[id]] ) - ROW( iclusData[[#Headers],[id]] )</f>
        <v>794</v>
      </c>
      <c r="B795">
        <v>19077</v>
      </c>
      <c r="C795" t="str">
        <f t="shared" si="12"/>
        <v>19077</v>
      </c>
      <c r="D795">
        <v>19780</v>
      </c>
      <c r="E795" t="s">
        <v>1347</v>
      </c>
      <c r="F795" t="s">
        <v>488</v>
      </c>
      <c r="G795">
        <v>1.92299252326E-2</v>
      </c>
      <c r="H795" t="s">
        <v>1346</v>
      </c>
      <c r="I795" s="6">
        <v>10935</v>
      </c>
      <c r="J795" s="6">
        <v>11353</v>
      </c>
      <c r="K795" s="6">
        <v>10954</v>
      </c>
      <c r="L795" s="6">
        <v>11059.331973895349</v>
      </c>
      <c r="M795" s="6">
        <v>11178.527632670648</v>
      </c>
      <c r="N795" s="6">
        <v>11313.614824702861</v>
      </c>
      <c r="O795" s="6">
        <v>11447.710520842338</v>
      </c>
      <c r="P795" s="6">
        <v>11543.065290756056</v>
      </c>
      <c r="Q795" s="6">
        <v>11596.704320108178</v>
      </c>
      <c r="R795" s="6">
        <v>11617.56336540484</v>
      </c>
      <c r="S795" s="6">
        <v>11631.46995724491</v>
      </c>
      <c r="T795" s="6">
        <v>11650.342442809904</v>
      </c>
      <c r="U795" s="6">
        <v>11682.127634349501</v>
      </c>
      <c r="V795" s="6">
        <v>11719.87262310782</v>
      </c>
      <c r="W795" s="6">
        <v>11754.638157425659</v>
      </c>
      <c r="X795" s="6">
        <v>11779.471080480755</v>
      </c>
      <c r="Y795" s="6">
        <v>11793.376087284154</v>
      </c>
      <c r="Z795" s="6">
        <v>11798.343479777204</v>
      </c>
      <c r="AA795" s="6">
        <v>11908.598434219002</v>
      </c>
      <c r="AB795" s="6">
        <v>12009.914771509119</v>
      </c>
      <c r="AC795" s="6">
        <v>12101.297632380572</v>
      </c>
    </row>
    <row r="796" spans="1:29" x14ac:dyDescent="0.25">
      <c r="A796" s="12">
        <f xml:space="preserve"> ROW( iclusData[[#This Row],[id]] ) - ROW( iclusData[[#Headers],[id]] )</f>
        <v>795</v>
      </c>
      <c r="B796">
        <v>19079</v>
      </c>
      <c r="C796" t="str">
        <f t="shared" si="12"/>
        <v>19079</v>
      </c>
      <c r="D796">
        <v>19079</v>
      </c>
      <c r="E796" t="s">
        <v>286</v>
      </c>
      <c r="F796" t="s">
        <v>488</v>
      </c>
      <c r="G796">
        <v>1</v>
      </c>
      <c r="H796" t="s">
        <v>1288</v>
      </c>
      <c r="I796" s="6">
        <v>16071</v>
      </c>
      <c r="J796" s="6">
        <v>16438</v>
      </c>
      <c r="K796" s="6">
        <v>15673</v>
      </c>
      <c r="L796" s="6">
        <v>15202.359965912368</v>
      </c>
      <c r="M796" s="6">
        <v>14969.929798469817</v>
      </c>
      <c r="N796" s="6">
        <v>14892.451893482881</v>
      </c>
      <c r="O796" s="6">
        <v>14869.607505163542</v>
      </c>
      <c r="P796" s="6">
        <v>14789.148878243428</v>
      </c>
      <c r="Q796" s="6">
        <v>14649.09595828312</v>
      </c>
      <c r="R796" s="6">
        <v>14485.202339064534</v>
      </c>
      <c r="S796" s="6">
        <v>14345.148516014602</v>
      </c>
      <c r="T796" s="6">
        <v>14247.805609997891</v>
      </c>
      <c r="U796" s="6">
        <v>14183.241262722262</v>
      </c>
      <c r="V796" s="6">
        <v>14133.576366997304</v>
      </c>
      <c r="W796" s="6">
        <v>14084.905279051534</v>
      </c>
      <c r="X796" s="6">
        <v>14024.315050620438</v>
      </c>
      <c r="Y796" s="6">
        <v>13953.789882436435</v>
      </c>
      <c r="Z796" s="6">
        <v>13872.340885550466</v>
      </c>
      <c r="AA796" s="6">
        <v>13983.589019679299</v>
      </c>
      <c r="AB796" s="6">
        <v>14083.912128461481</v>
      </c>
      <c r="AC796" s="6">
        <v>14173.308373671376</v>
      </c>
    </row>
    <row r="797" spans="1:29" x14ac:dyDescent="0.25">
      <c r="A797" s="12">
        <f xml:space="preserve"> ROW( iclusData[[#This Row],[id]] ) - ROW( iclusData[[#Headers],[id]] )</f>
        <v>796</v>
      </c>
      <c r="B797">
        <v>19081</v>
      </c>
      <c r="C797" t="str">
        <f t="shared" si="12"/>
        <v>19081</v>
      </c>
      <c r="D797">
        <v>19081</v>
      </c>
      <c r="E797" t="s">
        <v>587</v>
      </c>
      <c r="F797" t="s">
        <v>488</v>
      </c>
      <c r="G797">
        <v>1</v>
      </c>
      <c r="H797" t="s">
        <v>1289</v>
      </c>
      <c r="I797" s="6">
        <v>12638</v>
      </c>
      <c r="J797" s="6">
        <v>12100</v>
      </c>
      <c r="K797" s="6">
        <v>11341</v>
      </c>
      <c r="L797" s="6">
        <v>10942.123318163387</v>
      </c>
      <c r="M797" s="6">
        <v>10748.431447763382</v>
      </c>
      <c r="N797" s="6">
        <v>10667.973943574078</v>
      </c>
      <c r="O797" s="6">
        <v>10630.229760872428</v>
      </c>
      <c r="P797" s="6">
        <v>10562.684476542456</v>
      </c>
      <c r="Q797" s="6">
        <v>10470.309228116515</v>
      </c>
      <c r="R797" s="6">
        <v>10376.939507385803</v>
      </c>
      <c r="S797" s="6">
        <v>10306.41607825561</v>
      </c>
      <c r="T797" s="6">
        <v>10268.670830741648</v>
      </c>
      <c r="U797" s="6">
        <v>10259.731003757843</v>
      </c>
      <c r="V797" s="6">
        <v>10263.704027000009</v>
      </c>
      <c r="W797" s="6">
        <v>10271.650598777991</v>
      </c>
      <c r="X797" s="6">
        <v>10269.664516493001</v>
      </c>
      <c r="Y797" s="6">
        <v>10256.750735054002</v>
      </c>
      <c r="Z797" s="6">
        <v>10235.892369010278</v>
      </c>
      <c r="AA797" s="6">
        <v>10325.28824119664</v>
      </c>
      <c r="AB797" s="6">
        <v>10408.725241141678</v>
      </c>
      <c r="AC797" s="6">
        <v>10482.228836453434</v>
      </c>
    </row>
    <row r="798" spans="1:29" x14ac:dyDescent="0.25">
      <c r="A798" s="12">
        <f xml:space="preserve"> ROW( iclusData[[#This Row],[id]] ) - ROW( iclusData[[#Headers],[id]] )</f>
        <v>797</v>
      </c>
      <c r="B798">
        <v>19083</v>
      </c>
      <c r="C798" t="str">
        <f t="shared" si="12"/>
        <v>19083</v>
      </c>
      <c r="D798">
        <v>19083</v>
      </c>
      <c r="E798" t="s">
        <v>589</v>
      </c>
      <c r="F798" t="s">
        <v>488</v>
      </c>
      <c r="G798">
        <v>1</v>
      </c>
      <c r="H798" t="s">
        <v>1290</v>
      </c>
      <c r="I798" s="6">
        <v>19094</v>
      </c>
      <c r="J798" s="6">
        <v>18812</v>
      </c>
      <c r="K798" s="6">
        <v>17534</v>
      </c>
      <c r="L798" s="6">
        <v>16883.012893865569</v>
      </c>
      <c r="M798" s="6">
        <v>16526.421072718524</v>
      </c>
      <c r="N798" s="6">
        <v>16358.553340476859</v>
      </c>
      <c r="O798" s="6">
        <v>16268.165111527622</v>
      </c>
      <c r="P798" s="6">
        <v>16145.987978765999</v>
      </c>
      <c r="Q798" s="6">
        <v>15991.035790100348</v>
      </c>
      <c r="R798" s="6">
        <v>15826.148862944196</v>
      </c>
      <c r="S798" s="6">
        <v>15697.021326587645</v>
      </c>
      <c r="T798" s="6">
        <v>15607.624759474125</v>
      </c>
      <c r="U798" s="6">
        <v>15553.986619018693</v>
      </c>
      <c r="V798" s="6">
        <v>15516.241227694487</v>
      </c>
      <c r="W798" s="6">
        <v>15474.52322583525</v>
      </c>
      <c r="X798" s="6">
        <v>15416.912947140718</v>
      </c>
      <c r="Y798" s="6">
        <v>15342.41447352742</v>
      </c>
      <c r="Z798" s="6">
        <v>15254.012528955929</v>
      </c>
      <c r="AA798" s="6">
        <v>15376.186818059068</v>
      </c>
      <c r="AB798" s="6">
        <v>15487.436201916315</v>
      </c>
      <c r="AC798" s="6">
        <v>15586.76536545317</v>
      </c>
    </row>
    <row r="799" spans="1:29" x14ac:dyDescent="0.25">
      <c r="A799" s="12">
        <f xml:space="preserve"> ROW( iclusData[[#This Row],[id]] ) - ROW( iclusData[[#Headers],[id]] )</f>
        <v>798</v>
      </c>
      <c r="B799">
        <v>19085</v>
      </c>
      <c r="C799" t="str">
        <f t="shared" si="12"/>
        <v>19085</v>
      </c>
      <c r="D799">
        <v>36540</v>
      </c>
      <c r="E799" t="s">
        <v>829</v>
      </c>
      <c r="F799" t="s">
        <v>488</v>
      </c>
      <c r="G799">
        <v>1.7250823366299999E-2</v>
      </c>
      <c r="H799" t="s">
        <v>1903</v>
      </c>
      <c r="I799" s="6">
        <v>14730</v>
      </c>
      <c r="J799" s="6">
        <v>15666</v>
      </c>
      <c r="K799" s="6">
        <v>14928</v>
      </c>
      <c r="L799" s="6">
        <v>15196.400203756506</v>
      </c>
      <c r="M799" s="6">
        <v>15474.523013095435</v>
      </c>
      <c r="N799" s="6">
        <v>15759.597261522002</v>
      </c>
      <c r="O799" s="6">
        <v>16019.841672897637</v>
      </c>
      <c r="P799" s="6">
        <v>16210.552064808435</v>
      </c>
      <c r="Q799" s="6">
        <v>16337.695302538701</v>
      </c>
      <c r="R799" s="6">
        <v>16416.165333451248</v>
      </c>
      <c r="S799" s="6">
        <v>16479.736811327952</v>
      </c>
      <c r="T799" s="6">
        <v>16545.294063422676</v>
      </c>
      <c r="U799" s="6">
        <v>16623.763973171775</v>
      </c>
      <c r="V799" s="6">
        <v>16705.213812647453</v>
      </c>
      <c r="W799" s="6">
        <v>16778.717910700885</v>
      </c>
      <c r="X799" s="6">
        <v>16834.34318846343</v>
      </c>
      <c r="Y799" s="6">
        <v>16870.100182467286</v>
      </c>
      <c r="Z799" s="6">
        <v>16891.953966752917</v>
      </c>
      <c r="AA799" s="6">
        <v>17051.873327236437</v>
      </c>
      <c r="AB799" s="6">
        <v>17199.874632656676</v>
      </c>
      <c r="AC799" s="6">
        <v>17334.962347558547</v>
      </c>
    </row>
    <row r="800" spans="1:29" x14ac:dyDescent="0.25">
      <c r="A800" s="12">
        <f xml:space="preserve"> ROW( iclusData[[#This Row],[id]] ) - ROW( iclusData[[#Headers],[id]] )</f>
        <v>799</v>
      </c>
      <c r="B800">
        <v>19087</v>
      </c>
      <c r="C800" t="str">
        <f t="shared" si="12"/>
        <v>19087</v>
      </c>
      <c r="D800">
        <v>19087</v>
      </c>
      <c r="E800" t="s">
        <v>304</v>
      </c>
      <c r="F800" t="s">
        <v>488</v>
      </c>
      <c r="G800">
        <v>1</v>
      </c>
      <c r="H800" t="s">
        <v>1291</v>
      </c>
      <c r="I800" s="6">
        <v>19226</v>
      </c>
      <c r="J800" s="6">
        <v>20336</v>
      </c>
      <c r="K800" s="6">
        <v>20145</v>
      </c>
      <c r="L800" s="6">
        <v>19739.725553908949</v>
      </c>
      <c r="M800" s="6">
        <v>19548.020598094754</v>
      </c>
      <c r="N800" s="6">
        <v>19441.736871282628</v>
      </c>
      <c r="O800" s="6">
        <v>19278.838481477567</v>
      </c>
      <c r="P800" s="6">
        <v>18991.774232790274</v>
      </c>
      <c r="Q800" s="6">
        <v>18638.163585653951</v>
      </c>
      <c r="R800" s="6">
        <v>18273.624592454929</v>
      </c>
      <c r="S800" s="6">
        <v>17938.885348235959</v>
      </c>
      <c r="T800" s="6">
        <v>17648.843424319752</v>
      </c>
      <c r="U800" s="6">
        <v>17387.606856499278</v>
      </c>
      <c r="V800" s="6">
        <v>17144.249637667683</v>
      </c>
      <c r="W800" s="6">
        <v>16906.852803578011</v>
      </c>
      <c r="X800" s="6">
        <v>16666.476537599003</v>
      </c>
      <c r="Y800" s="6">
        <v>16420.138136856258</v>
      </c>
      <c r="Z800" s="6">
        <v>16166.849509753645</v>
      </c>
      <c r="AA800" s="6">
        <v>16264.191405613641</v>
      </c>
      <c r="AB800" s="6">
        <v>16349.615179806473</v>
      </c>
      <c r="AC800" s="6">
        <v>16421.132106912552</v>
      </c>
    </row>
    <row r="801" spans="1:29" x14ac:dyDescent="0.25">
      <c r="A801" s="12">
        <f xml:space="preserve"> ROW( iclusData[[#This Row],[id]] ) - ROW( iclusData[[#Headers],[id]] )</f>
        <v>800</v>
      </c>
      <c r="B801">
        <v>19089</v>
      </c>
      <c r="C801" t="str">
        <f t="shared" si="12"/>
        <v>19089</v>
      </c>
      <c r="D801">
        <v>19089</v>
      </c>
      <c r="E801" t="s">
        <v>107</v>
      </c>
      <c r="F801" t="s">
        <v>488</v>
      </c>
      <c r="G801">
        <v>1</v>
      </c>
      <c r="H801" t="s">
        <v>1292</v>
      </c>
      <c r="I801" s="6">
        <v>9809</v>
      </c>
      <c r="J801" s="6">
        <v>9932</v>
      </c>
      <c r="K801" s="6">
        <v>9566</v>
      </c>
      <c r="L801" s="6">
        <v>9183.9934821839761</v>
      </c>
      <c r="M801" s="6">
        <v>8980.3686091145664</v>
      </c>
      <c r="N801" s="6">
        <v>8876.0721750258799</v>
      </c>
      <c r="O801" s="6">
        <v>8801.5759588012115</v>
      </c>
      <c r="P801" s="6">
        <v>8692.3125685746691</v>
      </c>
      <c r="Q801" s="6">
        <v>8554.2456192523878</v>
      </c>
      <c r="R801" s="6">
        <v>8403.2648829792197</v>
      </c>
      <c r="S801" s="6">
        <v>8264.2041028418153</v>
      </c>
      <c r="T801" s="6">
        <v>8146.9953718072147</v>
      </c>
      <c r="U801" s="6">
        <v>8048.6591464275152</v>
      </c>
      <c r="V801" s="6">
        <v>7962.2424736699959</v>
      </c>
      <c r="W801" s="6">
        <v>7889.7322025039739</v>
      </c>
      <c r="X801" s="6">
        <v>7845.0343699837258</v>
      </c>
      <c r="Y801" s="6">
        <v>7818.2147042039569</v>
      </c>
      <c r="Z801" s="6">
        <v>7808.2823787277821</v>
      </c>
      <c r="AA801" s="6">
        <v>7880.7923911163198</v>
      </c>
      <c r="AB801" s="6">
        <v>7948.3366141440702</v>
      </c>
      <c r="AC801" s="6">
        <v>8010.9140117499237</v>
      </c>
    </row>
    <row r="802" spans="1:29" x14ac:dyDescent="0.25">
      <c r="A802" s="12">
        <f xml:space="preserve"> ROW( iclusData[[#This Row],[id]] ) - ROW( iclusData[[#Headers],[id]] )</f>
        <v>801</v>
      </c>
      <c r="B802">
        <v>19091</v>
      </c>
      <c r="C802" t="str">
        <f t="shared" ref="C802:C865" si="13">CONCATENATE("",B802)</f>
        <v>19091</v>
      </c>
      <c r="D802">
        <v>19091</v>
      </c>
      <c r="E802" t="s">
        <v>713</v>
      </c>
      <c r="F802" t="s">
        <v>488</v>
      </c>
      <c r="G802">
        <v>1</v>
      </c>
      <c r="H802" t="s">
        <v>1293</v>
      </c>
      <c r="I802" s="6">
        <v>10756</v>
      </c>
      <c r="J802" s="6">
        <v>10381</v>
      </c>
      <c r="K802" s="6">
        <v>9815</v>
      </c>
      <c r="L802" s="6">
        <v>9425.3638494964034</v>
      </c>
      <c r="M802" s="6">
        <v>9240.6115662639986</v>
      </c>
      <c r="N802" s="6">
        <v>9174.0602740083959</v>
      </c>
      <c r="O802" s="6">
        <v>9159.1617104283923</v>
      </c>
      <c r="P802" s="6">
        <v>9131.3483536632302</v>
      </c>
      <c r="Q802" s="6">
        <v>9083.671178363109</v>
      </c>
      <c r="R802" s="6">
        <v>9027.0533400136101</v>
      </c>
      <c r="S802" s="6">
        <v>8986.328668078113</v>
      </c>
      <c r="T802" s="6">
        <v>8970.4358940247457</v>
      </c>
      <c r="U802" s="6">
        <v>8973.4156150593826</v>
      </c>
      <c r="V802" s="6">
        <v>8988.3148882534661</v>
      </c>
      <c r="W802" s="6">
        <v>9002.2211949255325</v>
      </c>
      <c r="X802" s="6">
        <v>9008.181400529551</v>
      </c>
      <c r="Y802" s="6">
        <v>9014.1403177043467</v>
      </c>
      <c r="Z802" s="6">
        <v>9033.0136054128561</v>
      </c>
      <c r="AA802" s="6">
        <v>9120.422956293176</v>
      </c>
      <c r="AB802" s="6">
        <v>9203.8599183527804</v>
      </c>
      <c r="AC802" s="6">
        <v>9279.3501175161546</v>
      </c>
    </row>
    <row r="803" spans="1:29" x14ac:dyDescent="0.25">
      <c r="A803" s="12">
        <f xml:space="preserve"> ROW( iclusData[[#This Row],[id]] ) - ROW( iclusData[[#Headers],[id]] )</f>
        <v>802</v>
      </c>
      <c r="B803">
        <v>19093</v>
      </c>
      <c r="C803" t="str">
        <f t="shared" si="13"/>
        <v>19093</v>
      </c>
      <c r="D803">
        <v>19093</v>
      </c>
      <c r="E803" t="s">
        <v>1294</v>
      </c>
      <c r="F803" t="s">
        <v>488</v>
      </c>
      <c r="G803">
        <v>1</v>
      </c>
      <c r="H803" t="s">
        <v>1295</v>
      </c>
      <c r="I803" s="6">
        <v>8365</v>
      </c>
      <c r="J803" s="6">
        <v>7837</v>
      </c>
      <c r="K803" s="6">
        <v>7089</v>
      </c>
      <c r="L803" s="6">
        <v>6826.9075495403922</v>
      </c>
      <c r="M803" s="6">
        <v>6719.6320805950718</v>
      </c>
      <c r="N803" s="6">
        <v>6737.5109179946894</v>
      </c>
      <c r="O803" s="6">
        <v>6812.0085684977666</v>
      </c>
      <c r="P803" s="6">
        <v>6893.4578020692725</v>
      </c>
      <c r="Q803" s="6">
        <v>6983.8482290946986</v>
      </c>
      <c r="R803" s="6">
        <v>7085.1641146915799</v>
      </c>
      <c r="S803" s="6">
        <v>7211.3127147393725</v>
      </c>
      <c r="T803" s="6">
        <v>7361.3000122486319</v>
      </c>
      <c r="U803" s="6">
        <v>7530.1598160023441</v>
      </c>
      <c r="V803" s="6">
        <v>7706.9659871763342</v>
      </c>
      <c r="W803" s="6">
        <v>7885.7590275310386</v>
      </c>
      <c r="X803" s="6">
        <v>8057.5992414925267</v>
      </c>
      <c r="Y803" s="6">
        <v>8219.5053585678743</v>
      </c>
      <c r="Z803" s="6">
        <v>8375.453125229953</v>
      </c>
      <c r="AA803" s="6">
        <v>8482.7283867070055</v>
      </c>
      <c r="AB803" s="6">
        <v>8586.0312037817221</v>
      </c>
      <c r="AC803" s="6">
        <v>8682.3805798767607</v>
      </c>
    </row>
    <row r="804" spans="1:29" x14ac:dyDescent="0.25">
      <c r="A804" s="12">
        <f xml:space="preserve"> ROW( iclusData[[#This Row],[id]] ) - ROW( iclusData[[#Headers],[id]] )</f>
        <v>803</v>
      </c>
      <c r="B804">
        <v>19095</v>
      </c>
      <c r="C804" t="str">
        <f t="shared" si="13"/>
        <v>19095</v>
      </c>
      <c r="D804">
        <v>19095</v>
      </c>
      <c r="E804" t="s">
        <v>488</v>
      </c>
      <c r="F804" t="s">
        <v>488</v>
      </c>
      <c r="G804">
        <v>1</v>
      </c>
      <c r="H804" t="s">
        <v>1296</v>
      </c>
      <c r="I804" s="6">
        <v>14630</v>
      </c>
      <c r="J804" s="6">
        <v>15671</v>
      </c>
      <c r="K804" s="6">
        <v>16355</v>
      </c>
      <c r="L804" s="6">
        <v>15833.101460741138</v>
      </c>
      <c r="M804" s="6">
        <v>15569.879211134921</v>
      </c>
      <c r="N804" s="6">
        <v>15450.682932243461</v>
      </c>
      <c r="O804" s="6">
        <v>15351.354976105713</v>
      </c>
      <c r="P804" s="6">
        <v>15154.680934606758</v>
      </c>
      <c r="Q804" s="6">
        <v>14891.459628870391</v>
      </c>
      <c r="R804" s="6">
        <v>14607.37746679579</v>
      </c>
      <c r="S804" s="6">
        <v>14350.114984826407</v>
      </c>
      <c r="T804" s="6">
        <v>14134.570122021054</v>
      </c>
      <c r="U804" s="6">
        <v>13958.756878285312</v>
      </c>
      <c r="V804" s="6">
        <v>13805.789438814778</v>
      </c>
      <c r="W804" s="6">
        <v>13658.78226320435</v>
      </c>
      <c r="X804" s="6">
        <v>13508.795572521989</v>
      </c>
      <c r="Y804" s="6">
        <v>13350.860607191638</v>
      </c>
      <c r="Z804" s="6">
        <v>13188.954767173071</v>
      </c>
      <c r="AA804" s="6">
        <v>13277.357183268445</v>
      </c>
      <c r="AB804" s="6">
        <v>13355.827807270829</v>
      </c>
      <c r="AC804" s="6">
        <v>13424.364893837597</v>
      </c>
    </row>
    <row r="805" spans="1:29" x14ac:dyDescent="0.25">
      <c r="A805" s="12">
        <f xml:space="preserve"> ROW( iclusData[[#This Row],[id]] ) - ROW( iclusData[[#Headers],[id]] )</f>
        <v>804</v>
      </c>
      <c r="B805">
        <v>19097</v>
      </c>
      <c r="C805" t="str">
        <f t="shared" si="13"/>
        <v>19097</v>
      </c>
      <c r="D805">
        <v>19097</v>
      </c>
      <c r="E805" t="s">
        <v>111</v>
      </c>
      <c r="F805" t="s">
        <v>488</v>
      </c>
      <c r="G805">
        <v>1</v>
      </c>
      <c r="H805" t="s">
        <v>1297</v>
      </c>
      <c r="I805" s="6">
        <v>19950</v>
      </c>
      <c r="J805" s="6">
        <v>20296</v>
      </c>
      <c r="K805" s="6">
        <v>19848</v>
      </c>
      <c r="L805" s="6">
        <v>19170.56826802409</v>
      </c>
      <c r="M805" s="6">
        <v>18715.640452708401</v>
      </c>
      <c r="N805" s="6">
        <v>18405.731580486743</v>
      </c>
      <c r="O805" s="6">
        <v>18106.751851144036</v>
      </c>
      <c r="P805" s="6">
        <v>17706.452273730094</v>
      </c>
      <c r="Q805" s="6">
        <v>17254.505417096287</v>
      </c>
      <c r="R805" s="6">
        <v>16790.637066416159</v>
      </c>
      <c r="S805" s="6">
        <v>16379.414141329511</v>
      </c>
      <c r="T805" s="6">
        <v>16030.767898755992</v>
      </c>
      <c r="U805" s="6">
        <v>15731.78619784265</v>
      </c>
      <c r="V805" s="6">
        <v>15462.603366719166</v>
      </c>
      <c r="W805" s="6">
        <v>15206.333915162197</v>
      </c>
      <c r="X805" s="6">
        <v>14948.078277270837</v>
      </c>
      <c r="Y805" s="6">
        <v>14681.874163745228</v>
      </c>
      <c r="Z805" s="6">
        <v>14410.706112528011</v>
      </c>
      <c r="AA805" s="6">
        <v>14488.182230504493</v>
      </c>
      <c r="AB805" s="6">
        <v>14555.726661293078</v>
      </c>
      <c r="AC805" s="6">
        <v>14611.350912937554</v>
      </c>
    </row>
    <row r="806" spans="1:29" x14ac:dyDescent="0.25">
      <c r="A806" s="12">
        <f xml:space="preserve"> ROW( iclusData[[#This Row],[id]] ) - ROW( iclusData[[#Headers],[id]] )</f>
        <v>805</v>
      </c>
      <c r="B806">
        <v>19099</v>
      </c>
      <c r="C806" t="str">
        <f t="shared" si="13"/>
        <v>19099</v>
      </c>
      <c r="D806">
        <v>35500</v>
      </c>
      <c r="E806" t="s">
        <v>305</v>
      </c>
      <c r="F806" t="s">
        <v>488</v>
      </c>
      <c r="G806">
        <v>1</v>
      </c>
      <c r="H806" t="s">
        <v>1896</v>
      </c>
      <c r="I806" s="6">
        <v>34795</v>
      </c>
      <c r="J806" s="6">
        <v>37213</v>
      </c>
      <c r="K806" s="6">
        <v>36842</v>
      </c>
      <c r="L806" s="6">
        <v>37684.56940521067</v>
      </c>
      <c r="M806" s="6">
        <v>37420.354674391441</v>
      </c>
      <c r="N806" s="6">
        <v>37443.197930816423</v>
      </c>
      <c r="O806" s="6">
        <v>37527.631339517953</v>
      </c>
      <c r="P806" s="6">
        <v>37489.881530763771</v>
      </c>
      <c r="Q806" s="6">
        <v>37361.7504322526</v>
      </c>
      <c r="R806" s="6">
        <v>37206.796215914372</v>
      </c>
      <c r="S806" s="6">
        <v>37126.340955759442</v>
      </c>
      <c r="T806" s="6">
        <v>37146.206525173671</v>
      </c>
      <c r="U806" s="6">
        <v>37259.441347851724</v>
      </c>
      <c r="V806" s="6">
        <v>37444.193429383464</v>
      </c>
      <c r="W806" s="6">
        <v>37718.343311807046</v>
      </c>
      <c r="X806" s="6">
        <v>38041.165649738759</v>
      </c>
      <c r="Y806" s="6">
        <v>38387.821582184006</v>
      </c>
      <c r="Z806" s="6">
        <v>38749.383523285782</v>
      </c>
      <c r="AA806" s="6">
        <v>39182.457455554009</v>
      </c>
      <c r="AB806" s="6">
        <v>39590.702420214242</v>
      </c>
      <c r="AC806" s="6">
        <v>39972.126678343513</v>
      </c>
    </row>
    <row r="807" spans="1:29" x14ac:dyDescent="0.25">
      <c r="A807" s="12">
        <f xml:space="preserve"> ROW( iclusData[[#This Row],[id]] ) - ROW( iclusData[[#Headers],[id]] )</f>
        <v>806</v>
      </c>
      <c r="B807">
        <v>19101</v>
      </c>
      <c r="C807" t="str">
        <f t="shared" si="13"/>
        <v>19101</v>
      </c>
      <c r="D807">
        <v>19101</v>
      </c>
      <c r="E807" t="s">
        <v>392</v>
      </c>
      <c r="F807" t="s">
        <v>488</v>
      </c>
      <c r="G807">
        <v>1</v>
      </c>
      <c r="H807" t="s">
        <v>1298</v>
      </c>
      <c r="I807" s="6">
        <v>16310</v>
      </c>
      <c r="J807" s="6">
        <v>16181</v>
      </c>
      <c r="K807" s="6">
        <v>16843</v>
      </c>
      <c r="L807" s="6">
        <v>16499.601528505085</v>
      </c>
      <c r="M807" s="6">
        <v>16301.936689833896</v>
      </c>
      <c r="N807" s="6">
        <v>16148.968377525824</v>
      </c>
      <c r="O807" s="6">
        <v>15979.116628962316</v>
      </c>
      <c r="P807" s="6">
        <v>15761.583343405651</v>
      </c>
      <c r="Q807" s="6">
        <v>15535.113967151341</v>
      </c>
      <c r="R807" s="6">
        <v>15337.448352019162</v>
      </c>
      <c r="S807" s="6">
        <v>15196.401270357805</v>
      </c>
      <c r="T807" s="6">
        <v>15119.917526170377</v>
      </c>
      <c r="U807" s="6">
        <v>15097.071500253216</v>
      </c>
      <c r="V807" s="6">
        <v>15090.11822105721</v>
      </c>
      <c r="W807" s="6">
        <v>15084.158784744472</v>
      </c>
      <c r="X807" s="6">
        <v>15065.286944738309</v>
      </c>
      <c r="Y807" s="6">
        <v>15033.500133163114</v>
      </c>
      <c r="Z807" s="6">
        <v>14990.789678127428</v>
      </c>
      <c r="AA807" s="6">
        <v>15118.923744035985</v>
      </c>
      <c r="AB807" s="6">
        <v>15237.126176077234</v>
      </c>
      <c r="AC807" s="6">
        <v>15341.421811714516</v>
      </c>
    </row>
    <row r="808" spans="1:29" x14ac:dyDescent="0.25">
      <c r="A808" s="12">
        <f xml:space="preserve"> ROW( iclusData[[#This Row],[id]] ) - ROW( iclusData[[#Headers],[id]] )</f>
        <v>807</v>
      </c>
      <c r="B808">
        <v>19103</v>
      </c>
      <c r="C808" t="str">
        <f t="shared" si="13"/>
        <v>19103</v>
      </c>
      <c r="D808">
        <v>26980</v>
      </c>
      <c r="E808" t="s">
        <v>113</v>
      </c>
      <c r="F808" t="s">
        <v>488</v>
      </c>
      <c r="G808">
        <v>0.85775890317600001</v>
      </c>
      <c r="H808" t="s">
        <v>1732</v>
      </c>
      <c r="I808" s="6">
        <v>96119</v>
      </c>
      <c r="J808" s="6">
        <v>111006</v>
      </c>
      <c r="K808" s="6">
        <v>130882</v>
      </c>
      <c r="L808" s="6">
        <v>153595.98357457871</v>
      </c>
      <c r="M808" s="6">
        <v>173418.1589532909</v>
      </c>
      <c r="N808" s="6">
        <v>189789.61353562778</v>
      </c>
      <c r="O808" s="6">
        <v>203040.169655176</v>
      </c>
      <c r="P808" s="6">
        <v>214387.53093798584</v>
      </c>
      <c r="Q808" s="6">
        <v>224599.60548570286</v>
      </c>
      <c r="R808" s="6">
        <v>233743.86510548889</v>
      </c>
      <c r="S808" s="6">
        <v>241956.42757346606</v>
      </c>
      <c r="T808" s="6">
        <v>249382.28968765549</v>
      </c>
      <c r="U808" s="6">
        <v>256373.08655183602</v>
      </c>
      <c r="V808" s="6">
        <v>263053.97633508296</v>
      </c>
      <c r="W808" s="6">
        <v>269347.4911776649</v>
      </c>
      <c r="X808" s="6">
        <v>275142.38041092578</v>
      </c>
      <c r="Y808" s="6">
        <v>280368.07275102439</v>
      </c>
      <c r="Z808" s="6">
        <v>285112.06578589068</v>
      </c>
      <c r="AA808" s="6">
        <v>288660.09528484027</v>
      </c>
      <c r="AB808" s="6">
        <v>292007.50431010494</v>
      </c>
      <c r="AC808" s="6">
        <v>295138.36221020046</v>
      </c>
    </row>
    <row r="809" spans="1:29" x14ac:dyDescent="0.25">
      <c r="A809" s="12">
        <f xml:space="preserve"> ROW( iclusData[[#This Row],[id]] ) - ROW( iclusData[[#Headers],[id]] )</f>
        <v>808</v>
      </c>
      <c r="B809">
        <v>19105</v>
      </c>
      <c r="C809" t="str">
        <f t="shared" si="13"/>
        <v>19105</v>
      </c>
      <c r="D809">
        <v>16300</v>
      </c>
      <c r="E809" t="s">
        <v>839</v>
      </c>
      <c r="F809" t="s">
        <v>488</v>
      </c>
      <c r="G809">
        <v>8.0010855237700004E-2</v>
      </c>
      <c r="H809" t="s">
        <v>1214</v>
      </c>
      <c r="I809" s="6">
        <v>19444</v>
      </c>
      <c r="J809" s="6">
        <v>20221</v>
      </c>
      <c r="K809" s="6">
        <v>20638</v>
      </c>
      <c r="L809" s="6">
        <v>21155.169065926271</v>
      </c>
      <c r="M809" s="6">
        <v>21647.843542422615</v>
      </c>
      <c r="N809" s="6">
        <v>22207.066429840372</v>
      </c>
      <c r="O809" s="6">
        <v>22720.601340889167</v>
      </c>
      <c r="P809" s="6">
        <v>23135.795263083211</v>
      </c>
      <c r="Q809" s="6">
        <v>23501.329697110021</v>
      </c>
      <c r="R809" s="6">
        <v>23843.022488301795</v>
      </c>
      <c r="S809" s="6">
        <v>24200.609226158416</v>
      </c>
      <c r="T809" s="6">
        <v>24584.02041602397</v>
      </c>
      <c r="U809" s="6">
        <v>25000.210052626699</v>
      </c>
      <c r="V809" s="6">
        <v>25435.272333241966</v>
      </c>
      <c r="W809" s="6">
        <v>25871.328836260669</v>
      </c>
      <c r="X809" s="6">
        <v>26289.506795436722</v>
      </c>
      <c r="Y809" s="6">
        <v>26679.868753007024</v>
      </c>
      <c r="Z809" s="6">
        <v>27046.396246072869</v>
      </c>
      <c r="AA809" s="6">
        <v>27368.221924934202</v>
      </c>
      <c r="AB809" s="6">
        <v>27672.170674011453</v>
      </c>
      <c r="AC809" s="6">
        <v>27955.25901384871</v>
      </c>
    </row>
    <row r="810" spans="1:29" x14ac:dyDescent="0.25">
      <c r="A810" s="12">
        <f xml:space="preserve"> ROW( iclusData[[#This Row],[id]] ) - ROW( iclusData[[#Headers],[id]] )</f>
        <v>809</v>
      </c>
      <c r="B810">
        <v>19107</v>
      </c>
      <c r="C810" t="str">
        <f t="shared" si="13"/>
        <v>19107</v>
      </c>
      <c r="D810">
        <v>19107</v>
      </c>
      <c r="E810" t="s">
        <v>1299</v>
      </c>
      <c r="F810" t="s">
        <v>488</v>
      </c>
      <c r="G810">
        <v>1</v>
      </c>
      <c r="H810" t="s">
        <v>1300</v>
      </c>
      <c r="I810" s="6">
        <v>11624</v>
      </c>
      <c r="J810" s="6">
        <v>11400</v>
      </c>
      <c r="K810" s="6">
        <v>10511</v>
      </c>
      <c r="L810" s="6">
        <v>10106.763322650006</v>
      </c>
      <c r="M810" s="6">
        <v>9903.1384838925151</v>
      </c>
      <c r="N810" s="6">
        <v>9800.8285755349552</v>
      </c>
      <c r="O810" s="6">
        <v>9717.3928004685986</v>
      </c>
      <c r="P810" s="6">
        <v>9591.243305011656</v>
      </c>
      <c r="Q810" s="6">
        <v>9448.2099779759319</v>
      </c>
      <c r="R810" s="6">
        <v>9307.1621694462519</v>
      </c>
      <c r="S810" s="6">
        <v>9189.9538893620756</v>
      </c>
      <c r="T810" s="6">
        <v>9124.3964259230779</v>
      </c>
      <c r="U810" s="6">
        <v>9111.483444425472</v>
      </c>
      <c r="V810" s="6">
        <v>9139.2955339617802</v>
      </c>
      <c r="W810" s="6">
        <v>9191.9402998831392</v>
      </c>
      <c r="X810" s="6">
        <v>9258.4914361380488</v>
      </c>
      <c r="Y810" s="6">
        <v>9332.9875950578553</v>
      </c>
      <c r="Z810" s="6">
        <v>9414.4384156700071</v>
      </c>
      <c r="AA810" s="6">
        <v>9517.7404451319107</v>
      </c>
      <c r="AB810" s="6">
        <v>9616.0768259845972</v>
      </c>
      <c r="AC810" s="6">
        <v>9707.4597193840054</v>
      </c>
    </row>
    <row r="811" spans="1:29" x14ac:dyDescent="0.25">
      <c r="A811" s="12">
        <f xml:space="preserve"> ROW( iclusData[[#This Row],[id]] ) - ROW( iclusData[[#Headers],[id]] )</f>
        <v>810</v>
      </c>
      <c r="B811">
        <v>19109</v>
      </c>
      <c r="C811" t="str">
        <f t="shared" si="13"/>
        <v>19109</v>
      </c>
      <c r="D811">
        <v>19109</v>
      </c>
      <c r="E811" t="s">
        <v>1301</v>
      </c>
      <c r="F811" t="s">
        <v>488</v>
      </c>
      <c r="G811">
        <v>1</v>
      </c>
      <c r="H811" t="s">
        <v>1302</v>
      </c>
      <c r="I811" s="6">
        <v>18591</v>
      </c>
      <c r="J811" s="6">
        <v>17163</v>
      </c>
      <c r="K811" s="6">
        <v>15543</v>
      </c>
      <c r="L811" s="6">
        <v>14836.827887019474</v>
      </c>
      <c r="M811" s="6">
        <v>14420.638366013192</v>
      </c>
      <c r="N811" s="6">
        <v>14205.092678496543</v>
      </c>
      <c r="O811" s="6">
        <v>14062.059682738829</v>
      </c>
      <c r="P811" s="6">
        <v>13874.32544370369</v>
      </c>
      <c r="Q811" s="6">
        <v>13657.788813831903</v>
      </c>
      <c r="R811" s="6">
        <v>13447.210400209535</v>
      </c>
      <c r="S811" s="6">
        <v>13285.304071575634</v>
      </c>
      <c r="T811" s="6">
        <v>13179.021530497212</v>
      </c>
      <c r="U811" s="6">
        <v>13116.443789778519</v>
      </c>
      <c r="V811" s="6">
        <v>13077.705140760874</v>
      </c>
      <c r="W811" s="6">
        <v>13041.946848656322</v>
      </c>
      <c r="X811" s="6">
        <v>12997.249269591926</v>
      </c>
      <c r="Y811" s="6">
        <v>12940.630309537433</v>
      </c>
      <c r="Z811" s="6">
        <v>12875.073933732288</v>
      </c>
      <c r="AA811" s="6">
        <v>12980.362360361491</v>
      </c>
      <c r="AB811" s="6">
        <v>13076.71226258519</v>
      </c>
      <c r="AC811" s="6">
        <v>13162.135346521791</v>
      </c>
    </row>
    <row r="812" spans="1:29" x14ac:dyDescent="0.25">
      <c r="A812" s="12">
        <f xml:space="preserve"> ROW( iclusData[[#This Row],[id]] ) - ROW( iclusData[[#Headers],[id]] )</f>
        <v>811</v>
      </c>
      <c r="B812">
        <v>19111</v>
      </c>
      <c r="C812" t="str">
        <f t="shared" si="13"/>
        <v>19111</v>
      </c>
      <c r="D812">
        <v>22800</v>
      </c>
      <c r="E812" t="s">
        <v>119</v>
      </c>
      <c r="F812" t="s">
        <v>488</v>
      </c>
      <c r="G812">
        <v>0.83398060510200001</v>
      </c>
      <c r="H812" t="s">
        <v>1605</v>
      </c>
      <c r="I812" s="6">
        <v>38687</v>
      </c>
      <c r="J812" s="6">
        <v>38052</v>
      </c>
      <c r="K812" s="6">
        <v>35862</v>
      </c>
      <c r="L812" s="6">
        <v>7478.5082119146828</v>
      </c>
      <c r="M812" s="6">
        <v>9730.305374945945</v>
      </c>
      <c r="N812" s="6">
        <v>11861.91292683069</v>
      </c>
      <c r="O812" s="6">
        <v>13808.769775336243</v>
      </c>
      <c r="P812" s="6">
        <v>15543.058744492793</v>
      </c>
      <c r="Q812" s="6">
        <v>17104.518063577118</v>
      </c>
      <c r="R812" s="6">
        <v>18519.96143536023</v>
      </c>
      <c r="S812" s="6">
        <v>19833.096553057996</v>
      </c>
      <c r="T812" s="6">
        <v>21065.773938708538</v>
      </c>
      <c r="U812" s="6">
        <v>22232.893702886224</v>
      </c>
      <c r="V812" s="6">
        <v>23333.462817986761</v>
      </c>
      <c r="W812" s="6">
        <v>24361.522346545695</v>
      </c>
      <c r="X812" s="6">
        <v>25307.139235052589</v>
      </c>
      <c r="Y812" s="6">
        <v>26167.329204363999</v>
      </c>
      <c r="Z812" s="6">
        <v>26954.019924838711</v>
      </c>
      <c r="AA812" s="6">
        <v>27353.322519102749</v>
      </c>
      <c r="AB812" s="6">
        <v>27734.748180471226</v>
      </c>
      <c r="AC812" s="6">
        <v>28095.313431165105</v>
      </c>
    </row>
    <row r="813" spans="1:29" x14ac:dyDescent="0.25">
      <c r="A813" s="12">
        <f xml:space="preserve"> ROW( iclusData[[#This Row],[id]] ) - ROW( iclusData[[#Headers],[id]] )</f>
        <v>812</v>
      </c>
      <c r="B813">
        <v>19113</v>
      </c>
      <c r="C813" t="str">
        <f t="shared" si="13"/>
        <v>19113</v>
      </c>
      <c r="D813">
        <v>16300</v>
      </c>
      <c r="E813" t="s">
        <v>1215</v>
      </c>
      <c r="F813" t="s">
        <v>488</v>
      </c>
      <c r="G813">
        <v>0.81889586725600005</v>
      </c>
      <c r="H813" t="s">
        <v>1214</v>
      </c>
      <c r="I813" s="6">
        <v>168767</v>
      </c>
      <c r="J813" s="6">
        <v>191701</v>
      </c>
      <c r="K813" s="6">
        <v>211226</v>
      </c>
      <c r="L813" s="6">
        <v>216522.13229725198</v>
      </c>
      <c r="M813" s="6">
        <v>221559.13285101755</v>
      </c>
      <c r="N813" s="6">
        <v>227289.42920525087</v>
      </c>
      <c r="O813" s="6">
        <v>232540.99416441831</v>
      </c>
      <c r="P813" s="6">
        <v>236794.24867560522</v>
      </c>
      <c r="Q813" s="6">
        <v>240531.04365188829</v>
      </c>
      <c r="R813" s="6">
        <v>244029.42159050656</v>
      </c>
      <c r="S813" s="6">
        <v>247691.70575733733</v>
      </c>
      <c r="T813" s="6">
        <v>251617.20063456678</v>
      </c>
      <c r="U813" s="6">
        <v>255871.47321493042</v>
      </c>
      <c r="V813" s="6">
        <v>260328.37836255919</v>
      </c>
      <c r="W813" s="6">
        <v>264788.272896223</v>
      </c>
      <c r="X813" s="6">
        <v>269069.38216604345</v>
      </c>
      <c r="Y813" s="6">
        <v>273065.37747656018</v>
      </c>
      <c r="Z813" s="6">
        <v>276816.07616279763</v>
      </c>
      <c r="AA813" s="6">
        <v>280110.81621875276</v>
      </c>
      <c r="AB813" s="6">
        <v>283216.85459313728</v>
      </c>
      <c r="AC813" s="6">
        <v>286116.27517130092</v>
      </c>
    </row>
    <row r="814" spans="1:29" x14ac:dyDescent="0.25">
      <c r="A814" s="12">
        <f xml:space="preserve"> ROW( iclusData[[#This Row],[id]] ) - ROW( iclusData[[#Headers],[id]] )</f>
        <v>813</v>
      </c>
      <c r="B814">
        <v>19115</v>
      </c>
      <c r="C814" t="str">
        <f t="shared" si="13"/>
        <v>19115</v>
      </c>
      <c r="D814">
        <v>34700</v>
      </c>
      <c r="E814" t="s">
        <v>1878</v>
      </c>
      <c r="F814" t="s">
        <v>488</v>
      </c>
      <c r="G814">
        <v>0.21035616640800001</v>
      </c>
      <c r="H814" t="s">
        <v>1879</v>
      </c>
      <c r="I814" s="6">
        <v>11592</v>
      </c>
      <c r="J814" s="6">
        <v>12183</v>
      </c>
      <c r="K814" s="6">
        <v>11387</v>
      </c>
      <c r="L814" s="6">
        <v>11847.01387216183</v>
      </c>
      <c r="M814" s="6">
        <v>12040.706589944339</v>
      </c>
      <c r="N814" s="6">
        <v>12282.076146396039</v>
      </c>
      <c r="O814" s="6">
        <v>12517.487894460319</v>
      </c>
      <c r="P814" s="6">
        <v>12685.352966891453</v>
      </c>
      <c r="Q814" s="6">
        <v>12794.616560797727</v>
      </c>
      <c r="R814" s="6">
        <v>12871.100041801978</v>
      </c>
      <c r="S814" s="6">
        <v>12950.564073660047</v>
      </c>
      <c r="T814" s="6">
        <v>13041.946992419988</v>
      </c>
      <c r="U814" s="6">
        <v>13147.235895608366</v>
      </c>
      <c r="V814" s="6">
        <v>13253.518129513317</v>
      </c>
      <c r="W814" s="6">
        <v>13351.854496545187</v>
      </c>
      <c r="X814" s="6">
        <v>13434.298538114697</v>
      </c>
      <c r="Y814" s="6">
        <v>13497.868074631884</v>
      </c>
      <c r="Z814" s="6">
        <v>13545.547233012439</v>
      </c>
      <c r="AA814" s="6">
        <v>13678.647846995569</v>
      </c>
      <c r="AB814" s="6">
        <v>13801.816702515855</v>
      </c>
      <c r="AC814" s="6">
        <v>13915.0520013149</v>
      </c>
    </row>
    <row r="815" spans="1:29" x14ac:dyDescent="0.25">
      <c r="A815" s="12">
        <f xml:space="preserve"> ROW( iclusData[[#This Row],[id]] ) - ROW( iclusData[[#Headers],[id]] )</f>
        <v>814</v>
      </c>
      <c r="B815">
        <v>19117</v>
      </c>
      <c r="C815" t="str">
        <f t="shared" si="13"/>
        <v>19117</v>
      </c>
      <c r="D815">
        <v>19117</v>
      </c>
      <c r="E815" t="s">
        <v>1303</v>
      </c>
      <c r="F815" t="s">
        <v>488</v>
      </c>
      <c r="G815">
        <v>1</v>
      </c>
      <c r="H815" t="s">
        <v>1304</v>
      </c>
      <c r="I815" s="6">
        <v>9070</v>
      </c>
      <c r="J815" s="6">
        <v>9422</v>
      </c>
      <c r="K815" s="6">
        <v>8898</v>
      </c>
      <c r="L815" s="6">
        <v>8531.3995261170421</v>
      </c>
      <c r="M815" s="6">
        <v>8325.788041322674</v>
      </c>
      <c r="N815" s="6">
        <v>8223.4782382541689</v>
      </c>
      <c r="O815" s="6">
        <v>8165.8679559084485</v>
      </c>
      <c r="P815" s="6">
        <v>8118.188849612704</v>
      </c>
      <c r="Q815" s="6">
        <v>8094.3506213757219</v>
      </c>
      <c r="R815" s="6">
        <v>8101.3035916759463</v>
      </c>
      <c r="S815" s="6">
        <v>8154.9417889821279</v>
      </c>
      <c r="T815" s="6">
        <v>8246.3247472254952</v>
      </c>
      <c r="U815" s="6">
        <v>8368.4997295633475</v>
      </c>
      <c r="V815" s="6">
        <v>8508.5540206408659</v>
      </c>
      <c r="W815" s="6">
        <v>8654.5683847937962</v>
      </c>
      <c r="X815" s="6">
        <v>8801.5762917733337</v>
      </c>
      <c r="Y815" s="6">
        <v>8943.6164650809842</v>
      </c>
      <c r="Z815" s="6">
        <v>9081.6850004717107</v>
      </c>
      <c r="AA815" s="6">
        <v>9193.9266917283421</v>
      </c>
      <c r="AB815" s="6">
        <v>9299.2161186724315</v>
      </c>
      <c r="AC815" s="6">
        <v>9397.5520725562346</v>
      </c>
    </row>
    <row r="816" spans="1:29" x14ac:dyDescent="0.25">
      <c r="A816" s="12">
        <f xml:space="preserve"> ROW( iclusData[[#This Row],[id]] ) - ROW( iclusData[[#Headers],[id]] )</f>
        <v>815</v>
      </c>
      <c r="B816">
        <v>19119</v>
      </c>
      <c r="C816" t="str">
        <f t="shared" si="13"/>
        <v>19119</v>
      </c>
      <c r="D816">
        <v>19119</v>
      </c>
      <c r="E816" t="s">
        <v>1305</v>
      </c>
      <c r="F816" t="s">
        <v>488</v>
      </c>
      <c r="G816">
        <v>1</v>
      </c>
      <c r="H816" t="s">
        <v>1306</v>
      </c>
      <c r="I816" s="6">
        <v>11952</v>
      </c>
      <c r="J816" s="6">
        <v>11763</v>
      </c>
      <c r="K816" s="6">
        <v>11581</v>
      </c>
      <c r="L816" s="6">
        <v>11304.67551597835</v>
      </c>
      <c r="M816" s="6">
        <v>11199.386800991786</v>
      </c>
      <c r="N816" s="6">
        <v>11217.26533936518</v>
      </c>
      <c r="O816" s="6">
        <v>11292.756695137228</v>
      </c>
      <c r="P816" s="6">
        <v>11321.560810948929</v>
      </c>
      <c r="Q816" s="6">
        <v>11294.743025606005</v>
      </c>
      <c r="R816" s="6">
        <v>11225.212345454864</v>
      </c>
      <c r="S816" s="6">
        <v>11156.675538836451</v>
      </c>
      <c r="T816" s="6">
        <v>11114.957109305382</v>
      </c>
      <c r="U816" s="6">
        <v>11103.037386001082</v>
      </c>
      <c r="V816" s="6">
        <v>11098.070753282793</v>
      </c>
      <c r="W816" s="6">
        <v>11089.131349459192</v>
      </c>
      <c r="X816" s="6">
        <v>11069.266019131253</v>
      </c>
      <c r="Y816" s="6">
        <v>11038.472876104506</v>
      </c>
      <c r="Z816" s="6">
        <v>11005.695045961562</v>
      </c>
      <c r="AA816" s="6">
        <v>11100.057344432176</v>
      </c>
      <c r="AB816" s="6">
        <v>11187.467543752146</v>
      </c>
      <c r="AC816" s="6">
        <v>11263.951009701692</v>
      </c>
    </row>
    <row r="817" spans="1:29" x14ac:dyDescent="0.25">
      <c r="A817" s="12">
        <f xml:space="preserve"> ROW( iclusData[[#This Row],[id]] ) - ROW( iclusData[[#Headers],[id]] )</f>
        <v>816</v>
      </c>
      <c r="B817">
        <v>19121</v>
      </c>
      <c r="C817" t="str">
        <f t="shared" si="13"/>
        <v>19121</v>
      </c>
      <c r="D817">
        <v>19780</v>
      </c>
      <c r="E817" t="s">
        <v>276</v>
      </c>
      <c r="F817" t="s">
        <v>488</v>
      </c>
      <c r="G817">
        <v>2.7524739613000001E-2</v>
      </c>
      <c r="H817" t="s">
        <v>1346</v>
      </c>
      <c r="I817" s="6">
        <v>12483</v>
      </c>
      <c r="J817" s="6">
        <v>14019</v>
      </c>
      <c r="K817" s="6">
        <v>15679</v>
      </c>
      <c r="L817" s="6">
        <v>15830.121579663208</v>
      </c>
      <c r="M817" s="6">
        <v>16000.968689771766</v>
      </c>
      <c r="N817" s="6">
        <v>16193.666592373202</v>
      </c>
      <c r="O817" s="6">
        <v>16385.373774560976</v>
      </c>
      <c r="P817" s="6">
        <v>16522.446265074967</v>
      </c>
      <c r="Q817" s="6">
        <v>16598.931554032359</v>
      </c>
      <c r="R817" s="6">
        <v>16629.723483550602</v>
      </c>
      <c r="S817" s="6">
        <v>16648.59675092929</v>
      </c>
      <c r="T817" s="6">
        <v>16675.415545220621</v>
      </c>
      <c r="U817" s="6">
        <v>16721.106759343551</v>
      </c>
      <c r="V817" s="6">
        <v>16774.744373171019</v>
      </c>
      <c r="W817" s="6">
        <v>16824.409422889625</v>
      </c>
      <c r="X817" s="6">
        <v>16861.162120850055</v>
      </c>
      <c r="Y817" s="6">
        <v>16881.02641315541</v>
      </c>
      <c r="Z817" s="6">
        <v>16887.98079164607</v>
      </c>
      <c r="AA817" s="6">
        <v>17044.920271181756</v>
      </c>
      <c r="AB817" s="6">
        <v>17189.94169512338</v>
      </c>
      <c r="AC817" s="6">
        <v>17322.049528940723</v>
      </c>
    </row>
    <row r="818" spans="1:29" x14ac:dyDescent="0.25">
      <c r="A818" s="12">
        <f xml:space="preserve"> ROW( iclusData[[#This Row],[id]] ) - ROW( iclusData[[#Headers],[id]] )</f>
        <v>817</v>
      </c>
      <c r="B818">
        <v>19123</v>
      </c>
      <c r="C818" t="str">
        <f t="shared" si="13"/>
        <v>19123</v>
      </c>
      <c r="D818">
        <v>36820</v>
      </c>
      <c r="E818" t="s">
        <v>1911</v>
      </c>
      <c r="F818" t="s">
        <v>488</v>
      </c>
      <c r="G818">
        <v>1</v>
      </c>
      <c r="H818" t="s">
        <v>1912</v>
      </c>
      <c r="I818" s="6">
        <v>21522</v>
      </c>
      <c r="J818" s="6">
        <v>22335</v>
      </c>
      <c r="K818" s="6">
        <v>22381</v>
      </c>
      <c r="L818" s="6">
        <v>23750.645484804354</v>
      </c>
      <c r="M818" s="6">
        <v>24363.508599088826</v>
      </c>
      <c r="N818" s="6">
        <v>25147.215673134535</v>
      </c>
      <c r="O818" s="6">
        <v>25937.879811779265</v>
      </c>
      <c r="P818" s="6">
        <v>26648.081543791704</v>
      </c>
      <c r="Q818" s="6">
        <v>27308.624571540404</v>
      </c>
      <c r="R818" s="6">
        <v>27948.305438816347</v>
      </c>
      <c r="S818" s="6">
        <v>28610.833531040345</v>
      </c>
      <c r="T818" s="6">
        <v>29306.138923408933</v>
      </c>
      <c r="U818" s="6">
        <v>30038.195883884302</v>
      </c>
      <c r="V818" s="6">
        <v>30785.152318669432</v>
      </c>
      <c r="W818" s="6">
        <v>31519.197060286551</v>
      </c>
      <c r="X818" s="6">
        <v>32218.47744046494</v>
      </c>
      <c r="Y818" s="6">
        <v>32874.048259475814</v>
      </c>
      <c r="Z818" s="6">
        <v>33490.886269375987</v>
      </c>
      <c r="AA818" s="6">
        <v>33920.980609607046</v>
      </c>
      <c r="AB818" s="6">
        <v>34328.232115073617</v>
      </c>
      <c r="AC818" s="6">
        <v>34710.649738450229</v>
      </c>
    </row>
    <row r="819" spans="1:29" x14ac:dyDescent="0.25">
      <c r="A819" s="12">
        <f xml:space="preserve"> ROW( iclusData[[#This Row],[id]] ) - ROW( iclusData[[#Headers],[id]] )</f>
        <v>818</v>
      </c>
      <c r="B819">
        <v>19125</v>
      </c>
      <c r="C819" t="str">
        <f t="shared" si="13"/>
        <v>19125</v>
      </c>
      <c r="D819">
        <v>37800</v>
      </c>
      <c r="E819" t="s">
        <v>58</v>
      </c>
      <c r="F819" t="s">
        <v>488</v>
      </c>
      <c r="G819">
        <v>1</v>
      </c>
      <c r="H819" t="s">
        <v>1920</v>
      </c>
      <c r="I819" s="6">
        <v>30001</v>
      </c>
      <c r="J819" s="6">
        <v>32052</v>
      </c>
      <c r="K819" s="6">
        <v>33309</v>
      </c>
      <c r="L819" s="6">
        <v>34516.955819369803</v>
      </c>
      <c r="M819" s="6">
        <v>34827.858040192899</v>
      </c>
      <c r="N819" s="6">
        <v>35307.616554775057</v>
      </c>
      <c r="O819" s="6">
        <v>35672.158606074699</v>
      </c>
      <c r="P819" s="6">
        <v>35810.222000029018</v>
      </c>
      <c r="Q819" s="6">
        <v>35834.064672567256</v>
      </c>
      <c r="R819" s="6">
        <v>35815.191712243701</v>
      </c>
      <c r="S819" s="6">
        <v>35835.059064690409</v>
      </c>
      <c r="T819" s="6">
        <v>35900.616157428456</v>
      </c>
      <c r="U819" s="6">
        <v>36015.837589820469</v>
      </c>
      <c r="V819" s="6">
        <v>36158.871353419272</v>
      </c>
      <c r="W819" s="6">
        <v>36302.89972769926</v>
      </c>
      <c r="X819" s="6">
        <v>36427.063237580798</v>
      </c>
      <c r="Y819" s="6">
        <v>36521.422721912219</v>
      </c>
      <c r="Z819" s="6">
        <v>36592.942734045486</v>
      </c>
      <c r="AA819" s="6">
        <v>36944.566699669827</v>
      </c>
      <c r="AB819" s="6">
        <v>37269.374918682792</v>
      </c>
      <c r="AC819" s="6">
        <v>37565.375946729117</v>
      </c>
    </row>
    <row r="820" spans="1:29" x14ac:dyDescent="0.25">
      <c r="A820" s="12">
        <f xml:space="preserve"> ROW( iclusData[[#This Row],[id]] ) - ROW( iclusData[[#Headers],[id]] )</f>
        <v>819</v>
      </c>
      <c r="B820">
        <v>19127</v>
      </c>
      <c r="C820" t="str">
        <f t="shared" si="13"/>
        <v>19127</v>
      </c>
      <c r="D820">
        <v>32260</v>
      </c>
      <c r="E820" t="s">
        <v>258</v>
      </c>
      <c r="F820" t="s">
        <v>488</v>
      </c>
      <c r="G820">
        <v>1</v>
      </c>
      <c r="H820" t="s">
        <v>1842</v>
      </c>
      <c r="I820" s="6">
        <v>38276</v>
      </c>
      <c r="J820" s="6">
        <v>39311</v>
      </c>
      <c r="K820" s="6">
        <v>40648</v>
      </c>
      <c r="L820" s="6">
        <v>42180.216658116216</v>
      </c>
      <c r="M820" s="6">
        <v>42790.10057649004</v>
      </c>
      <c r="N820" s="6">
        <v>43737.699874990438</v>
      </c>
      <c r="O820" s="6">
        <v>44791.588566322294</v>
      </c>
      <c r="P820" s="6">
        <v>45695.480219941615</v>
      </c>
      <c r="Q820" s="6">
        <v>46436.481967028463</v>
      </c>
      <c r="R820" s="6">
        <v>47097.021799817929</v>
      </c>
      <c r="S820" s="6">
        <v>47783.389732128409</v>
      </c>
      <c r="T820" s="6">
        <v>48506.507191762204</v>
      </c>
      <c r="U820" s="6">
        <v>49263.396152809953</v>
      </c>
      <c r="V820" s="6">
        <v>50006.379128548193</v>
      </c>
      <c r="W820" s="6">
        <v>50694.73277340996</v>
      </c>
      <c r="X820" s="6">
        <v>51300.644480444345</v>
      </c>
      <c r="Y820" s="6">
        <v>51816.159097891446</v>
      </c>
      <c r="Z820" s="6">
        <v>52256.192299006478</v>
      </c>
      <c r="AA820" s="6">
        <v>52818.393672499413</v>
      </c>
      <c r="AB820" s="6">
        <v>53344.841022570276</v>
      </c>
      <c r="AC820" s="6">
        <v>53830.560936487956</v>
      </c>
    </row>
    <row r="821" spans="1:29" x14ac:dyDescent="0.25">
      <c r="A821" s="12">
        <f xml:space="preserve"> ROW( iclusData[[#This Row],[id]] ) - ROW( iclusData[[#Headers],[id]] )</f>
        <v>820</v>
      </c>
      <c r="B821">
        <v>19129</v>
      </c>
      <c r="C821" t="str">
        <f t="shared" si="13"/>
        <v>19129</v>
      </c>
      <c r="D821">
        <v>36540</v>
      </c>
      <c r="E821" t="s">
        <v>1904</v>
      </c>
      <c r="F821" t="s">
        <v>488</v>
      </c>
      <c r="G821">
        <v>1.7402207199399999E-2</v>
      </c>
      <c r="H821" t="s">
        <v>1903</v>
      </c>
      <c r="I821" s="6">
        <v>13202</v>
      </c>
      <c r="J821" s="6">
        <v>14547</v>
      </c>
      <c r="K821" s="6">
        <v>15059</v>
      </c>
      <c r="L821" s="6">
        <v>15329.501558570766</v>
      </c>
      <c r="M821" s="6">
        <v>15610.604254047619</v>
      </c>
      <c r="N821" s="6">
        <v>15898.658374380509</v>
      </c>
      <c r="O821" s="6">
        <v>16160.889386039466</v>
      </c>
      <c r="P821" s="6">
        <v>16352.593054101793</v>
      </c>
      <c r="Q821" s="6">
        <v>16481.722893666385</v>
      </c>
      <c r="R821" s="6">
        <v>16560.192923053139</v>
      </c>
      <c r="S821" s="6">
        <v>16624.757700632628</v>
      </c>
      <c r="T821" s="6">
        <v>16690.314951533364</v>
      </c>
      <c r="U821" s="6">
        <v>16769.778152429437</v>
      </c>
      <c r="V821" s="6">
        <v>16852.221283468705</v>
      </c>
      <c r="W821" s="6">
        <v>16925.725384699446</v>
      </c>
      <c r="X821" s="6">
        <v>16982.343963485913</v>
      </c>
      <c r="Y821" s="6">
        <v>17018.100943606452</v>
      </c>
      <c r="Z821" s="6">
        <v>17039.954739482906</v>
      </c>
      <c r="AA821" s="6">
        <v>17201.860679273057</v>
      </c>
      <c r="AB821" s="6">
        <v>17350.855283162789</v>
      </c>
      <c r="AC821" s="6">
        <v>17486.936289752935</v>
      </c>
    </row>
    <row r="822" spans="1:29" x14ac:dyDescent="0.25">
      <c r="A822" s="12">
        <f xml:space="preserve"> ROW( iclusData[[#This Row],[id]] ) - ROW( iclusData[[#Headers],[id]] )</f>
        <v>821</v>
      </c>
      <c r="B822">
        <v>19131</v>
      </c>
      <c r="C822" t="str">
        <f t="shared" si="13"/>
        <v>19131</v>
      </c>
      <c r="D822">
        <v>19131</v>
      </c>
      <c r="E822" t="s">
        <v>403</v>
      </c>
      <c r="F822" t="s">
        <v>488</v>
      </c>
      <c r="G822">
        <v>1</v>
      </c>
      <c r="H822" t="s">
        <v>1307</v>
      </c>
      <c r="I822" s="6">
        <v>10928</v>
      </c>
      <c r="J822" s="6">
        <v>10874</v>
      </c>
      <c r="K822" s="6">
        <v>10776</v>
      </c>
      <c r="L822" s="6">
        <v>10228.938446845186</v>
      </c>
      <c r="M822" s="6">
        <v>9937.903764427745</v>
      </c>
      <c r="N822" s="6">
        <v>9807.7816311778806</v>
      </c>
      <c r="O822" s="6">
        <v>9724.3458567502385</v>
      </c>
      <c r="P822" s="6">
        <v>9601.1762413258784</v>
      </c>
      <c r="Q822" s="6">
        <v>9447.2166842440165</v>
      </c>
      <c r="R822" s="6">
        <v>9288.2895887397954</v>
      </c>
      <c r="S822" s="6">
        <v>9152.2087263923677</v>
      </c>
      <c r="T822" s="6">
        <v>9044.932925588455</v>
      </c>
      <c r="U822" s="6">
        <v>8957.5229152762349</v>
      </c>
      <c r="V822" s="6">
        <v>8881.039166302824</v>
      </c>
      <c r="W822" s="6">
        <v>8805.5490337652936</v>
      </c>
      <c r="X822" s="6">
        <v>8738.9987828712092</v>
      </c>
      <c r="Y822" s="6">
        <v>8696.286334049757</v>
      </c>
      <c r="Z822" s="6">
        <v>8672.4479644666426</v>
      </c>
      <c r="AA822" s="6">
        <v>8750.9176916731503</v>
      </c>
      <c r="AB822" s="6">
        <v>8823.4284108275151</v>
      </c>
      <c r="AC822" s="6">
        <v>8889.978971501776</v>
      </c>
    </row>
    <row r="823" spans="1:29" x14ac:dyDescent="0.25">
      <c r="A823" s="12">
        <f xml:space="preserve"> ROW( iclusData[[#This Row],[id]] ) - ROW( iclusData[[#Headers],[id]] )</f>
        <v>822</v>
      </c>
      <c r="B823">
        <v>19133</v>
      </c>
      <c r="C823" t="str">
        <f t="shared" si="13"/>
        <v>19133</v>
      </c>
      <c r="D823">
        <v>19133</v>
      </c>
      <c r="E823" t="s">
        <v>1308</v>
      </c>
      <c r="F823" t="s">
        <v>488</v>
      </c>
      <c r="G823">
        <v>1</v>
      </c>
      <c r="H823" t="s">
        <v>1309</v>
      </c>
      <c r="I823" s="6">
        <v>10034</v>
      </c>
      <c r="J823" s="6">
        <v>10020</v>
      </c>
      <c r="K823" s="6">
        <v>9243</v>
      </c>
      <c r="L823" s="6">
        <v>8791.6424735896999</v>
      </c>
      <c r="M823" s="6">
        <v>8528.4199621565822</v>
      </c>
      <c r="N823" s="6">
        <v>8416.17720892953</v>
      </c>
      <c r="O823" s="6">
        <v>8380.4194068847555</v>
      </c>
      <c r="P823" s="6">
        <v>8373.4653128881801</v>
      </c>
      <c r="Q823" s="6">
        <v>8395.3186221459819</v>
      </c>
      <c r="R823" s="6">
        <v>8450.942981606051</v>
      </c>
      <c r="S823" s="6">
        <v>8554.2458814511683</v>
      </c>
      <c r="T823" s="6">
        <v>8694.3002303619323</v>
      </c>
      <c r="U823" s="6">
        <v>8864.1533040502472</v>
      </c>
      <c r="V823" s="6">
        <v>9050.892392724676</v>
      </c>
      <c r="W823" s="6">
        <v>9242.59828078805</v>
      </c>
      <c r="X823" s="6">
        <v>9428.3446745866695</v>
      </c>
      <c r="Y823" s="6">
        <v>9606.1433622610166</v>
      </c>
      <c r="Z823" s="6">
        <v>9776.9906441696439</v>
      </c>
      <c r="AA823" s="6">
        <v>9901.151821861291</v>
      </c>
      <c r="AB823" s="6">
        <v>10018.360796083116</v>
      </c>
      <c r="AC823" s="6">
        <v>10129.609558812861</v>
      </c>
    </row>
    <row r="824" spans="1:29" x14ac:dyDescent="0.25">
      <c r="A824" s="12">
        <f xml:space="preserve"> ROW( iclusData[[#This Row],[id]] ) - ROW( iclusData[[#Headers],[id]] )</f>
        <v>823</v>
      </c>
      <c r="B824">
        <v>19135</v>
      </c>
      <c r="C824" t="str">
        <f t="shared" si="13"/>
        <v>19135</v>
      </c>
      <c r="D824">
        <v>19135</v>
      </c>
      <c r="E824" t="s">
        <v>60</v>
      </c>
      <c r="F824" t="s">
        <v>488</v>
      </c>
      <c r="G824">
        <v>1</v>
      </c>
      <c r="H824" t="s">
        <v>1310</v>
      </c>
      <c r="I824" s="6">
        <v>8114</v>
      </c>
      <c r="J824" s="6">
        <v>8016</v>
      </c>
      <c r="K824" s="6">
        <v>7970</v>
      </c>
      <c r="L824" s="6">
        <v>7771.5298512445852</v>
      </c>
      <c r="M824" s="6">
        <v>7662.2678299645804</v>
      </c>
      <c r="N824" s="6">
        <v>7653.3276755342886</v>
      </c>
      <c r="O824" s="6">
        <v>7689.0869537388762</v>
      </c>
      <c r="P824" s="6">
        <v>7722.8579843067146</v>
      </c>
      <c r="Q824" s="6">
        <v>7765.5703961118415</v>
      </c>
      <c r="R824" s="6">
        <v>7826.1612308502672</v>
      </c>
      <c r="S824" s="6">
        <v>7918.5378735402583</v>
      </c>
      <c r="T824" s="6">
        <v>8036.739765092927</v>
      </c>
      <c r="U824" s="6">
        <v>8178.7806259020317</v>
      </c>
      <c r="V824" s="6">
        <v>8332.7410318884231</v>
      </c>
      <c r="W824" s="6">
        <v>8489.6816234170292</v>
      </c>
      <c r="X824" s="6">
        <v>8643.6425788298784</v>
      </c>
      <c r="Y824" s="6">
        <v>8792.6358228450536</v>
      </c>
      <c r="Z824" s="6">
        <v>8934.6775215184334</v>
      </c>
      <c r="AA824" s="6">
        <v>9045.9259271359133</v>
      </c>
      <c r="AB824" s="6">
        <v>9149.2287619196486</v>
      </c>
      <c r="AC824" s="6">
        <v>9247.5647178415111</v>
      </c>
    </row>
    <row r="825" spans="1:29" x14ac:dyDescent="0.25">
      <c r="A825" s="12">
        <f xml:space="preserve"> ROW( iclusData[[#This Row],[id]] ) - ROW( iclusData[[#Headers],[id]] )</f>
        <v>824</v>
      </c>
      <c r="B825">
        <v>19137</v>
      </c>
      <c r="C825" t="str">
        <f t="shared" si="13"/>
        <v>19137</v>
      </c>
      <c r="D825">
        <v>19137</v>
      </c>
      <c r="E825" t="s">
        <v>127</v>
      </c>
      <c r="F825" t="s">
        <v>488</v>
      </c>
      <c r="G825">
        <v>1</v>
      </c>
      <c r="H825" t="s">
        <v>1311</v>
      </c>
      <c r="I825" s="6">
        <v>12076</v>
      </c>
      <c r="J825" s="6">
        <v>11771</v>
      </c>
      <c r="K825" s="6">
        <v>10740</v>
      </c>
      <c r="L825" s="6">
        <v>10276.616544092085</v>
      </c>
      <c r="M825" s="6">
        <v>10071.998417920771</v>
      </c>
      <c r="N825" s="6">
        <v>10003.460482843066</v>
      </c>
      <c r="O825" s="6">
        <v>9969.6894141166649</v>
      </c>
      <c r="P825" s="6">
        <v>9895.1911562268142</v>
      </c>
      <c r="Q825" s="6">
        <v>9795.8627841461985</v>
      </c>
      <c r="R825" s="6">
        <v>9702.4930705604038</v>
      </c>
      <c r="S825" s="6">
        <v>9637.9293761867957</v>
      </c>
      <c r="T825" s="6">
        <v>9603.1640154391807</v>
      </c>
      <c r="U825" s="6">
        <v>9592.2376128656688</v>
      </c>
      <c r="V825" s="6">
        <v>9590.2508836431898</v>
      </c>
      <c r="W825" s="6">
        <v>9602.1706158385878</v>
      </c>
      <c r="X825" s="6">
        <v>9630.9766081745001</v>
      </c>
      <c r="Y825" s="6">
        <v>9671.7007463897753</v>
      </c>
      <c r="Z825" s="6">
        <v>9722.3594864505194</v>
      </c>
      <c r="AA825" s="6">
        <v>9824.6682052598335</v>
      </c>
      <c r="AB825" s="6">
        <v>9919.0314207501488</v>
      </c>
      <c r="AC825" s="6">
        <v>10007.434428813451</v>
      </c>
    </row>
    <row r="826" spans="1:29" x14ac:dyDescent="0.25">
      <c r="A826" s="12">
        <f xml:space="preserve"> ROW( iclusData[[#This Row],[id]] ) - ROW( iclusData[[#Headers],[id]] )</f>
        <v>825</v>
      </c>
      <c r="B826">
        <v>19139</v>
      </c>
      <c r="C826" t="str">
        <f t="shared" si="13"/>
        <v>19139</v>
      </c>
      <c r="D826">
        <v>34700</v>
      </c>
      <c r="E826" t="s">
        <v>1880</v>
      </c>
      <c r="F826" t="s">
        <v>488</v>
      </c>
      <c r="G826">
        <v>0.78964383359199997</v>
      </c>
      <c r="H826" t="s">
        <v>1879</v>
      </c>
      <c r="I826" s="6">
        <v>39907</v>
      </c>
      <c r="J826" s="6">
        <v>41722</v>
      </c>
      <c r="K826" s="6">
        <v>42745</v>
      </c>
      <c r="L826" s="6">
        <v>44472.738500737956</v>
      </c>
      <c r="M826" s="6">
        <v>45197.844576987074</v>
      </c>
      <c r="N826" s="6">
        <v>46106.705261901443</v>
      </c>
      <c r="O826" s="6">
        <v>46987.761057565884</v>
      </c>
      <c r="P826" s="6">
        <v>47620.483277637621</v>
      </c>
      <c r="Q826" s="6">
        <v>48028.731819288296</v>
      </c>
      <c r="R826" s="6">
        <v>48316.786489687722</v>
      </c>
      <c r="S826" s="6">
        <v>48614.776611224399</v>
      </c>
      <c r="T826" s="6">
        <v>48957.462556161183</v>
      </c>
      <c r="U826" s="6">
        <v>49351.799295353703</v>
      </c>
      <c r="V826" s="6">
        <v>49752.095935776291</v>
      </c>
      <c r="W826" s="6">
        <v>50121.602283564207</v>
      </c>
      <c r="X826" s="6">
        <v>50430.519118567194</v>
      </c>
      <c r="Y826" s="6">
        <v>50667.911581939246</v>
      </c>
      <c r="Z826" s="6">
        <v>50845.715136076389</v>
      </c>
      <c r="AA826" s="6">
        <v>51346.332376351893</v>
      </c>
      <c r="AB826" s="6">
        <v>51809.208879922589</v>
      </c>
      <c r="AC826" s="6">
        <v>52233.344602837133</v>
      </c>
    </row>
    <row r="827" spans="1:29" x14ac:dyDescent="0.25">
      <c r="A827" s="12">
        <f xml:space="preserve"> ROW( iclusData[[#This Row],[id]] ) - ROW( iclusData[[#Headers],[id]] )</f>
        <v>826</v>
      </c>
      <c r="B827">
        <v>19141</v>
      </c>
      <c r="C827" t="str">
        <f t="shared" si="13"/>
        <v>19141</v>
      </c>
      <c r="D827">
        <v>19141</v>
      </c>
      <c r="E827" t="s">
        <v>1312</v>
      </c>
      <c r="F827" t="s">
        <v>488</v>
      </c>
      <c r="G827">
        <v>1</v>
      </c>
      <c r="H827" t="s">
        <v>1313</v>
      </c>
      <c r="I827" s="6">
        <v>15444</v>
      </c>
      <c r="J827" s="6">
        <v>15102</v>
      </c>
      <c r="K827" s="6">
        <v>14398</v>
      </c>
      <c r="L827" s="6">
        <v>13891.212291622636</v>
      </c>
      <c r="M827" s="6">
        <v>13622.030207432492</v>
      </c>
      <c r="N827" s="6">
        <v>13523.693225489857</v>
      </c>
      <c r="O827" s="6">
        <v>13511.774942734781</v>
      </c>
      <c r="P827" s="6">
        <v>13481.974459291965</v>
      </c>
      <c r="Q827" s="6">
        <v>13420.391611904206</v>
      </c>
      <c r="R827" s="6">
        <v>13340.927972020554</v>
      </c>
      <c r="S827" s="6">
        <v>13284.310777813273</v>
      </c>
      <c r="T827" s="6">
        <v>13263.451499602748</v>
      </c>
      <c r="U827" s="6">
        <v>13280.337256292223</v>
      </c>
      <c r="V827" s="6">
        <v>13312.122459097465</v>
      </c>
      <c r="W827" s="6">
        <v>13343.908146599317</v>
      </c>
      <c r="X827" s="6">
        <v>13360.794797499504</v>
      </c>
      <c r="Y827" s="6">
        <v>13362.780131578686</v>
      </c>
      <c r="Z827" s="6">
        <v>13355.828121660572</v>
      </c>
      <c r="AA827" s="6">
        <v>13477.00922140991</v>
      </c>
      <c r="AB827" s="6">
        <v>13589.251839303302</v>
      </c>
      <c r="AC827" s="6">
        <v>13690.567616112732</v>
      </c>
    </row>
    <row r="828" spans="1:29" x14ac:dyDescent="0.25">
      <c r="A828" s="12">
        <f xml:space="preserve"> ROW( iclusData[[#This Row],[id]] ) - ROW( iclusData[[#Headers],[id]] )</f>
        <v>827</v>
      </c>
      <c r="B828">
        <v>19143</v>
      </c>
      <c r="C828" t="str">
        <f t="shared" si="13"/>
        <v>19143</v>
      </c>
      <c r="D828">
        <v>19143</v>
      </c>
      <c r="E828" t="s">
        <v>898</v>
      </c>
      <c r="F828" t="s">
        <v>488</v>
      </c>
      <c r="G828">
        <v>1</v>
      </c>
      <c r="H828" t="s">
        <v>1314</v>
      </c>
      <c r="I828" s="6">
        <v>7267</v>
      </c>
      <c r="J828" s="6">
        <v>7003</v>
      </c>
      <c r="K828" s="6">
        <v>6462</v>
      </c>
      <c r="L828" s="6">
        <v>6298.4753050539257</v>
      </c>
      <c r="M828" s="6">
        <v>6267.6834336370875</v>
      </c>
      <c r="N828" s="6">
        <v>6332.2471033784668</v>
      </c>
      <c r="O828" s="6">
        <v>6436.5435292892289</v>
      </c>
      <c r="P828" s="6">
        <v>6537.8586820201654</v>
      </c>
      <c r="Q828" s="6">
        <v>6641.1618915840072</v>
      </c>
      <c r="R828" s="6">
        <v>6751.4174243037533</v>
      </c>
      <c r="S828" s="6">
        <v>6882.5324793979498</v>
      </c>
      <c r="T828" s="6">
        <v>7031.5264858599458</v>
      </c>
      <c r="U828" s="6">
        <v>7195.4198268198097</v>
      </c>
      <c r="V828" s="6">
        <v>7368.2528280543947</v>
      </c>
      <c r="W828" s="6">
        <v>7538.1062173993023</v>
      </c>
      <c r="X828" s="6">
        <v>7703.9866515059211</v>
      </c>
      <c r="Y828" s="6">
        <v>7857.9464521607806</v>
      </c>
      <c r="Z828" s="6">
        <v>8004.9545465166266</v>
      </c>
      <c r="AA828" s="6">
        <v>8108.2566534764965</v>
      </c>
      <c r="AB828" s="6">
        <v>8204.6064025031264</v>
      </c>
      <c r="AC828" s="6">
        <v>8295.9893150818789</v>
      </c>
    </row>
    <row r="829" spans="1:29" x14ac:dyDescent="0.25">
      <c r="A829" s="12">
        <f xml:space="preserve"> ROW( iclusData[[#This Row],[id]] ) - ROW( iclusData[[#Headers],[id]] )</f>
        <v>828</v>
      </c>
      <c r="B829">
        <v>19145</v>
      </c>
      <c r="C829" t="str">
        <f t="shared" si="13"/>
        <v>19145</v>
      </c>
      <c r="D829">
        <v>19145</v>
      </c>
      <c r="E829" t="s">
        <v>1315</v>
      </c>
      <c r="F829" t="s">
        <v>488</v>
      </c>
      <c r="G829">
        <v>1</v>
      </c>
      <c r="H829" t="s">
        <v>1316</v>
      </c>
      <c r="I829" s="6">
        <v>16870</v>
      </c>
      <c r="J829" s="6">
        <v>16976</v>
      </c>
      <c r="K829" s="6">
        <v>15932</v>
      </c>
      <c r="L829" s="6">
        <v>15292.749691942947</v>
      </c>
      <c r="M829" s="6">
        <v>14896.426062481047</v>
      </c>
      <c r="N829" s="6">
        <v>14646.115064990665</v>
      </c>
      <c r="O829" s="6">
        <v>14446.464365738047</v>
      </c>
      <c r="P829" s="6">
        <v>14218.998333807152</v>
      </c>
      <c r="Q829" s="6">
        <v>13976.636101776632</v>
      </c>
      <c r="R829" s="6">
        <v>13737.2521668561</v>
      </c>
      <c r="S829" s="6">
        <v>13534.620805928196</v>
      </c>
      <c r="T829" s="6">
        <v>13377.680281333771</v>
      </c>
      <c r="U829" s="6">
        <v>13264.444556509074</v>
      </c>
      <c r="V829" s="6">
        <v>13177.034512937395</v>
      </c>
      <c r="W829" s="6">
        <v>13096.578004534169</v>
      </c>
      <c r="X829" s="6">
        <v>13010.162088889192</v>
      </c>
      <c r="Y829" s="6">
        <v>12919.771141860101</v>
      </c>
      <c r="Z829" s="6">
        <v>12824.415951120011</v>
      </c>
      <c r="AA829" s="6">
        <v>12922.751324479876</v>
      </c>
      <c r="AB829" s="6">
        <v>13012.14816861876</v>
      </c>
      <c r="AC829" s="6">
        <v>13092.604784733508</v>
      </c>
    </row>
    <row r="830" spans="1:29" x14ac:dyDescent="0.25">
      <c r="A830" s="12">
        <f xml:space="preserve"> ROW( iclusData[[#This Row],[id]] ) - ROW( iclusData[[#Headers],[id]] )</f>
        <v>829</v>
      </c>
      <c r="B830">
        <v>19147</v>
      </c>
      <c r="C830" t="str">
        <f t="shared" si="13"/>
        <v>19147</v>
      </c>
      <c r="D830">
        <v>19147</v>
      </c>
      <c r="E830" t="s">
        <v>1317</v>
      </c>
      <c r="F830" t="s">
        <v>488</v>
      </c>
      <c r="G830">
        <v>1</v>
      </c>
      <c r="H830" t="s">
        <v>1318</v>
      </c>
      <c r="I830" s="6">
        <v>10669</v>
      </c>
      <c r="J830" s="6">
        <v>10147</v>
      </c>
      <c r="K830" s="6">
        <v>9421</v>
      </c>
      <c r="L830" s="6">
        <v>9046.9189525991405</v>
      </c>
      <c r="M830" s="6">
        <v>8872.0995925905645</v>
      </c>
      <c r="N830" s="6">
        <v>8792.6355073107752</v>
      </c>
      <c r="O830" s="6">
        <v>8754.8911523387742</v>
      </c>
      <c r="P830" s="6">
        <v>8715.1583220973771</v>
      </c>
      <c r="Q830" s="6">
        <v>8676.4207482779402</v>
      </c>
      <c r="R830" s="6">
        <v>8633.7090263422415</v>
      </c>
      <c r="S830" s="6">
        <v>8603.9105695692087</v>
      </c>
      <c r="T830" s="6">
        <v>8593.9775611894693</v>
      </c>
      <c r="U830" s="6">
        <v>8604.9036388376608</v>
      </c>
      <c r="V830" s="6">
        <v>8626.7559735309278</v>
      </c>
      <c r="W830" s="6">
        <v>8650.5952098208618</v>
      </c>
      <c r="X830" s="6">
        <v>8668.4749236323078</v>
      </c>
      <c r="Y830" s="6">
        <v>8676.4204600713456</v>
      </c>
      <c r="Z830" s="6">
        <v>8680.3943146803322</v>
      </c>
      <c r="AA830" s="6">
        <v>8762.8372163383119</v>
      </c>
      <c r="AB830" s="6">
        <v>8838.3278171274615</v>
      </c>
      <c r="AC830" s="6">
        <v>8908.8515525585935</v>
      </c>
    </row>
    <row r="831" spans="1:29" x14ac:dyDescent="0.25">
      <c r="A831" s="12">
        <f xml:space="preserve"> ROW( iclusData[[#This Row],[id]] ) - ROW( iclusData[[#Headers],[id]] )</f>
        <v>830</v>
      </c>
      <c r="B831">
        <v>19149</v>
      </c>
      <c r="C831" t="str">
        <f t="shared" si="13"/>
        <v>19149</v>
      </c>
      <c r="D831">
        <v>19149</v>
      </c>
      <c r="E831" t="s">
        <v>1199</v>
      </c>
      <c r="F831" t="s">
        <v>488</v>
      </c>
      <c r="G831">
        <v>1</v>
      </c>
      <c r="H831" t="s">
        <v>1319</v>
      </c>
      <c r="I831" s="6">
        <v>23388</v>
      </c>
      <c r="J831" s="6">
        <v>24849</v>
      </c>
      <c r="K831" s="6">
        <v>24986</v>
      </c>
      <c r="L831" s="6">
        <v>39760.553222836083</v>
      </c>
      <c r="M831" s="6">
        <v>39557.922780443274</v>
      </c>
      <c r="N831" s="6">
        <v>39647.31656962377</v>
      </c>
      <c r="O831" s="6">
        <v>39784.394749787265</v>
      </c>
      <c r="P831" s="6">
        <v>39667.18117084098</v>
      </c>
      <c r="Q831" s="6">
        <v>39301.653090682681</v>
      </c>
      <c r="R831" s="6">
        <v>38799.046051306301</v>
      </c>
      <c r="S831" s="6">
        <v>38353.058752275021</v>
      </c>
      <c r="T831" s="6">
        <v>38028.251378887981</v>
      </c>
      <c r="U831" s="6">
        <v>37815.685840261867</v>
      </c>
      <c r="V831" s="6">
        <v>37639.872292571214</v>
      </c>
      <c r="W831" s="6">
        <v>37449.160707390758</v>
      </c>
      <c r="X831" s="6">
        <v>37222.691565050663</v>
      </c>
      <c r="Y831" s="6">
        <v>36958.471949437277</v>
      </c>
      <c r="Z831" s="6">
        <v>36671.412942405681</v>
      </c>
      <c r="AA831" s="6">
        <v>36951.519755724505</v>
      </c>
      <c r="AB831" s="6">
        <v>37201.830943456371</v>
      </c>
      <c r="AC831" s="6">
        <v>37424.328235672896</v>
      </c>
    </row>
    <row r="832" spans="1:29" x14ac:dyDescent="0.25">
      <c r="A832" s="12">
        <f xml:space="preserve"> ROW( iclusData[[#This Row],[id]] ) - ROW( iclusData[[#Headers],[id]] )</f>
        <v>831</v>
      </c>
      <c r="B832">
        <v>19151</v>
      </c>
      <c r="C832" t="str">
        <f t="shared" si="13"/>
        <v>19151</v>
      </c>
      <c r="D832">
        <v>19151</v>
      </c>
      <c r="E832" t="s">
        <v>1320</v>
      </c>
      <c r="F832" t="s">
        <v>488</v>
      </c>
      <c r="G832">
        <v>1</v>
      </c>
      <c r="H832" t="s">
        <v>1321</v>
      </c>
      <c r="I832" s="6">
        <v>9525</v>
      </c>
      <c r="J832" s="6">
        <v>8662</v>
      </c>
      <c r="K832" s="6">
        <v>7310</v>
      </c>
      <c r="L832" s="6">
        <v>6963.9820791252278</v>
      </c>
      <c r="M832" s="6">
        <v>6783.2028792880619</v>
      </c>
      <c r="N832" s="6">
        <v>6713.6718700760875</v>
      </c>
      <c r="O832" s="6">
        <v>6715.659074309332</v>
      </c>
      <c r="P832" s="6">
        <v>6737.5107019360057</v>
      </c>
      <c r="Q832" s="6">
        <v>6778.2364265882834</v>
      </c>
      <c r="R832" s="6">
        <v>6843.7937403932419</v>
      </c>
      <c r="S832" s="6">
        <v>6942.1301051395967</v>
      </c>
      <c r="T832" s="6">
        <v>7066.2917672563444</v>
      </c>
      <c r="U832" s="6">
        <v>7213.2991140758504</v>
      </c>
      <c r="V832" s="6">
        <v>7372.2260029414556</v>
      </c>
      <c r="W832" s="6">
        <v>7532.1464549398997</v>
      </c>
      <c r="X832" s="6">
        <v>7686.1073632481712</v>
      </c>
      <c r="Y832" s="6">
        <v>7830.1342285910032</v>
      </c>
      <c r="Z832" s="6">
        <v>7967.2093830015965</v>
      </c>
      <c r="AA832" s="6">
        <v>8067.5316108705256</v>
      </c>
      <c r="AB832" s="6">
        <v>8161.8947711099518</v>
      </c>
      <c r="AC832" s="6">
        <v>8251.2910967894131</v>
      </c>
    </row>
    <row r="833" spans="1:29" x14ac:dyDescent="0.25">
      <c r="A833" s="12">
        <f xml:space="preserve"> ROW( iclusData[[#This Row],[id]] ) - ROW( iclusData[[#Headers],[id]] )</f>
        <v>832</v>
      </c>
      <c r="B833">
        <v>19153</v>
      </c>
      <c r="C833" t="str">
        <f t="shared" si="13"/>
        <v>19153</v>
      </c>
      <c r="D833">
        <v>19780</v>
      </c>
      <c r="E833" t="s">
        <v>131</v>
      </c>
      <c r="F833" t="s">
        <v>488</v>
      </c>
      <c r="G833">
        <v>0.75599552694500005</v>
      </c>
      <c r="H833" t="s">
        <v>1346</v>
      </c>
      <c r="I833" s="6">
        <v>327140</v>
      </c>
      <c r="J833" s="6">
        <v>374601</v>
      </c>
      <c r="K833" s="6">
        <v>430640</v>
      </c>
      <c r="L833" s="6">
        <v>434793.45478724956</v>
      </c>
      <c r="M833" s="6">
        <v>439481.81735805009</v>
      </c>
      <c r="N833" s="6">
        <v>444778.02983496682</v>
      </c>
      <c r="O833" s="6">
        <v>450035.57453536848</v>
      </c>
      <c r="P833" s="6">
        <v>453797.12174512533</v>
      </c>
      <c r="Q833" s="6">
        <v>455910.89671795577</v>
      </c>
      <c r="R833" s="6">
        <v>456740.29214551253</v>
      </c>
      <c r="S833" s="6">
        <v>457275.69632170268</v>
      </c>
      <c r="T833" s="6">
        <v>458015.69640371634</v>
      </c>
      <c r="U833" s="6">
        <v>459260.28527722729</v>
      </c>
      <c r="V833" s="6">
        <v>460748.23248429276</v>
      </c>
      <c r="W833" s="6">
        <v>462104.08840207843</v>
      </c>
      <c r="X833" s="6">
        <v>463108.33115844039</v>
      </c>
      <c r="Y833" s="6">
        <v>463644.66631365794</v>
      </c>
      <c r="Z833" s="6">
        <v>463851.30772998813</v>
      </c>
      <c r="AA833" s="6">
        <v>468156.2172175158</v>
      </c>
      <c r="AB833" s="6">
        <v>472135.36671392171</v>
      </c>
      <c r="AC833" s="6">
        <v>475761.87574258004</v>
      </c>
    </row>
    <row r="834" spans="1:29" x14ac:dyDescent="0.25">
      <c r="A834" s="12">
        <f xml:space="preserve"> ROW( iclusData[[#This Row],[id]] ) - ROW( iclusData[[#Headers],[id]] )</f>
        <v>833</v>
      </c>
      <c r="B834">
        <v>19155</v>
      </c>
      <c r="C834" t="str">
        <f t="shared" si="13"/>
        <v>19155</v>
      </c>
      <c r="D834">
        <v>36540</v>
      </c>
      <c r="E834" t="s">
        <v>1905</v>
      </c>
      <c r="F834" t="s">
        <v>488</v>
      </c>
      <c r="G834">
        <v>0.107653550586</v>
      </c>
      <c r="H834" t="s">
        <v>1903</v>
      </c>
      <c r="I834" s="6">
        <v>82628</v>
      </c>
      <c r="J834" s="6">
        <v>87704</v>
      </c>
      <c r="K834" s="6">
        <v>93158</v>
      </c>
      <c r="L834" s="6">
        <v>94833.72201146798</v>
      </c>
      <c r="M834" s="6">
        <v>96569.009683301309</v>
      </c>
      <c r="N834" s="6">
        <v>98349.978775516167</v>
      </c>
      <c r="O834" s="6">
        <v>99972.036511168684</v>
      </c>
      <c r="P834" s="6">
        <v>101160.99659855088</v>
      </c>
      <c r="Q834" s="6">
        <v>101956.63511242006</v>
      </c>
      <c r="R834" s="6">
        <v>102447.32113068482</v>
      </c>
      <c r="S834" s="6">
        <v>102844.64286107438</v>
      </c>
      <c r="T834" s="6">
        <v>103252.88574730068</v>
      </c>
      <c r="U834" s="6">
        <v>103739.59783449212</v>
      </c>
      <c r="V834" s="6">
        <v>104248.16268670328</v>
      </c>
      <c r="W834" s="6">
        <v>104706.07335547669</v>
      </c>
      <c r="X834" s="6">
        <v>105053.73133357668</v>
      </c>
      <c r="Y834" s="6">
        <v>105278.20585489432</v>
      </c>
      <c r="Z834" s="6">
        <v>105415.28864104356</v>
      </c>
      <c r="AA834" s="6">
        <v>106411.55644823436</v>
      </c>
      <c r="AB834" s="6">
        <v>107333.33639729818</v>
      </c>
      <c r="AC834" s="6">
        <v>108175.64803020919</v>
      </c>
    </row>
    <row r="835" spans="1:29" x14ac:dyDescent="0.25">
      <c r="A835" s="12">
        <f xml:space="preserve"> ROW( iclusData[[#This Row],[id]] ) - ROW( iclusData[[#Headers],[id]] )</f>
        <v>834</v>
      </c>
      <c r="B835">
        <v>19157</v>
      </c>
      <c r="C835" t="str">
        <f t="shared" si="13"/>
        <v>19157</v>
      </c>
      <c r="D835">
        <v>19157</v>
      </c>
      <c r="E835" t="s">
        <v>1322</v>
      </c>
      <c r="F835" t="s">
        <v>488</v>
      </c>
      <c r="G835">
        <v>1</v>
      </c>
      <c r="H835" t="s">
        <v>1323</v>
      </c>
      <c r="I835" s="6">
        <v>19033</v>
      </c>
      <c r="J835" s="6">
        <v>18815</v>
      </c>
      <c r="K835" s="6">
        <v>18914</v>
      </c>
      <c r="L835" s="6">
        <v>18671.934834316933</v>
      </c>
      <c r="M835" s="6">
        <v>18699.747753035153</v>
      </c>
      <c r="N835" s="6">
        <v>18762.324005602488</v>
      </c>
      <c r="O835" s="6">
        <v>18707.694572628599</v>
      </c>
      <c r="P835" s="6">
        <v>18562.671384015932</v>
      </c>
      <c r="Q835" s="6">
        <v>18412.685908509236</v>
      </c>
      <c r="R835" s="6">
        <v>18277.5977673405</v>
      </c>
      <c r="S835" s="6">
        <v>18165.356326054221</v>
      </c>
      <c r="T835" s="6">
        <v>18063.046919813973</v>
      </c>
      <c r="U835" s="6">
        <v>17966.697104847695</v>
      </c>
      <c r="V835" s="6">
        <v>17877.300404330414</v>
      </c>
      <c r="W835" s="6">
        <v>17783.931178853221</v>
      </c>
      <c r="X835" s="6">
        <v>17671.689855201374</v>
      </c>
      <c r="Y835" s="6">
        <v>17536.600254442998</v>
      </c>
      <c r="Z835" s="6">
        <v>17380.654504894894</v>
      </c>
      <c r="AA835" s="6">
        <v>17508.788439400982</v>
      </c>
      <c r="AB835" s="6">
        <v>17624.011065328446</v>
      </c>
      <c r="AC835" s="6">
        <v>17721.353612353429</v>
      </c>
    </row>
    <row r="836" spans="1:29" x14ac:dyDescent="0.25">
      <c r="A836" s="12">
        <f xml:space="preserve"> ROW( iclusData[[#This Row],[id]] ) - ROW( iclusData[[#Headers],[id]] )</f>
        <v>835</v>
      </c>
      <c r="B836">
        <v>19159</v>
      </c>
      <c r="C836" t="str">
        <f t="shared" si="13"/>
        <v>19159</v>
      </c>
      <c r="D836">
        <v>19159</v>
      </c>
      <c r="E836" t="s">
        <v>1324</v>
      </c>
      <c r="F836" t="s">
        <v>488</v>
      </c>
      <c r="G836">
        <v>1</v>
      </c>
      <c r="H836" t="s">
        <v>1325</v>
      </c>
      <c r="I836" s="6">
        <v>5420</v>
      </c>
      <c r="J836" s="6">
        <v>5469</v>
      </c>
      <c r="K836" s="6">
        <v>5131</v>
      </c>
      <c r="L836" s="6">
        <v>5214.7918863796094</v>
      </c>
      <c r="M836" s="6">
        <v>5438.2831694394699</v>
      </c>
      <c r="N836" s="6">
        <v>5746.2038420461859</v>
      </c>
      <c r="O836" s="6">
        <v>6077.964483907529</v>
      </c>
      <c r="P836" s="6">
        <v>6386.8780500440089</v>
      </c>
      <c r="Q836" s="6">
        <v>6671.9539972733737</v>
      </c>
      <c r="R836" s="6">
        <v>6942.1298188110832</v>
      </c>
      <c r="S836" s="6">
        <v>7210.3194209770118</v>
      </c>
      <c r="T836" s="6">
        <v>7481.488556504748</v>
      </c>
      <c r="U836" s="6">
        <v>7750.6710254935088</v>
      </c>
      <c r="V836" s="6">
        <v>8013.8937472017869</v>
      </c>
      <c r="W836" s="6">
        <v>8265.1972374462493</v>
      </c>
      <c r="X836" s="6">
        <v>8500.6082727678804</v>
      </c>
      <c r="Y836" s="6">
        <v>8718.1387954260099</v>
      </c>
      <c r="Z836" s="6">
        <v>8920.7714086444757</v>
      </c>
      <c r="AA836" s="6">
        <v>9041.9527522475255</v>
      </c>
      <c r="AB836" s="6">
        <v>9158.1684056996164</v>
      </c>
      <c r="AC836" s="6">
        <v>9267.4305926381621</v>
      </c>
    </row>
    <row r="837" spans="1:29" x14ac:dyDescent="0.25">
      <c r="A837" s="12">
        <f xml:space="preserve"> ROW( iclusData[[#This Row],[id]] ) - ROW( iclusData[[#Headers],[id]] )</f>
        <v>836</v>
      </c>
      <c r="B837">
        <v>19161</v>
      </c>
      <c r="C837" t="str">
        <f t="shared" si="13"/>
        <v>19161</v>
      </c>
      <c r="D837">
        <v>19161</v>
      </c>
      <c r="E837" t="s">
        <v>1326</v>
      </c>
      <c r="F837" t="s">
        <v>488</v>
      </c>
      <c r="G837">
        <v>1</v>
      </c>
      <c r="H837" t="s">
        <v>1327</v>
      </c>
      <c r="I837" s="6">
        <v>12324</v>
      </c>
      <c r="J837" s="6">
        <v>11529</v>
      </c>
      <c r="K837" s="6">
        <v>10350</v>
      </c>
      <c r="L837" s="6">
        <v>9774.0099356143528</v>
      </c>
      <c r="M837" s="6">
        <v>9462.1160679598888</v>
      </c>
      <c r="N837" s="6">
        <v>9324.0476171629289</v>
      </c>
      <c r="O837" s="6">
        <v>9272.3971984436648</v>
      </c>
      <c r="P837" s="6">
        <v>9206.8386696513098</v>
      </c>
      <c r="Q837" s="6">
        <v>9120.4230464439661</v>
      </c>
      <c r="R837" s="6">
        <v>9033.0131023419635</v>
      </c>
      <c r="S837" s="6">
        <v>8973.4158491674225</v>
      </c>
      <c r="T837" s="6">
        <v>8948.583431432724</v>
      </c>
      <c r="U837" s="6">
        <v>8952.5564465940006</v>
      </c>
      <c r="V837" s="6">
        <v>8969.4423075399282</v>
      </c>
      <c r="W837" s="6">
        <v>8986.3284950337966</v>
      </c>
      <c r="X837" s="6">
        <v>9004.2082253611625</v>
      </c>
      <c r="Y837" s="6">
        <v>9032.0196042849147</v>
      </c>
      <c r="Z837" s="6">
        <v>9071.7520627045978</v>
      </c>
      <c r="AA837" s="6">
        <v>9164.1278800654363</v>
      </c>
      <c r="AB837" s="6">
        <v>9251.538018512605</v>
      </c>
      <c r="AC837" s="6">
        <v>9331.0013919874509</v>
      </c>
    </row>
    <row r="838" spans="1:29" x14ac:dyDescent="0.25">
      <c r="A838" s="12">
        <f xml:space="preserve"> ROW( iclusData[[#This Row],[id]] ) - ROW( iclusData[[#Headers],[id]] )</f>
        <v>837</v>
      </c>
      <c r="B838">
        <v>19163</v>
      </c>
      <c r="C838" t="str">
        <f t="shared" si="13"/>
        <v>19163</v>
      </c>
      <c r="D838">
        <v>19340</v>
      </c>
      <c r="E838" t="s">
        <v>136</v>
      </c>
      <c r="F838" t="s">
        <v>488</v>
      </c>
      <c r="G838">
        <v>0.435154994864</v>
      </c>
      <c r="H838" t="s">
        <v>670</v>
      </c>
      <c r="I838" s="6">
        <v>150979</v>
      </c>
      <c r="J838" s="6">
        <v>158668</v>
      </c>
      <c r="K838" s="6">
        <v>165224</v>
      </c>
      <c r="L838" s="6">
        <v>162171.08802317205</v>
      </c>
      <c r="M838" s="6">
        <v>159598.46329367239</v>
      </c>
      <c r="N838" s="6">
        <v>158269.42571892051</v>
      </c>
      <c r="O838" s="6">
        <v>157397.32834123011</v>
      </c>
      <c r="P838" s="6">
        <v>156547.04948664634</v>
      </c>
      <c r="Q838" s="6">
        <v>155910.36404258158</v>
      </c>
      <c r="R838" s="6">
        <v>155591.51510633933</v>
      </c>
      <c r="S838" s="6">
        <v>155761.37475708337</v>
      </c>
      <c r="T838" s="6">
        <v>156399.06806485067</v>
      </c>
      <c r="U838" s="6">
        <v>157485.72861988598</v>
      </c>
      <c r="V838" s="6">
        <v>158889.25032100797</v>
      </c>
      <c r="W838" s="6">
        <v>160439.78528831038</v>
      </c>
      <c r="X838" s="6">
        <v>162004.23090346996</v>
      </c>
      <c r="Y838" s="6">
        <v>163505.08248561926</v>
      </c>
      <c r="Z838" s="6">
        <v>164954.31091089753</v>
      </c>
      <c r="AA838" s="6">
        <v>166769.04947144879</v>
      </c>
      <c r="AB838" s="6">
        <v>168471.56020849309</v>
      </c>
      <c r="AC838" s="6">
        <v>170053.87484682089</v>
      </c>
    </row>
    <row r="839" spans="1:29" x14ac:dyDescent="0.25">
      <c r="A839" s="12">
        <f xml:space="preserve"> ROW( iclusData[[#This Row],[id]] ) - ROW( iclusData[[#Headers],[id]] )</f>
        <v>838</v>
      </c>
      <c r="B839">
        <v>19165</v>
      </c>
      <c r="C839" t="str">
        <f t="shared" si="13"/>
        <v>19165</v>
      </c>
      <c r="D839">
        <v>19165</v>
      </c>
      <c r="E839" t="s">
        <v>455</v>
      </c>
      <c r="F839" t="s">
        <v>488</v>
      </c>
      <c r="G839">
        <v>1</v>
      </c>
      <c r="H839" t="s">
        <v>1328</v>
      </c>
      <c r="I839" s="6">
        <v>13230</v>
      </c>
      <c r="J839" s="6">
        <v>13173</v>
      </c>
      <c r="K839" s="6">
        <v>12167</v>
      </c>
      <c r="L839" s="6">
        <v>11575.844694070091</v>
      </c>
      <c r="M839" s="6">
        <v>11278.850299358024</v>
      </c>
      <c r="N839" s="6">
        <v>11154.687838578853</v>
      </c>
      <c r="O839" s="6">
        <v>11078.205244160919</v>
      </c>
      <c r="P839" s="6">
        <v>10954.042167322757</v>
      </c>
      <c r="Q839" s="6">
        <v>10804.055922039972</v>
      </c>
      <c r="R839" s="6">
        <v>10655.06174937566</v>
      </c>
      <c r="S839" s="6">
        <v>10539.840112410397</v>
      </c>
      <c r="T839" s="6">
        <v>10461.369819053109</v>
      </c>
      <c r="U839" s="6">
        <v>10414.684826643526</v>
      </c>
      <c r="V839" s="6">
        <v>10380.912686168303</v>
      </c>
      <c r="W839" s="6">
        <v>10354.093979466375</v>
      </c>
      <c r="X839" s="6">
        <v>10348.134726068682</v>
      </c>
      <c r="Y839" s="6">
        <v>10361.046573440664</v>
      </c>
      <c r="Z839" s="6">
        <v>10389.852904400535</v>
      </c>
      <c r="AA839" s="6">
        <v>10494.148173953103</v>
      </c>
      <c r="AB839" s="6">
        <v>10590.49799800101</v>
      </c>
      <c r="AC839" s="6">
        <v>10679.89429068012</v>
      </c>
    </row>
    <row r="840" spans="1:29" x14ac:dyDescent="0.25">
      <c r="A840" s="12">
        <f xml:space="preserve"> ROW( iclusData[[#This Row],[id]] ) - ROW( iclusData[[#Headers],[id]] )</f>
        <v>839</v>
      </c>
      <c r="B840">
        <v>19167</v>
      </c>
      <c r="C840" t="str">
        <f t="shared" si="13"/>
        <v>19167</v>
      </c>
      <c r="D840">
        <v>19167</v>
      </c>
      <c r="E840" t="s">
        <v>1329</v>
      </c>
      <c r="F840" t="s">
        <v>488</v>
      </c>
      <c r="G840">
        <v>1</v>
      </c>
      <c r="H840" t="s">
        <v>1330</v>
      </c>
      <c r="I840" s="6">
        <v>29903</v>
      </c>
      <c r="J840" s="6">
        <v>31589</v>
      </c>
      <c r="K840" s="6">
        <v>33704</v>
      </c>
      <c r="L840" s="6">
        <v>34262.672634053008</v>
      </c>
      <c r="M840" s="6">
        <v>35119.886396688831</v>
      </c>
      <c r="N840" s="6">
        <v>36095.298429752176</v>
      </c>
      <c r="O840" s="6">
        <v>36942.581318105709</v>
      </c>
      <c r="P840" s="6">
        <v>37553.452323174788</v>
      </c>
      <c r="Q840" s="6">
        <v>37996.465126946314</v>
      </c>
      <c r="R840" s="6">
        <v>38319.285183873792</v>
      </c>
      <c r="S840" s="6">
        <v>38603.368780389945</v>
      </c>
      <c r="T840" s="6">
        <v>38852.685194859696</v>
      </c>
      <c r="U840" s="6">
        <v>39072.20241686693</v>
      </c>
      <c r="V840" s="6">
        <v>39242.055065778513</v>
      </c>
      <c r="W840" s="6">
        <v>39329.465763331842</v>
      </c>
      <c r="X840" s="6">
        <v>39322.514641544149</v>
      </c>
      <c r="Y840" s="6">
        <v>39224.174876675141</v>
      </c>
      <c r="Z840" s="6">
        <v>39071.210706940255</v>
      </c>
      <c r="AA840" s="6">
        <v>39396.015605804823</v>
      </c>
      <c r="AB840" s="6">
        <v>39691.025089300543</v>
      </c>
      <c r="AC840" s="6">
        <v>39948.287628587532</v>
      </c>
    </row>
    <row r="841" spans="1:29" x14ac:dyDescent="0.25">
      <c r="A841" s="12">
        <f xml:space="preserve"> ROW( iclusData[[#This Row],[id]] ) - ROW( iclusData[[#Headers],[id]] )</f>
        <v>840</v>
      </c>
      <c r="B841">
        <v>19169</v>
      </c>
      <c r="C841" t="str">
        <f t="shared" si="13"/>
        <v>19169</v>
      </c>
      <c r="D841">
        <v>11180</v>
      </c>
      <c r="E841" t="s">
        <v>1149</v>
      </c>
      <c r="F841" t="s">
        <v>488</v>
      </c>
      <c r="G841">
        <v>1</v>
      </c>
      <c r="H841" t="s">
        <v>1150</v>
      </c>
      <c r="I841" s="6">
        <v>74252</v>
      </c>
      <c r="J841" s="6">
        <v>79981</v>
      </c>
      <c r="K841" s="6">
        <v>89542</v>
      </c>
      <c r="L841" s="6">
        <v>115901.4812324416</v>
      </c>
      <c r="M841" s="6">
        <v>140487.49193659195</v>
      </c>
      <c r="N841" s="6">
        <v>161248.3134150824</v>
      </c>
      <c r="O841" s="6">
        <v>178349.86679907379</v>
      </c>
      <c r="P841" s="6">
        <v>193141.97345549881</v>
      </c>
      <c r="Q841" s="6">
        <v>206441.20277256388</v>
      </c>
      <c r="R841" s="6">
        <v>218347.81242390757</v>
      </c>
      <c r="S841" s="6">
        <v>228964.1451617869</v>
      </c>
      <c r="T841" s="6">
        <v>238410.36687895242</v>
      </c>
      <c r="U841" s="6">
        <v>247064.93094759414</v>
      </c>
      <c r="V841" s="6">
        <v>255115.57291073533</v>
      </c>
      <c r="W841" s="6">
        <v>262547.40221148811</v>
      </c>
      <c r="X841" s="6">
        <v>269285.9202127207</v>
      </c>
      <c r="Y841" s="6">
        <v>275298.30171173369</v>
      </c>
      <c r="Z841" s="6">
        <v>280697.86824218556</v>
      </c>
      <c r="AA841" s="6">
        <v>284322.38160044339</v>
      </c>
      <c r="AB841" s="6">
        <v>287744.28752081393</v>
      </c>
      <c r="AC841" s="6">
        <v>290948.64921558654</v>
      </c>
    </row>
    <row r="842" spans="1:29" x14ac:dyDescent="0.25">
      <c r="A842" s="12">
        <f xml:space="preserve"> ROW( iclusData[[#This Row],[id]] ) - ROW( iclusData[[#Headers],[id]] )</f>
        <v>841</v>
      </c>
      <c r="B842">
        <v>19171</v>
      </c>
      <c r="C842" t="str">
        <f t="shared" si="13"/>
        <v>19171</v>
      </c>
      <c r="D842">
        <v>19171</v>
      </c>
      <c r="E842" t="s">
        <v>1331</v>
      </c>
      <c r="F842" t="s">
        <v>488</v>
      </c>
      <c r="G842">
        <v>1</v>
      </c>
      <c r="H842" t="s">
        <v>1332</v>
      </c>
      <c r="I842" s="6">
        <v>17419</v>
      </c>
      <c r="J842" s="6">
        <v>18103</v>
      </c>
      <c r="K842" s="6">
        <v>17767</v>
      </c>
      <c r="L842" s="6">
        <v>17334.961524018468</v>
      </c>
      <c r="M842" s="6">
        <v>17182.98822796957</v>
      </c>
      <c r="N842" s="6">
        <v>17175.040731688954</v>
      </c>
      <c r="O842" s="6">
        <v>17190.935009476649</v>
      </c>
      <c r="P842" s="6">
        <v>17110.476094876845</v>
      </c>
      <c r="Q842" s="6">
        <v>16963.470353645182</v>
      </c>
      <c r="R842" s="6">
        <v>16792.623653858944</v>
      </c>
      <c r="S842" s="6">
        <v>16646.610163404566</v>
      </c>
      <c r="T842" s="6">
        <v>16535.361125880849</v>
      </c>
      <c r="U842" s="6">
        <v>16449.937569293605</v>
      </c>
      <c r="V842" s="6">
        <v>16371.467122134341</v>
      </c>
      <c r="W842" s="6">
        <v>16285.050920313817</v>
      </c>
      <c r="X842" s="6">
        <v>16183.73575463976</v>
      </c>
      <c r="Y842" s="6">
        <v>16062.552405244845</v>
      </c>
      <c r="Z842" s="6">
        <v>15925.479122012792</v>
      </c>
      <c r="AA842" s="6">
        <v>16042.686905586046</v>
      </c>
      <c r="AB842" s="6">
        <v>16148.969841633878</v>
      </c>
      <c r="AC842" s="6">
        <v>16241.345940002851</v>
      </c>
    </row>
    <row r="843" spans="1:29" x14ac:dyDescent="0.25">
      <c r="A843" s="12">
        <f xml:space="preserve"> ROW( iclusData[[#This Row],[id]] ) - ROW( iclusData[[#Headers],[id]] )</f>
        <v>842</v>
      </c>
      <c r="B843">
        <v>19173</v>
      </c>
      <c r="C843" t="str">
        <f t="shared" si="13"/>
        <v>19173</v>
      </c>
      <c r="D843">
        <v>19173</v>
      </c>
      <c r="E843" t="s">
        <v>321</v>
      </c>
      <c r="F843" t="s">
        <v>488</v>
      </c>
      <c r="G843">
        <v>1</v>
      </c>
      <c r="H843" t="s">
        <v>1333</v>
      </c>
      <c r="I843" s="6">
        <v>7114</v>
      </c>
      <c r="J843" s="6">
        <v>6958</v>
      </c>
      <c r="K843" s="6">
        <v>6317</v>
      </c>
      <c r="L843" s="6">
        <v>6264.7033195040376</v>
      </c>
      <c r="M843" s="6">
        <v>6363.0396316765746</v>
      </c>
      <c r="N843" s="6">
        <v>6554.7448839520785</v>
      </c>
      <c r="O843" s="6">
        <v>6780.223168353129</v>
      </c>
      <c r="P843" s="6">
        <v>6988.8139906857932</v>
      </c>
      <c r="Q843" s="6">
        <v>7187.473444137283</v>
      </c>
      <c r="R843" s="6">
        <v>7385.1388185520682</v>
      </c>
      <c r="S843" s="6">
        <v>7593.7308132482794</v>
      </c>
      <c r="T843" s="6">
        <v>7811.2620828934341</v>
      </c>
      <c r="U843" s="6">
        <v>8036.7396215901545</v>
      </c>
      <c r="V843" s="6">
        <v>8263.2104713648569</v>
      </c>
      <c r="W843" s="6">
        <v>8481.7352734711603</v>
      </c>
      <c r="X843" s="6">
        <v>8688.340799474252</v>
      </c>
      <c r="Y843" s="6">
        <v>8881.0389620489877</v>
      </c>
      <c r="Z843" s="6">
        <v>9060.8258311607733</v>
      </c>
      <c r="AA843" s="6">
        <v>9180.0205796189857</v>
      </c>
      <c r="AB843" s="6">
        <v>9292.2630623991226</v>
      </c>
      <c r="AC843" s="6">
        <v>9397.5520725562346</v>
      </c>
    </row>
    <row r="844" spans="1:29" x14ac:dyDescent="0.25">
      <c r="A844" s="12">
        <f xml:space="preserve"> ROW( iclusData[[#This Row],[id]] ) - ROW( iclusData[[#Headers],[id]] )</f>
        <v>843</v>
      </c>
      <c r="B844">
        <v>19175</v>
      </c>
      <c r="C844" t="str">
        <f t="shared" si="13"/>
        <v>19175</v>
      </c>
      <c r="D844">
        <v>19175</v>
      </c>
      <c r="E844" t="s">
        <v>323</v>
      </c>
      <c r="F844" t="s">
        <v>488</v>
      </c>
      <c r="G844">
        <v>1</v>
      </c>
      <c r="H844" t="s">
        <v>1334</v>
      </c>
      <c r="I844" s="6">
        <v>12750</v>
      </c>
      <c r="J844" s="6">
        <v>12309</v>
      </c>
      <c r="K844" s="6">
        <v>12534</v>
      </c>
      <c r="L844" s="6">
        <v>12228.438650137025</v>
      </c>
      <c r="M844" s="6">
        <v>12097.324332530285</v>
      </c>
      <c r="N844" s="6">
        <v>12045.672254536576</v>
      </c>
      <c r="O844" s="6">
        <v>11997.001967091868</v>
      </c>
      <c r="P844" s="6">
        <v>11903.630878962271</v>
      </c>
      <c r="Q844" s="6">
        <v>11781.456954244379</v>
      </c>
      <c r="R844" s="6">
        <v>11646.368883325216</v>
      </c>
      <c r="S844" s="6">
        <v>11529.16069972175</v>
      </c>
      <c r="T844" s="6">
        <v>11435.790991906422</v>
      </c>
      <c r="U844" s="6">
        <v>11365.266932423008</v>
      </c>
      <c r="V844" s="6">
        <v>11304.675847409959</v>
      </c>
      <c r="W844" s="6">
        <v>11246.07176089009</v>
      </c>
      <c r="X844" s="6">
        <v>11177.535042469848</v>
      </c>
      <c r="Y844" s="6">
        <v>11100.057085437582</v>
      </c>
      <c r="Z844" s="6">
        <v>11016.621277505386</v>
      </c>
      <c r="AA844" s="6">
        <v>11101.050638154271</v>
      </c>
      <c r="AB844" s="6">
        <v>11177.534606218847</v>
      </c>
      <c r="AC844" s="6">
        <v>11246.071722384704</v>
      </c>
    </row>
    <row r="845" spans="1:29" x14ac:dyDescent="0.25">
      <c r="A845" s="12">
        <f xml:space="preserve"> ROW( iclusData[[#This Row],[id]] ) - ROW( iclusData[[#Headers],[id]] )</f>
        <v>844</v>
      </c>
      <c r="B845">
        <v>19177</v>
      </c>
      <c r="C845" t="str">
        <f t="shared" si="13"/>
        <v>19177</v>
      </c>
      <c r="D845">
        <v>19177</v>
      </c>
      <c r="E845" t="s">
        <v>146</v>
      </c>
      <c r="F845" t="s">
        <v>488</v>
      </c>
      <c r="G845">
        <v>1</v>
      </c>
      <c r="H845" t="s">
        <v>1335</v>
      </c>
      <c r="I845" s="6">
        <v>7676</v>
      </c>
      <c r="J845" s="6">
        <v>7809</v>
      </c>
      <c r="K845" s="6">
        <v>7570</v>
      </c>
      <c r="L845" s="6">
        <v>7316.6013400137535</v>
      </c>
      <c r="M845" s="6">
        <v>7183.5002523079911</v>
      </c>
      <c r="N845" s="6">
        <v>7159.6607248865866</v>
      </c>
      <c r="O845" s="6">
        <v>7178.5339639156255</v>
      </c>
      <c r="P845" s="6">
        <v>7206.3452959672304</v>
      </c>
      <c r="Q845" s="6">
        <v>7246.0777743202716</v>
      </c>
      <c r="R845" s="6">
        <v>7307.661908283465</v>
      </c>
      <c r="S845" s="6">
        <v>7398.0519420632017</v>
      </c>
      <c r="T845" s="6">
        <v>7513.2739566385972</v>
      </c>
      <c r="U845" s="6">
        <v>7650.3483581123928</v>
      </c>
      <c r="V845" s="6">
        <v>7800.3355970222647</v>
      </c>
      <c r="W845" s="6">
        <v>7952.3097083276862</v>
      </c>
      <c r="X845" s="6">
        <v>8101.3041683448046</v>
      </c>
      <c r="Y845" s="6">
        <v>8244.3377010408894</v>
      </c>
      <c r="Z845" s="6">
        <v>8380.4195941135094</v>
      </c>
      <c r="AA845" s="6">
        <v>8485.708267873295</v>
      </c>
      <c r="AB845" s="6">
        <v>8584.0446162750632</v>
      </c>
      <c r="AC845" s="6">
        <v>8677.4141111775989</v>
      </c>
    </row>
    <row r="846" spans="1:29" x14ac:dyDescent="0.25">
      <c r="A846" s="12">
        <f xml:space="preserve"> ROW( iclusData[[#This Row],[id]] ) - ROW( iclusData[[#Headers],[id]] )</f>
        <v>845</v>
      </c>
      <c r="B846">
        <v>19179</v>
      </c>
      <c r="C846" t="str">
        <f t="shared" si="13"/>
        <v>19179</v>
      </c>
      <c r="D846">
        <v>36900</v>
      </c>
      <c r="E846" t="s">
        <v>1913</v>
      </c>
      <c r="F846" t="s">
        <v>488</v>
      </c>
      <c r="G846">
        <v>1</v>
      </c>
      <c r="H846" t="s">
        <v>1914</v>
      </c>
      <c r="I846" s="6">
        <v>35687</v>
      </c>
      <c r="J846" s="6">
        <v>36051</v>
      </c>
      <c r="K846" s="6">
        <v>35625</v>
      </c>
      <c r="L846" s="6">
        <v>36898.874094329476</v>
      </c>
      <c r="M846" s="6">
        <v>37090.581156171553</v>
      </c>
      <c r="N846" s="6">
        <v>37425.318644877472</v>
      </c>
      <c r="O846" s="6">
        <v>37716.357152876742</v>
      </c>
      <c r="P846" s="6">
        <v>37859.386761652786</v>
      </c>
      <c r="Q846" s="6">
        <v>37922.9613907846</v>
      </c>
      <c r="R846" s="6">
        <v>37943.820157187489</v>
      </c>
      <c r="S846" s="6">
        <v>37989.513235250968</v>
      </c>
      <c r="T846" s="6">
        <v>38078.909360351303</v>
      </c>
      <c r="U846" s="6">
        <v>38220.949684732113</v>
      </c>
      <c r="V846" s="6">
        <v>38393.782227391006</v>
      </c>
      <c r="W846" s="6">
        <v>38560.656406069087</v>
      </c>
      <c r="X846" s="6">
        <v>38697.732846315012</v>
      </c>
      <c r="Y846" s="6">
        <v>38793.085411343607</v>
      </c>
      <c r="Z846" s="6">
        <v>38859.639132500743</v>
      </c>
      <c r="AA846" s="6">
        <v>39230.135554214656</v>
      </c>
      <c r="AB846" s="6">
        <v>39571.829838900972</v>
      </c>
      <c r="AC846" s="6">
        <v>39883.723535498408</v>
      </c>
    </row>
    <row r="847" spans="1:29" x14ac:dyDescent="0.25">
      <c r="A847" s="12">
        <f xml:space="preserve"> ROW( iclusData[[#This Row],[id]] ) - ROW( iclusData[[#Headers],[id]] )</f>
        <v>846</v>
      </c>
      <c r="B847">
        <v>19181</v>
      </c>
      <c r="C847" t="str">
        <f t="shared" si="13"/>
        <v>19181</v>
      </c>
      <c r="D847">
        <v>19780</v>
      </c>
      <c r="E847" t="s">
        <v>436</v>
      </c>
      <c r="F847" t="s">
        <v>488</v>
      </c>
      <c r="G847">
        <v>8.1148739627099994E-2</v>
      </c>
      <c r="H847" t="s">
        <v>1346</v>
      </c>
      <c r="I847" s="6">
        <v>36033</v>
      </c>
      <c r="J847" s="6">
        <v>40671</v>
      </c>
      <c r="K847" s="6">
        <v>46225</v>
      </c>
      <c r="L847" s="6">
        <v>46670.89744255854</v>
      </c>
      <c r="M847" s="6">
        <v>47174.499098847264</v>
      </c>
      <c r="N847" s="6">
        <v>47742.659925315456</v>
      </c>
      <c r="O847" s="6">
        <v>48306.855163568376</v>
      </c>
      <c r="P847" s="6">
        <v>48711.119684939069</v>
      </c>
      <c r="Q847" s="6">
        <v>48937.595583990551</v>
      </c>
      <c r="R847" s="6">
        <v>49026.991500483251</v>
      </c>
      <c r="S847" s="6">
        <v>49083.611267058688</v>
      </c>
      <c r="T847" s="6">
        <v>49163.074363277017</v>
      </c>
      <c r="U847" s="6">
        <v>49297.168139849142</v>
      </c>
      <c r="V847" s="6">
        <v>49457.087700412019</v>
      </c>
      <c r="W847" s="6">
        <v>49602.10965585307</v>
      </c>
      <c r="X847" s="6">
        <v>49710.381119296719</v>
      </c>
      <c r="Y847" s="6">
        <v>49767.987490717191</v>
      </c>
      <c r="Z847" s="6">
        <v>49789.843851432241</v>
      </c>
      <c r="AA847" s="6">
        <v>50251.72269460118</v>
      </c>
      <c r="AB847" s="6">
        <v>50678.840588633415</v>
      </c>
      <c r="AC847" s="6">
        <v>51068.211046013494</v>
      </c>
    </row>
    <row r="848" spans="1:29" x14ac:dyDescent="0.25">
      <c r="A848" s="12">
        <f xml:space="preserve"> ROW( iclusData[[#This Row],[id]] ) - ROW( iclusData[[#Headers],[id]] )</f>
        <v>847</v>
      </c>
      <c r="B848">
        <v>19183</v>
      </c>
      <c r="C848" t="str">
        <f t="shared" si="13"/>
        <v>19183</v>
      </c>
      <c r="D848">
        <v>26980</v>
      </c>
      <c r="E848" t="s">
        <v>70</v>
      </c>
      <c r="F848" t="s">
        <v>488</v>
      </c>
      <c r="G848">
        <v>0.14224109682399999</v>
      </c>
      <c r="H848" t="s">
        <v>1732</v>
      </c>
      <c r="I848" s="6">
        <v>19612</v>
      </c>
      <c r="J848" s="6">
        <v>20670</v>
      </c>
      <c r="K848" s="6">
        <v>21704</v>
      </c>
      <c r="L848" s="6">
        <v>25471.030160463302</v>
      </c>
      <c r="M848" s="6">
        <v>28757.840058741833</v>
      </c>
      <c r="N848" s="6">
        <v>31472.509720870075</v>
      </c>
      <c r="O848" s="6">
        <v>33669.678396962496</v>
      </c>
      <c r="P848" s="6">
        <v>35551.965655859283</v>
      </c>
      <c r="Q848" s="6">
        <v>37245.535065618533</v>
      </c>
      <c r="R848" s="6">
        <v>38761.300889893384</v>
      </c>
      <c r="S848" s="6">
        <v>40123.108236801963</v>
      </c>
      <c r="T848" s="6">
        <v>41354.792161646139</v>
      </c>
      <c r="U848" s="6">
        <v>42513.965213654708</v>
      </c>
      <c r="V848" s="6">
        <v>43621.487085041357</v>
      </c>
      <c r="W848" s="6">
        <v>44665.439751982391</v>
      </c>
      <c r="X848" s="6">
        <v>45626.950339985116</v>
      </c>
      <c r="Y848" s="6">
        <v>46493.098165376017</v>
      </c>
      <c r="Z848" s="6">
        <v>47279.790477682705</v>
      </c>
      <c r="AA848" s="6">
        <v>47867.817761568767</v>
      </c>
      <c r="AB848" s="6">
        <v>48423.070474821725</v>
      </c>
      <c r="AC848" s="6">
        <v>48942.562442771734</v>
      </c>
    </row>
    <row r="849" spans="1:29" x14ac:dyDescent="0.25">
      <c r="A849" s="12">
        <f xml:space="preserve"> ROW( iclusData[[#This Row],[id]] ) - ROW( iclusData[[#Headers],[id]] )</f>
        <v>848</v>
      </c>
      <c r="B849">
        <v>19185</v>
      </c>
      <c r="C849" t="str">
        <f t="shared" si="13"/>
        <v>19185</v>
      </c>
      <c r="D849">
        <v>19185</v>
      </c>
      <c r="E849" t="s">
        <v>629</v>
      </c>
      <c r="F849" t="s">
        <v>488</v>
      </c>
      <c r="G849">
        <v>1</v>
      </c>
      <c r="H849" t="s">
        <v>1336</v>
      </c>
      <c r="I849" s="6">
        <v>7067</v>
      </c>
      <c r="J849" s="6">
        <v>6730</v>
      </c>
      <c r="K849" s="6">
        <v>6403</v>
      </c>
      <c r="L849" s="6">
        <v>6303.4417735171437</v>
      </c>
      <c r="M849" s="6">
        <v>6358.0731630286855</v>
      </c>
      <c r="N849" s="6">
        <v>6516.9997247476267</v>
      </c>
      <c r="O849" s="6">
        <v>6711.685899291253</v>
      </c>
      <c r="P849" s="6">
        <v>6891.4712148064282</v>
      </c>
      <c r="Q849" s="6">
        <v>7063.3117276479024</v>
      </c>
      <c r="R849" s="6">
        <v>7234.158172900432</v>
      </c>
      <c r="S849" s="6">
        <v>7418.911111072779</v>
      </c>
      <c r="T849" s="6">
        <v>7616.576507073607</v>
      </c>
      <c r="U849" s="6">
        <v>7825.1680557270111</v>
      </c>
      <c r="V849" s="6">
        <v>8033.7596216370912</v>
      </c>
      <c r="W849" s="6">
        <v>8240.3648938654114</v>
      </c>
      <c r="X849" s="6">
        <v>8434.0575886973675</v>
      </c>
      <c r="Y849" s="6">
        <v>8615.8295444371888</v>
      </c>
      <c r="Z849" s="6">
        <v>8787.6700425651561</v>
      </c>
      <c r="AA849" s="6">
        <v>8901.8983374318705</v>
      </c>
      <c r="AB849" s="6">
        <v>9011.1609302068246</v>
      </c>
      <c r="AC849" s="6">
        <v>9112.4767692242767</v>
      </c>
    </row>
    <row r="850" spans="1:29" x14ac:dyDescent="0.25">
      <c r="A850" s="12">
        <f xml:space="preserve"> ROW( iclusData[[#This Row],[id]] ) - ROW( iclusData[[#Headers],[id]] )</f>
        <v>849</v>
      </c>
      <c r="B850">
        <v>19187</v>
      </c>
      <c r="C850" t="str">
        <f t="shared" si="13"/>
        <v>19187</v>
      </c>
      <c r="D850">
        <v>22700</v>
      </c>
      <c r="E850" t="s">
        <v>439</v>
      </c>
      <c r="F850" t="s">
        <v>488</v>
      </c>
      <c r="G850">
        <v>1</v>
      </c>
      <c r="H850" t="s">
        <v>1604</v>
      </c>
      <c r="I850" s="6">
        <v>40342</v>
      </c>
      <c r="J850" s="6">
        <v>40235</v>
      </c>
      <c r="K850" s="6">
        <v>38013</v>
      </c>
      <c r="L850" s="6">
        <v>38901.354178699243</v>
      </c>
      <c r="M850" s="6">
        <v>38924.201380972518</v>
      </c>
      <c r="N850" s="6">
        <v>39133.783745710571</v>
      </c>
      <c r="O850" s="6">
        <v>39296.687516317972</v>
      </c>
      <c r="P850" s="6">
        <v>39309.595463529033</v>
      </c>
      <c r="Q850" s="6">
        <v>39259.934753942252</v>
      </c>
      <c r="R850" s="6">
        <v>39197.356833584628</v>
      </c>
      <c r="S850" s="6">
        <v>39189.41210018281</v>
      </c>
      <c r="T850" s="6">
        <v>39247.022815270262</v>
      </c>
      <c r="U850" s="6">
        <v>39374.163712746718</v>
      </c>
      <c r="V850" s="6">
        <v>39539.049888586313</v>
      </c>
      <c r="W850" s="6">
        <v>39709.897266990287</v>
      </c>
      <c r="X850" s="6">
        <v>39854.920114108252</v>
      </c>
      <c r="Y850" s="6">
        <v>39962.192094973136</v>
      </c>
      <c r="Z850" s="6">
        <v>40041.658726787224</v>
      </c>
      <c r="AA850" s="6">
        <v>40427.054489341346</v>
      </c>
      <c r="AB850" s="6">
        <v>40783.648217963186</v>
      </c>
      <c r="AC850" s="6">
        <v>41109.448010451844</v>
      </c>
    </row>
    <row r="851" spans="1:29" x14ac:dyDescent="0.25">
      <c r="A851" s="12">
        <f xml:space="preserve"> ROW( iclusData[[#This Row],[id]] ) - ROW( iclusData[[#Headers],[id]] )</f>
        <v>850</v>
      </c>
      <c r="B851">
        <v>19189</v>
      </c>
      <c r="C851" t="str">
        <f t="shared" si="13"/>
        <v>19189</v>
      </c>
      <c r="D851">
        <v>19189</v>
      </c>
      <c r="E851" t="s">
        <v>971</v>
      </c>
      <c r="F851" t="s">
        <v>488</v>
      </c>
      <c r="G851">
        <v>1</v>
      </c>
      <c r="H851" t="s">
        <v>1337</v>
      </c>
      <c r="I851" s="6">
        <v>12122</v>
      </c>
      <c r="J851" s="6">
        <v>11723</v>
      </c>
      <c r="K851" s="6">
        <v>10866</v>
      </c>
      <c r="L851" s="6">
        <v>10539.839372642675</v>
      </c>
      <c r="M851" s="6">
        <v>10430.577454298425</v>
      </c>
      <c r="N851" s="6">
        <v>10430.576758051338</v>
      </c>
      <c r="O851" s="6">
        <v>10457.396647585956</v>
      </c>
      <c r="P851" s="6">
        <v>10464.34840703167</v>
      </c>
      <c r="Q851" s="6">
        <v>10451.436647210128</v>
      </c>
      <c r="R851" s="6">
        <v>10433.557249505167</v>
      </c>
      <c r="S851" s="6">
        <v>10437.530854887234</v>
      </c>
      <c r="T851" s="6">
        <v>10462.363112807292</v>
      </c>
      <c r="U851" s="6">
        <v>10510.041025342409</v>
      </c>
      <c r="V851" s="6">
        <v>10565.665318416635</v>
      </c>
      <c r="W851" s="6">
        <v>10618.310115166496</v>
      </c>
      <c r="X851" s="6">
        <v>10659.035682995107</v>
      </c>
      <c r="Y851" s="6">
        <v>10685.853612987696</v>
      </c>
      <c r="Z851" s="6">
        <v>10702.740444064604</v>
      </c>
      <c r="AA851" s="6">
        <v>10804.055815247317</v>
      </c>
      <c r="AB851" s="6">
        <v>10897.42576777988</v>
      </c>
      <c r="AC851" s="6">
        <v>10981.855587589233</v>
      </c>
    </row>
    <row r="852" spans="1:29" x14ac:dyDescent="0.25">
      <c r="A852" s="12">
        <f xml:space="preserve"> ROW( iclusData[[#This Row],[id]] ) - ROW( iclusData[[#Headers],[id]] )</f>
        <v>851</v>
      </c>
      <c r="B852">
        <v>19191</v>
      </c>
      <c r="C852" t="str">
        <f t="shared" si="13"/>
        <v>19191</v>
      </c>
      <c r="D852">
        <v>19191</v>
      </c>
      <c r="E852" t="s">
        <v>1338</v>
      </c>
      <c r="F852" t="s">
        <v>488</v>
      </c>
      <c r="G852">
        <v>1</v>
      </c>
      <c r="H852" t="s">
        <v>1339</v>
      </c>
      <c r="I852" s="6">
        <v>20847</v>
      </c>
      <c r="J852" s="6">
        <v>21310</v>
      </c>
      <c r="K852" s="6">
        <v>21056</v>
      </c>
      <c r="L852" s="6">
        <v>21122.390374069029</v>
      </c>
      <c r="M852" s="6">
        <v>21465.077496180267</v>
      </c>
      <c r="N852" s="6">
        <v>21811.735551856902</v>
      </c>
      <c r="O852" s="6">
        <v>21925.966337273218</v>
      </c>
      <c r="P852" s="6">
        <v>21878.285525702853</v>
      </c>
      <c r="Q852" s="6">
        <v>21821.66999644168</v>
      </c>
      <c r="R852" s="6">
        <v>21803.790478283314</v>
      </c>
      <c r="S852" s="6">
        <v>21811.737727680698</v>
      </c>
      <c r="T852" s="6">
        <v>21806.771079328897</v>
      </c>
      <c r="U852" s="6">
        <v>21787.898108958107</v>
      </c>
      <c r="V852" s="6">
        <v>21765.052031319479</v>
      </c>
      <c r="W852" s="6">
        <v>21733.267101949757</v>
      </c>
      <c r="X852" s="6">
        <v>21679.630306313597</v>
      </c>
      <c r="Y852" s="6">
        <v>21587.251958641162</v>
      </c>
      <c r="Z852" s="6">
        <v>21462.098633401754</v>
      </c>
      <c r="AA852" s="6">
        <v>21631.950679824957</v>
      </c>
      <c r="AB852" s="6">
        <v>21784.918598026463</v>
      </c>
      <c r="AC852" s="6">
        <v>21916.033075666499</v>
      </c>
    </row>
    <row r="853" spans="1:29" x14ac:dyDescent="0.25">
      <c r="A853" s="12">
        <f xml:space="preserve"> ROW( iclusData[[#This Row],[id]] ) - ROW( iclusData[[#Headers],[id]] )</f>
        <v>852</v>
      </c>
      <c r="B853">
        <v>19193</v>
      </c>
      <c r="C853" t="str">
        <f t="shared" si="13"/>
        <v>19193</v>
      </c>
      <c r="D853">
        <v>43580</v>
      </c>
      <c r="E853" t="s">
        <v>1963</v>
      </c>
      <c r="F853" t="s">
        <v>488</v>
      </c>
      <c r="G853">
        <v>0.71161815611099999</v>
      </c>
      <c r="H853" t="s">
        <v>1964</v>
      </c>
      <c r="I853" s="6">
        <v>98276</v>
      </c>
      <c r="J853" s="6">
        <v>103877</v>
      </c>
      <c r="K853" s="6">
        <v>102172</v>
      </c>
      <c r="L853" s="6">
        <v>106868.46839153947</v>
      </c>
      <c r="M853" s="6">
        <v>123960.07757014384</v>
      </c>
      <c r="N853" s="6">
        <v>139946.13751248558</v>
      </c>
      <c r="O853" s="6">
        <v>154401.55437759799</v>
      </c>
      <c r="P853" s="6">
        <v>166979.6124974725</v>
      </c>
      <c r="Q853" s="6">
        <v>177917.77996689139</v>
      </c>
      <c r="R853" s="6">
        <v>187523.92166166037</v>
      </c>
      <c r="S853" s="6">
        <v>196225.1827543751</v>
      </c>
      <c r="T853" s="6">
        <v>204234.1086787853</v>
      </c>
      <c r="U853" s="6">
        <v>211754.3319106508</v>
      </c>
      <c r="V853" s="6">
        <v>218791.81479950304</v>
      </c>
      <c r="W853" s="6">
        <v>225279.02096536587</v>
      </c>
      <c r="X853" s="6">
        <v>231155.35812169316</v>
      </c>
      <c r="Y853" s="6">
        <v>236412.83998639046</v>
      </c>
      <c r="Z853" s="6">
        <v>241143.91675976358</v>
      </c>
      <c r="AA853" s="6">
        <v>244274.76531294305</v>
      </c>
      <c r="AB853" s="6">
        <v>247234.78837876976</v>
      </c>
      <c r="AC853" s="6">
        <v>250012.0343158656</v>
      </c>
    </row>
    <row r="854" spans="1:29" x14ac:dyDescent="0.25">
      <c r="A854" s="12">
        <f xml:space="preserve"> ROW( iclusData[[#This Row],[id]] ) - ROW( iclusData[[#Headers],[id]] )</f>
        <v>853</v>
      </c>
      <c r="B854">
        <v>19195</v>
      </c>
      <c r="C854" t="str">
        <f t="shared" si="13"/>
        <v>19195</v>
      </c>
      <c r="D854">
        <v>32380</v>
      </c>
      <c r="E854" t="s">
        <v>257</v>
      </c>
      <c r="F854" t="s">
        <v>488</v>
      </c>
      <c r="G854">
        <v>0.146824093219</v>
      </c>
      <c r="H854" t="s">
        <v>1844</v>
      </c>
      <c r="I854" s="6">
        <v>7991</v>
      </c>
      <c r="J854" s="6">
        <v>7909</v>
      </c>
      <c r="K854" s="6">
        <v>7598</v>
      </c>
      <c r="L854" s="6">
        <v>7692.0663558330853</v>
      </c>
      <c r="M854" s="6">
        <v>7641.4086616434415</v>
      </c>
      <c r="N854" s="6">
        <v>7634.4550959320632</v>
      </c>
      <c r="O854" s="6">
        <v>7624.5228596950792</v>
      </c>
      <c r="P854" s="6">
        <v>7584.7901695390447</v>
      </c>
      <c r="Q854" s="6">
        <v>7531.1530753798907</v>
      </c>
      <c r="R854" s="6">
        <v>7478.5084283629476</v>
      </c>
      <c r="S854" s="6">
        <v>7441.7568676070778</v>
      </c>
      <c r="T854" s="6">
        <v>7423.8775187621468</v>
      </c>
      <c r="U854" s="6">
        <v>7424.8706799389947</v>
      </c>
      <c r="V854" s="6">
        <v>7437.7833885779601</v>
      </c>
      <c r="W854" s="6">
        <v>7453.6762492244507</v>
      </c>
      <c r="X854" s="6">
        <v>7464.6028476104957</v>
      </c>
      <c r="Y854" s="6">
        <v>7470.5619095817501</v>
      </c>
      <c r="Z854" s="6">
        <v>7470.5624946459302</v>
      </c>
      <c r="AA854" s="6">
        <v>7539.0993507150079</v>
      </c>
      <c r="AB854" s="6">
        <v>7602.670387985343</v>
      </c>
      <c r="AC854" s="6">
        <v>7660.2813215890155</v>
      </c>
    </row>
    <row r="855" spans="1:29" x14ac:dyDescent="0.25">
      <c r="A855" s="12">
        <f xml:space="preserve"> ROW( iclusData[[#This Row],[id]] ) - ROW( iclusData[[#Headers],[id]] )</f>
        <v>854</v>
      </c>
      <c r="B855">
        <v>19197</v>
      </c>
      <c r="C855" t="str">
        <f t="shared" si="13"/>
        <v>19197</v>
      </c>
      <c r="D855">
        <v>19197</v>
      </c>
      <c r="E855" t="s">
        <v>1340</v>
      </c>
      <c r="F855" t="s">
        <v>488</v>
      </c>
      <c r="G855">
        <v>1</v>
      </c>
      <c r="H855" t="s">
        <v>1341</v>
      </c>
      <c r="I855" s="6">
        <v>14269</v>
      </c>
      <c r="J855" s="6">
        <v>14334</v>
      </c>
      <c r="K855" s="6">
        <v>13229</v>
      </c>
      <c r="L855" s="6">
        <v>12758.85748200878</v>
      </c>
      <c r="M855" s="6">
        <v>12549.272979488269</v>
      </c>
      <c r="N855" s="6">
        <v>12517.486744592226</v>
      </c>
      <c r="O855" s="6">
        <v>12590.991632294792</v>
      </c>
      <c r="P855" s="6">
        <v>12658.534038843058</v>
      </c>
      <c r="Q855" s="6">
        <v>12691.314012678562</v>
      </c>
      <c r="R855" s="6">
        <v>12703.233402886672</v>
      </c>
      <c r="S855" s="6">
        <v>12735.019327227754</v>
      </c>
      <c r="T855" s="6">
        <v>12798.590022645205</v>
      </c>
      <c r="U855" s="6">
        <v>12888.979524132228</v>
      </c>
      <c r="V855" s="6">
        <v>12987.315412080239</v>
      </c>
      <c r="W855" s="6">
        <v>13076.712129669497</v>
      </c>
      <c r="X855" s="6">
        <v>13147.236632198605</v>
      </c>
      <c r="Y855" s="6">
        <v>13197.893377557868</v>
      </c>
      <c r="Z855" s="6">
        <v>13232.659693348367</v>
      </c>
      <c r="AA855" s="6">
        <v>13360.793855924581</v>
      </c>
      <c r="AB855" s="6">
        <v>13478.996232683709</v>
      </c>
      <c r="AC855" s="6">
        <v>13587.265067170143</v>
      </c>
    </row>
    <row r="856" spans="1:29" x14ac:dyDescent="0.25">
      <c r="A856" s="12">
        <f xml:space="preserve"> ROW( iclusData[[#This Row],[id]] ) - ROW( iclusData[[#Headers],[id]] )</f>
        <v>855</v>
      </c>
      <c r="B856">
        <v>20001</v>
      </c>
      <c r="C856" t="str">
        <f t="shared" si="13"/>
        <v>20001</v>
      </c>
      <c r="D856">
        <v>20001</v>
      </c>
      <c r="E856" t="s">
        <v>739</v>
      </c>
      <c r="F856" t="s">
        <v>1157</v>
      </c>
      <c r="G856">
        <v>1</v>
      </c>
      <c r="H856" t="s">
        <v>1353</v>
      </c>
      <c r="I856" s="6">
        <v>14638</v>
      </c>
      <c r="J856" s="6">
        <v>14385</v>
      </c>
      <c r="K856" s="6">
        <v>13371</v>
      </c>
      <c r="L856" s="6">
        <v>13099.55721858558</v>
      </c>
      <c r="M856" s="6">
        <v>13015.127738660343</v>
      </c>
      <c r="N856" s="6">
        <v>13015.126869893027</v>
      </c>
      <c r="O856" s="6">
        <v>13019.10124049289</v>
      </c>
      <c r="P856" s="6">
        <v>12977.381294529545</v>
      </c>
      <c r="Q856" s="6">
        <v>12903.878871308381</v>
      </c>
      <c r="R856" s="6">
        <v>12818.455474568182</v>
      </c>
      <c r="S856" s="6">
        <v>12745.945558613725</v>
      </c>
      <c r="T856" s="6">
        <v>12697.27405971856</v>
      </c>
      <c r="U856" s="6">
        <v>12672.441489586849</v>
      </c>
      <c r="V856" s="6">
        <v>12658.535190175951</v>
      </c>
      <c r="W856" s="6">
        <v>12645.622645106141</v>
      </c>
      <c r="X856" s="6">
        <v>12621.784216179183</v>
      </c>
      <c r="Y856" s="6">
        <v>12585.031165323864</v>
      </c>
      <c r="Z856" s="6">
        <v>12540.333930980571</v>
      </c>
      <c r="AA856" s="6">
        <v>12647.60896345905</v>
      </c>
      <c r="AB856" s="6">
        <v>12744.952148973078</v>
      </c>
      <c r="AC856" s="6">
        <v>12832.361824897367</v>
      </c>
    </row>
    <row r="857" spans="1:29" x14ac:dyDescent="0.25">
      <c r="A857" s="12">
        <f xml:space="preserve"> ROW( iclusData[[#This Row],[id]] ) - ROW( iclusData[[#Headers],[id]] )</f>
        <v>856</v>
      </c>
      <c r="B857">
        <v>20003</v>
      </c>
      <c r="C857" t="str">
        <f t="shared" si="13"/>
        <v>20003</v>
      </c>
      <c r="D857">
        <v>20003</v>
      </c>
      <c r="E857" t="s">
        <v>1354</v>
      </c>
      <c r="F857" t="s">
        <v>1157</v>
      </c>
      <c r="G857">
        <v>1</v>
      </c>
      <c r="H857" t="s">
        <v>1355</v>
      </c>
      <c r="I857" s="6">
        <v>7803</v>
      </c>
      <c r="J857" s="6">
        <v>8110</v>
      </c>
      <c r="K857" s="6">
        <v>8102</v>
      </c>
      <c r="L857" s="6">
        <v>7885.7586258986139</v>
      </c>
      <c r="M857" s="6">
        <v>7824.1747078857907</v>
      </c>
      <c r="N857" s="6">
        <v>7894.6980357101265</v>
      </c>
      <c r="O857" s="6">
        <v>8019.8537739940166</v>
      </c>
      <c r="P857" s="6">
        <v>8139.0480158725677</v>
      </c>
      <c r="Q857" s="6">
        <v>8255.2642059459595</v>
      </c>
      <c r="R857" s="6">
        <v>8378.4325399444115</v>
      </c>
      <c r="S857" s="6">
        <v>8526.4336561050659</v>
      </c>
      <c r="T857" s="6">
        <v>8699.2666991328442</v>
      </c>
      <c r="U857" s="6">
        <v>8889.97894119786</v>
      </c>
      <c r="V857" s="6">
        <v>9090.6241415952845</v>
      </c>
      <c r="W857" s="6">
        <v>9290.2763804632577</v>
      </c>
      <c r="X857" s="6">
        <v>9483.9691269441137</v>
      </c>
      <c r="Y857" s="6">
        <v>9667.7275715940923</v>
      </c>
      <c r="Z857" s="6">
        <v>9843.5413272093028</v>
      </c>
      <c r="AA857" s="6">
        <v>9968.6957949638763</v>
      </c>
      <c r="AB857" s="6">
        <v>10087.891358816194</v>
      </c>
      <c r="AC857" s="6">
        <v>10200.133414340975</v>
      </c>
    </row>
    <row r="858" spans="1:29" x14ac:dyDescent="0.25">
      <c r="A858" s="12">
        <f xml:space="preserve"> ROW( iclusData[[#This Row],[id]] ) - ROW( iclusData[[#Headers],[id]] )</f>
        <v>857</v>
      </c>
      <c r="B858">
        <v>20005</v>
      </c>
      <c r="C858" t="str">
        <f t="shared" si="13"/>
        <v>20005</v>
      </c>
      <c r="D858">
        <v>11860</v>
      </c>
      <c r="E858" t="s">
        <v>1156</v>
      </c>
      <c r="F858" t="s">
        <v>1157</v>
      </c>
      <c r="G858">
        <v>1</v>
      </c>
      <c r="H858" t="s">
        <v>1158</v>
      </c>
      <c r="I858" s="6">
        <v>16932</v>
      </c>
      <c r="J858" s="6">
        <v>16774</v>
      </c>
      <c r="K858" s="6">
        <v>16924</v>
      </c>
      <c r="L858" s="6">
        <v>19292.743392219269</v>
      </c>
      <c r="M858" s="6">
        <v>21057.827067053291</v>
      </c>
      <c r="N858" s="6">
        <v>22744.438301672177</v>
      </c>
      <c r="O858" s="6">
        <v>24201.602328878402</v>
      </c>
      <c r="P858" s="6">
        <v>25456.129186085203</v>
      </c>
      <c r="Q858" s="6">
        <v>26623.251896519017</v>
      </c>
      <c r="R858" s="6">
        <v>27730.774113831423</v>
      </c>
      <c r="S858" s="6">
        <v>28803.532520938337</v>
      </c>
      <c r="T858" s="6">
        <v>29846.490725684373</v>
      </c>
      <c r="U858" s="6">
        <v>30868.589447553732</v>
      </c>
      <c r="V858" s="6">
        <v>31872.808944002347</v>
      </c>
      <c r="W858" s="6">
        <v>32840.277738787154</v>
      </c>
      <c r="X858" s="6">
        <v>33753.11634925512</v>
      </c>
      <c r="Y858" s="6">
        <v>34601.386001898718</v>
      </c>
      <c r="Z858" s="6">
        <v>35392.05055800148</v>
      </c>
      <c r="AA858" s="6">
        <v>35873.796067249437</v>
      </c>
      <c r="AB858" s="6">
        <v>36329.719028032909</v>
      </c>
      <c r="AC858" s="6">
        <v>36759.814723724885</v>
      </c>
    </row>
    <row r="859" spans="1:29" x14ac:dyDescent="0.25">
      <c r="A859" s="12">
        <f xml:space="preserve"> ROW( iclusData[[#This Row],[id]] ) - ROW( iclusData[[#Headers],[id]] )</f>
        <v>858</v>
      </c>
      <c r="B859">
        <v>20007</v>
      </c>
      <c r="C859" t="str">
        <f t="shared" si="13"/>
        <v>20007</v>
      </c>
      <c r="D859">
        <v>20007</v>
      </c>
      <c r="E859" t="s">
        <v>1356</v>
      </c>
      <c r="F859" t="s">
        <v>1157</v>
      </c>
      <c r="G859">
        <v>1</v>
      </c>
      <c r="H859" t="s">
        <v>1357</v>
      </c>
      <c r="I859" s="6">
        <v>5874</v>
      </c>
      <c r="J859" s="6">
        <v>5307</v>
      </c>
      <c r="K859" s="6">
        <v>4861</v>
      </c>
      <c r="L859" s="6">
        <v>5180.0266071370788</v>
      </c>
      <c r="M859" s="6">
        <v>5588.270522605746</v>
      </c>
      <c r="N859" s="6">
        <v>6022.3394804366508</v>
      </c>
      <c r="O859" s="6">
        <v>6453.4295231160677</v>
      </c>
      <c r="P859" s="6">
        <v>6852.7327631809676</v>
      </c>
      <c r="Q859" s="6">
        <v>7236.1448370011203</v>
      </c>
      <c r="R859" s="6">
        <v>7601.676849815598</v>
      </c>
      <c r="S859" s="6">
        <v>7961.2495053217735</v>
      </c>
      <c r="T859" s="6">
        <v>8315.8553100182889</v>
      </c>
      <c r="U859" s="6">
        <v>8667.4811442338032</v>
      </c>
      <c r="V859" s="6">
        <v>9009.1740564105367</v>
      </c>
      <c r="W859" s="6">
        <v>9336.9611863952341</v>
      </c>
      <c r="X859" s="6">
        <v>9642.8961336796674</v>
      </c>
      <c r="Y859" s="6">
        <v>9923.9973459156045</v>
      </c>
      <c r="Z859" s="6">
        <v>10186.227680174712</v>
      </c>
      <c r="AA859" s="6">
        <v>10330.254709807125</v>
      </c>
      <c r="AB859" s="6">
        <v>10468.322866341459</v>
      </c>
      <c r="AC859" s="6">
        <v>10598.444204013849</v>
      </c>
    </row>
    <row r="860" spans="1:29" x14ac:dyDescent="0.25">
      <c r="A860" s="12">
        <f xml:space="preserve"> ROW( iclusData[[#This Row],[id]] ) - ROW( iclusData[[#Headers],[id]] )</f>
        <v>859</v>
      </c>
      <c r="B860">
        <v>20009</v>
      </c>
      <c r="C860" t="str">
        <f t="shared" si="13"/>
        <v>20009</v>
      </c>
      <c r="D860">
        <v>24460</v>
      </c>
      <c r="E860" t="s">
        <v>1639</v>
      </c>
      <c r="F860" t="s">
        <v>1157</v>
      </c>
      <c r="G860">
        <v>1</v>
      </c>
      <c r="H860" t="s">
        <v>1640</v>
      </c>
      <c r="I860" s="6">
        <v>29382</v>
      </c>
      <c r="J860" s="6">
        <v>28205</v>
      </c>
      <c r="K860" s="6">
        <v>27674</v>
      </c>
      <c r="L860" s="6">
        <v>29517.708664293878</v>
      </c>
      <c r="M860" s="6">
        <v>30525.90289739065</v>
      </c>
      <c r="N860" s="6">
        <v>31762.55147054639</v>
      </c>
      <c r="O860" s="6">
        <v>33082.641788041212</v>
      </c>
      <c r="P860" s="6">
        <v>34338.160838261494</v>
      </c>
      <c r="Q860" s="6">
        <v>35534.08996552891</v>
      </c>
      <c r="R860" s="6">
        <v>36688.296893347571</v>
      </c>
      <c r="S860" s="6">
        <v>37862.371633668794</v>
      </c>
      <c r="T860" s="6">
        <v>39071.209820779906</v>
      </c>
      <c r="U860" s="6">
        <v>40329.712287208436</v>
      </c>
      <c r="V860" s="6">
        <v>41609.074004745024</v>
      </c>
      <c r="W860" s="6">
        <v>42876.5177204188</v>
      </c>
      <c r="X860" s="6">
        <v>44096.284606363319</v>
      </c>
      <c r="Y860" s="6">
        <v>45257.440803918798</v>
      </c>
      <c r="Z860" s="6">
        <v>46368.940084438414</v>
      </c>
      <c r="AA860" s="6">
        <v>47017.558335453868</v>
      </c>
      <c r="AB860" s="6">
        <v>47635.388528431293</v>
      </c>
      <c r="AC860" s="6">
        <v>48221.431187653259</v>
      </c>
    </row>
    <row r="861" spans="1:29" x14ac:dyDescent="0.25">
      <c r="A861" s="12">
        <f xml:space="preserve"> ROW( iclusData[[#This Row],[id]] ) - ROW( iclusData[[#Headers],[id]] )</f>
        <v>860</v>
      </c>
      <c r="B861">
        <v>20011</v>
      </c>
      <c r="C861" t="str">
        <f t="shared" si="13"/>
        <v>20011</v>
      </c>
      <c r="D861">
        <v>20011</v>
      </c>
      <c r="E861" t="s">
        <v>1358</v>
      </c>
      <c r="F861" t="s">
        <v>1157</v>
      </c>
      <c r="G861">
        <v>1</v>
      </c>
      <c r="H861" t="s">
        <v>1359</v>
      </c>
      <c r="I861" s="6">
        <v>14966</v>
      </c>
      <c r="J861" s="6">
        <v>15379</v>
      </c>
      <c r="K861" s="6">
        <v>15173</v>
      </c>
      <c r="L861" s="6">
        <v>14927.217613050054</v>
      </c>
      <c r="M861" s="6">
        <v>14880.533362807799</v>
      </c>
      <c r="N861" s="6">
        <v>14928.210465360782</v>
      </c>
      <c r="O861" s="6">
        <v>14976.883230651694</v>
      </c>
      <c r="P861" s="6">
        <v>14957.015501953761</v>
      </c>
      <c r="Q861" s="6">
        <v>14887.486453942733</v>
      </c>
      <c r="R861" s="6">
        <v>14786.170336646412</v>
      </c>
      <c r="S861" s="6">
        <v>14695.781214127965</v>
      </c>
      <c r="T861" s="6">
        <v>14627.243824095716</v>
      </c>
      <c r="U861" s="6">
        <v>14581.552051037384</v>
      </c>
      <c r="V861" s="6">
        <v>14541.820086642809</v>
      </c>
      <c r="W861" s="6">
        <v>14497.122182493451</v>
      </c>
      <c r="X861" s="6">
        <v>14431.565505380293</v>
      </c>
      <c r="Y861" s="6">
        <v>14352.100655703591</v>
      </c>
      <c r="Z861" s="6">
        <v>14263.698633574732</v>
      </c>
      <c r="AA861" s="6">
        <v>14377.926627351744</v>
      </c>
      <c r="AB861" s="6">
        <v>14480.236336040021</v>
      </c>
      <c r="AC861" s="6">
        <v>14572.612457084082</v>
      </c>
    </row>
    <row r="862" spans="1:29" x14ac:dyDescent="0.25">
      <c r="A862" s="12">
        <f xml:space="preserve"> ROW( iclusData[[#This Row],[id]] ) - ROW( iclusData[[#Headers],[id]] )</f>
        <v>861</v>
      </c>
      <c r="B862">
        <v>20013</v>
      </c>
      <c r="C862" t="str">
        <f t="shared" si="13"/>
        <v>20013</v>
      </c>
      <c r="D862">
        <v>20013</v>
      </c>
      <c r="E862" t="s">
        <v>565</v>
      </c>
      <c r="F862" t="s">
        <v>1157</v>
      </c>
      <c r="G862">
        <v>1</v>
      </c>
      <c r="H862" t="s">
        <v>1360</v>
      </c>
      <c r="I862" s="6">
        <v>11128</v>
      </c>
      <c r="J862" s="6">
        <v>10724</v>
      </c>
      <c r="K862" s="6">
        <v>9984</v>
      </c>
      <c r="L862" s="6">
        <v>9758.1172365320544</v>
      </c>
      <c r="M862" s="6">
        <v>9680.6406884670469</v>
      </c>
      <c r="N862" s="6">
        <v>9698.5193282176242</v>
      </c>
      <c r="O862" s="6">
        <v>9757.1245506493979</v>
      </c>
      <c r="P862" s="6">
        <v>9786.9221504018078</v>
      </c>
      <c r="Q862" s="6">
        <v>9790.8963154866233</v>
      </c>
      <c r="R862" s="6">
        <v>9778.9766871076135</v>
      </c>
      <c r="S862" s="6">
        <v>9782.9502654914704</v>
      </c>
      <c r="T862" s="6">
        <v>9820.6953476052113</v>
      </c>
      <c r="U862" s="6">
        <v>9901.1519649005895</v>
      </c>
      <c r="V862" s="6">
        <v>10007.434246784582</v>
      </c>
      <c r="W862" s="6">
        <v>10127.623006009129</v>
      </c>
      <c r="X862" s="6">
        <v>10249.798640651059</v>
      </c>
      <c r="Y862" s="6">
        <v>10371.972804128791</v>
      </c>
      <c r="Z862" s="6">
        <v>10494.148750955226</v>
      </c>
      <c r="AA862" s="6">
        <v>10615.330008048919</v>
      </c>
      <c r="AB862" s="6">
        <v>10730.552417220495</v>
      </c>
      <c r="AC862" s="6">
        <v>10837.827995313504</v>
      </c>
    </row>
    <row r="863" spans="1:29" x14ac:dyDescent="0.25">
      <c r="A863" s="12">
        <f xml:space="preserve"> ROW( iclusData[[#This Row],[id]] ) - ROW( iclusData[[#Headers],[id]] )</f>
        <v>862</v>
      </c>
      <c r="B863">
        <v>20015</v>
      </c>
      <c r="C863" t="str">
        <f t="shared" si="13"/>
        <v>20015</v>
      </c>
      <c r="D863">
        <v>48620</v>
      </c>
      <c r="E863" t="s">
        <v>30</v>
      </c>
      <c r="F863" t="s">
        <v>1157</v>
      </c>
      <c r="G863">
        <v>0.105736035476</v>
      </c>
      <c r="H863" t="s">
        <v>1997</v>
      </c>
      <c r="I863" s="6">
        <v>50580</v>
      </c>
      <c r="J863" s="6">
        <v>59482</v>
      </c>
      <c r="K863" s="6">
        <v>65880</v>
      </c>
      <c r="L863" s="6">
        <v>66627.161021463835</v>
      </c>
      <c r="M863" s="6">
        <v>67829.048911691891</v>
      </c>
      <c r="N863" s="6">
        <v>69270.313489475695</v>
      </c>
      <c r="O863" s="6">
        <v>70702.649446729527</v>
      </c>
      <c r="P863" s="6">
        <v>71839.961892602325</v>
      </c>
      <c r="Q863" s="6">
        <v>72708.107882449549</v>
      </c>
      <c r="R863" s="6">
        <v>73399.43954228716</v>
      </c>
      <c r="S863" s="6">
        <v>74072.895740531574</v>
      </c>
      <c r="T863" s="6">
        <v>74782.106871159456</v>
      </c>
      <c r="U863" s="6">
        <v>75551.908181608</v>
      </c>
      <c r="V863" s="6">
        <v>76336.609105100608</v>
      </c>
      <c r="W863" s="6">
        <v>77072.641418719722</v>
      </c>
      <c r="X863" s="6">
        <v>77719.279468853711</v>
      </c>
      <c r="Y863" s="6">
        <v>78268.563593845654</v>
      </c>
      <c r="Z863" s="6">
        <v>78740.384267460744</v>
      </c>
      <c r="AA863" s="6">
        <v>79555.874083902119</v>
      </c>
      <c r="AB863" s="6">
        <v>80316.739600484303</v>
      </c>
      <c r="AC863" s="6">
        <v>81018.9971831859</v>
      </c>
    </row>
    <row r="864" spans="1:29" x14ac:dyDescent="0.25">
      <c r="A864" s="12">
        <f xml:space="preserve"> ROW( iclusData[[#This Row],[id]] ) - ROW( iclusData[[#Headers],[id]] )</f>
        <v>863</v>
      </c>
      <c r="B864">
        <v>20017</v>
      </c>
      <c r="C864" t="str">
        <f t="shared" si="13"/>
        <v>20017</v>
      </c>
      <c r="D864">
        <v>21380</v>
      </c>
      <c r="E864" t="s">
        <v>1559</v>
      </c>
      <c r="F864" t="s">
        <v>1157</v>
      </c>
      <c r="G864">
        <v>7.6480263157900005E-2</v>
      </c>
      <c r="H864" t="s">
        <v>1560</v>
      </c>
      <c r="I864" s="6">
        <v>3021</v>
      </c>
      <c r="J864" s="6">
        <v>3030</v>
      </c>
      <c r="K864" s="6">
        <v>2790</v>
      </c>
      <c r="L864" s="6">
        <v>3079.2104471955795</v>
      </c>
      <c r="M864" s="6">
        <v>3287.8022449031319</v>
      </c>
      <c r="N864" s="6">
        <v>3482.4875834423383</v>
      </c>
      <c r="O864" s="6">
        <v>3657.3076041424292</v>
      </c>
      <c r="P864" s="6">
        <v>3820.2073064493406</v>
      </c>
      <c r="Q864" s="6">
        <v>3977.1481025878502</v>
      </c>
      <c r="R864" s="6">
        <v>4129.1219998279685</v>
      </c>
      <c r="S864" s="6">
        <v>4277.1229407255842</v>
      </c>
      <c r="T864" s="6">
        <v>4420.1572061134002</v>
      </c>
      <c r="U864" s="6">
        <v>4560.2115440267462</v>
      </c>
      <c r="V864" s="6">
        <v>4698.2793039494863</v>
      </c>
      <c r="W864" s="6">
        <v>4831.3807670879169</v>
      </c>
      <c r="X864" s="6">
        <v>4957.5293163571505</v>
      </c>
      <c r="Y864" s="6">
        <v>5073.7442140863686</v>
      </c>
      <c r="Z864" s="6">
        <v>5182.0136331030208</v>
      </c>
      <c r="AA864" s="6">
        <v>5250.5506150038909</v>
      </c>
      <c r="AB864" s="6">
        <v>5316.1081678204282</v>
      </c>
      <c r="AC864" s="6">
        <v>5377.692307453699</v>
      </c>
    </row>
    <row r="865" spans="1:29" x14ac:dyDescent="0.25">
      <c r="A865" s="12">
        <f xml:space="preserve"> ROW( iclusData[[#This Row],[id]] ) - ROW( iclusData[[#Headers],[id]] )</f>
        <v>864</v>
      </c>
      <c r="B865">
        <v>20019</v>
      </c>
      <c r="C865" t="str">
        <f t="shared" si="13"/>
        <v>20019</v>
      </c>
      <c r="D865">
        <v>20019</v>
      </c>
      <c r="E865" t="s">
        <v>1361</v>
      </c>
      <c r="F865" t="s">
        <v>1157</v>
      </c>
      <c r="G865">
        <v>1</v>
      </c>
      <c r="H865" t="s">
        <v>1362</v>
      </c>
      <c r="I865" s="6">
        <v>4407</v>
      </c>
      <c r="J865" s="6">
        <v>4359</v>
      </c>
      <c r="K865" s="6">
        <v>3669</v>
      </c>
      <c r="L865" s="6">
        <v>4047.6717975232214</v>
      </c>
      <c r="M865" s="6">
        <v>4532.3992880643473</v>
      </c>
      <c r="N865" s="6">
        <v>5041.9586347841723</v>
      </c>
      <c r="O865" s="6">
        <v>5539.5992689577206</v>
      </c>
      <c r="P865" s="6">
        <v>6002.4734146836618</v>
      </c>
      <c r="Q865" s="6">
        <v>6436.5433828095074</v>
      </c>
      <c r="R865" s="6">
        <v>6846.7736215574178</v>
      </c>
      <c r="S865" s="6">
        <v>7241.1115276101964</v>
      </c>
      <c r="T865" s="6">
        <v>7623.5295633528867</v>
      </c>
      <c r="U865" s="6">
        <v>7991.048109713608</v>
      </c>
      <c r="V865" s="6">
        <v>8343.6672628278411</v>
      </c>
      <c r="W865" s="6">
        <v>8677.4141408881678</v>
      </c>
      <c r="X865" s="6">
        <v>8987.3222308955119</v>
      </c>
      <c r="Y865" s="6">
        <v>9271.4033857247778</v>
      </c>
      <c r="Z865" s="6">
        <v>9532.6403750986556</v>
      </c>
      <c r="AA865" s="6">
        <v>9670.7076783348239</v>
      </c>
      <c r="AB865" s="6">
        <v>9802.8160516105763</v>
      </c>
      <c r="AC865" s="6">
        <v>9926.9776358870113</v>
      </c>
    </row>
    <row r="866" spans="1:29" x14ac:dyDescent="0.25">
      <c r="A866" s="12">
        <f xml:space="preserve"> ROW( iclusData[[#This Row],[id]] ) - ROW( iclusData[[#Headers],[id]] )</f>
        <v>865</v>
      </c>
      <c r="B866">
        <v>20021</v>
      </c>
      <c r="C866" t="str">
        <f t="shared" ref="C866:C929" si="14">CONCATENATE("",B866)</f>
        <v>20021</v>
      </c>
      <c r="D866">
        <v>20021</v>
      </c>
      <c r="E866" t="s">
        <v>32</v>
      </c>
      <c r="F866" t="s">
        <v>1157</v>
      </c>
      <c r="G866">
        <v>1</v>
      </c>
      <c r="H866" t="s">
        <v>1363</v>
      </c>
      <c r="I866" s="6">
        <v>21374</v>
      </c>
      <c r="J866" s="6">
        <v>22605</v>
      </c>
      <c r="K866" s="6">
        <v>21603</v>
      </c>
      <c r="L866" s="6">
        <v>21296.216770281681</v>
      </c>
      <c r="M866" s="6">
        <v>21191.921720546317</v>
      </c>
      <c r="N866" s="6">
        <v>21175.034313697597</v>
      </c>
      <c r="O866" s="6">
        <v>21120.405102357541</v>
      </c>
      <c r="P866" s="6">
        <v>20940.616337640404</v>
      </c>
      <c r="Q866" s="6">
        <v>20673.422442347881</v>
      </c>
      <c r="R866" s="6">
        <v>20372.454225756948</v>
      </c>
      <c r="S866" s="6">
        <v>20103.272456420131</v>
      </c>
      <c r="T866" s="6">
        <v>19884.747664985203</v>
      </c>
      <c r="U866" s="6">
        <v>19709.927612311636</v>
      </c>
      <c r="V866" s="6">
        <v>19553.980206670105</v>
      </c>
      <c r="W866" s="6">
        <v>19399.02680535095</v>
      </c>
      <c r="X866" s="6">
        <v>19235.134283962376</v>
      </c>
      <c r="Y866" s="6">
        <v>19057.332907490421</v>
      </c>
      <c r="Z866" s="6">
        <v>18867.615288631754</v>
      </c>
      <c r="AA866" s="6">
        <v>19001.70890371253</v>
      </c>
      <c r="AB866" s="6">
        <v>19122.891339102927</v>
      </c>
      <c r="AC866" s="6">
        <v>19228.180215679484</v>
      </c>
    </row>
    <row r="867" spans="1:29" x14ac:dyDescent="0.25">
      <c r="A867" s="12">
        <f xml:space="preserve"> ROW( iclusData[[#This Row],[id]] ) - ROW( iclusData[[#Headers],[id]] )</f>
        <v>866</v>
      </c>
      <c r="B867">
        <v>20023</v>
      </c>
      <c r="C867" t="str">
        <f t="shared" si="14"/>
        <v>20023</v>
      </c>
      <c r="D867">
        <v>20023</v>
      </c>
      <c r="E867" t="s">
        <v>186</v>
      </c>
      <c r="F867" t="s">
        <v>1157</v>
      </c>
      <c r="G867">
        <v>1</v>
      </c>
      <c r="H867" t="s">
        <v>1364</v>
      </c>
      <c r="I867" s="6">
        <v>3243</v>
      </c>
      <c r="J867" s="6">
        <v>3165</v>
      </c>
      <c r="K867" s="6">
        <v>2726</v>
      </c>
      <c r="L867" s="6">
        <v>3280.8490668022573</v>
      </c>
      <c r="M867" s="6">
        <v>3969.2017433936298</v>
      </c>
      <c r="N867" s="6">
        <v>4678.413154025503</v>
      </c>
      <c r="O867" s="6">
        <v>5366.7661556712501</v>
      </c>
      <c r="P867" s="6">
        <v>6009.4264701036172</v>
      </c>
      <c r="Q867" s="6">
        <v>6602.4234360393211</v>
      </c>
      <c r="R867" s="6">
        <v>7148.7349128606902</v>
      </c>
      <c r="S867" s="6">
        <v>7665.2479641382552</v>
      </c>
      <c r="T867" s="6">
        <v>8153.9484280864945</v>
      </c>
      <c r="U867" s="6">
        <v>8619.8030448843601</v>
      </c>
      <c r="V867" s="6">
        <v>9061.818623664094</v>
      </c>
      <c r="W867" s="6">
        <v>9475.0290167046969</v>
      </c>
      <c r="X867" s="6">
        <v>9855.4610051884665</v>
      </c>
      <c r="Y867" s="6">
        <v>10203.11287531229</v>
      </c>
      <c r="Z867" s="6">
        <v>10520.967682926432</v>
      </c>
      <c r="AA867" s="6">
        <v>10679.894099985211</v>
      </c>
      <c r="AB867" s="6">
        <v>10830.875086306793</v>
      </c>
      <c r="AC867" s="6">
        <v>10973.909237670572</v>
      </c>
    </row>
    <row r="868" spans="1:29" x14ac:dyDescent="0.25">
      <c r="A868" s="12">
        <f xml:space="preserve"> ROW( iclusData[[#This Row],[id]] ) - ROW( iclusData[[#Headers],[id]] )</f>
        <v>867</v>
      </c>
      <c r="B868">
        <v>20025</v>
      </c>
      <c r="C868" t="str">
        <f t="shared" si="14"/>
        <v>20025</v>
      </c>
      <c r="D868">
        <v>20025</v>
      </c>
      <c r="E868" t="s">
        <v>270</v>
      </c>
      <c r="F868" t="s">
        <v>1157</v>
      </c>
      <c r="G868">
        <v>1</v>
      </c>
      <c r="H868" t="s">
        <v>1365</v>
      </c>
      <c r="I868" s="6">
        <v>2418</v>
      </c>
      <c r="J868" s="6">
        <v>2390</v>
      </c>
      <c r="K868" s="6">
        <v>2215</v>
      </c>
      <c r="L868" s="6">
        <v>2837.8400798831517</v>
      </c>
      <c r="M868" s="6">
        <v>3582.8104825877936</v>
      </c>
      <c r="N868" s="6">
        <v>4314.8676732668328</v>
      </c>
      <c r="O868" s="6">
        <v>5001.2340540079113</v>
      </c>
      <c r="P868" s="6">
        <v>5624.0285411118475</v>
      </c>
      <c r="Q868" s="6">
        <v>6192.1931247584062</v>
      </c>
      <c r="R868" s="6">
        <v>6713.6722628908437</v>
      </c>
      <c r="S868" s="6">
        <v>7200.3864833534035</v>
      </c>
      <c r="T868" s="6">
        <v>7659.288138503468</v>
      </c>
      <c r="U868" s="6">
        <v>8094.3506583040635</v>
      </c>
      <c r="V868" s="6">
        <v>8504.580845753806</v>
      </c>
      <c r="W868" s="6">
        <v>8888.9857081969112</v>
      </c>
      <c r="X868" s="6">
        <v>9242.5987354644913</v>
      </c>
      <c r="Y868" s="6">
        <v>9565.418320605273</v>
      </c>
      <c r="Z868" s="6">
        <v>9860.4273214133955</v>
      </c>
      <c r="AA868" s="6">
        <v>10008.427543847749</v>
      </c>
      <c r="AB868" s="6">
        <v>10149.475571522633</v>
      </c>
      <c r="AC868" s="6">
        <v>10283.570088486913</v>
      </c>
    </row>
    <row r="869" spans="1:29" x14ac:dyDescent="0.25">
      <c r="A869" s="12">
        <f xml:space="preserve"> ROW( iclusData[[#This Row],[id]] ) - ROW( iclusData[[#Headers],[id]] )</f>
        <v>868</v>
      </c>
      <c r="B869">
        <v>20027</v>
      </c>
      <c r="C869" t="str">
        <f t="shared" si="14"/>
        <v>20027</v>
      </c>
      <c r="D869">
        <v>20027</v>
      </c>
      <c r="E869" t="s">
        <v>38</v>
      </c>
      <c r="F869" t="s">
        <v>1157</v>
      </c>
      <c r="G869">
        <v>1</v>
      </c>
      <c r="H869" t="s">
        <v>1366</v>
      </c>
      <c r="I869" s="6">
        <v>9158</v>
      </c>
      <c r="J869" s="6">
        <v>8822</v>
      </c>
      <c r="K869" s="6">
        <v>8535</v>
      </c>
      <c r="L869" s="6">
        <v>8280.0962218781769</v>
      </c>
      <c r="M869" s="6">
        <v>8161.8945759423068</v>
      </c>
      <c r="N869" s="6">
        <v>8185.7330790497181</v>
      </c>
      <c r="O869" s="6">
        <v>8283.0766189418009</v>
      </c>
      <c r="P869" s="6">
        <v>8389.3580109909326</v>
      </c>
      <c r="Q869" s="6">
        <v>8503.5876389247223</v>
      </c>
      <c r="R869" s="6">
        <v>8628.7425577352806</v>
      </c>
      <c r="S869" s="6">
        <v>8781.7101530317905</v>
      </c>
      <c r="T869" s="6">
        <v>8964.4761314996485</v>
      </c>
      <c r="U869" s="6">
        <v>9170.0877748758267</v>
      </c>
      <c r="V869" s="6">
        <v>9386.6256706813201</v>
      </c>
      <c r="W869" s="6">
        <v>9603.1639095818227</v>
      </c>
      <c r="X869" s="6">
        <v>9814.7359597124832</v>
      </c>
      <c r="Y869" s="6">
        <v>10017.366953614141</v>
      </c>
      <c r="Z869" s="6">
        <v>10210.066730815784</v>
      </c>
      <c r="AA869" s="6">
        <v>10342.174234472286</v>
      </c>
      <c r="AB869" s="6">
        <v>10468.322866341459</v>
      </c>
      <c r="AC869" s="6">
        <v>10586.524679135857</v>
      </c>
    </row>
    <row r="870" spans="1:29" x14ac:dyDescent="0.25">
      <c r="A870" s="12">
        <f xml:space="preserve"> ROW( iclusData[[#This Row],[id]] ) - ROW( iclusData[[#Headers],[id]] )</f>
        <v>869</v>
      </c>
      <c r="B870">
        <v>20029</v>
      </c>
      <c r="C870" t="str">
        <f t="shared" si="14"/>
        <v>20029</v>
      </c>
      <c r="D870">
        <v>20029</v>
      </c>
      <c r="E870" t="s">
        <v>1367</v>
      </c>
      <c r="F870" t="s">
        <v>1157</v>
      </c>
      <c r="G870">
        <v>1</v>
      </c>
      <c r="H870" t="s">
        <v>1368</v>
      </c>
      <c r="I870" s="6">
        <v>11023</v>
      </c>
      <c r="J870" s="6">
        <v>10268</v>
      </c>
      <c r="K870" s="6">
        <v>9533</v>
      </c>
      <c r="L870" s="6">
        <v>9319.0814243835248</v>
      </c>
      <c r="M870" s="6">
        <v>9290.2762527428968</v>
      </c>
      <c r="N870" s="6">
        <v>9361.7927763673815</v>
      </c>
      <c r="O870" s="6">
        <v>9453.1766617662943</v>
      </c>
      <c r="P870" s="6">
        <v>9529.6590998634874</v>
      </c>
      <c r="Q870" s="6">
        <v>9599.1906252270182</v>
      </c>
      <c r="R870" s="6">
        <v>9672.6942589186328</v>
      </c>
      <c r="S870" s="6">
        <v>9775.0039153925845</v>
      </c>
      <c r="T870" s="6">
        <v>9909.09849172748</v>
      </c>
      <c r="U870" s="6">
        <v>10071.005193832973</v>
      </c>
      <c r="V870" s="6">
        <v>10248.804621173531</v>
      </c>
      <c r="W870" s="6">
        <v>10431.57089143859</v>
      </c>
      <c r="X870" s="6">
        <v>10612.350874766538</v>
      </c>
      <c r="Y870" s="6">
        <v>10787.169570277596</v>
      </c>
      <c r="Z870" s="6">
        <v>10956.030357125996</v>
      </c>
      <c r="AA870" s="6">
        <v>11090.124407211206</v>
      </c>
      <c r="AB870" s="6">
        <v>11218.259650105365</v>
      </c>
      <c r="AC870" s="6">
        <v>11337.454746449303</v>
      </c>
    </row>
    <row r="871" spans="1:29" x14ac:dyDescent="0.25">
      <c r="A871" s="12">
        <f xml:space="preserve"> ROW( iclusData[[#This Row],[id]] ) - ROW( iclusData[[#Headers],[id]] )</f>
        <v>870</v>
      </c>
      <c r="B871">
        <v>20031</v>
      </c>
      <c r="C871" t="str">
        <f t="shared" si="14"/>
        <v>20031</v>
      </c>
      <c r="D871">
        <v>20031</v>
      </c>
      <c r="E871" t="s">
        <v>1369</v>
      </c>
      <c r="F871" t="s">
        <v>1157</v>
      </c>
      <c r="G871">
        <v>1</v>
      </c>
      <c r="H871" t="s">
        <v>1370</v>
      </c>
      <c r="I871" s="6">
        <v>8404</v>
      </c>
      <c r="J871" s="6">
        <v>8865</v>
      </c>
      <c r="K871" s="6">
        <v>8601</v>
      </c>
      <c r="L871" s="6">
        <v>8437.0366253158863</v>
      </c>
      <c r="M871" s="6">
        <v>8382.4057839086181</v>
      </c>
      <c r="N871" s="6">
        <v>8440.0162568481319</v>
      </c>
      <c r="O871" s="6">
        <v>8530.4067638172673</v>
      </c>
      <c r="P871" s="6">
        <v>8607.8826099037924</v>
      </c>
      <c r="Q871" s="6">
        <v>8688.3402730609196</v>
      </c>
      <c r="R871" s="6">
        <v>8788.6628468794479</v>
      </c>
      <c r="S871" s="6">
        <v>8927.7243360988268</v>
      </c>
      <c r="T871" s="6">
        <v>9098.5707883143259</v>
      </c>
      <c r="U871" s="6">
        <v>9293.2561981952149</v>
      </c>
      <c r="V871" s="6">
        <v>9500.8544486843202</v>
      </c>
      <c r="W871" s="6">
        <v>9709.4463401078101</v>
      </c>
      <c r="X871" s="6">
        <v>9913.0720451301058</v>
      </c>
      <c r="Y871" s="6">
        <v>10106.763386516994</v>
      </c>
      <c r="Z871" s="6">
        <v>10292.510114282824</v>
      </c>
      <c r="AA871" s="6">
        <v>10424.617613406324</v>
      </c>
      <c r="AB871" s="6">
        <v>10548.779660361162</v>
      </c>
      <c r="AC871" s="6">
        <v>10665.988178322465</v>
      </c>
    </row>
    <row r="872" spans="1:29" x14ac:dyDescent="0.25">
      <c r="A872" s="12">
        <f xml:space="preserve"> ROW( iclusData[[#This Row],[id]] ) - ROW( iclusData[[#Headers],[id]] )</f>
        <v>871</v>
      </c>
      <c r="B872">
        <v>20033</v>
      </c>
      <c r="C872" t="str">
        <f t="shared" si="14"/>
        <v>20033</v>
      </c>
      <c r="D872">
        <v>20033</v>
      </c>
      <c r="E872" t="s">
        <v>1371</v>
      </c>
      <c r="F872" t="s">
        <v>1157</v>
      </c>
      <c r="G872">
        <v>1</v>
      </c>
      <c r="H872" t="s">
        <v>1372</v>
      </c>
      <c r="I872" s="6">
        <v>2313</v>
      </c>
      <c r="J872" s="6">
        <v>1967</v>
      </c>
      <c r="K872" s="6">
        <v>1891</v>
      </c>
      <c r="L872" s="6">
        <v>2577.5971324104926</v>
      </c>
      <c r="M872" s="6">
        <v>3355.3462185144349</v>
      </c>
      <c r="N872" s="6">
        <v>4107.2692976423468</v>
      </c>
      <c r="O872" s="6">
        <v>4805.555184367483</v>
      </c>
      <c r="P872" s="6">
        <v>5435.3027511416512</v>
      </c>
      <c r="Q872" s="6">
        <v>6011.4136655498669</v>
      </c>
      <c r="R872" s="6">
        <v>6540.839155368576</v>
      </c>
      <c r="S872" s="6">
        <v>7038.4796000885954</v>
      </c>
      <c r="T872" s="6">
        <v>7508.3074878676844</v>
      </c>
      <c r="U872" s="6">
        <v>7953.3029477286327</v>
      </c>
      <c r="V872" s="6">
        <v>8374.4593682025625</v>
      </c>
      <c r="W872" s="6">
        <v>8765.8172840359512</v>
      </c>
      <c r="X872" s="6">
        <v>9128.3699493733147</v>
      </c>
      <c r="Y872" s="6">
        <v>9460.1291885196897</v>
      </c>
      <c r="Z872" s="6">
        <v>9763.0845312956844</v>
      </c>
      <c r="AA872" s="6">
        <v>9912.078052804356</v>
      </c>
      <c r="AB872" s="6">
        <v>10054.119371202984</v>
      </c>
      <c r="AC872" s="6">
        <v>10188.213889462984</v>
      </c>
    </row>
    <row r="873" spans="1:29" x14ac:dyDescent="0.25">
      <c r="A873" s="12">
        <f xml:space="preserve"> ROW( iclusData[[#This Row],[id]] ) - ROW( iclusData[[#Headers],[id]] )</f>
        <v>872</v>
      </c>
      <c r="B873">
        <v>20035</v>
      </c>
      <c r="C873" t="str">
        <f t="shared" si="14"/>
        <v>20035</v>
      </c>
      <c r="D873">
        <v>49060</v>
      </c>
      <c r="E873" t="s">
        <v>2002</v>
      </c>
      <c r="F873" t="s">
        <v>1157</v>
      </c>
      <c r="G873">
        <v>1</v>
      </c>
      <c r="H873" t="s">
        <v>2003</v>
      </c>
      <c r="I873" s="6">
        <v>36915</v>
      </c>
      <c r="J873" s="6">
        <v>36291</v>
      </c>
      <c r="K873" s="6">
        <v>36311</v>
      </c>
      <c r="L873" s="6">
        <v>38241.807166783808</v>
      </c>
      <c r="M873" s="6">
        <v>39184.444338121946</v>
      </c>
      <c r="N873" s="6">
        <v>40309.843443028229</v>
      </c>
      <c r="O873" s="6">
        <v>41383.597694564371</v>
      </c>
      <c r="P873" s="6">
        <v>42284.509889638175</v>
      </c>
      <c r="Q873" s="6">
        <v>43080.142446887519</v>
      </c>
      <c r="R873" s="6">
        <v>43825.112281551548</v>
      </c>
      <c r="S873" s="6">
        <v>44593.9234611879</v>
      </c>
      <c r="T873" s="6">
        <v>45404.450797449361</v>
      </c>
      <c r="U873" s="6">
        <v>46260.66918753161</v>
      </c>
      <c r="V873" s="6">
        <v>47134.766978924934</v>
      </c>
      <c r="W873" s="6">
        <v>47992.973791814744</v>
      </c>
      <c r="X873" s="6">
        <v>48803.503887111976</v>
      </c>
      <c r="Y873" s="6">
        <v>49556.415932847107</v>
      </c>
      <c r="Z873" s="6">
        <v>50258.678514039988</v>
      </c>
      <c r="AA873" s="6">
        <v>50860.611746246541</v>
      </c>
      <c r="AB873" s="6">
        <v>51428.777372397322</v>
      </c>
      <c r="AC873" s="6">
        <v>51958.202236903504</v>
      </c>
    </row>
    <row r="874" spans="1:29" x14ac:dyDescent="0.25">
      <c r="A874" s="12">
        <f xml:space="preserve"> ROW( iclusData[[#This Row],[id]] ) - ROW( iclusData[[#Headers],[id]] )</f>
        <v>873</v>
      </c>
      <c r="B874">
        <v>20037</v>
      </c>
      <c r="C874" t="str">
        <f t="shared" si="14"/>
        <v>20037</v>
      </c>
      <c r="D874">
        <v>38260</v>
      </c>
      <c r="E874" t="s">
        <v>573</v>
      </c>
      <c r="F874" t="s">
        <v>1157</v>
      </c>
      <c r="G874">
        <v>1</v>
      </c>
      <c r="H874" t="s">
        <v>1924</v>
      </c>
      <c r="I874" s="6">
        <v>35568</v>
      </c>
      <c r="J874" s="6">
        <v>38242</v>
      </c>
      <c r="K874" s="6">
        <v>39134</v>
      </c>
      <c r="L874" s="6">
        <v>41881.235256630454</v>
      </c>
      <c r="M874" s="6">
        <v>43481.433012276313</v>
      </c>
      <c r="N874" s="6">
        <v>44889.920524389505</v>
      </c>
      <c r="O874" s="6">
        <v>45917.98368394791</v>
      </c>
      <c r="P874" s="6">
        <v>46732.478771146278</v>
      </c>
      <c r="Q874" s="6">
        <v>47502.286141373312</v>
      </c>
      <c r="R874" s="6">
        <v>48240.302873140521</v>
      </c>
      <c r="S874" s="6">
        <v>48938.590377754022</v>
      </c>
      <c r="T874" s="6">
        <v>49578.27115252542</v>
      </c>
      <c r="U874" s="6">
        <v>50188.152621441819</v>
      </c>
      <c r="V874" s="6">
        <v>50787.10799385565</v>
      </c>
      <c r="W874" s="6">
        <v>51352.293231430558</v>
      </c>
      <c r="X874" s="6">
        <v>51856.889004018783</v>
      </c>
      <c r="Y874" s="6">
        <v>52286.98031117981</v>
      </c>
      <c r="Z874" s="6">
        <v>52659.469572351285</v>
      </c>
      <c r="AA874" s="6">
        <v>53216.704455060244</v>
      </c>
      <c r="AB874" s="6">
        <v>53734.212173875501</v>
      </c>
      <c r="AC874" s="6">
        <v>54209.999145104011</v>
      </c>
    </row>
    <row r="875" spans="1:29" x14ac:dyDescent="0.25">
      <c r="A875" s="12">
        <f xml:space="preserve"> ROW( iclusData[[#This Row],[id]] ) - ROW( iclusData[[#Headers],[id]] )</f>
        <v>874</v>
      </c>
      <c r="B875">
        <v>20039</v>
      </c>
      <c r="C875" t="str">
        <f t="shared" si="14"/>
        <v>20039</v>
      </c>
      <c r="D875">
        <v>20039</v>
      </c>
      <c r="E875" t="s">
        <v>338</v>
      </c>
      <c r="F875" t="s">
        <v>1157</v>
      </c>
      <c r="G875">
        <v>1</v>
      </c>
      <c r="H875" t="s">
        <v>1373</v>
      </c>
      <c r="I875" s="6">
        <v>4021</v>
      </c>
      <c r="J875" s="6">
        <v>3472</v>
      </c>
      <c r="K875" s="6">
        <v>2961</v>
      </c>
      <c r="L875" s="6">
        <v>3385.1449045298496</v>
      </c>
      <c r="M875" s="6">
        <v>3942.3828126950239</v>
      </c>
      <c r="N875" s="6">
        <v>4542.3319221568208</v>
      </c>
      <c r="O875" s="6">
        <v>5139.3018858861833</v>
      </c>
      <c r="P875" s="6">
        <v>5699.5188570999262</v>
      </c>
      <c r="Q875" s="6">
        <v>6222.9852304477727</v>
      </c>
      <c r="R875" s="6">
        <v>6711.6856754480586</v>
      </c>
      <c r="S875" s="6">
        <v>7175.5541392943842</v>
      </c>
      <c r="T875" s="6">
        <v>7621.5429758445216</v>
      </c>
      <c r="U875" s="6">
        <v>8050.6457339004082</v>
      </c>
      <c r="V875" s="6">
        <v>8458.8893345526049</v>
      </c>
      <c r="W875" s="6">
        <v>8842.3009022649348</v>
      </c>
      <c r="X875" s="6">
        <v>9196.907221028021</v>
      </c>
      <c r="Y875" s="6">
        <v>9520.7201041538465</v>
      </c>
      <c r="Z875" s="6">
        <v>9817.715689014809</v>
      </c>
      <c r="AA875" s="6">
        <v>9965.715913797585</v>
      </c>
      <c r="AB875" s="6">
        <v>10106.763940129458</v>
      </c>
      <c r="AC875" s="6">
        <v>10240.858457674112</v>
      </c>
    </row>
    <row r="876" spans="1:29" x14ac:dyDescent="0.25">
      <c r="A876" s="12">
        <f xml:space="preserve"> ROW( iclusData[[#This Row],[id]] ) - ROW( iclusData[[#Headers],[id]] )</f>
        <v>875</v>
      </c>
      <c r="B876">
        <v>20041</v>
      </c>
      <c r="C876" t="str">
        <f t="shared" si="14"/>
        <v>20041</v>
      </c>
      <c r="D876">
        <v>20041</v>
      </c>
      <c r="E876" t="s">
        <v>1374</v>
      </c>
      <c r="F876" t="s">
        <v>1157</v>
      </c>
      <c r="G876">
        <v>1</v>
      </c>
      <c r="H876" t="s">
        <v>1375</v>
      </c>
      <c r="I876" s="6">
        <v>18958</v>
      </c>
      <c r="J876" s="6">
        <v>19344</v>
      </c>
      <c r="K876" s="6">
        <v>19754</v>
      </c>
      <c r="L876" s="6">
        <v>19342.408076851458</v>
      </c>
      <c r="M876" s="6">
        <v>19187.454974257944</v>
      </c>
      <c r="N876" s="6">
        <v>19197.386630116962</v>
      </c>
      <c r="O876" s="6">
        <v>19249.039668841968</v>
      </c>
      <c r="P876" s="6">
        <v>19223.21164891162</v>
      </c>
      <c r="Q876" s="6">
        <v>19127.85739548807</v>
      </c>
      <c r="R876" s="6">
        <v>19001.708890235514</v>
      </c>
      <c r="S876" s="6">
        <v>18899.40041643885</v>
      </c>
      <c r="T876" s="6">
        <v>18841.789223093278</v>
      </c>
      <c r="U876" s="6">
        <v>18826.889480610531</v>
      </c>
      <c r="V876" s="6">
        <v>18829.869083503258</v>
      </c>
      <c r="W876" s="6">
        <v>18835.829252937536</v>
      </c>
      <c r="X876" s="6">
        <v>18824.903947826228</v>
      </c>
      <c r="Y876" s="6">
        <v>18798.083252072149</v>
      </c>
      <c r="Z876" s="6">
        <v>18758.352973193512</v>
      </c>
      <c r="AA876" s="6">
        <v>18923.238699666879</v>
      </c>
      <c r="AB876" s="6">
        <v>19074.219945189776</v>
      </c>
      <c r="AC876" s="6">
        <v>19210.300928362496</v>
      </c>
    </row>
    <row r="877" spans="1:29" x14ac:dyDescent="0.25">
      <c r="A877" s="12">
        <f xml:space="preserve"> ROW( iclusData[[#This Row],[id]] ) - ROW( iclusData[[#Headers],[id]] )</f>
        <v>876</v>
      </c>
      <c r="B877">
        <v>20043</v>
      </c>
      <c r="C877" t="str">
        <f t="shared" si="14"/>
        <v>20043</v>
      </c>
      <c r="D877">
        <v>41140</v>
      </c>
      <c r="E877" t="s">
        <v>1950</v>
      </c>
      <c r="F877" t="s">
        <v>1157</v>
      </c>
      <c r="G877">
        <v>6.23974114302E-2</v>
      </c>
      <c r="H877" t="s">
        <v>1951</v>
      </c>
      <c r="I877" s="6">
        <v>8134</v>
      </c>
      <c r="J877" s="6">
        <v>8249</v>
      </c>
      <c r="K877" s="6">
        <v>7945</v>
      </c>
      <c r="L877" s="6">
        <v>9495.887701674108</v>
      </c>
      <c r="M877" s="6">
        <v>11008.674404912814</v>
      </c>
      <c r="N877" s="6">
        <v>12428.090314897472</v>
      </c>
      <c r="O877" s="6">
        <v>13701.49404984809</v>
      </c>
      <c r="P877" s="6">
        <v>14813.981219028981</v>
      </c>
      <c r="Q877" s="6">
        <v>15805.289862232235</v>
      </c>
      <c r="R877" s="6">
        <v>16696.274162883888</v>
      </c>
      <c r="S877" s="6">
        <v>17517.728792994982</v>
      </c>
      <c r="T877" s="6">
        <v>18287.531308259284</v>
      </c>
      <c r="U877" s="6">
        <v>19019.588465481185</v>
      </c>
      <c r="V877" s="6">
        <v>19715.887083317833</v>
      </c>
      <c r="W877" s="6">
        <v>20368.481498746882</v>
      </c>
      <c r="X877" s="6">
        <v>20968.431951171999</v>
      </c>
      <c r="Y877" s="6">
        <v>21513.748224921037</v>
      </c>
      <c r="Z877" s="6">
        <v>22010.396798146412</v>
      </c>
      <c r="AA877" s="6">
        <v>22308.383704572905</v>
      </c>
      <c r="AB877" s="6">
        <v>22592.466419483488</v>
      </c>
      <c r="AC877" s="6">
        <v>22858.668834767635</v>
      </c>
    </row>
    <row r="878" spans="1:29" x14ac:dyDescent="0.25">
      <c r="A878" s="12">
        <f xml:space="preserve"> ROW( iclusData[[#This Row],[id]] ) - ROW( iclusData[[#Headers],[id]] )</f>
        <v>877</v>
      </c>
      <c r="B878">
        <v>20045</v>
      </c>
      <c r="C878" t="str">
        <f t="shared" si="14"/>
        <v>20045</v>
      </c>
      <c r="D878">
        <v>29940</v>
      </c>
      <c r="E878" t="s">
        <v>299</v>
      </c>
      <c r="F878" t="s">
        <v>1157</v>
      </c>
      <c r="G878">
        <v>1</v>
      </c>
      <c r="H878" t="s">
        <v>1814</v>
      </c>
      <c r="I878" s="6">
        <v>81798</v>
      </c>
      <c r="J878" s="6">
        <v>99962</v>
      </c>
      <c r="K878" s="6">
        <v>110826</v>
      </c>
      <c r="L878" s="6">
        <v>140959.3012167651</v>
      </c>
      <c r="M878" s="6">
        <v>168064.30575086555</v>
      </c>
      <c r="N878" s="6">
        <v>190679.60465792223</v>
      </c>
      <c r="O878" s="6">
        <v>209164.81894554597</v>
      </c>
      <c r="P878" s="6">
        <v>225130.00156181568</v>
      </c>
      <c r="Q878" s="6">
        <v>239575.49508178604</v>
      </c>
      <c r="R878" s="6">
        <v>252546.91525144593</v>
      </c>
      <c r="S878" s="6">
        <v>264170.44927490293</v>
      </c>
      <c r="T878" s="6">
        <v>274625.85715645686</v>
      </c>
      <c r="U878" s="6">
        <v>284336.29182028322</v>
      </c>
      <c r="V878" s="6">
        <v>293487.5026762475</v>
      </c>
      <c r="W878" s="6">
        <v>302033.80838625086</v>
      </c>
      <c r="X878" s="6">
        <v>309857.99844472308</v>
      </c>
      <c r="Y878" s="6">
        <v>316915.32110910851</v>
      </c>
      <c r="Z878" s="6">
        <v>323316.13102576195</v>
      </c>
      <c r="AA878" s="6">
        <v>327531.65180537797</v>
      </c>
      <c r="AB878" s="6">
        <v>331518.74323005282</v>
      </c>
      <c r="AC878" s="6">
        <v>335257.49636203918</v>
      </c>
    </row>
    <row r="879" spans="1:29" x14ac:dyDescent="0.25">
      <c r="A879" s="12">
        <f xml:space="preserve"> ROW( iclusData[[#This Row],[id]] ) - ROW( iclusData[[#Headers],[id]] )</f>
        <v>878</v>
      </c>
      <c r="B879">
        <v>20047</v>
      </c>
      <c r="C879" t="str">
        <f t="shared" si="14"/>
        <v>20047</v>
      </c>
      <c r="D879">
        <v>20047</v>
      </c>
      <c r="E879" t="s">
        <v>580</v>
      </c>
      <c r="F879" t="s">
        <v>1157</v>
      </c>
      <c r="G879">
        <v>1</v>
      </c>
      <c r="H879" t="s">
        <v>1376</v>
      </c>
      <c r="I879" s="6">
        <v>3787</v>
      </c>
      <c r="J879" s="6">
        <v>3449</v>
      </c>
      <c r="K879" s="6">
        <v>3037</v>
      </c>
      <c r="L879" s="6">
        <v>3614.5957475305522</v>
      </c>
      <c r="M879" s="6">
        <v>4263.2166873487131</v>
      </c>
      <c r="N879" s="6">
        <v>4914.8170458849654</v>
      </c>
      <c r="O879" s="6">
        <v>5535.6260939396407</v>
      </c>
      <c r="P879" s="6">
        <v>6102.7960714572937</v>
      </c>
      <c r="Q879" s="6">
        <v>6615.3362545542159</v>
      </c>
      <c r="R879" s="6">
        <v>7082.1842335274032</v>
      </c>
      <c r="S879" s="6">
        <v>7523.2069561206617</v>
      </c>
      <c r="T879" s="6">
        <v>7940.3902709371969</v>
      </c>
      <c r="U879" s="6">
        <v>8337.7076237335004</v>
      </c>
      <c r="V879" s="6">
        <v>8714.1658210462665</v>
      </c>
      <c r="W879" s="6">
        <v>9064.7987007492466</v>
      </c>
      <c r="X879" s="6">
        <v>9384.6397477343926</v>
      </c>
      <c r="Y879" s="6">
        <v>9674.6806274865376</v>
      </c>
      <c r="Z879" s="6">
        <v>9939.8908235503022</v>
      </c>
      <c r="AA879" s="6">
        <v>10082.924573005012</v>
      </c>
      <c r="AB879" s="6">
        <v>10218.012840502381</v>
      </c>
      <c r="AC879" s="6">
        <v>10346.147594096366</v>
      </c>
    </row>
    <row r="880" spans="1:29" x14ac:dyDescent="0.25">
      <c r="A880" s="12">
        <f xml:space="preserve"> ROW( iclusData[[#This Row],[id]] ) - ROW( iclusData[[#Headers],[id]] )</f>
        <v>879</v>
      </c>
      <c r="B880">
        <v>20049</v>
      </c>
      <c r="C880" t="str">
        <f t="shared" si="14"/>
        <v>20049</v>
      </c>
      <c r="D880">
        <v>20049</v>
      </c>
      <c r="E880" t="s">
        <v>1377</v>
      </c>
      <c r="F880" t="s">
        <v>1157</v>
      </c>
      <c r="G880">
        <v>1</v>
      </c>
      <c r="H880" t="s">
        <v>1378</v>
      </c>
      <c r="I880" s="6">
        <v>3327</v>
      </c>
      <c r="J880" s="6">
        <v>3261</v>
      </c>
      <c r="K880" s="6">
        <v>2882</v>
      </c>
      <c r="L880" s="6">
        <v>3330.5137514344442</v>
      </c>
      <c r="M880" s="6">
        <v>3881.7918951907668</v>
      </c>
      <c r="N880" s="6">
        <v>4444.9891431558653</v>
      </c>
      <c r="O880" s="6">
        <v>4983.3547664265525</v>
      </c>
      <c r="P880" s="6">
        <v>5476.027790029957</v>
      </c>
      <c r="Q880" s="6">
        <v>5935.9233419243228</v>
      </c>
      <c r="R880" s="6">
        <v>6365.0261666821316</v>
      </c>
      <c r="S880" s="6">
        <v>6774.2634593006233</v>
      </c>
      <c r="T880" s="6">
        <v>7165.6211426746222</v>
      </c>
      <c r="U880" s="6">
        <v>7543.0726345761514</v>
      </c>
      <c r="V880" s="6">
        <v>7901.6515566423177</v>
      </c>
      <c r="W880" s="6">
        <v>8238.3783063789451</v>
      </c>
      <c r="X880" s="6">
        <v>8550.2729623727409</v>
      </c>
      <c r="Y880" s="6">
        <v>8836.3407455975612</v>
      </c>
      <c r="Z880" s="6">
        <v>9097.5777008990917</v>
      </c>
      <c r="AA880" s="6">
        <v>9232.6651468901182</v>
      </c>
      <c r="AB880" s="6">
        <v>9360.8003313788704</v>
      </c>
      <c r="AC880" s="6">
        <v>9481.9820404420061</v>
      </c>
    </row>
    <row r="881" spans="1:29" x14ac:dyDescent="0.25">
      <c r="A881" s="12">
        <f xml:space="preserve"> ROW( iclusData[[#This Row],[id]] ) - ROW( iclusData[[#Headers],[id]] )</f>
        <v>880</v>
      </c>
      <c r="B881">
        <v>20051</v>
      </c>
      <c r="C881" t="str">
        <f t="shared" si="14"/>
        <v>20051</v>
      </c>
      <c r="D881">
        <v>25700</v>
      </c>
      <c r="E881" t="s">
        <v>1649</v>
      </c>
      <c r="F881" t="s">
        <v>1157</v>
      </c>
      <c r="G881">
        <v>1</v>
      </c>
      <c r="H881" t="s">
        <v>1650</v>
      </c>
      <c r="I881" s="6">
        <v>26004</v>
      </c>
      <c r="J881" s="6">
        <v>27507</v>
      </c>
      <c r="K881" s="6">
        <v>28452</v>
      </c>
      <c r="L881" s="6">
        <v>31125.851152684088</v>
      </c>
      <c r="M881" s="6">
        <v>32680.356996845298</v>
      </c>
      <c r="N881" s="6">
        <v>34001.435387568366</v>
      </c>
      <c r="O881" s="6">
        <v>35003.671909282777</v>
      </c>
      <c r="P881" s="6">
        <v>35871.806205177192</v>
      </c>
      <c r="Q881" s="6">
        <v>36749.881493392924</v>
      </c>
      <c r="R881" s="6">
        <v>37612.060054242444</v>
      </c>
      <c r="S881" s="6">
        <v>38448.414953461659</v>
      </c>
      <c r="T881" s="6">
        <v>39259.935634074638</v>
      </c>
      <c r="U881" s="6">
        <v>40085.362028042553</v>
      </c>
      <c r="V881" s="6">
        <v>40930.654392779383</v>
      </c>
      <c r="W881" s="6">
        <v>41775.948252916038</v>
      </c>
      <c r="X881" s="6">
        <v>42589.457923751856</v>
      </c>
      <c r="Y881" s="6">
        <v>43356.276664184792</v>
      </c>
      <c r="Z881" s="6">
        <v>44087.344279332487</v>
      </c>
      <c r="AA881" s="6">
        <v>44638.619871031944</v>
      </c>
      <c r="AB881" s="6">
        <v>45160.100495133738</v>
      </c>
      <c r="AC881" s="6">
        <v>45649.793695226654</v>
      </c>
    </row>
    <row r="882" spans="1:29" x14ac:dyDescent="0.25">
      <c r="A882" s="12">
        <f xml:space="preserve"> ROW( iclusData[[#This Row],[id]] ) - ROW( iclusData[[#Headers],[id]] )</f>
        <v>881</v>
      </c>
      <c r="B882">
        <v>20053</v>
      </c>
      <c r="C882" t="str">
        <f t="shared" si="14"/>
        <v>20053</v>
      </c>
      <c r="D882">
        <v>20053</v>
      </c>
      <c r="E882" t="s">
        <v>1379</v>
      </c>
      <c r="F882" t="s">
        <v>1157</v>
      </c>
      <c r="G882">
        <v>1</v>
      </c>
      <c r="H882" t="s">
        <v>1380</v>
      </c>
      <c r="I882" s="6">
        <v>6586</v>
      </c>
      <c r="J882" s="6">
        <v>6525</v>
      </c>
      <c r="K882" s="6">
        <v>6497</v>
      </c>
      <c r="L882" s="6">
        <v>6540.8389660589964</v>
      </c>
      <c r="M882" s="6">
        <v>6705.7259683809798</v>
      </c>
      <c r="N882" s="6">
        <v>6961.0019922315769</v>
      </c>
      <c r="O882" s="6">
        <v>7250.0511142410614</v>
      </c>
      <c r="P882" s="6">
        <v>7533.1389007050957</v>
      </c>
      <c r="Q882" s="6">
        <v>7813.2484952437626</v>
      </c>
      <c r="R882" s="6">
        <v>8092.3639481834161</v>
      </c>
      <c r="S882" s="6">
        <v>8382.4060605627492</v>
      </c>
      <c r="T882" s="6">
        <v>8684.3672928201031</v>
      </c>
      <c r="U882" s="6">
        <v>8996.2613709976558</v>
      </c>
      <c r="V882" s="6">
        <v>9313.1219352706939</v>
      </c>
      <c r="W882" s="6">
        <v>9621.0431969600268</v>
      </c>
      <c r="X882" s="6">
        <v>9915.058632714301</v>
      </c>
      <c r="Y882" s="6">
        <v>10189.206763527403</v>
      </c>
      <c r="Z882" s="6">
        <v>10447.463943449793</v>
      </c>
      <c r="AA882" s="6">
        <v>10594.470839884883</v>
      </c>
      <c r="AB882" s="6">
        <v>10734.525592233813</v>
      </c>
      <c r="AC882" s="6">
        <v>10866.633513768649</v>
      </c>
    </row>
    <row r="883" spans="1:29" x14ac:dyDescent="0.25">
      <c r="A883" s="12">
        <f xml:space="preserve"> ROW( iclusData[[#This Row],[id]] ) - ROW( iclusData[[#Headers],[id]] )</f>
        <v>882</v>
      </c>
      <c r="B883">
        <v>20055</v>
      </c>
      <c r="C883" t="str">
        <f t="shared" si="14"/>
        <v>20055</v>
      </c>
      <c r="D883">
        <v>23780</v>
      </c>
      <c r="E883" t="s">
        <v>1623</v>
      </c>
      <c r="F883" t="s">
        <v>1157</v>
      </c>
      <c r="G883">
        <v>1</v>
      </c>
      <c r="H883" t="s">
        <v>1624</v>
      </c>
      <c r="I883" s="6">
        <v>33070</v>
      </c>
      <c r="J883" s="6">
        <v>40523</v>
      </c>
      <c r="K883" s="6">
        <v>36776</v>
      </c>
      <c r="L883" s="6">
        <v>42047.115303301958</v>
      </c>
      <c r="M883" s="6">
        <v>46402.709870965169</v>
      </c>
      <c r="N883" s="6">
        <v>50915.23988581598</v>
      </c>
      <c r="O883" s="6">
        <v>55589.684971708586</v>
      </c>
      <c r="P883" s="6">
        <v>60150.882438027227</v>
      </c>
      <c r="Q883" s="6">
        <v>64391.259465124873</v>
      </c>
      <c r="R883" s="6">
        <v>68364.433668549376</v>
      </c>
      <c r="S883" s="6">
        <v>72206.496761055649</v>
      </c>
      <c r="T883" s="6">
        <v>75952.206913586779</v>
      </c>
      <c r="U883" s="6">
        <v>79636.332025876793</v>
      </c>
      <c r="V883" s="6">
        <v>83221.127890655349</v>
      </c>
      <c r="W883" s="6">
        <v>86643.02663477484</v>
      </c>
      <c r="X883" s="6">
        <v>89868.255839994628</v>
      </c>
      <c r="Y883" s="6">
        <v>92869.980967978307</v>
      </c>
      <c r="Z883" s="6">
        <v>95676.043160388945</v>
      </c>
      <c r="AA883" s="6">
        <v>97104.394272186968</v>
      </c>
      <c r="AB883" s="6">
        <v>98467.196355077482</v>
      </c>
      <c r="AC883" s="6">
        <v>99762.450053827066</v>
      </c>
    </row>
    <row r="884" spans="1:29" x14ac:dyDescent="0.25">
      <c r="A884" s="12">
        <f xml:space="preserve"> ROW( iclusData[[#This Row],[id]] ) - ROW( iclusData[[#Headers],[id]] )</f>
        <v>883</v>
      </c>
      <c r="B884">
        <v>20057</v>
      </c>
      <c r="C884" t="str">
        <f t="shared" si="14"/>
        <v>20057</v>
      </c>
      <c r="D884">
        <v>19980</v>
      </c>
      <c r="E884" t="s">
        <v>544</v>
      </c>
      <c r="F884" t="s">
        <v>1157</v>
      </c>
      <c r="G884">
        <v>1</v>
      </c>
      <c r="H884" t="s">
        <v>1352</v>
      </c>
      <c r="I884" s="6">
        <v>27463</v>
      </c>
      <c r="J884" s="6">
        <v>32458</v>
      </c>
      <c r="K884" s="6">
        <v>33848</v>
      </c>
      <c r="L884" s="6">
        <v>38676.869804161761</v>
      </c>
      <c r="M884" s="6">
        <v>42565.616193605412</v>
      </c>
      <c r="N884" s="6">
        <v>46701.688166203196</v>
      </c>
      <c r="O884" s="6">
        <v>51103.970376296536</v>
      </c>
      <c r="P884" s="6">
        <v>55486.375544869115</v>
      </c>
      <c r="Q884" s="6">
        <v>59584.711096387953</v>
      </c>
      <c r="R884" s="6">
        <v>63442.663279050321</v>
      </c>
      <c r="S884" s="6">
        <v>67172.48397341113</v>
      </c>
      <c r="T884" s="6">
        <v>70812.905029445043</v>
      </c>
      <c r="U884" s="6">
        <v>74390.74780370183</v>
      </c>
      <c r="V884" s="6">
        <v>77865.288142897291</v>
      </c>
      <c r="W884" s="6">
        <v>81177.924459503934</v>
      </c>
      <c r="X884" s="6">
        <v>84298.8575477056</v>
      </c>
      <c r="Y884" s="6">
        <v>87217.146527421239</v>
      </c>
      <c r="Z884" s="6">
        <v>89956.657594085103</v>
      </c>
      <c r="AA884" s="6">
        <v>91320.444928417084</v>
      </c>
      <c r="AB884" s="6">
        <v>92624.642497992332</v>
      </c>
      <c r="AC884" s="6">
        <v>93865.265120440919</v>
      </c>
    </row>
    <row r="885" spans="1:29" x14ac:dyDescent="0.25">
      <c r="A885" s="12">
        <f xml:space="preserve"> ROW( iclusData[[#This Row],[id]] ) - ROW( iclusData[[#Headers],[id]] )</f>
        <v>884</v>
      </c>
      <c r="B885">
        <v>20059</v>
      </c>
      <c r="C885" t="str">
        <f t="shared" si="14"/>
        <v>20059</v>
      </c>
      <c r="D885">
        <v>28140</v>
      </c>
      <c r="E885" t="s">
        <v>52</v>
      </c>
      <c r="F885" t="s">
        <v>1157</v>
      </c>
      <c r="G885">
        <v>1.2770385597599999E-2</v>
      </c>
      <c r="H885" t="s">
        <v>1794</v>
      </c>
      <c r="I885" s="6">
        <v>21994</v>
      </c>
      <c r="J885" s="6">
        <v>24784</v>
      </c>
      <c r="K885" s="6">
        <v>25992</v>
      </c>
      <c r="L885" s="6">
        <v>26416.645755860136</v>
      </c>
      <c r="M885" s="6">
        <v>26816.944111146448</v>
      </c>
      <c r="N885" s="6">
        <v>27251.011651951096</v>
      </c>
      <c r="O885" s="6">
        <v>27661.244475871365</v>
      </c>
      <c r="P885" s="6">
        <v>27949.296200954639</v>
      </c>
      <c r="Q885" s="6">
        <v>28113.192494391591</v>
      </c>
      <c r="R885" s="6">
        <v>28182.722757064937</v>
      </c>
      <c r="S885" s="6">
        <v>28229.408726293797</v>
      </c>
      <c r="T885" s="6">
        <v>28289.999412879944</v>
      </c>
      <c r="U885" s="6">
        <v>28381.381931491225</v>
      </c>
      <c r="V885" s="6">
        <v>28483.690765339423</v>
      </c>
      <c r="W885" s="6">
        <v>28574.08111159912</v>
      </c>
      <c r="X885" s="6">
        <v>28633.680144786133</v>
      </c>
      <c r="Y885" s="6">
        <v>28662.482976052514</v>
      </c>
      <c r="Z885" s="6">
        <v>28669.438277219186</v>
      </c>
      <c r="AA885" s="6">
        <v>28934.646124680916</v>
      </c>
      <c r="AB885" s="6">
        <v>29179.990591565904</v>
      </c>
      <c r="AC885" s="6">
        <v>29403.481286524646</v>
      </c>
    </row>
    <row r="886" spans="1:29" x14ac:dyDescent="0.25">
      <c r="A886" s="12">
        <f xml:space="preserve"> ROW( iclusData[[#This Row],[id]] ) - ROW( iclusData[[#Headers],[id]] )</f>
        <v>885</v>
      </c>
      <c r="B886">
        <v>20061</v>
      </c>
      <c r="C886" t="str">
        <f t="shared" si="14"/>
        <v>20061</v>
      </c>
      <c r="D886">
        <v>31740</v>
      </c>
      <c r="E886" t="s">
        <v>1828</v>
      </c>
      <c r="F886" t="s">
        <v>1157</v>
      </c>
      <c r="G886">
        <v>0.27039447281700002</v>
      </c>
      <c r="H886" t="s">
        <v>1829</v>
      </c>
      <c r="I886" s="6">
        <v>30453</v>
      </c>
      <c r="J886" s="6">
        <v>27947</v>
      </c>
      <c r="K886" s="6">
        <v>34362</v>
      </c>
      <c r="L886" s="6">
        <v>43281.779363258116</v>
      </c>
      <c r="M886" s="6">
        <v>50953.981739891497</v>
      </c>
      <c r="N886" s="6">
        <v>57387.541395716231</v>
      </c>
      <c r="O886" s="6">
        <v>62731.46706670698</v>
      </c>
      <c r="P886" s="6">
        <v>67341.335035891694</v>
      </c>
      <c r="Q886" s="6">
        <v>71452.584605308934</v>
      </c>
      <c r="R886" s="6">
        <v>75079.099225161612</v>
      </c>
      <c r="S886" s="6">
        <v>78299.360699376761</v>
      </c>
      <c r="T886" s="6">
        <v>81194.811348163523</v>
      </c>
      <c r="U886" s="6">
        <v>83894.582274023734</v>
      </c>
      <c r="V886" s="6">
        <v>86444.366017783483</v>
      </c>
      <c r="W886" s="6">
        <v>88826.286282402143</v>
      </c>
      <c r="X886" s="6">
        <v>91008.557113322211</v>
      </c>
      <c r="Y886" s="6">
        <v>92984.209743354178</v>
      </c>
      <c r="Z886" s="6">
        <v>94784.065348902179</v>
      </c>
      <c r="AA886" s="6">
        <v>96006.804709269971</v>
      </c>
      <c r="AB886" s="6">
        <v>97163.001656955617</v>
      </c>
      <c r="AC886" s="6">
        <v>98247.677100582368</v>
      </c>
    </row>
    <row r="887" spans="1:29" x14ac:dyDescent="0.25">
      <c r="A887" s="12">
        <f xml:space="preserve"> ROW( iclusData[[#This Row],[id]] ) - ROW( iclusData[[#Headers],[id]] )</f>
        <v>886</v>
      </c>
      <c r="B887">
        <v>20063</v>
      </c>
      <c r="C887" t="str">
        <f t="shared" si="14"/>
        <v>20063</v>
      </c>
      <c r="D887">
        <v>20063</v>
      </c>
      <c r="E887" t="s">
        <v>1381</v>
      </c>
      <c r="F887" t="s">
        <v>1157</v>
      </c>
      <c r="G887">
        <v>1</v>
      </c>
      <c r="H887" t="s">
        <v>1382</v>
      </c>
      <c r="I887" s="6">
        <v>3231</v>
      </c>
      <c r="J887" s="6">
        <v>3068</v>
      </c>
      <c r="K887" s="6">
        <v>2695</v>
      </c>
      <c r="L887" s="6">
        <v>3308.6612901962817</v>
      </c>
      <c r="M887" s="6">
        <v>4036.7457170049324</v>
      </c>
      <c r="N887" s="6">
        <v>4767.8095837202582</v>
      </c>
      <c r="O887" s="6">
        <v>5465.1022373687247</v>
      </c>
      <c r="P887" s="6">
        <v>6105.7759523515588</v>
      </c>
      <c r="Q887" s="6">
        <v>6695.7930468393351</v>
      </c>
      <c r="R887" s="6">
        <v>7240.1179352287863</v>
      </c>
      <c r="S887" s="6">
        <v>7754.6444027507277</v>
      </c>
      <c r="T887" s="6">
        <v>8243.3448659629448</v>
      </c>
      <c r="U887" s="6">
        <v>8711.1860686374548</v>
      </c>
      <c r="V887" s="6">
        <v>9156.181527231789</v>
      </c>
      <c r="W887" s="6">
        <v>9573.3650972848154</v>
      </c>
      <c r="X887" s="6">
        <v>9959.7568533586746</v>
      </c>
      <c r="Y887" s="6">
        <v>10313.368475892476</v>
      </c>
      <c r="Z887" s="6">
        <v>10639.16964235508</v>
      </c>
      <c r="AA887" s="6">
        <v>10800.082640358931</v>
      </c>
      <c r="AB887" s="6">
        <v>10954.043511719672</v>
      </c>
      <c r="AC887" s="6">
        <v>11099.064248889479</v>
      </c>
    </row>
    <row r="888" spans="1:29" x14ac:dyDescent="0.25">
      <c r="A888" s="12">
        <f xml:space="preserve"> ROW( iclusData[[#This Row],[id]] ) - ROW( iclusData[[#Headers],[id]] )</f>
        <v>887</v>
      </c>
      <c r="B888">
        <v>20065</v>
      </c>
      <c r="C888" t="str">
        <f t="shared" si="14"/>
        <v>20065</v>
      </c>
      <c r="D888">
        <v>20065</v>
      </c>
      <c r="E888" t="s">
        <v>980</v>
      </c>
      <c r="F888" t="s">
        <v>1157</v>
      </c>
      <c r="G888">
        <v>1</v>
      </c>
      <c r="H888" t="s">
        <v>1383</v>
      </c>
      <c r="I888" s="6">
        <v>3543</v>
      </c>
      <c r="J888" s="6">
        <v>2946</v>
      </c>
      <c r="K888" s="6">
        <v>2597</v>
      </c>
      <c r="L888" s="6">
        <v>3209.3319209319088</v>
      </c>
      <c r="M888" s="6">
        <v>3914.5705882668408</v>
      </c>
      <c r="N888" s="6">
        <v>4609.875891259524</v>
      </c>
      <c r="O888" s="6">
        <v>5269.4233677282964</v>
      </c>
      <c r="P888" s="6">
        <v>5880.2982980187453</v>
      </c>
      <c r="Q888" s="6">
        <v>6448.4629075924886</v>
      </c>
      <c r="R888" s="6">
        <v>6976.895099059815</v>
      </c>
      <c r="S888" s="6">
        <v>7477.5154430520652</v>
      </c>
      <c r="T888" s="6">
        <v>7951.3165022332068</v>
      </c>
      <c r="U888" s="6">
        <v>8405.2515978118772</v>
      </c>
      <c r="V888" s="6">
        <v>8838.3275362669192</v>
      </c>
      <c r="W888" s="6">
        <v>9244.5848682745163</v>
      </c>
      <c r="X888" s="6">
        <v>9621.043670253528</v>
      </c>
      <c r="Y888" s="6">
        <v>9965.7156812702706</v>
      </c>
      <c r="Z888" s="6">
        <v>10282.577176515711</v>
      </c>
      <c r="AA888" s="6">
        <v>10438.523725515681</v>
      </c>
      <c r="AB888" s="6">
        <v>10587.518116741021</v>
      </c>
      <c r="AC888" s="6">
        <v>10728.565683931918</v>
      </c>
    </row>
    <row r="889" spans="1:29" x14ac:dyDescent="0.25">
      <c r="A889" s="12">
        <f xml:space="preserve"> ROW( iclusData[[#This Row],[id]] ) - ROW( iclusData[[#Headers],[id]] )</f>
        <v>888</v>
      </c>
      <c r="B889">
        <v>20067</v>
      </c>
      <c r="C889" t="str">
        <f t="shared" si="14"/>
        <v>20067</v>
      </c>
      <c r="D889">
        <v>20067</v>
      </c>
      <c r="E889" t="s">
        <v>610</v>
      </c>
      <c r="F889" t="s">
        <v>1157</v>
      </c>
      <c r="G889">
        <v>1</v>
      </c>
      <c r="H889" t="s">
        <v>1384</v>
      </c>
      <c r="I889" s="6">
        <v>7159</v>
      </c>
      <c r="J889" s="6">
        <v>7909</v>
      </c>
      <c r="K889" s="6">
        <v>7829</v>
      </c>
      <c r="L889" s="6">
        <v>8291.0224524972582</v>
      </c>
      <c r="M889" s="6">
        <v>8799.5891503313724</v>
      </c>
      <c r="N889" s="6">
        <v>9339.9403157753295</v>
      </c>
      <c r="O889" s="6">
        <v>9894.1990887731481</v>
      </c>
      <c r="P889" s="6">
        <v>10409.717257303455</v>
      </c>
      <c r="Q889" s="6">
        <v>10866.633427150618</v>
      </c>
      <c r="R889" s="6">
        <v>11280.836793852835</v>
      </c>
      <c r="S889" s="6">
        <v>11682.127939125312</v>
      </c>
      <c r="T889" s="6">
        <v>12082.425225879415</v>
      </c>
      <c r="U889" s="6">
        <v>12482.722385925532</v>
      </c>
      <c r="V889" s="6">
        <v>12873.086634077237</v>
      </c>
      <c r="W889" s="6">
        <v>13247.558653505665</v>
      </c>
      <c r="X889" s="6">
        <v>13597.19872001864</v>
      </c>
      <c r="Y889" s="6">
        <v>13920.017896673135</v>
      </c>
      <c r="Z889" s="6">
        <v>14222.973588729566</v>
      </c>
      <c r="AA889" s="6">
        <v>14412.691907625134</v>
      </c>
      <c r="AB889" s="6">
        <v>14592.478530166274</v>
      </c>
      <c r="AC889" s="6">
        <v>14762.33156139211</v>
      </c>
    </row>
    <row r="890" spans="1:29" x14ac:dyDescent="0.25">
      <c r="A890" s="12">
        <f xml:space="preserve"> ROW( iclusData[[#This Row],[id]] ) - ROW( iclusData[[#Headers],[id]] )</f>
        <v>889</v>
      </c>
      <c r="B890">
        <v>20069</v>
      </c>
      <c r="C890" t="str">
        <f t="shared" si="14"/>
        <v>20069</v>
      </c>
      <c r="D890">
        <v>20069</v>
      </c>
      <c r="E890" t="s">
        <v>1385</v>
      </c>
      <c r="F890" t="s">
        <v>1157</v>
      </c>
      <c r="G890">
        <v>1</v>
      </c>
      <c r="H890" t="s">
        <v>1386</v>
      </c>
      <c r="I890" s="6">
        <v>5396</v>
      </c>
      <c r="J890" s="6">
        <v>5904</v>
      </c>
      <c r="K890" s="6">
        <v>6006</v>
      </c>
      <c r="L890" s="6">
        <v>6504.0870994311781</v>
      </c>
      <c r="M890" s="6">
        <v>7055.365361192431</v>
      </c>
      <c r="N890" s="6">
        <v>7621.5422783094873</v>
      </c>
      <c r="O890" s="6">
        <v>8172.8210121900884</v>
      </c>
      <c r="P890" s="6">
        <v>8686.3528067861371</v>
      </c>
      <c r="Q890" s="6">
        <v>9155.1883270609924</v>
      </c>
      <c r="R890" s="6">
        <v>9595.2173486500287</v>
      </c>
      <c r="S890" s="6">
        <v>10027.300531032226</v>
      </c>
      <c r="T890" s="6">
        <v>10459.383231544742</v>
      </c>
      <c r="U890" s="6">
        <v>10891.465820137937</v>
      </c>
      <c r="V890" s="6">
        <v>11316.59537207114</v>
      </c>
      <c r="W890" s="6">
        <v>11726.82593261512</v>
      </c>
      <c r="X890" s="6">
        <v>12115.204382209609</v>
      </c>
      <c r="Y890" s="6">
        <v>12479.742033238281</v>
      </c>
      <c r="Z890" s="6">
        <v>12824.415951120011</v>
      </c>
      <c r="AA890" s="6">
        <v>13009.1678783023</v>
      </c>
      <c r="AB890" s="6">
        <v>13185.974575451453</v>
      </c>
      <c r="AC890" s="6">
        <v>13353.841038309482</v>
      </c>
    </row>
    <row r="891" spans="1:29" x14ac:dyDescent="0.25">
      <c r="A891" s="12">
        <f xml:space="preserve"> ROW( iclusData[[#This Row],[id]] ) - ROW( iclusData[[#Headers],[id]] )</f>
        <v>890</v>
      </c>
      <c r="B891">
        <v>20071</v>
      </c>
      <c r="C891" t="str">
        <f t="shared" si="14"/>
        <v>20071</v>
      </c>
      <c r="D891">
        <v>20071</v>
      </c>
      <c r="E891" t="s">
        <v>1387</v>
      </c>
      <c r="F891" t="s">
        <v>1157</v>
      </c>
      <c r="G891">
        <v>1</v>
      </c>
      <c r="H891" t="s">
        <v>1388</v>
      </c>
      <c r="I891" s="6">
        <v>1774</v>
      </c>
      <c r="J891" s="6">
        <v>1534</v>
      </c>
      <c r="K891" s="6">
        <v>1247</v>
      </c>
      <c r="L891" s="6">
        <v>2119.6887401017311</v>
      </c>
      <c r="M891" s="6">
        <v>3055.3715121818832</v>
      </c>
      <c r="N891" s="6">
        <v>3915.563620630262</v>
      </c>
      <c r="O891" s="6">
        <v>4706.2258089154884</v>
      </c>
      <c r="P891" s="6">
        <v>5423.3832275645864</v>
      </c>
      <c r="Q891" s="6">
        <v>6074.9844643924307</v>
      </c>
      <c r="R891" s="6">
        <v>6665.9941642640115</v>
      </c>
      <c r="S891" s="6">
        <v>7209.326127214651</v>
      </c>
      <c r="T891" s="6">
        <v>7715.9058824918866</v>
      </c>
      <c r="U891" s="6">
        <v>8190.7001507393907</v>
      </c>
      <c r="V891" s="6">
        <v>8635.6956170268149</v>
      </c>
      <c r="W891" s="6">
        <v>9048.9060008575088</v>
      </c>
      <c r="X891" s="6">
        <v>9426.3580870024762</v>
      </c>
      <c r="Y891" s="6">
        <v>9769.0435288839926</v>
      </c>
      <c r="Z891" s="6">
        <v>10081.931833620023</v>
      </c>
      <c r="AA891" s="6">
        <v>10234.898512485828</v>
      </c>
      <c r="AB891" s="6">
        <v>10379.919722295119</v>
      </c>
      <c r="AC891" s="6">
        <v>10517.987411087408</v>
      </c>
    </row>
    <row r="892" spans="1:29" x14ac:dyDescent="0.25">
      <c r="A892" s="12">
        <f xml:space="preserve"> ROW( iclusData[[#This Row],[id]] ) - ROW( iclusData[[#Headers],[id]] )</f>
        <v>891</v>
      </c>
      <c r="B892">
        <v>20073</v>
      </c>
      <c r="C892" t="str">
        <f t="shared" si="14"/>
        <v>20073</v>
      </c>
      <c r="D892">
        <v>20073</v>
      </c>
      <c r="E892" t="s">
        <v>1389</v>
      </c>
      <c r="F892" t="s">
        <v>1157</v>
      </c>
      <c r="G892">
        <v>1</v>
      </c>
      <c r="H892" t="s">
        <v>1390</v>
      </c>
      <c r="I892" s="6">
        <v>7847</v>
      </c>
      <c r="J892" s="6">
        <v>7673</v>
      </c>
      <c r="K892" s="6">
        <v>6689</v>
      </c>
      <c r="L892" s="6">
        <v>6654.0744470203826</v>
      </c>
      <c r="M892" s="6">
        <v>6768.3034733443919</v>
      </c>
      <c r="N892" s="6">
        <v>6985.8343338134528</v>
      </c>
      <c r="O892" s="6">
        <v>7246.0779392229824</v>
      </c>
      <c r="P892" s="6">
        <v>7494.4004490796351</v>
      </c>
      <c r="Q892" s="6">
        <v>7740.7380528139638</v>
      </c>
      <c r="R892" s="6">
        <v>7985.088226273042</v>
      </c>
      <c r="S892" s="6">
        <v>8243.3449338322389</v>
      </c>
      <c r="T892" s="6">
        <v>8513.5207671006647</v>
      </c>
      <c r="U892" s="6">
        <v>8792.6361550260845</v>
      </c>
      <c r="V892" s="6">
        <v>9070.7582671599794</v>
      </c>
      <c r="W892" s="6">
        <v>9340.9343613681685</v>
      </c>
      <c r="X892" s="6">
        <v>9595.2180316590002</v>
      </c>
      <c r="Y892" s="6">
        <v>9831.6210319159909</v>
      </c>
      <c r="Z892" s="6">
        <v>10053.126314095394</v>
      </c>
      <c r="AA892" s="6">
        <v>10189.207001269375</v>
      </c>
      <c r="AB892" s="6">
        <v>10318.335509588678</v>
      </c>
      <c r="AC892" s="6">
        <v>10439.517205640632</v>
      </c>
    </row>
    <row r="893" spans="1:29" x14ac:dyDescent="0.25">
      <c r="A893" s="12">
        <f xml:space="preserve"> ROW( iclusData[[#This Row],[id]] ) - ROW( iclusData[[#Headers],[id]] )</f>
        <v>892</v>
      </c>
      <c r="B893">
        <v>20075</v>
      </c>
      <c r="C893" t="str">
        <f t="shared" si="14"/>
        <v>20075</v>
      </c>
      <c r="D893">
        <v>20075</v>
      </c>
      <c r="E893" t="s">
        <v>286</v>
      </c>
      <c r="F893" t="s">
        <v>1157</v>
      </c>
      <c r="G893">
        <v>1</v>
      </c>
      <c r="H893" t="s">
        <v>1391</v>
      </c>
      <c r="I893" s="6">
        <v>2388</v>
      </c>
      <c r="J893" s="6">
        <v>2670</v>
      </c>
      <c r="K893" s="6">
        <v>2690</v>
      </c>
      <c r="L893" s="6">
        <v>3531.1590773484786</v>
      </c>
      <c r="M893" s="6">
        <v>4405.2576906783652</v>
      </c>
      <c r="N893" s="6">
        <v>5231.6777244697078</v>
      </c>
      <c r="O893" s="6">
        <v>6007.440627336613</v>
      </c>
      <c r="P893" s="6">
        <v>6713.6716547818751</v>
      </c>
      <c r="Q893" s="6">
        <v>7342.4272663160309</v>
      </c>
      <c r="R893" s="6">
        <v>7901.6515536760853</v>
      </c>
      <c r="S893" s="6">
        <v>8412.2048734335749</v>
      </c>
      <c r="T893" s="6">
        <v>8883.0260436566605</v>
      </c>
      <c r="U893" s="6">
        <v>9326.0348914979568</v>
      </c>
      <c r="V893" s="6">
        <v>9738.2516481862076</v>
      </c>
      <c r="W893" s="6">
        <v>10118.683362320027</v>
      </c>
      <c r="X893" s="6">
        <v>10464.350099744055</v>
      </c>
      <c r="Y893" s="6">
        <v>10781.209808084073</v>
      </c>
      <c r="Z893" s="6">
        <v>11081.185372991622</v>
      </c>
      <c r="AA893" s="6">
        <v>11243.091640414121</v>
      </c>
      <c r="AB893" s="6">
        <v>11396.059231951378</v>
      </c>
      <c r="AC893" s="6">
        <v>11543.066550594651</v>
      </c>
    </row>
    <row r="894" spans="1:29" x14ac:dyDescent="0.25">
      <c r="A894" s="12">
        <f xml:space="preserve"> ROW( iclusData[[#This Row],[id]] ) - ROW( iclusData[[#Headers],[id]] )</f>
        <v>893</v>
      </c>
      <c r="B894">
        <v>20077</v>
      </c>
      <c r="C894" t="str">
        <f t="shared" si="14"/>
        <v>20077</v>
      </c>
      <c r="D894">
        <v>20077</v>
      </c>
      <c r="E894" t="s">
        <v>1392</v>
      </c>
      <c r="F894" t="s">
        <v>1157</v>
      </c>
      <c r="G894">
        <v>1</v>
      </c>
      <c r="H894" t="s">
        <v>1393</v>
      </c>
      <c r="I894" s="6">
        <v>7124</v>
      </c>
      <c r="J894" s="6">
        <v>6536</v>
      </c>
      <c r="K894" s="6">
        <v>6034</v>
      </c>
      <c r="L894" s="6">
        <v>6149.4812511573646</v>
      </c>
      <c r="M894" s="6">
        <v>6394.8250310230706</v>
      </c>
      <c r="N894" s="6">
        <v>6714.6651637393634</v>
      </c>
      <c r="O894" s="6">
        <v>7058.3454196187131</v>
      </c>
      <c r="P894" s="6">
        <v>7378.1850942032506</v>
      </c>
      <c r="Q894" s="6">
        <v>7685.1136038267223</v>
      </c>
      <c r="R894" s="6">
        <v>7983.1016388302587</v>
      </c>
      <c r="S894" s="6">
        <v>8284.0699780890318</v>
      </c>
      <c r="T894" s="6">
        <v>8590.004386172739</v>
      </c>
      <c r="U894" s="6">
        <v>8899.9118785623268</v>
      </c>
      <c r="V894" s="6">
        <v>9202.8663321547538</v>
      </c>
      <c r="W894" s="6">
        <v>9492.9083040828991</v>
      </c>
      <c r="X894" s="6">
        <v>9767.057857691816</v>
      </c>
      <c r="Y894" s="6">
        <v>10022.333422108743</v>
      </c>
      <c r="Z894" s="6">
        <v>10260.724713428062</v>
      </c>
      <c r="AA894" s="6">
        <v>10401.771857798098</v>
      </c>
      <c r="AB894" s="6">
        <v>10536.860135321207</v>
      </c>
      <c r="AC894" s="6">
        <v>10663.008297102966</v>
      </c>
    </row>
    <row r="895" spans="1:29" x14ac:dyDescent="0.25">
      <c r="A895" s="12">
        <f xml:space="preserve"> ROW( iclusData[[#This Row],[id]] ) - ROW( iclusData[[#Headers],[id]] )</f>
        <v>894</v>
      </c>
      <c r="B895">
        <v>20079</v>
      </c>
      <c r="C895" t="str">
        <f t="shared" si="14"/>
        <v>20079</v>
      </c>
      <c r="D895">
        <v>48620</v>
      </c>
      <c r="E895" t="s">
        <v>1998</v>
      </c>
      <c r="F895" t="s">
        <v>1157</v>
      </c>
      <c r="G895">
        <v>5.5667101616100001E-2</v>
      </c>
      <c r="H895" t="s">
        <v>1997</v>
      </c>
      <c r="I895" s="6">
        <v>31028</v>
      </c>
      <c r="J895" s="6">
        <v>32869</v>
      </c>
      <c r="K895" s="6">
        <v>34684</v>
      </c>
      <c r="L895" s="6">
        <v>35077.173462020866</v>
      </c>
      <c r="M895" s="6">
        <v>35709.902872058155</v>
      </c>
      <c r="N895" s="6">
        <v>36468.776847143592</v>
      </c>
      <c r="O895" s="6">
        <v>37222.69015688033</v>
      </c>
      <c r="P895" s="6">
        <v>37821.641603658747</v>
      </c>
      <c r="Q895" s="6">
        <v>38278.560546810178</v>
      </c>
      <c r="R895" s="6">
        <v>38643.098937047696</v>
      </c>
      <c r="S895" s="6">
        <v>38997.706404047174</v>
      </c>
      <c r="T895" s="6">
        <v>39371.184534543114</v>
      </c>
      <c r="U895" s="6">
        <v>39775.454382271186</v>
      </c>
      <c r="V895" s="6">
        <v>40188.663982620761</v>
      </c>
      <c r="W895" s="6">
        <v>40577.042704833162</v>
      </c>
      <c r="X895" s="6">
        <v>40916.751177860169</v>
      </c>
      <c r="Y895" s="6">
        <v>41205.795806021713</v>
      </c>
      <c r="Z895" s="6">
        <v>41454.122477270743</v>
      </c>
      <c r="AA895" s="6">
        <v>41884.21637965741</v>
      </c>
      <c r="AB895" s="6">
        <v>42284.515079244324</v>
      </c>
      <c r="AC895" s="6">
        <v>42654.019775891531</v>
      </c>
    </row>
    <row r="896" spans="1:29" x14ac:dyDescent="0.25">
      <c r="A896" s="12">
        <f xml:space="preserve"> ROW( iclusData[[#This Row],[id]] ) - ROW( iclusData[[#Headers],[id]] )</f>
        <v>895</v>
      </c>
      <c r="B896">
        <v>20081</v>
      </c>
      <c r="C896" t="str">
        <f t="shared" si="14"/>
        <v>20081</v>
      </c>
      <c r="D896">
        <v>20081</v>
      </c>
      <c r="E896" t="s">
        <v>1394</v>
      </c>
      <c r="F896" t="s">
        <v>1157</v>
      </c>
      <c r="G896">
        <v>1</v>
      </c>
      <c r="H896" t="s">
        <v>1395</v>
      </c>
      <c r="I896" s="6">
        <v>3886</v>
      </c>
      <c r="J896" s="6">
        <v>4307</v>
      </c>
      <c r="K896" s="6">
        <v>4256</v>
      </c>
      <c r="L896" s="6">
        <v>4992.2940992274134</v>
      </c>
      <c r="M896" s="6">
        <v>5761.1036315523152</v>
      </c>
      <c r="N896" s="6">
        <v>6502.1003197985019</v>
      </c>
      <c r="O896" s="6">
        <v>7198.3998390060242</v>
      </c>
      <c r="P896" s="6">
        <v>7817.2208792918118</v>
      </c>
      <c r="Q896" s="6">
        <v>8360.5533415289538</v>
      </c>
      <c r="R896" s="6">
        <v>8845.2805889988122</v>
      </c>
      <c r="S896" s="6">
        <v>9296.2363219346807</v>
      </c>
      <c r="T896" s="6">
        <v>9719.3793846785666</v>
      </c>
      <c r="U896" s="6">
        <v>10122.6564681282</v>
      </c>
      <c r="V896" s="6">
        <v>10501.101226501896</v>
      </c>
      <c r="W896" s="6">
        <v>10854.714026056077</v>
      </c>
      <c r="X896" s="6">
        <v>11177.535042469848</v>
      </c>
      <c r="Y896" s="6">
        <v>11477.508691027406</v>
      </c>
      <c r="Z896" s="6">
        <v>11759.605022485463</v>
      </c>
      <c r="AA896" s="6">
        <v>11923.497840050455</v>
      </c>
      <c r="AB896" s="6">
        <v>12079.445334242195</v>
      </c>
      <c r="AC896" s="6">
        <v>12226.452643599479</v>
      </c>
    </row>
    <row r="897" spans="1:29" x14ac:dyDescent="0.25">
      <c r="A897" s="12">
        <f xml:space="preserve"> ROW( iclusData[[#This Row],[id]] ) - ROW( iclusData[[#Headers],[id]] )</f>
        <v>896</v>
      </c>
      <c r="B897">
        <v>20083</v>
      </c>
      <c r="C897" t="str">
        <f t="shared" si="14"/>
        <v>20083</v>
      </c>
      <c r="D897">
        <v>20083</v>
      </c>
      <c r="E897" t="s">
        <v>1396</v>
      </c>
      <c r="F897" t="s">
        <v>1157</v>
      </c>
      <c r="G897">
        <v>1</v>
      </c>
      <c r="H897" t="s">
        <v>1397</v>
      </c>
      <c r="I897" s="6">
        <v>2177</v>
      </c>
      <c r="J897" s="6">
        <v>2085</v>
      </c>
      <c r="K897" s="6">
        <v>1916</v>
      </c>
      <c r="L897" s="6">
        <v>2597.4630062633678</v>
      </c>
      <c r="M897" s="6">
        <v>3386.1383241313524</v>
      </c>
      <c r="N897" s="6">
        <v>4144.0211631835236</v>
      </c>
      <c r="O897" s="6">
        <v>4847.2735220573204</v>
      </c>
      <c r="P897" s="6">
        <v>5481.987551818489</v>
      </c>
      <c r="Q897" s="6">
        <v>6059.0917646817898</v>
      </c>
      <c r="R897" s="6">
        <v>6587.5239602740166</v>
      </c>
      <c r="S897" s="6">
        <v>7082.1845256324686</v>
      </c>
      <c r="T897" s="6">
        <v>7550.025825543361</v>
      </c>
      <c r="U897" s="6">
        <v>7993.0346971865001</v>
      </c>
      <c r="V897" s="6">
        <v>8412.2045296296401</v>
      </c>
      <c r="W897" s="6">
        <v>8803.5624462788273</v>
      </c>
      <c r="X897" s="6">
        <v>9165.1218196809114</v>
      </c>
      <c r="Y897" s="6">
        <v>9495.8877616808313</v>
      </c>
      <c r="Z897" s="6">
        <v>9799.8364010340047</v>
      </c>
      <c r="AA897" s="6">
        <v>9948.8299205219391</v>
      </c>
      <c r="AB897" s="6">
        <v>10089.877946322853</v>
      </c>
      <c r="AC897" s="6">
        <v>10224.96575783679</v>
      </c>
    </row>
    <row r="898" spans="1:29" x14ac:dyDescent="0.25">
      <c r="A898" s="12">
        <f xml:space="preserve"> ROW( iclusData[[#This Row],[id]] ) - ROW( iclusData[[#Headers],[id]] )</f>
        <v>897</v>
      </c>
      <c r="B898">
        <v>20085</v>
      </c>
      <c r="C898" t="str">
        <f t="shared" si="14"/>
        <v>20085</v>
      </c>
      <c r="D898">
        <v>45820</v>
      </c>
      <c r="E898" t="s">
        <v>111</v>
      </c>
      <c r="F898" t="s">
        <v>1157</v>
      </c>
      <c r="G898">
        <v>5.7561893359599998E-2</v>
      </c>
      <c r="H898" t="s">
        <v>1979</v>
      </c>
      <c r="I898" s="6">
        <v>11525</v>
      </c>
      <c r="J898" s="6">
        <v>12657</v>
      </c>
      <c r="K898" s="6">
        <v>13462</v>
      </c>
      <c r="L898" s="6">
        <v>14386.865844251861</v>
      </c>
      <c r="M898" s="6">
        <v>15281.824029557307</v>
      </c>
      <c r="N898" s="6">
        <v>16192.673298709924</v>
      </c>
      <c r="O898" s="6">
        <v>17037.967771280579</v>
      </c>
      <c r="P898" s="6">
        <v>17771.01635977253</v>
      </c>
      <c r="Q898" s="6">
        <v>18428.578608219876</v>
      </c>
      <c r="R898" s="6">
        <v>19030.514408155894</v>
      </c>
      <c r="S898" s="6">
        <v>19610.59875028918</v>
      </c>
      <c r="T898" s="6">
        <v>20177.769322469125</v>
      </c>
      <c r="U898" s="6">
        <v>20742.953098216192</v>
      </c>
      <c r="V898" s="6">
        <v>21296.217394646297</v>
      </c>
      <c r="W898" s="6">
        <v>21824.650126327244</v>
      </c>
      <c r="X898" s="6">
        <v>22316.331627047904</v>
      </c>
      <c r="Y898" s="6">
        <v>22766.291579259898</v>
      </c>
      <c r="Z898" s="6">
        <v>23180.496867112361</v>
      </c>
      <c r="AA898" s="6">
        <v>23475.50382803669</v>
      </c>
      <c r="AB898" s="6">
        <v>23753.626817125882</v>
      </c>
      <c r="AC898" s="6">
        <v>24014.862747932784</v>
      </c>
    </row>
    <row r="899" spans="1:29" x14ac:dyDescent="0.25">
      <c r="A899" s="12">
        <f xml:space="preserve"> ROW( iclusData[[#This Row],[id]] ) - ROW( iclusData[[#Headers],[id]] )</f>
        <v>898</v>
      </c>
      <c r="B899">
        <v>20087</v>
      </c>
      <c r="C899" t="str">
        <f t="shared" si="14"/>
        <v>20087</v>
      </c>
      <c r="D899">
        <v>45820</v>
      </c>
      <c r="E899" t="s">
        <v>392</v>
      </c>
      <c r="F899" t="s">
        <v>1157</v>
      </c>
      <c r="G899">
        <v>8.1780476332999993E-2</v>
      </c>
      <c r="H899" t="s">
        <v>1979</v>
      </c>
      <c r="I899" s="6">
        <v>15905</v>
      </c>
      <c r="J899" s="6">
        <v>18426</v>
      </c>
      <c r="K899" s="6">
        <v>19126</v>
      </c>
      <c r="L899" s="6">
        <v>20439.997607222784</v>
      </c>
      <c r="M899" s="6">
        <v>21712.407634845185</v>
      </c>
      <c r="N899" s="6">
        <v>23005.674535113518</v>
      </c>
      <c r="O899" s="6">
        <v>24206.568797651005</v>
      </c>
      <c r="P899" s="6">
        <v>25248.530817117989</v>
      </c>
      <c r="Q899" s="6">
        <v>26182.229479548736</v>
      </c>
      <c r="R899" s="6">
        <v>27037.455096299564</v>
      </c>
      <c r="S899" s="6">
        <v>27860.896740457945</v>
      </c>
      <c r="T899" s="6">
        <v>28667.451039469404</v>
      </c>
      <c r="U899" s="6">
        <v>29470.031866636793</v>
      </c>
      <c r="V899" s="6">
        <v>30255.726764968575</v>
      </c>
      <c r="W899" s="6">
        <v>31007.650782521283</v>
      </c>
      <c r="X899" s="6">
        <v>31705.93784374278</v>
      </c>
      <c r="Y899" s="6">
        <v>32345.616011650065</v>
      </c>
      <c r="Z899" s="6">
        <v>32933.648460640936</v>
      </c>
      <c r="AA899" s="6">
        <v>33351.823306845559</v>
      </c>
      <c r="AB899" s="6">
        <v>33748.148563129085</v>
      </c>
      <c r="AC899" s="6">
        <v>34118.646669509995</v>
      </c>
    </row>
    <row r="900" spans="1:29" x14ac:dyDescent="0.25">
      <c r="A900" s="12">
        <f xml:space="preserve"> ROW( iclusData[[#This Row],[id]] ) - ROW( iclusData[[#Headers],[id]] )</f>
        <v>899</v>
      </c>
      <c r="B900">
        <v>20089</v>
      </c>
      <c r="C900" t="str">
        <f t="shared" si="14"/>
        <v>20089</v>
      </c>
      <c r="D900">
        <v>20089</v>
      </c>
      <c r="E900" t="s">
        <v>1398</v>
      </c>
      <c r="F900" t="s">
        <v>1157</v>
      </c>
      <c r="G900">
        <v>1</v>
      </c>
      <c r="H900" t="s">
        <v>1399</v>
      </c>
      <c r="I900" s="6">
        <v>4251</v>
      </c>
      <c r="J900" s="6">
        <v>3791</v>
      </c>
      <c r="K900" s="6">
        <v>3077</v>
      </c>
      <c r="L900" s="6">
        <v>3484.4742737942229</v>
      </c>
      <c r="M900" s="6">
        <v>4006.9469051175929</v>
      </c>
      <c r="N900" s="6">
        <v>4559.2179144324964</v>
      </c>
      <c r="O900" s="6">
        <v>5107.5164857415457</v>
      </c>
      <c r="P900" s="6">
        <v>5624.0285411118475</v>
      </c>
      <c r="Q900" s="6">
        <v>6113.7229199371168</v>
      </c>
      <c r="R900" s="6">
        <v>6577.591023060093</v>
      </c>
      <c r="S900" s="6">
        <v>7020.6003123660994</v>
      </c>
      <c r="T900" s="6">
        <v>7446.7232751083511</v>
      </c>
      <c r="U900" s="6">
        <v>7856.9534552933046</v>
      </c>
      <c r="V900" s="6">
        <v>8248.3110655383789</v>
      </c>
      <c r="W900" s="6">
        <v>8615.8299288076869</v>
      </c>
      <c r="X900" s="6">
        <v>8956.5301233404971</v>
      </c>
      <c r="Y900" s="6">
        <v>9268.4235046280155</v>
      </c>
      <c r="Z900" s="6">
        <v>9554.4928381863065</v>
      </c>
      <c r="AA900" s="6">
        <v>9698.5199025535348</v>
      </c>
      <c r="AB900" s="6">
        <v>9835.5947454704565</v>
      </c>
      <c r="AC900" s="6">
        <v>9964.7227980006501</v>
      </c>
    </row>
    <row r="901" spans="1:29" x14ac:dyDescent="0.25">
      <c r="A901" s="12">
        <f xml:space="preserve"> ROW( iclusData[[#This Row],[id]] ) - ROW( iclusData[[#Headers],[id]] )</f>
        <v>900</v>
      </c>
      <c r="B901">
        <v>20091</v>
      </c>
      <c r="C901" t="str">
        <f t="shared" si="14"/>
        <v>20091</v>
      </c>
      <c r="D901">
        <v>28140</v>
      </c>
      <c r="E901" t="s">
        <v>113</v>
      </c>
      <c r="F901" t="s">
        <v>1157</v>
      </c>
      <c r="G901">
        <v>0.26736594583500001</v>
      </c>
      <c r="H901" t="s">
        <v>1794</v>
      </c>
      <c r="I901" s="6">
        <v>355054</v>
      </c>
      <c r="J901" s="6">
        <v>451086</v>
      </c>
      <c r="K901" s="6">
        <v>544179</v>
      </c>
      <c r="L901" s="6">
        <v>553068.90794510976</v>
      </c>
      <c r="M901" s="6">
        <v>561460.27393768576</v>
      </c>
      <c r="N901" s="6">
        <v>570541.92042321118</v>
      </c>
      <c r="O901" s="6">
        <v>579118.07111025311</v>
      </c>
      <c r="P901" s="6">
        <v>585155.23803253903</v>
      </c>
      <c r="Q901" s="6">
        <v>588596.06672089966</v>
      </c>
      <c r="R901" s="6">
        <v>590035.34308775805</v>
      </c>
      <c r="S901" s="6">
        <v>591012.7684859602</v>
      </c>
      <c r="T901" s="6">
        <v>592285.17291912867</v>
      </c>
      <c r="U901" s="6">
        <v>594198.24607977341</v>
      </c>
      <c r="V901" s="6">
        <v>596352.69137968041</v>
      </c>
      <c r="W901" s="6">
        <v>598245.92214340996</v>
      </c>
      <c r="X901" s="6">
        <v>599494.52186993125</v>
      </c>
      <c r="Y901" s="6">
        <v>600099.38149657287</v>
      </c>
      <c r="Z901" s="6">
        <v>600242.46279777447</v>
      </c>
      <c r="AA901" s="6">
        <v>605791.96181986434</v>
      </c>
      <c r="AB901" s="6">
        <v>610918.36992914416</v>
      </c>
      <c r="AC901" s="6">
        <v>615611.67454857123</v>
      </c>
    </row>
    <row r="902" spans="1:29" x14ac:dyDescent="0.25">
      <c r="A902" s="12">
        <f xml:space="preserve"> ROW( iclusData[[#This Row],[id]] ) - ROW( iclusData[[#Headers],[id]] )</f>
        <v>901</v>
      </c>
      <c r="B902">
        <v>20093</v>
      </c>
      <c r="C902" t="str">
        <f t="shared" si="14"/>
        <v>20093</v>
      </c>
      <c r="D902">
        <v>20093</v>
      </c>
      <c r="E902" t="s">
        <v>1400</v>
      </c>
      <c r="F902" t="s">
        <v>1157</v>
      </c>
      <c r="G902">
        <v>1</v>
      </c>
      <c r="H902" t="s">
        <v>1401</v>
      </c>
      <c r="I902" s="6">
        <v>4027</v>
      </c>
      <c r="J902" s="6">
        <v>4531</v>
      </c>
      <c r="K902" s="6">
        <v>3977</v>
      </c>
      <c r="L902" s="6">
        <v>4683.3797608152117</v>
      </c>
      <c r="M902" s="6">
        <v>5442.2563443577819</v>
      </c>
      <c r="N902" s="6">
        <v>6177.2932919075583</v>
      </c>
      <c r="O902" s="6">
        <v>6871.6061937689637</v>
      </c>
      <c r="P902" s="6">
        <v>7494.4004490796351</v>
      </c>
      <c r="Q902" s="6">
        <v>8046.672522243799</v>
      </c>
      <c r="R902" s="6">
        <v>8544.3125914169304</v>
      </c>
      <c r="S902" s="6">
        <v>9005.2012495629697</v>
      </c>
      <c r="T902" s="6">
        <v>9436.2906647364725</v>
      </c>
      <c r="U902" s="6">
        <v>9846.5208093960209</v>
      </c>
      <c r="V902" s="6">
        <v>10229.932040459991</v>
      </c>
      <c r="W902" s="6">
        <v>10590.497890355957</v>
      </c>
      <c r="X902" s="6">
        <v>10926.231713069255</v>
      </c>
      <c r="Y902" s="6">
        <v>11245.077965479988</v>
      </c>
      <c r="Z902" s="6">
        <v>11547.040154269238</v>
      </c>
      <c r="AA902" s="6">
        <v>11712.919570965925</v>
      </c>
      <c r="AB902" s="6">
        <v>11870.853646042962</v>
      </c>
      <c r="AC902" s="6">
        <v>12020.840839454133</v>
      </c>
    </row>
    <row r="903" spans="1:29" x14ac:dyDescent="0.25">
      <c r="A903" s="12">
        <f xml:space="preserve"> ROW( iclusData[[#This Row],[id]] ) - ROW( iclusData[[#Headers],[id]] )</f>
        <v>902</v>
      </c>
      <c r="B903">
        <v>20095</v>
      </c>
      <c r="C903" t="str">
        <f t="shared" si="14"/>
        <v>20095</v>
      </c>
      <c r="D903">
        <v>20095</v>
      </c>
      <c r="E903" t="s">
        <v>1402</v>
      </c>
      <c r="F903" t="s">
        <v>1157</v>
      </c>
      <c r="G903">
        <v>1</v>
      </c>
      <c r="H903" t="s">
        <v>1403</v>
      </c>
      <c r="I903" s="6">
        <v>8292</v>
      </c>
      <c r="J903" s="6">
        <v>8673</v>
      </c>
      <c r="K903" s="6">
        <v>7858</v>
      </c>
      <c r="L903" s="6">
        <v>7745.7042152358472</v>
      </c>
      <c r="M903" s="6">
        <v>7821.1948266970576</v>
      </c>
      <c r="N903" s="6">
        <v>8015.879862629683</v>
      </c>
      <c r="O903" s="6">
        <v>8240.3649874974453</v>
      </c>
      <c r="P903" s="6">
        <v>8440.015986193459</v>
      </c>
      <c r="Q903" s="6">
        <v>8634.7024115375079</v>
      </c>
      <c r="R903" s="6">
        <v>8838.3275329490662</v>
      </c>
      <c r="S903" s="6">
        <v>9066.7854628293371</v>
      </c>
      <c r="T903" s="6">
        <v>9317.0954142345381</v>
      </c>
      <c r="U903" s="6">
        <v>9580.3180880283089</v>
      </c>
      <c r="V903" s="6">
        <v>9849.5005450239114</v>
      </c>
      <c r="W903" s="6">
        <v>10111.730306117393</v>
      </c>
      <c r="X903" s="6">
        <v>10362.040839158042</v>
      </c>
      <c r="Y903" s="6">
        <v>10600.430354880526</v>
      </c>
      <c r="Z903" s="6">
        <v>10823.922284823388</v>
      </c>
      <c r="AA903" s="6">
        <v>10967.949279393295</v>
      </c>
      <c r="AB903" s="6">
        <v>11105.024162225782</v>
      </c>
      <c r="AC903" s="6">
        <v>11233.15890376688</v>
      </c>
    </row>
    <row r="904" spans="1:29" x14ac:dyDescent="0.25">
      <c r="A904" s="12">
        <f xml:space="preserve"> ROW( iclusData[[#This Row],[id]] ) - ROW( iclusData[[#Headers],[id]] )</f>
        <v>903</v>
      </c>
      <c r="B904">
        <v>20097</v>
      </c>
      <c r="C904" t="str">
        <f t="shared" si="14"/>
        <v>20097</v>
      </c>
      <c r="D904">
        <v>20097</v>
      </c>
      <c r="E904" t="s">
        <v>211</v>
      </c>
      <c r="F904" t="s">
        <v>1157</v>
      </c>
      <c r="G904">
        <v>1</v>
      </c>
      <c r="H904" t="s">
        <v>1404</v>
      </c>
      <c r="I904" s="6">
        <v>3660</v>
      </c>
      <c r="J904" s="6">
        <v>3278</v>
      </c>
      <c r="K904" s="6">
        <v>2553</v>
      </c>
      <c r="L904" s="6">
        <v>3246.0837875597267</v>
      </c>
      <c r="M904" s="6">
        <v>3999.9938490105474</v>
      </c>
      <c r="N904" s="6">
        <v>4720.1314878830553</v>
      </c>
      <c r="O904" s="6">
        <v>5374.7125057074099</v>
      </c>
      <c r="P904" s="6">
        <v>5965.7215503210455</v>
      </c>
      <c r="Q904" s="6">
        <v>6506.0739440435609</v>
      </c>
      <c r="R904" s="6">
        <v>7005.7006169801934</v>
      </c>
      <c r="S904" s="6">
        <v>7472.5489742402615</v>
      </c>
      <c r="T904" s="6">
        <v>7913.5713395742605</v>
      </c>
      <c r="U904" s="6">
        <v>8333.7344487877144</v>
      </c>
      <c r="V904" s="6">
        <v>8732.0451080380408</v>
      </c>
      <c r="W904" s="6">
        <v>9105.5237442218222</v>
      </c>
      <c r="X904" s="6">
        <v>9451.1904318049055</v>
      </c>
      <c r="Y904" s="6">
        <v>9769.0435288839926</v>
      </c>
      <c r="Z904" s="6">
        <v>10060.079370532374</v>
      </c>
      <c r="AA904" s="6">
        <v>10209.07287571131</v>
      </c>
      <c r="AB904" s="6">
        <v>10351.114203448558</v>
      </c>
      <c r="AC904" s="6">
        <v>10486.202011412764</v>
      </c>
    </row>
    <row r="905" spans="1:29" x14ac:dyDescent="0.25">
      <c r="A905" s="12">
        <f xml:space="preserve"> ROW( iclusData[[#This Row],[id]] ) - ROW( iclusData[[#Headers],[id]] )</f>
        <v>904</v>
      </c>
      <c r="B905">
        <v>20099</v>
      </c>
      <c r="C905" t="str">
        <f t="shared" si="14"/>
        <v>20099</v>
      </c>
      <c r="D905">
        <v>37660</v>
      </c>
      <c r="E905" t="s">
        <v>1918</v>
      </c>
      <c r="F905" t="s">
        <v>1157</v>
      </c>
      <c r="G905">
        <v>1</v>
      </c>
      <c r="H905" t="s">
        <v>1919</v>
      </c>
      <c r="I905" s="6">
        <v>23693</v>
      </c>
      <c r="J905" s="6">
        <v>22835</v>
      </c>
      <c r="K905" s="6">
        <v>21607</v>
      </c>
      <c r="L905" s="6">
        <v>23029.514263945002</v>
      </c>
      <c r="M905" s="6">
        <v>23755.612836587101</v>
      </c>
      <c r="N905" s="6">
        <v>24638.649317537707</v>
      </c>
      <c r="O905" s="6">
        <v>25525.662903653487</v>
      </c>
      <c r="P905" s="6">
        <v>26326.254407210952</v>
      </c>
      <c r="Q905" s="6">
        <v>27087.120069323344</v>
      </c>
      <c r="R905" s="6">
        <v>27828.116898527871</v>
      </c>
      <c r="S905" s="6">
        <v>28593.94753708021</v>
      </c>
      <c r="T905" s="6">
        <v>29393.54877377702</v>
      </c>
      <c r="U905" s="6">
        <v>30224.935106336277</v>
      </c>
      <c r="V905" s="6">
        <v>31067.247735650755</v>
      </c>
      <c r="W905" s="6">
        <v>31893.668801485597</v>
      </c>
      <c r="X905" s="6">
        <v>32682.345641374337</v>
      </c>
      <c r="Y905" s="6">
        <v>33420.35979388214</v>
      </c>
      <c r="Z905" s="6">
        <v>34114.674761150709</v>
      </c>
      <c r="AA905" s="6">
        <v>34565.628235247903</v>
      </c>
      <c r="AB905" s="6">
        <v>34993.738929804495</v>
      </c>
      <c r="AC905" s="6">
        <v>35396.022418934721</v>
      </c>
    </row>
    <row r="906" spans="1:29" x14ac:dyDescent="0.25">
      <c r="A906" s="12">
        <f xml:space="preserve"> ROW( iclusData[[#This Row],[id]] ) - ROW( iclusData[[#Headers],[id]] )</f>
        <v>905</v>
      </c>
      <c r="B906">
        <v>20101</v>
      </c>
      <c r="C906" t="str">
        <f t="shared" si="14"/>
        <v>20101</v>
      </c>
      <c r="D906">
        <v>20101</v>
      </c>
      <c r="E906" t="s">
        <v>1405</v>
      </c>
      <c r="F906" t="s">
        <v>1157</v>
      </c>
      <c r="G906">
        <v>1</v>
      </c>
      <c r="H906" t="s">
        <v>1406</v>
      </c>
      <c r="I906" s="6">
        <v>2375</v>
      </c>
      <c r="J906" s="6">
        <v>2155</v>
      </c>
      <c r="K906" s="6">
        <v>1750</v>
      </c>
      <c r="L906" s="6">
        <v>2408.7372046610581</v>
      </c>
      <c r="M906" s="6">
        <v>3175.5600534608193</v>
      </c>
      <c r="N906" s="6">
        <v>3905.6306839975109</v>
      </c>
      <c r="O906" s="6">
        <v>4578.0909145824153</v>
      </c>
      <c r="P906" s="6">
        <v>5183.0061687604411</v>
      </c>
      <c r="Q906" s="6">
        <v>5737.2645955413145</v>
      </c>
      <c r="R906" s="6">
        <v>6248.8108012792281</v>
      </c>
      <c r="S906" s="6">
        <v>6727.578652469665</v>
      </c>
      <c r="T906" s="6">
        <v>7179.5272552331817</v>
      </c>
      <c r="U906" s="6">
        <v>7609.623314918078</v>
      </c>
      <c r="V906" s="6">
        <v>8015.8803346453169</v>
      </c>
      <c r="W906" s="6">
        <v>8396.3120115530764</v>
      </c>
      <c r="X906" s="6">
        <v>8745.9518394158895</v>
      </c>
      <c r="Y906" s="6">
        <v>9068.7714711449771</v>
      </c>
      <c r="Z906" s="6">
        <v>9362.7871392810175</v>
      </c>
      <c r="AA906" s="6">
        <v>9506.8142141888457</v>
      </c>
      <c r="AB906" s="6">
        <v>9642.895757324497</v>
      </c>
      <c r="AC906" s="6">
        <v>9773.0171062129575</v>
      </c>
    </row>
    <row r="907" spans="1:29" x14ac:dyDescent="0.25">
      <c r="A907" s="12">
        <f xml:space="preserve"> ROW( iclusData[[#This Row],[id]] ) - ROW( iclusData[[#Headers],[id]] )</f>
        <v>906</v>
      </c>
      <c r="B907">
        <v>20103</v>
      </c>
      <c r="C907" t="str">
        <f t="shared" si="14"/>
        <v>20103</v>
      </c>
      <c r="D907">
        <v>28140</v>
      </c>
      <c r="E907" t="s">
        <v>1795</v>
      </c>
      <c r="F907" t="s">
        <v>1157</v>
      </c>
      <c r="G907">
        <v>3.7451838371499999E-2</v>
      </c>
      <c r="H907" t="s">
        <v>1794</v>
      </c>
      <c r="I907" s="6">
        <v>64371</v>
      </c>
      <c r="J907" s="6">
        <v>68691</v>
      </c>
      <c r="K907" s="6">
        <v>76227</v>
      </c>
      <c r="L907" s="6">
        <v>77471.941557748127</v>
      </c>
      <c r="M907" s="6">
        <v>78648.004214255299</v>
      </c>
      <c r="N907" s="6">
        <v>79919.414853447539</v>
      </c>
      <c r="O907" s="6">
        <v>81121.3076378892</v>
      </c>
      <c r="P907" s="6">
        <v>81966.590464950481</v>
      </c>
      <c r="Q907" s="6">
        <v>82449.339511340426</v>
      </c>
      <c r="R907" s="6">
        <v>82649.983969614041</v>
      </c>
      <c r="S907" s="6">
        <v>82787.061917722822</v>
      </c>
      <c r="T907" s="6">
        <v>82965.854111871435</v>
      </c>
      <c r="U907" s="6">
        <v>83233.04864555024</v>
      </c>
      <c r="V907" s="6">
        <v>83535.008706733162</v>
      </c>
      <c r="W907" s="6">
        <v>83800.219941640462</v>
      </c>
      <c r="X907" s="6">
        <v>83975.043771481898</v>
      </c>
      <c r="Y907" s="6">
        <v>84060.459152251598</v>
      </c>
      <c r="Z907" s="6">
        <v>84080.331611060858</v>
      </c>
      <c r="AA907" s="6">
        <v>84857.082678732957</v>
      </c>
      <c r="AB907" s="6">
        <v>85575.236730611607</v>
      </c>
      <c r="AC907" s="6">
        <v>86232.796023567222</v>
      </c>
    </row>
    <row r="908" spans="1:29" x14ac:dyDescent="0.25">
      <c r="A908" s="12">
        <f xml:space="preserve"> ROW( iclusData[[#This Row],[id]] ) - ROW( iclusData[[#Headers],[id]] )</f>
        <v>907</v>
      </c>
      <c r="B908">
        <v>20105</v>
      </c>
      <c r="C908" t="str">
        <f t="shared" si="14"/>
        <v>20105</v>
      </c>
      <c r="D908">
        <v>20105</v>
      </c>
      <c r="E908" t="s">
        <v>217</v>
      </c>
      <c r="F908" t="s">
        <v>1157</v>
      </c>
      <c r="G908">
        <v>1</v>
      </c>
      <c r="H908" t="s">
        <v>1407</v>
      </c>
      <c r="I908" s="6">
        <v>3653</v>
      </c>
      <c r="J908" s="6">
        <v>3578</v>
      </c>
      <c r="K908" s="6">
        <v>3241</v>
      </c>
      <c r="L908" s="6">
        <v>3708.9586483317075</v>
      </c>
      <c r="M908" s="6">
        <v>4286.0624431290071</v>
      </c>
      <c r="N908" s="6">
        <v>4887.0048233132648</v>
      </c>
      <c r="O908" s="6">
        <v>5466.0955311232447</v>
      </c>
      <c r="P908" s="6">
        <v>5995.5203592637072</v>
      </c>
      <c r="Q908" s="6">
        <v>6478.2617195499397</v>
      </c>
      <c r="R908" s="6">
        <v>6923.2572381046284</v>
      </c>
      <c r="S908" s="6">
        <v>7348.3872539451622</v>
      </c>
      <c r="T908" s="6">
        <v>7757.6242201675632</v>
      </c>
      <c r="U908" s="6">
        <v>8152.9549887544172</v>
      </c>
      <c r="V908" s="6">
        <v>8533.3863636849965</v>
      </c>
      <c r="W908" s="6">
        <v>8890.9722956833775</v>
      </c>
      <c r="X908" s="6">
        <v>9222.7328596225489</v>
      </c>
      <c r="Y908" s="6">
        <v>9526.6798663473692</v>
      </c>
      <c r="Z908" s="6">
        <v>9808.7760450244059</v>
      </c>
      <c r="AA908" s="6">
        <v>9953.7963891324234</v>
      </c>
      <c r="AB908" s="6">
        <v>10090.871240076183</v>
      </c>
      <c r="AC908" s="6">
        <v>10221.985876617293</v>
      </c>
    </row>
    <row r="909" spans="1:29" x14ac:dyDescent="0.25">
      <c r="A909" s="12">
        <f xml:space="preserve"> ROW( iclusData[[#This Row],[id]] ) - ROW( iclusData[[#Headers],[id]] )</f>
        <v>908</v>
      </c>
      <c r="B909">
        <v>20107</v>
      </c>
      <c r="C909" t="str">
        <f t="shared" si="14"/>
        <v>20107</v>
      </c>
      <c r="D909">
        <v>28140</v>
      </c>
      <c r="E909" t="s">
        <v>1215</v>
      </c>
      <c r="F909" t="s">
        <v>1157</v>
      </c>
      <c r="G909">
        <v>4.7441844925699998E-3</v>
      </c>
      <c r="H909" t="s">
        <v>1794</v>
      </c>
      <c r="I909" s="6">
        <v>8254</v>
      </c>
      <c r="J909" s="6">
        <v>9570</v>
      </c>
      <c r="K909" s="6">
        <v>9656</v>
      </c>
      <c r="L909" s="6">
        <v>9813.7416833201041</v>
      </c>
      <c r="M909" s="6">
        <v>9962.736107667195</v>
      </c>
      <c r="N909" s="6">
        <v>10123.649016099347</v>
      </c>
      <c r="O909" s="6">
        <v>10275.623890508807</v>
      </c>
      <c r="P909" s="6">
        <v>10382.898329255058</v>
      </c>
      <c r="Q909" s="6">
        <v>10444.483591086724</v>
      </c>
      <c r="R909" s="6">
        <v>10469.315823475292</v>
      </c>
      <c r="S909" s="6">
        <v>10487.195543005275</v>
      </c>
      <c r="T909" s="6">
        <v>10510.041213008066</v>
      </c>
      <c r="U909" s="6">
        <v>10543.813012381595</v>
      </c>
      <c r="V909" s="6">
        <v>10581.558017964879</v>
      </c>
      <c r="W909" s="6">
        <v>10615.330233936795</v>
      </c>
      <c r="X909" s="6">
        <v>10637.183219568968</v>
      </c>
      <c r="Y909" s="6">
        <v>10648.108452428714</v>
      </c>
      <c r="Z909" s="6">
        <v>10651.089167675615</v>
      </c>
      <c r="AA909" s="6">
        <v>10749.424660531991</v>
      </c>
      <c r="AB909" s="6">
        <v>10839.814730086759</v>
      </c>
      <c r="AC909" s="6">
        <v>10923.251256939109</v>
      </c>
    </row>
    <row r="910" spans="1:29" x14ac:dyDescent="0.25">
      <c r="A910" s="12">
        <f xml:space="preserve"> ROW( iclusData[[#This Row],[id]] ) - ROW( iclusData[[#Headers],[id]] )</f>
        <v>909</v>
      </c>
      <c r="B910">
        <v>20109</v>
      </c>
      <c r="C910" t="str">
        <f t="shared" si="14"/>
        <v>20109</v>
      </c>
      <c r="D910">
        <v>20109</v>
      </c>
      <c r="E910" t="s">
        <v>123</v>
      </c>
      <c r="F910" t="s">
        <v>1157</v>
      </c>
      <c r="G910">
        <v>1</v>
      </c>
      <c r="H910" t="s">
        <v>1408</v>
      </c>
      <c r="I910" s="6">
        <v>3081</v>
      </c>
      <c r="J910" s="6">
        <v>3046</v>
      </c>
      <c r="K910" s="6">
        <v>2756</v>
      </c>
      <c r="L910" s="6">
        <v>3471.5614557898548</v>
      </c>
      <c r="M910" s="6">
        <v>4271.1630371853371</v>
      </c>
      <c r="N910" s="6">
        <v>5055.8647460700231</v>
      </c>
      <c r="O910" s="6">
        <v>5793.882470114826</v>
      </c>
      <c r="P910" s="6">
        <v>6465.3482469263536</v>
      </c>
      <c r="Q910" s="6">
        <v>7079.2044273585425</v>
      </c>
      <c r="R910" s="6">
        <v>7645.3817735568618</v>
      </c>
      <c r="S910" s="6">
        <v>8176.794251754066</v>
      </c>
      <c r="T910" s="6">
        <v>8682.380705311738</v>
      </c>
      <c r="U910" s="6">
        <v>9166.1145999300406</v>
      </c>
      <c r="V910" s="6">
        <v>9627.0027513485038</v>
      </c>
      <c r="W910" s="6">
        <v>10061.072325212483</v>
      </c>
      <c r="X910" s="6">
        <v>10463.356805951958</v>
      </c>
      <c r="Y910" s="6">
        <v>10831.867786729023</v>
      </c>
      <c r="Z910" s="6">
        <v>11171.575106672353</v>
      </c>
      <c r="AA910" s="6">
        <v>11340.43442517961</v>
      </c>
      <c r="AB910" s="6">
        <v>11502.341663557652</v>
      </c>
      <c r="AC910" s="6">
        <v>11654.315449455902</v>
      </c>
    </row>
    <row r="911" spans="1:29" x14ac:dyDescent="0.25">
      <c r="A911" s="12">
        <f xml:space="preserve"> ROW( iclusData[[#This Row],[id]] ) - ROW( iclusData[[#Headers],[id]] )</f>
        <v>910</v>
      </c>
      <c r="B911">
        <v>20111</v>
      </c>
      <c r="C911" t="str">
        <f t="shared" si="14"/>
        <v>20111</v>
      </c>
      <c r="D911">
        <v>21380</v>
      </c>
      <c r="E911" t="s">
        <v>1305</v>
      </c>
      <c r="F911" t="s">
        <v>1157</v>
      </c>
      <c r="G911">
        <v>0.92351973684199995</v>
      </c>
      <c r="H911" t="s">
        <v>1560</v>
      </c>
      <c r="I911" s="6">
        <v>34732</v>
      </c>
      <c r="J911" s="6">
        <v>35935</v>
      </c>
      <c r="K911" s="6">
        <v>33690</v>
      </c>
      <c r="L911" s="6">
        <v>37184.942677810868</v>
      </c>
      <c r="M911" s="6">
        <v>39696.983902584187</v>
      </c>
      <c r="N911" s="6">
        <v>42054.067115739221</v>
      </c>
      <c r="O911" s="6">
        <v>44162.833619711171</v>
      </c>
      <c r="P911" s="6">
        <v>46125.576362347383</v>
      </c>
      <c r="Q911" s="6">
        <v>48020.785469432965</v>
      </c>
      <c r="R911" s="6">
        <v>49856.391757845857</v>
      </c>
      <c r="S911" s="6">
        <v>51646.309173949543</v>
      </c>
      <c r="T911" s="6">
        <v>53372.653293503674</v>
      </c>
      <c r="U911" s="6">
        <v>55068.204748604396</v>
      </c>
      <c r="V911" s="6">
        <v>56733.95750606402</v>
      </c>
      <c r="W911" s="6">
        <v>58345.081183794646</v>
      </c>
      <c r="X911" s="6">
        <v>59860.850380738062</v>
      </c>
      <c r="Y911" s="6">
        <v>61265.362055723017</v>
      </c>
      <c r="Z911" s="6">
        <v>62571.548170153663</v>
      </c>
      <c r="AA911" s="6">
        <v>63402.931575163333</v>
      </c>
      <c r="AB911" s="6">
        <v>64190.615515177007</v>
      </c>
      <c r="AC911" s="6">
        <v>64931.611772857097</v>
      </c>
    </row>
    <row r="912" spans="1:29" x14ac:dyDescent="0.25">
      <c r="A912" s="12">
        <f xml:space="preserve"> ROW( iclusData[[#This Row],[id]] ) - ROW( iclusData[[#Headers],[id]] )</f>
        <v>911</v>
      </c>
      <c r="B912">
        <v>20113</v>
      </c>
      <c r="C912" t="str">
        <f t="shared" si="14"/>
        <v>20113</v>
      </c>
      <c r="D912">
        <v>32700</v>
      </c>
      <c r="E912" t="s">
        <v>1848</v>
      </c>
      <c r="F912" t="s">
        <v>1157</v>
      </c>
      <c r="G912">
        <v>1</v>
      </c>
      <c r="H912" t="s">
        <v>1849</v>
      </c>
      <c r="I912" s="6">
        <v>27268</v>
      </c>
      <c r="J912" s="6">
        <v>29554</v>
      </c>
      <c r="K912" s="6">
        <v>29180</v>
      </c>
      <c r="L912" s="6">
        <v>30239.833178845878</v>
      </c>
      <c r="M912" s="6">
        <v>30476.23821091175</v>
      </c>
      <c r="N912" s="6">
        <v>31034.467215365778</v>
      </c>
      <c r="O912" s="6">
        <v>31666.204894095776</v>
      </c>
      <c r="P912" s="6">
        <v>32250.257625012269</v>
      </c>
      <c r="Q912" s="6">
        <v>32829.351133524229</v>
      </c>
      <c r="R912" s="6">
        <v>33438.23983695182</v>
      </c>
      <c r="S912" s="6">
        <v>34128.580380954561</v>
      </c>
      <c r="T912" s="6">
        <v>34893.416290687113</v>
      </c>
      <c r="U912" s="6">
        <v>35727.782406250932</v>
      </c>
      <c r="V912" s="6">
        <v>36597.907178439491</v>
      </c>
      <c r="W912" s="6">
        <v>37468.033288512197</v>
      </c>
      <c r="X912" s="6">
        <v>38308.361679812901</v>
      </c>
      <c r="Y912" s="6">
        <v>39103.986339105752</v>
      </c>
      <c r="Z912" s="6">
        <v>39861.872553202476</v>
      </c>
      <c r="AA912" s="6">
        <v>40378.383096958598</v>
      </c>
      <c r="AB912" s="6">
        <v>40870.064774502862</v>
      </c>
      <c r="AC912" s="6">
        <v>41331.945808174343</v>
      </c>
    </row>
    <row r="913" spans="1:29" x14ac:dyDescent="0.25">
      <c r="A913" s="12">
        <f xml:space="preserve"> ROW( iclusData[[#This Row],[id]] ) - ROW( iclusData[[#Headers],[id]] )</f>
        <v>912</v>
      </c>
      <c r="B913">
        <v>20115</v>
      </c>
      <c r="C913" t="str">
        <f t="shared" si="14"/>
        <v>20115</v>
      </c>
      <c r="D913">
        <v>20115</v>
      </c>
      <c r="E913" t="s">
        <v>58</v>
      </c>
      <c r="F913" t="s">
        <v>1157</v>
      </c>
      <c r="G913">
        <v>1</v>
      </c>
      <c r="H913" t="s">
        <v>1409</v>
      </c>
      <c r="I913" s="6">
        <v>12888</v>
      </c>
      <c r="J913" s="6">
        <v>13361</v>
      </c>
      <c r="K913" s="6">
        <v>12660</v>
      </c>
      <c r="L913" s="6">
        <v>12198.639839357711</v>
      </c>
      <c r="M913" s="6">
        <v>12018.854127893625</v>
      </c>
      <c r="N913" s="6">
        <v>11968.19534880112</v>
      </c>
      <c r="O913" s="6">
        <v>11933.431166802591</v>
      </c>
      <c r="P913" s="6">
        <v>11864.89242733681</v>
      </c>
      <c r="Q913" s="6">
        <v>11790.396597831612</v>
      </c>
      <c r="R913" s="6">
        <v>11730.798849643568</v>
      </c>
      <c r="S913" s="6">
        <v>11704.97369565961</v>
      </c>
      <c r="T913" s="6">
        <v>11711.926655569236</v>
      </c>
      <c r="U913" s="6">
        <v>11743.711846009195</v>
      </c>
      <c r="V913" s="6">
        <v>11792.383064796681</v>
      </c>
      <c r="W913" s="6">
        <v>11846.021181803146</v>
      </c>
      <c r="X913" s="6">
        <v>11894.69316036403</v>
      </c>
      <c r="Y913" s="6">
        <v>11932.437205133036</v>
      </c>
      <c r="Z913" s="6">
        <v>11964.223540487998</v>
      </c>
      <c r="AA913" s="6">
        <v>12080.438248141756</v>
      </c>
      <c r="AB913" s="6">
        <v>12188.707647108458</v>
      </c>
      <c r="AC913" s="6">
        <v>12286.050267989436</v>
      </c>
    </row>
    <row r="914" spans="1:29" x14ac:dyDescent="0.25">
      <c r="A914" s="12">
        <f xml:space="preserve"> ROW( iclusData[[#This Row],[id]] ) - ROW( iclusData[[#Headers],[id]] )</f>
        <v>913</v>
      </c>
      <c r="B914">
        <v>20117</v>
      </c>
      <c r="C914" t="str">
        <f t="shared" si="14"/>
        <v>20117</v>
      </c>
      <c r="D914">
        <v>20117</v>
      </c>
      <c r="E914" t="s">
        <v>258</v>
      </c>
      <c r="F914" t="s">
        <v>1157</v>
      </c>
      <c r="G914">
        <v>1</v>
      </c>
      <c r="H914" t="s">
        <v>1410</v>
      </c>
      <c r="I914" s="6">
        <v>11705</v>
      </c>
      <c r="J914" s="6">
        <v>10965</v>
      </c>
      <c r="K914" s="6">
        <v>10117</v>
      </c>
      <c r="L914" s="6">
        <v>9726.3318383674559</v>
      </c>
      <c r="M914" s="6">
        <v>9544.5594475148628</v>
      </c>
      <c r="N914" s="6">
        <v>9497.8740082360637</v>
      </c>
      <c r="O914" s="6">
        <v>9518.7340495646113</v>
      </c>
      <c r="P914" s="6">
        <v>9530.6523934949091</v>
      </c>
      <c r="Q914" s="6">
        <v>9529.6600639929657</v>
      </c>
      <c r="R914" s="6">
        <v>9519.7270258242133</v>
      </c>
      <c r="S914" s="6">
        <v>9529.6603560894673</v>
      </c>
      <c r="T914" s="6">
        <v>9567.4054402885995</v>
      </c>
      <c r="U914" s="6">
        <v>9632.9626560599827</v>
      </c>
      <c r="V914" s="6">
        <v>9712.4260114203116</v>
      </c>
      <c r="W914" s="6">
        <v>9797.8494832555953</v>
      </c>
      <c r="X914" s="6">
        <v>9888.2397003276747</v>
      </c>
      <c r="Y914" s="6">
        <v>9983.5949678508405</v>
      </c>
      <c r="Z914" s="6">
        <v>10081.931833620023</v>
      </c>
      <c r="AA914" s="6">
        <v>10196.160057324052</v>
      </c>
      <c r="AB914" s="6">
        <v>10303.436103288732</v>
      </c>
      <c r="AC914" s="6">
        <v>10403.758631006658</v>
      </c>
    </row>
    <row r="915" spans="1:29" x14ac:dyDescent="0.25">
      <c r="A915" s="12">
        <f xml:space="preserve"> ROW( iclusData[[#This Row],[id]] ) - ROW( iclusData[[#Headers],[id]] )</f>
        <v>914</v>
      </c>
      <c r="B915">
        <v>20119</v>
      </c>
      <c r="C915" t="str">
        <f t="shared" si="14"/>
        <v>20119</v>
      </c>
      <c r="D915">
        <v>20119</v>
      </c>
      <c r="E915" t="s">
        <v>831</v>
      </c>
      <c r="F915" t="s">
        <v>1157</v>
      </c>
      <c r="G915">
        <v>1</v>
      </c>
      <c r="H915" t="s">
        <v>1411</v>
      </c>
      <c r="I915" s="6">
        <v>4247</v>
      </c>
      <c r="J915" s="6">
        <v>4631</v>
      </c>
      <c r="K915" s="6">
        <v>4575</v>
      </c>
      <c r="L915" s="6">
        <v>5113.4759297299488</v>
      </c>
      <c r="M915" s="6">
        <v>5747.1975193382232</v>
      </c>
      <c r="N915" s="6">
        <v>6401.7776598077216</v>
      </c>
      <c r="O915" s="6">
        <v>7034.5063695102335</v>
      </c>
      <c r="P915" s="6">
        <v>7602.6694549046415</v>
      </c>
      <c r="Q915" s="6">
        <v>8111.2366148182782</v>
      </c>
      <c r="R915" s="6">
        <v>8577.091284222879</v>
      </c>
      <c r="S915" s="6">
        <v>9014.1408934242154</v>
      </c>
      <c r="T915" s="6">
        <v>9429.3376084571937</v>
      </c>
      <c r="U915" s="6">
        <v>9827.6482284035337</v>
      </c>
      <c r="V915" s="6">
        <v>10204.106403694095</v>
      </c>
      <c r="W915" s="6">
        <v>10556.725903086017</v>
      </c>
      <c r="X915" s="6">
        <v>10881.53349242488</v>
      </c>
      <c r="Y915" s="6">
        <v>11177.533993953388</v>
      </c>
      <c r="Z915" s="6">
        <v>11449.697364151527</v>
      </c>
      <c r="AA915" s="6">
        <v>11607.63043642366</v>
      </c>
      <c r="AB915" s="6">
        <v>11757.618158163379</v>
      </c>
      <c r="AC915" s="6">
        <v>11899.659003194554</v>
      </c>
    </row>
    <row r="916" spans="1:29" x14ac:dyDescent="0.25">
      <c r="A916" s="12">
        <f xml:space="preserve"> ROW( iclusData[[#This Row],[id]] ) - ROW( iclusData[[#Headers],[id]] )</f>
        <v>915</v>
      </c>
      <c r="B916">
        <v>20121</v>
      </c>
      <c r="C916" t="str">
        <f t="shared" si="14"/>
        <v>20121</v>
      </c>
      <c r="D916">
        <v>28140</v>
      </c>
      <c r="E916" t="s">
        <v>1796</v>
      </c>
      <c r="F916" t="s">
        <v>1157</v>
      </c>
      <c r="G916">
        <v>1.6108903993199999E-2</v>
      </c>
      <c r="H916" t="s">
        <v>1794</v>
      </c>
      <c r="I916" s="6">
        <v>23466</v>
      </c>
      <c r="J916" s="6">
        <v>28351</v>
      </c>
      <c r="K916" s="6">
        <v>32787</v>
      </c>
      <c r="L916" s="6">
        <v>33323.016800812031</v>
      </c>
      <c r="M916" s="6">
        <v>33828.604548237454</v>
      </c>
      <c r="N916" s="6">
        <v>34374.913804959782</v>
      </c>
      <c r="O916" s="6">
        <v>34892.423008776546</v>
      </c>
      <c r="P916" s="6">
        <v>35255.964153695502</v>
      </c>
      <c r="Q916" s="6">
        <v>35463.566110562941</v>
      </c>
      <c r="R916" s="6">
        <v>35549.982288631945</v>
      </c>
      <c r="S916" s="6">
        <v>35608.588086872151</v>
      </c>
      <c r="T916" s="6">
        <v>35685.071412770791</v>
      </c>
      <c r="U916" s="6">
        <v>35800.292849011537</v>
      </c>
      <c r="V916" s="6">
        <v>35930.413797413268</v>
      </c>
      <c r="W916" s="6">
        <v>36044.643354458538</v>
      </c>
      <c r="X916" s="6">
        <v>36120.135455822769</v>
      </c>
      <c r="Y916" s="6">
        <v>36155.89064070944</v>
      </c>
      <c r="Z916" s="6">
        <v>36164.833116282891</v>
      </c>
      <c r="AA916" s="6">
        <v>36499.571112170444</v>
      </c>
      <c r="AB916" s="6">
        <v>36808.486617137816</v>
      </c>
      <c r="AC916" s="6">
        <v>37090.581539089137</v>
      </c>
    </row>
    <row r="917" spans="1:29" x14ac:dyDescent="0.25">
      <c r="A917" s="12">
        <f xml:space="preserve"> ROW( iclusData[[#This Row],[id]] ) - ROW( iclusData[[#Headers],[id]] )</f>
        <v>916</v>
      </c>
      <c r="B917">
        <v>20123</v>
      </c>
      <c r="C917" t="str">
        <f t="shared" si="14"/>
        <v>20123</v>
      </c>
      <c r="D917">
        <v>20123</v>
      </c>
      <c r="E917" t="s">
        <v>403</v>
      </c>
      <c r="F917" t="s">
        <v>1157</v>
      </c>
      <c r="G917">
        <v>1</v>
      </c>
      <c r="H917" t="s">
        <v>1412</v>
      </c>
      <c r="I917" s="6">
        <v>7203</v>
      </c>
      <c r="J917" s="6">
        <v>6932</v>
      </c>
      <c r="K917" s="6">
        <v>6373</v>
      </c>
      <c r="L917" s="6">
        <v>6328.2741158332365</v>
      </c>
      <c r="M917" s="6">
        <v>6444.4897175019696</v>
      </c>
      <c r="N917" s="6">
        <v>6664.0071869123349</v>
      </c>
      <c r="O917" s="6">
        <v>6923.2574690040001</v>
      </c>
      <c r="P917" s="6">
        <v>7174.5598997617235</v>
      </c>
      <c r="Q917" s="6">
        <v>7421.8907648692339</v>
      </c>
      <c r="R917" s="6">
        <v>7667.2342354274933</v>
      </c>
      <c r="S917" s="6">
        <v>7921.5177548273414</v>
      </c>
      <c r="T917" s="6">
        <v>8188.7137094828931</v>
      </c>
      <c r="U917" s="6">
        <v>8464.8492219986765</v>
      </c>
      <c r="V917" s="6">
        <v>8740.9847515339279</v>
      </c>
      <c r="W917" s="6">
        <v>9010.1675448714013</v>
      </c>
      <c r="X917" s="6">
        <v>9264.4511988906306</v>
      </c>
      <c r="Y917" s="6">
        <v>9502.8408175732748</v>
      </c>
      <c r="Z917" s="6">
        <v>9726.332661557366</v>
      </c>
      <c r="AA917" s="6">
        <v>9859.4334855332236</v>
      </c>
      <c r="AB917" s="6">
        <v>9987.5686897298965</v>
      </c>
      <c r="AC917" s="6">
        <v>10106.763802796711</v>
      </c>
    </row>
    <row r="918" spans="1:29" x14ac:dyDescent="0.25">
      <c r="A918" s="12">
        <f xml:space="preserve"> ROW( iclusData[[#This Row],[id]] ) - ROW( iclusData[[#Headers],[id]] )</f>
        <v>917</v>
      </c>
      <c r="B918">
        <v>20125</v>
      </c>
      <c r="C918" t="str">
        <f t="shared" si="14"/>
        <v>20125</v>
      </c>
      <c r="D918">
        <v>17700</v>
      </c>
      <c r="E918" t="s">
        <v>127</v>
      </c>
      <c r="F918" t="s">
        <v>1157</v>
      </c>
      <c r="G918">
        <v>1</v>
      </c>
      <c r="H918" t="s">
        <v>1221</v>
      </c>
      <c r="I918" s="6">
        <v>38816</v>
      </c>
      <c r="J918" s="6">
        <v>36252</v>
      </c>
      <c r="K918" s="6">
        <v>35471</v>
      </c>
      <c r="L918" s="6">
        <v>36697.235474722795</v>
      </c>
      <c r="M918" s="6">
        <v>36893.908997715116</v>
      </c>
      <c r="N918" s="6">
        <v>37278.311182712765</v>
      </c>
      <c r="O918" s="6">
        <v>37685.565046486627</v>
      </c>
      <c r="P918" s="6">
        <v>37978.581997423433</v>
      </c>
      <c r="Q918" s="6">
        <v>38199.097048256976</v>
      </c>
      <c r="R918" s="6">
        <v>38373.916338550371</v>
      </c>
      <c r="S918" s="6">
        <v>38582.509611380367</v>
      </c>
      <c r="T918" s="6">
        <v>38846.725432334599</v>
      </c>
      <c r="U918" s="6">
        <v>39170.538496775152</v>
      </c>
      <c r="V918" s="6">
        <v>39528.123657646895</v>
      </c>
      <c r="W918" s="6">
        <v>39882.730378312925</v>
      </c>
      <c r="X918" s="6">
        <v>40205.552822718564</v>
      </c>
      <c r="Y918" s="6">
        <v>40487.644461702133</v>
      </c>
      <c r="Z918" s="6">
        <v>40739.944251815294</v>
      </c>
      <c r="AA918" s="6">
        <v>41166.065018581394</v>
      </c>
      <c r="AB918" s="6">
        <v>41562.390520573645</v>
      </c>
      <c r="AC918" s="6">
        <v>41928.915345813737</v>
      </c>
    </row>
    <row r="919" spans="1:29" x14ac:dyDescent="0.25">
      <c r="A919" s="12">
        <f xml:space="preserve"> ROW( iclusData[[#This Row],[id]] ) - ROW( iclusData[[#Headers],[id]] )</f>
        <v>918</v>
      </c>
      <c r="B919">
        <v>20127</v>
      </c>
      <c r="C919" t="str">
        <f t="shared" si="14"/>
        <v>20127</v>
      </c>
      <c r="D919">
        <v>20127</v>
      </c>
      <c r="E919" t="s">
        <v>1413</v>
      </c>
      <c r="F919" t="s">
        <v>1157</v>
      </c>
      <c r="G919">
        <v>1</v>
      </c>
      <c r="H919" t="s">
        <v>1414</v>
      </c>
      <c r="I919" s="6">
        <v>6198</v>
      </c>
      <c r="J919" s="6">
        <v>6104</v>
      </c>
      <c r="K919" s="6">
        <v>5923</v>
      </c>
      <c r="L919" s="6">
        <v>5959.7621558624114</v>
      </c>
      <c r="M919" s="6">
        <v>6146.5015986285734</v>
      </c>
      <c r="N919" s="6">
        <v>6425.6167077263217</v>
      </c>
      <c r="O919" s="6">
        <v>6735.5249493997308</v>
      </c>
      <c r="P919" s="6">
        <v>7029.539029574099</v>
      </c>
      <c r="Q919" s="6">
        <v>7313.6217480904952</v>
      </c>
      <c r="R919" s="6">
        <v>7590.7506188802827</v>
      </c>
      <c r="S919" s="6">
        <v>7878.806123045827</v>
      </c>
      <c r="T919" s="6">
        <v>8171.8277156617851</v>
      </c>
      <c r="U919" s="6">
        <v>8467.8291032080178</v>
      </c>
      <c r="V919" s="6">
        <v>8761.8439196909967</v>
      </c>
      <c r="W919" s="6">
        <v>9043.9395321413413</v>
      </c>
      <c r="X919" s="6">
        <v>9308.1561257429075</v>
      </c>
      <c r="Y919" s="6">
        <v>9554.4920899171448</v>
      </c>
      <c r="Z919" s="6">
        <v>9781.9571130532004</v>
      </c>
      <c r="AA919" s="6">
        <v>9917.0445214148403</v>
      </c>
      <c r="AB919" s="6">
        <v>10045.179727423018</v>
      </c>
      <c r="AC919" s="6">
        <v>10165.368133446835</v>
      </c>
    </row>
    <row r="920" spans="1:29" x14ac:dyDescent="0.25">
      <c r="A920" s="12">
        <f xml:space="preserve"> ROW( iclusData[[#This Row],[id]] ) - ROW( iclusData[[#Headers],[id]] )</f>
        <v>919</v>
      </c>
      <c r="B920">
        <v>20129</v>
      </c>
      <c r="C920" t="str">
        <f t="shared" si="14"/>
        <v>20129</v>
      </c>
      <c r="D920">
        <v>20129</v>
      </c>
      <c r="E920" t="s">
        <v>1415</v>
      </c>
      <c r="F920" t="s">
        <v>1157</v>
      </c>
      <c r="G920">
        <v>1</v>
      </c>
      <c r="H920" t="s">
        <v>1416</v>
      </c>
      <c r="I920" s="6">
        <v>3480</v>
      </c>
      <c r="J920" s="6">
        <v>3496</v>
      </c>
      <c r="K920" s="6">
        <v>3233</v>
      </c>
      <c r="L920" s="6">
        <v>3894.7045688560856</v>
      </c>
      <c r="M920" s="6">
        <v>4639.6750108587703</v>
      </c>
      <c r="N920" s="6">
        <v>5377.691892971141</v>
      </c>
      <c r="O920" s="6">
        <v>6076.971190153009</v>
      </c>
      <c r="P920" s="6">
        <v>6710.6917738876091</v>
      </c>
      <c r="Q920" s="6">
        <v>7273.8899988138919</v>
      </c>
      <c r="R920" s="6">
        <v>7783.4496008303977</v>
      </c>
      <c r="S920" s="6">
        <v>8260.2309277923723</v>
      </c>
      <c r="T920" s="6">
        <v>8706.2197554121249</v>
      </c>
      <c r="U920" s="6">
        <v>9126.3828504721714</v>
      </c>
      <c r="V920" s="6">
        <v>9520.7203231196254</v>
      </c>
      <c r="W920" s="6">
        <v>9888.2392138898467</v>
      </c>
      <c r="X920" s="6">
        <v>10221.986414472338</v>
      </c>
      <c r="Y920" s="6">
        <v>10526.926621160403</v>
      </c>
      <c r="Z920" s="6">
        <v>10804.056409289162</v>
      </c>
      <c r="AA920" s="6">
        <v>10957.02304845023</v>
      </c>
      <c r="AB920" s="6">
        <v>11102.044280965792</v>
      </c>
      <c r="AC920" s="6">
        <v>11240.111959945709</v>
      </c>
    </row>
    <row r="921" spans="1:29" x14ac:dyDescent="0.25">
      <c r="A921" s="12">
        <f xml:space="preserve"> ROW( iclusData[[#This Row],[id]] ) - ROW( iclusData[[#Headers],[id]] )</f>
        <v>920</v>
      </c>
      <c r="B921">
        <v>20131</v>
      </c>
      <c r="C921" t="str">
        <f t="shared" si="14"/>
        <v>20131</v>
      </c>
      <c r="D921">
        <v>20131</v>
      </c>
      <c r="E921" t="s">
        <v>1417</v>
      </c>
      <c r="F921" t="s">
        <v>1157</v>
      </c>
      <c r="G921">
        <v>1</v>
      </c>
      <c r="H921" t="s">
        <v>1418</v>
      </c>
      <c r="I921" s="6">
        <v>10446</v>
      </c>
      <c r="J921" s="6">
        <v>10717</v>
      </c>
      <c r="K921" s="6">
        <v>10178</v>
      </c>
      <c r="L921" s="6">
        <v>9733.2848942159617</v>
      </c>
      <c r="M921" s="6">
        <v>9535.6198039486608</v>
      </c>
      <c r="N921" s="6">
        <v>9510.7868258586386</v>
      </c>
      <c r="O921" s="6">
        <v>9547.5395684456889</v>
      </c>
      <c r="P921" s="6">
        <v>9550.5182661233503</v>
      </c>
      <c r="Q921" s="6">
        <v>9517.7405392099845</v>
      </c>
      <c r="R921" s="6">
        <v>9475.028808361556</v>
      </c>
      <c r="S921" s="6">
        <v>9476.0224929219858</v>
      </c>
      <c r="T921" s="6">
        <v>9529.660277629655</v>
      </c>
      <c r="U921" s="6">
        <v>9624.0230124319623</v>
      </c>
      <c r="V921" s="6">
        <v>9744.2114105167984</v>
      </c>
      <c r="W921" s="6">
        <v>9879.2995702007447</v>
      </c>
      <c r="X921" s="6">
        <v>10017.367893300314</v>
      </c>
      <c r="Y921" s="6">
        <v>10156.428071463022</v>
      </c>
      <c r="Z921" s="6">
        <v>10294.496701836248</v>
      </c>
      <c r="AA921" s="6">
        <v>10417.664557351647</v>
      </c>
      <c r="AB921" s="6">
        <v>10533.880254061218</v>
      </c>
      <c r="AC921" s="6">
        <v>10643.142422306317</v>
      </c>
    </row>
    <row r="922" spans="1:29" x14ac:dyDescent="0.25">
      <c r="A922" s="12">
        <f xml:space="preserve"> ROW( iclusData[[#This Row],[id]] ) - ROW( iclusData[[#Headers],[id]] )</f>
        <v>921</v>
      </c>
      <c r="B922">
        <v>20133</v>
      </c>
      <c r="C922" t="str">
        <f t="shared" si="14"/>
        <v>20133</v>
      </c>
      <c r="D922">
        <v>20133</v>
      </c>
      <c r="E922" t="s">
        <v>1419</v>
      </c>
      <c r="F922" t="s">
        <v>1157</v>
      </c>
      <c r="G922">
        <v>1</v>
      </c>
      <c r="H922" t="s">
        <v>1420</v>
      </c>
      <c r="I922" s="6">
        <v>17035</v>
      </c>
      <c r="J922" s="6">
        <v>16997</v>
      </c>
      <c r="K922" s="6">
        <v>16512</v>
      </c>
      <c r="L922" s="6">
        <v>16216.512826101622</v>
      </c>
      <c r="M922" s="6">
        <v>16121.157231050704</v>
      </c>
      <c r="N922" s="6">
        <v>16121.15615495412</v>
      </c>
      <c r="O922" s="6">
        <v>16117.18446084059</v>
      </c>
      <c r="P922" s="6">
        <v>16037.718972940991</v>
      </c>
      <c r="Q922" s="6">
        <v>15902.63264795991</v>
      </c>
      <c r="R922" s="6">
        <v>15739.732309183062</v>
      </c>
      <c r="S922" s="6">
        <v>15595.705362826844</v>
      </c>
      <c r="T922" s="6">
        <v>15485.449627709642</v>
      </c>
      <c r="U922" s="6">
        <v>15402.012677342349</v>
      </c>
      <c r="V922" s="6">
        <v>15332.481889167921</v>
      </c>
      <c r="W922" s="6">
        <v>15256.991896067108</v>
      </c>
      <c r="X922" s="6">
        <v>15167.59620532432</v>
      </c>
      <c r="Y922" s="6">
        <v>15062.305650431814</v>
      </c>
      <c r="Z922" s="6">
        <v>14948.07804572884</v>
      </c>
      <c r="AA922" s="6">
        <v>15063.299295598561</v>
      </c>
      <c r="AB922" s="6">
        <v>15166.602319590827</v>
      </c>
      <c r="AC922" s="6">
        <v>15256.991843828744</v>
      </c>
    </row>
    <row r="923" spans="1:29" x14ac:dyDescent="0.25">
      <c r="A923" s="12">
        <f xml:space="preserve"> ROW( iclusData[[#This Row],[id]] ) - ROW( iclusData[[#Headers],[id]] )</f>
        <v>922</v>
      </c>
      <c r="B923">
        <v>20135</v>
      </c>
      <c r="C923" t="str">
        <f t="shared" si="14"/>
        <v>20135</v>
      </c>
      <c r="D923">
        <v>20135</v>
      </c>
      <c r="E923" t="s">
        <v>1421</v>
      </c>
      <c r="F923" t="s">
        <v>1157</v>
      </c>
      <c r="G923">
        <v>1</v>
      </c>
      <c r="H923" t="s">
        <v>1422</v>
      </c>
      <c r="I923" s="6">
        <v>4033</v>
      </c>
      <c r="J923" s="6">
        <v>3454</v>
      </c>
      <c r="K923" s="6">
        <v>3107</v>
      </c>
      <c r="L923" s="6">
        <v>3615.5890412231961</v>
      </c>
      <c r="M923" s="6">
        <v>4232.424581731796</v>
      </c>
      <c r="N923" s="6">
        <v>4876.0785930172387</v>
      </c>
      <c r="O923" s="6">
        <v>5497.8809312678823</v>
      </c>
      <c r="P923" s="6">
        <v>6071.0106752517868</v>
      </c>
      <c r="Q923" s="6">
        <v>6597.456967379745</v>
      </c>
      <c r="R923" s="6">
        <v>7089.1372895771501</v>
      </c>
      <c r="S923" s="6">
        <v>7557.9722378032893</v>
      </c>
      <c r="T923" s="6">
        <v>8005.9476587132604</v>
      </c>
      <c r="U923" s="6">
        <v>8436.0437036417243</v>
      </c>
      <c r="V923" s="6">
        <v>8847.2671797628063</v>
      </c>
      <c r="W923" s="6">
        <v>9233.658637098948</v>
      </c>
      <c r="X923" s="6">
        <v>9592.2381502827084</v>
      </c>
      <c r="Y923" s="6">
        <v>9922.0107585177648</v>
      </c>
      <c r="Z923" s="6">
        <v>10224.966137466456</v>
      </c>
      <c r="AA923" s="6">
        <v>10376.939514745676</v>
      </c>
      <c r="AB923" s="6">
        <v>10522.954022774591</v>
      </c>
      <c r="AC923" s="6">
        <v>10662.015003363134</v>
      </c>
    </row>
    <row r="924" spans="1:29" x14ac:dyDescent="0.25">
      <c r="A924" s="12">
        <f xml:space="preserve"> ROW( iclusData[[#This Row],[id]] ) - ROW( iclusData[[#Headers],[id]] )</f>
        <v>923</v>
      </c>
      <c r="B924">
        <v>20137</v>
      </c>
      <c r="C924" t="str">
        <f t="shared" si="14"/>
        <v>20137</v>
      </c>
      <c r="D924">
        <v>20137</v>
      </c>
      <c r="E924" t="s">
        <v>1423</v>
      </c>
      <c r="F924" t="s">
        <v>1157</v>
      </c>
      <c r="G924">
        <v>1</v>
      </c>
      <c r="H924" t="s">
        <v>1424</v>
      </c>
      <c r="I924" s="6">
        <v>5947</v>
      </c>
      <c r="J924" s="6">
        <v>5953</v>
      </c>
      <c r="K924" s="6">
        <v>5671</v>
      </c>
      <c r="L924" s="6">
        <v>5806.7949271952757</v>
      </c>
      <c r="M924" s="6">
        <v>6070.0179814510693</v>
      </c>
      <c r="N924" s="6">
        <v>6413.6971837670217</v>
      </c>
      <c r="O924" s="6">
        <v>6776.2499933350491</v>
      </c>
      <c r="P924" s="6">
        <v>7112.975694613554</v>
      </c>
      <c r="Q924" s="6">
        <v>7432.8169959203005</v>
      </c>
      <c r="R924" s="6">
        <v>7743.7178519747031</v>
      </c>
      <c r="S924" s="6">
        <v>8060.5788815578517</v>
      </c>
      <c r="T924" s="6">
        <v>8383.3992853027194</v>
      </c>
      <c r="U924" s="6">
        <v>8711.1860686374548</v>
      </c>
      <c r="V924" s="6">
        <v>9035.9929868981962</v>
      </c>
      <c r="W924" s="6">
        <v>9352.85388628697</v>
      </c>
      <c r="X924" s="6">
        <v>9651.835777808541</v>
      </c>
      <c r="Y924" s="6">
        <v>9931.9436955069687</v>
      </c>
      <c r="Z924" s="6">
        <v>10194.174030388403</v>
      </c>
      <c r="AA924" s="6">
        <v>10339.194353305997</v>
      </c>
      <c r="AB924" s="6">
        <v>10477.262510121427</v>
      </c>
      <c r="AC924" s="6">
        <v>10608.377141412175</v>
      </c>
    </row>
    <row r="925" spans="1:29" x14ac:dyDescent="0.25">
      <c r="A925" s="12">
        <f xml:space="preserve"> ROW( iclusData[[#This Row],[id]] ) - ROW( iclusData[[#Headers],[id]] )</f>
        <v>924</v>
      </c>
      <c r="B925">
        <v>20139</v>
      </c>
      <c r="C925" t="str">
        <f t="shared" si="14"/>
        <v>20139</v>
      </c>
      <c r="D925">
        <v>45820</v>
      </c>
      <c r="E925" t="s">
        <v>1980</v>
      </c>
      <c r="F925" t="s">
        <v>1157</v>
      </c>
      <c r="G925">
        <v>6.9675460726000005E-2</v>
      </c>
      <c r="H925" t="s">
        <v>1979</v>
      </c>
      <c r="I925" s="6">
        <v>15248</v>
      </c>
      <c r="J925" s="6">
        <v>16712</v>
      </c>
      <c r="K925" s="6">
        <v>16295</v>
      </c>
      <c r="L925" s="6">
        <v>17414.425019429964</v>
      </c>
      <c r="M925" s="6">
        <v>18498.109125930823</v>
      </c>
      <c r="N925" s="6">
        <v>19600.663857406635</v>
      </c>
      <c r="O925" s="6">
        <v>20623.758225097568</v>
      </c>
      <c r="P925" s="6">
        <v>21511.760175708103</v>
      </c>
      <c r="Q925" s="6">
        <v>22306.397337616221</v>
      </c>
      <c r="R925" s="6">
        <v>23035.474692809817</v>
      </c>
      <c r="S925" s="6">
        <v>23736.741039135919</v>
      </c>
      <c r="T925" s="6">
        <v>24424.100121600539</v>
      </c>
      <c r="U925" s="6">
        <v>25107.485776162936</v>
      </c>
      <c r="V925" s="6">
        <v>25777.958667250965</v>
      </c>
      <c r="W925" s="6">
        <v>26417.64039503911</v>
      </c>
      <c r="X925" s="6">
        <v>27012.624676083491</v>
      </c>
      <c r="Y925" s="6">
        <v>27557.940382852823</v>
      </c>
      <c r="Z925" s="6">
        <v>28058.562604541716</v>
      </c>
      <c r="AA925" s="6">
        <v>28415.153508024268</v>
      </c>
      <c r="AB925" s="6">
        <v>28752.874277634146</v>
      </c>
      <c r="AC925" s="6">
        <v>29068.74129620106</v>
      </c>
    </row>
    <row r="926" spans="1:29" x14ac:dyDescent="0.25">
      <c r="A926" s="12">
        <f xml:space="preserve"> ROW( iclusData[[#This Row],[id]] ) - ROW( iclusData[[#Headers],[id]] )</f>
        <v>925</v>
      </c>
      <c r="B926">
        <v>20141</v>
      </c>
      <c r="C926" t="str">
        <f t="shared" si="14"/>
        <v>20141</v>
      </c>
      <c r="D926">
        <v>20141</v>
      </c>
      <c r="E926" t="s">
        <v>1425</v>
      </c>
      <c r="F926" t="s">
        <v>1157</v>
      </c>
      <c r="G926">
        <v>1</v>
      </c>
      <c r="H926" t="s">
        <v>1426</v>
      </c>
      <c r="I926" s="6">
        <v>4867</v>
      </c>
      <c r="J926" s="6">
        <v>4452</v>
      </c>
      <c r="K926" s="6">
        <v>3858</v>
      </c>
      <c r="L926" s="6">
        <v>4170.8402154110445</v>
      </c>
      <c r="M926" s="6">
        <v>4633.7152484813023</v>
      </c>
      <c r="N926" s="6">
        <v>5144.2678821015033</v>
      </c>
      <c r="O926" s="6">
        <v>5654.8213444820331</v>
      </c>
      <c r="P926" s="6">
        <v>6132.5948803999554</v>
      </c>
      <c r="Q926" s="6">
        <v>6580.5709739371887</v>
      </c>
      <c r="R926" s="6">
        <v>7001.7274420946233</v>
      </c>
      <c r="S926" s="6">
        <v>7409.9714672115315</v>
      </c>
      <c r="T926" s="6">
        <v>7806.2956141225195</v>
      </c>
      <c r="U926" s="6">
        <v>8189.7068570029451</v>
      </c>
      <c r="V926" s="6">
        <v>8560.2052941726579</v>
      </c>
      <c r="W926" s="6">
        <v>8910.8381705480479</v>
      </c>
      <c r="X926" s="6">
        <v>9237.6322665040061</v>
      </c>
      <c r="Y926" s="6">
        <v>9537.6060970354974</v>
      </c>
      <c r="Z926" s="6">
        <v>9815.7291014613857</v>
      </c>
      <c r="AA926" s="6">
        <v>9960.7494451871007</v>
      </c>
      <c r="AB926" s="6">
        <v>10098.817590102819</v>
      </c>
      <c r="AC926" s="6">
        <v>10227.945639056288</v>
      </c>
    </row>
    <row r="927" spans="1:29" x14ac:dyDescent="0.25">
      <c r="A927" s="12">
        <f xml:space="preserve"> ROW( iclusData[[#This Row],[id]] ) - ROW( iclusData[[#Headers],[id]] )</f>
        <v>926</v>
      </c>
      <c r="B927">
        <v>20143</v>
      </c>
      <c r="C927" t="str">
        <f t="shared" si="14"/>
        <v>20143</v>
      </c>
      <c r="D927">
        <v>41460</v>
      </c>
      <c r="E927" t="s">
        <v>1686</v>
      </c>
      <c r="F927" t="s">
        <v>1157</v>
      </c>
      <c r="G927">
        <v>9.8724411235599996E-2</v>
      </c>
      <c r="H927" t="s">
        <v>1953</v>
      </c>
      <c r="I927" s="6">
        <v>5634</v>
      </c>
      <c r="J927" s="6">
        <v>6163</v>
      </c>
      <c r="K927" s="6">
        <v>6091</v>
      </c>
      <c r="L927" s="6">
        <v>6358.0729266125491</v>
      </c>
      <c r="M927" s="6">
        <v>6485.2147604146667</v>
      </c>
      <c r="N927" s="6">
        <v>6634.2083770140835</v>
      </c>
      <c r="O927" s="6">
        <v>6781.2164621076481</v>
      </c>
      <c r="P927" s="6">
        <v>6903.390738383494</v>
      </c>
      <c r="Q927" s="6">
        <v>7002.7208100010848</v>
      </c>
      <c r="R927" s="6">
        <v>7088.1439958557576</v>
      </c>
      <c r="S927" s="6">
        <v>7174.5608455320234</v>
      </c>
      <c r="T927" s="6">
        <v>7269.9169868638146</v>
      </c>
      <c r="U927" s="6">
        <v>7376.199286853107</v>
      </c>
      <c r="V927" s="6">
        <v>7486.4547809444566</v>
      </c>
      <c r="W927" s="6">
        <v>7594.7239607636138</v>
      </c>
      <c r="X927" s="6">
        <v>7695.0470073770466</v>
      </c>
      <c r="Y927" s="6">
        <v>7787.4225995374181</v>
      </c>
      <c r="Z927" s="6">
        <v>7871.8531804373088</v>
      </c>
      <c r="AA927" s="6">
        <v>7961.2491826061641</v>
      </c>
      <c r="AB927" s="6">
        <v>8045.6794019703784</v>
      </c>
      <c r="AC927" s="6">
        <v>8123.1562043510075</v>
      </c>
    </row>
    <row r="928" spans="1:29" x14ac:dyDescent="0.25">
      <c r="A928" s="12">
        <f xml:space="preserve"> ROW( iclusData[[#This Row],[id]] ) - ROW( iclusData[[#Headers],[id]] )</f>
        <v>927</v>
      </c>
      <c r="B928">
        <v>20145</v>
      </c>
      <c r="C928" t="str">
        <f t="shared" si="14"/>
        <v>20145</v>
      </c>
      <c r="D928">
        <v>20145</v>
      </c>
      <c r="E928" t="s">
        <v>1427</v>
      </c>
      <c r="F928" t="s">
        <v>1157</v>
      </c>
      <c r="G928">
        <v>1</v>
      </c>
      <c r="H928" t="s">
        <v>1428</v>
      </c>
      <c r="I928" s="6">
        <v>7555</v>
      </c>
      <c r="J928" s="6">
        <v>7233</v>
      </c>
      <c r="K928" s="6">
        <v>6973</v>
      </c>
      <c r="L928" s="6">
        <v>6967.9552538958033</v>
      </c>
      <c r="M928" s="6">
        <v>7079.204410702303</v>
      </c>
      <c r="N928" s="6">
        <v>7265.9431468570174</v>
      </c>
      <c r="O928" s="6">
        <v>7477.5153840261282</v>
      </c>
      <c r="P928" s="6">
        <v>7681.1396517869871</v>
      </c>
      <c r="Q928" s="6">
        <v>7892.7119937969674</v>
      </c>
      <c r="R928" s="6">
        <v>8114.2164100540476</v>
      </c>
      <c r="S928" s="6">
        <v>8355.5871289790084</v>
      </c>
      <c r="T928" s="6">
        <v>8612.8501425189424</v>
      </c>
      <c r="U928" s="6">
        <v>8883.0258850427326</v>
      </c>
      <c r="V928" s="6">
        <v>9158.1681146753199</v>
      </c>
      <c r="W928" s="6">
        <v>9431.3240920024218</v>
      </c>
      <c r="X928" s="6">
        <v>9690.574235700331</v>
      </c>
      <c r="Y928" s="6">
        <v>9931.9436955069687</v>
      </c>
      <c r="Z928" s="6">
        <v>10160.402041980218</v>
      </c>
      <c r="AA928" s="6">
        <v>10298.469310700026</v>
      </c>
      <c r="AB928" s="6">
        <v>10430.577703714931</v>
      </c>
      <c r="AC928" s="6">
        <v>10553.745985721382</v>
      </c>
    </row>
    <row r="929" spans="1:29" x14ac:dyDescent="0.25">
      <c r="A929" s="12">
        <f xml:space="preserve"> ROW( iclusData[[#This Row],[id]] ) - ROW( iclusData[[#Headers],[id]] )</f>
        <v>928</v>
      </c>
      <c r="B929">
        <v>20147</v>
      </c>
      <c r="C929" t="str">
        <f t="shared" si="14"/>
        <v>20147</v>
      </c>
      <c r="D929">
        <v>20147</v>
      </c>
      <c r="E929" t="s">
        <v>229</v>
      </c>
      <c r="F929" t="s">
        <v>1157</v>
      </c>
      <c r="G929">
        <v>1</v>
      </c>
      <c r="H929" t="s">
        <v>1429</v>
      </c>
      <c r="I929" s="6">
        <v>6590</v>
      </c>
      <c r="J929" s="6">
        <v>6001</v>
      </c>
      <c r="K929" s="6">
        <v>5642</v>
      </c>
      <c r="L929" s="6">
        <v>5799.8418713467699</v>
      </c>
      <c r="M929" s="6">
        <v>6087.8972685834724</v>
      </c>
      <c r="N929" s="6">
        <v>6458.3953986143997</v>
      </c>
      <c r="O929" s="6">
        <v>6843.7939686424052</v>
      </c>
      <c r="P929" s="6">
        <v>7193.4324787587429</v>
      </c>
      <c r="Q929" s="6">
        <v>7519.2335505969095</v>
      </c>
      <c r="R929" s="6">
        <v>7835.1008743427992</v>
      </c>
      <c r="S929" s="6">
        <v>8153.9484952197672</v>
      </c>
      <c r="T929" s="6">
        <v>8480.742073212632</v>
      </c>
      <c r="U929" s="6">
        <v>8808.5288548092321</v>
      </c>
      <c r="V929" s="6">
        <v>9130.3558904658948</v>
      </c>
      <c r="W929" s="6">
        <v>9441.2570294347552</v>
      </c>
      <c r="X929" s="6">
        <v>9733.2858687605112</v>
      </c>
      <c r="Y929" s="6">
        <v>10004.454135528173</v>
      </c>
      <c r="Z929" s="6">
        <v>10258.738125874639</v>
      </c>
      <c r="AA929" s="6">
        <v>10402.765151520194</v>
      </c>
      <c r="AB929" s="6">
        <v>10539.840016581196</v>
      </c>
      <c r="AC929" s="6">
        <v>10668.968059541963</v>
      </c>
    </row>
    <row r="930" spans="1:29" x14ac:dyDescent="0.25">
      <c r="A930" s="12">
        <f xml:space="preserve"> ROW( iclusData[[#This Row],[id]] ) - ROW( iclusData[[#Headers],[id]] )</f>
        <v>929</v>
      </c>
      <c r="B930">
        <v>20149</v>
      </c>
      <c r="C930" t="str">
        <f t="shared" ref="C930:C993" si="15">CONCATENATE("",B930)</f>
        <v>20149</v>
      </c>
      <c r="D930">
        <v>31740</v>
      </c>
      <c r="E930" t="s">
        <v>1830</v>
      </c>
      <c r="F930" t="s">
        <v>1157</v>
      </c>
      <c r="G930">
        <v>0.17000180986899999</v>
      </c>
      <c r="H930" t="s">
        <v>1829</v>
      </c>
      <c r="I930" s="6">
        <v>16128</v>
      </c>
      <c r="J930" s="6">
        <v>18209</v>
      </c>
      <c r="K930" s="6">
        <v>21604</v>
      </c>
      <c r="L930" s="6">
        <v>27212.274003667768</v>
      </c>
      <c r="M930" s="6">
        <v>32035.709366349187</v>
      </c>
      <c r="N930" s="6">
        <v>36080.399024803053</v>
      </c>
      <c r="O930" s="6">
        <v>39440.715110723366</v>
      </c>
      <c r="P930" s="6">
        <v>42339.14103936639</v>
      </c>
      <c r="Q930" s="6">
        <v>44923.695613321848</v>
      </c>
      <c r="R930" s="6">
        <v>47203.304228006906</v>
      </c>
      <c r="S930" s="6">
        <v>49227.638862601008</v>
      </c>
      <c r="T930" s="6">
        <v>51048.34590871595</v>
      </c>
      <c r="U930" s="6">
        <v>52745.883992792034</v>
      </c>
      <c r="V930" s="6">
        <v>54349.059280105728</v>
      </c>
      <c r="W930" s="6">
        <v>55846.947419562312</v>
      </c>
      <c r="X930" s="6">
        <v>57218.688893759492</v>
      </c>
      <c r="Y930" s="6">
        <v>58460.300649971272</v>
      </c>
      <c r="Z930" s="6">
        <v>59592.66013379638</v>
      </c>
      <c r="AA930" s="6">
        <v>60361.466198102811</v>
      </c>
      <c r="AB930" s="6">
        <v>61087.5658297751</v>
      </c>
      <c r="AC930" s="6">
        <v>61769.957798969939</v>
      </c>
    </row>
    <row r="931" spans="1:29" x14ac:dyDescent="0.25">
      <c r="A931" s="12">
        <f xml:space="preserve"> ROW( iclusData[[#This Row],[id]] ) - ROW( iclusData[[#Headers],[id]] )</f>
        <v>930</v>
      </c>
      <c r="B931">
        <v>20151</v>
      </c>
      <c r="C931" t="str">
        <f t="shared" si="15"/>
        <v>20151</v>
      </c>
      <c r="D931">
        <v>20151</v>
      </c>
      <c r="E931" t="s">
        <v>1430</v>
      </c>
      <c r="F931" t="s">
        <v>1157</v>
      </c>
      <c r="G931">
        <v>1</v>
      </c>
      <c r="H931" t="s">
        <v>1431</v>
      </c>
      <c r="I931" s="6">
        <v>9702</v>
      </c>
      <c r="J931" s="6">
        <v>9647</v>
      </c>
      <c r="K931" s="6">
        <v>9656</v>
      </c>
      <c r="L931" s="6">
        <v>9528.6663935313518</v>
      </c>
      <c r="M931" s="6">
        <v>9560.4521471881108</v>
      </c>
      <c r="N931" s="6">
        <v>9663.7540500029972</v>
      </c>
      <c r="O931" s="6">
        <v>9772.0239569671958</v>
      </c>
      <c r="P931" s="6">
        <v>9851.4862364442433</v>
      </c>
      <c r="Q931" s="6">
        <v>9926.9775567589841</v>
      </c>
      <c r="R931" s="6">
        <v>10003.461068142284</v>
      </c>
      <c r="S931" s="6">
        <v>10109.743913308173</v>
      </c>
      <c r="T931" s="6">
        <v>10247.81166190381</v>
      </c>
      <c r="U931" s="6">
        <v>10413.69153290708</v>
      </c>
      <c r="V931" s="6">
        <v>10598.444011234888</v>
      </c>
      <c r="W931" s="6">
        <v>10790.149932745897</v>
      </c>
      <c r="X931" s="6">
        <v>10977.882990258309</v>
      </c>
      <c r="Y931" s="6">
        <v>11159.654707372818</v>
      </c>
      <c r="Z931" s="6">
        <v>11335.468579829723</v>
      </c>
      <c r="AA931" s="6">
        <v>11476.515665106877</v>
      </c>
      <c r="AB931" s="6">
        <v>11608.624095163928</v>
      </c>
      <c r="AC931" s="6">
        <v>11731.792361162847</v>
      </c>
    </row>
    <row r="932" spans="1:29" x14ac:dyDescent="0.25">
      <c r="A932" s="12">
        <f xml:space="preserve"> ROW( iclusData[[#This Row],[id]] ) - ROW( iclusData[[#Headers],[id]] )</f>
        <v>931</v>
      </c>
      <c r="B932">
        <v>20153</v>
      </c>
      <c r="C932" t="str">
        <f t="shared" si="15"/>
        <v>20153</v>
      </c>
      <c r="D932">
        <v>20153</v>
      </c>
      <c r="E932" t="s">
        <v>1432</v>
      </c>
      <c r="F932" t="s">
        <v>1157</v>
      </c>
      <c r="G932">
        <v>1</v>
      </c>
      <c r="H932" t="s">
        <v>1433</v>
      </c>
      <c r="I932" s="6">
        <v>3404</v>
      </c>
      <c r="J932" s="6">
        <v>2966</v>
      </c>
      <c r="K932" s="6">
        <v>2519</v>
      </c>
      <c r="L932" s="6">
        <v>3021.5994130222425</v>
      </c>
      <c r="M932" s="6">
        <v>3655.3209248469866</v>
      </c>
      <c r="N932" s="6">
        <v>4300.961561980982</v>
      </c>
      <c r="O932" s="6">
        <v>4918.7906723827564</v>
      </c>
      <c r="P932" s="6">
        <v>5490.9271945012879</v>
      </c>
      <c r="Q932" s="6">
        <v>6025.319777796678</v>
      </c>
      <c r="R932" s="6">
        <v>6522.9598683835138</v>
      </c>
      <c r="S932" s="6">
        <v>6995.7679683070801</v>
      </c>
      <c r="T932" s="6">
        <v>7447.7165688625337</v>
      </c>
      <c r="U932" s="6">
        <v>7880.7925049680243</v>
      </c>
      <c r="V932" s="6">
        <v>8292.0159892960492</v>
      </c>
      <c r="W932" s="6">
        <v>8678.4074346313992</v>
      </c>
      <c r="X932" s="6">
        <v>9035.993626708274</v>
      </c>
      <c r="Y932" s="6">
        <v>9363.7796997243931</v>
      </c>
      <c r="Z932" s="6">
        <v>9664.7484474012617</v>
      </c>
      <c r="AA932" s="6">
        <v>9811.7553868725754</v>
      </c>
      <c r="AB932" s="6">
        <v>9952.8034083633574</v>
      </c>
      <c r="AC932" s="6">
        <v>10085.904634260227</v>
      </c>
    </row>
    <row r="933" spans="1:29" x14ac:dyDescent="0.25">
      <c r="A933" s="12">
        <f xml:space="preserve"> ROW( iclusData[[#This Row],[id]] ) - ROW( iclusData[[#Headers],[id]] )</f>
        <v>932</v>
      </c>
      <c r="B933">
        <v>20155</v>
      </c>
      <c r="C933" t="str">
        <f t="shared" si="15"/>
        <v>20155</v>
      </c>
      <c r="D933">
        <v>26740</v>
      </c>
      <c r="E933" t="s">
        <v>1728</v>
      </c>
      <c r="F933" t="s">
        <v>1157</v>
      </c>
      <c r="G933">
        <v>1</v>
      </c>
      <c r="H933" t="s">
        <v>1729</v>
      </c>
      <c r="I933" s="6">
        <v>62389</v>
      </c>
      <c r="J933" s="6">
        <v>64790</v>
      </c>
      <c r="K933" s="6">
        <v>64511</v>
      </c>
      <c r="L933" s="6">
        <v>66032.178099570228</v>
      </c>
      <c r="M933" s="6">
        <v>66375.860185319296</v>
      </c>
      <c r="N933" s="6">
        <v>67144.66505006708</v>
      </c>
      <c r="O933" s="6">
        <v>67948.245865445715</v>
      </c>
      <c r="P933" s="6">
        <v>68488.589180184223</v>
      </c>
      <c r="Q933" s="6">
        <v>68844.195265300033</v>
      </c>
      <c r="R933" s="6">
        <v>69099.471022379716</v>
      </c>
      <c r="S933" s="6">
        <v>69423.287638920694</v>
      </c>
      <c r="T933" s="6">
        <v>69862.322906692119</v>
      </c>
      <c r="U933" s="6">
        <v>70424.525914070196</v>
      </c>
      <c r="V933" s="6">
        <v>71036.393805761414</v>
      </c>
      <c r="W933" s="6">
        <v>71636.344762002598</v>
      </c>
      <c r="X933" s="6">
        <v>72165.773877238229</v>
      </c>
      <c r="Y933" s="6">
        <v>72617.715740686428</v>
      </c>
      <c r="Z933" s="6">
        <v>73009.079175836334</v>
      </c>
      <c r="AA933" s="6">
        <v>73760.00521546707</v>
      </c>
      <c r="AB933" s="6">
        <v>74458.293043345868</v>
      </c>
      <c r="AC933" s="6">
        <v>75101.946375003099</v>
      </c>
    </row>
    <row r="934" spans="1:29" x14ac:dyDescent="0.25">
      <c r="A934" s="12">
        <f xml:space="preserve"> ROW( iclusData[[#This Row],[id]] ) - ROW( iclusData[[#Headers],[id]] )</f>
        <v>933</v>
      </c>
      <c r="B934">
        <v>20157</v>
      </c>
      <c r="C934" t="str">
        <f t="shared" si="15"/>
        <v>20157</v>
      </c>
      <c r="D934">
        <v>20157</v>
      </c>
      <c r="E934" t="s">
        <v>1434</v>
      </c>
      <c r="F934" t="s">
        <v>1157</v>
      </c>
      <c r="G934">
        <v>1</v>
      </c>
      <c r="H934" t="s">
        <v>1435</v>
      </c>
      <c r="I934" s="6">
        <v>6482</v>
      </c>
      <c r="J934" s="6">
        <v>5835</v>
      </c>
      <c r="K934" s="6">
        <v>4980</v>
      </c>
      <c r="L934" s="6">
        <v>5071.7575946389115</v>
      </c>
      <c r="M934" s="6">
        <v>5351.8666149661849</v>
      </c>
      <c r="N934" s="6">
        <v>5733.29102442361</v>
      </c>
      <c r="O934" s="6">
        <v>6153.4548092510449</v>
      </c>
      <c r="P934" s="6">
        <v>6561.697729174296</v>
      </c>
      <c r="Q934" s="6">
        <v>6956.0360046010774</v>
      </c>
      <c r="R934" s="6">
        <v>7334.4808387610583</v>
      </c>
      <c r="S934" s="6">
        <v>7708.9528896821312</v>
      </c>
      <c r="T934" s="6">
        <v>8081.4379840311512</v>
      </c>
      <c r="U934" s="6">
        <v>8449.9498159519771</v>
      </c>
      <c r="V934" s="6">
        <v>8808.5287246139615</v>
      </c>
      <c r="W934" s="6">
        <v>9150.2219626673286</v>
      </c>
      <c r="X934" s="6">
        <v>9468.0764262705579</v>
      </c>
      <c r="Y934" s="6">
        <v>9762.0904729915492</v>
      </c>
      <c r="Z934" s="6">
        <v>10033.260438561167</v>
      </c>
      <c r="AA934" s="6">
        <v>10178.28077032631</v>
      </c>
      <c r="AB934" s="6">
        <v>10317.34221583535</v>
      </c>
      <c r="AC934" s="6">
        <v>10448.456849299126</v>
      </c>
    </row>
    <row r="935" spans="1:29" x14ac:dyDescent="0.25">
      <c r="A935" s="12">
        <f xml:space="preserve"> ROW( iclusData[[#This Row],[id]] ) - ROW( iclusData[[#Headers],[id]] )</f>
        <v>934</v>
      </c>
      <c r="B935">
        <v>20159</v>
      </c>
      <c r="C935" t="str">
        <f t="shared" si="15"/>
        <v>20159</v>
      </c>
      <c r="D935">
        <v>20159</v>
      </c>
      <c r="E935" t="s">
        <v>1436</v>
      </c>
      <c r="F935" t="s">
        <v>1157</v>
      </c>
      <c r="G935">
        <v>1</v>
      </c>
      <c r="H935" t="s">
        <v>1437</v>
      </c>
      <c r="I935" s="6">
        <v>10610</v>
      </c>
      <c r="J935" s="6">
        <v>10761</v>
      </c>
      <c r="K935" s="6">
        <v>10083</v>
      </c>
      <c r="L935" s="6">
        <v>10065.044987558969</v>
      </c>
      <c r="M935" s="6">
        <v>10217.019302439157</v>
      </c>
      <c r="N935" s="6">
        <v>10429.583464388064</v>
      </c>
      <c r="O935" s="6">
        <v>10629.236467117906</v>
      </c>
      <c r="P935" s="6">
        <v>10794.121892663803</v>
      </c>
      <c r="Q935" s="6">
        <v>10945.103631971908</v>
      </c>
      <c r="R935" s="6">
        <v>11090.124399345506</v>
      </c>
      <c r="S935" s="6">
        <v>11246.071977448923</v>
      </c>
      <c r="T935" s="6">
        <v>11410.958648051852</v>
      </c>
      <c r="U935" s="6">
        <v>11585.778141914172</v>
      </c>
      <c r="V935" s="6">
        <v>11764.570840587256</v>
      </c>
      <c r="W935" s="6">
        <v>11939.390793667098</v>
      </c>
      <c r="X935" s="6">
        <v>12100.30497532815</v>
      </c>
      <c r="Y935" s="6">
        <v>12246.318013991942</v>
      </c>
      <c r="Z935" s="6">
        <v>12378.427045376622</v>
      </c>
      <c r="AA935" s="6">
        <v>12518.480779586462</v>
      </c>
      <c r="AB935" s="6">
        <v>12649.595948653428</v>
      </c>
      <c r="AC935" s="6">
        <v>12771.770906767579</v>
      </c>
    </row>
    <row r="936" spans="1:29" x14ac:dyDescent="0.25">
      <c r="A936" s="12">
        <f xml:space="preserve"> ROW( iclusData[[#This Row],[id]] ) - ROW( iclusData[[#Headers],[id]] )</f>
        <v>935</v>
      </c>
      <c r="B936">
        <v>20161</v>
      </c>
      <c r="C936" t="str">
        <f t="shared" si="15"/>
        <v>20161</v>
      </c>
      <c r="D936">
        <v>31740</v>
      </c>
      <c r="E936" t="s">
        <v>1831</v>
      </c>
      <c r="F936" t="s">
        <v>1157</v>
      </c>
      <c r="G936">
        <v>0.55960371731400005</v>
      </c>
      <c r="H936" t="s">
        <v>1829</v>
      </c>
      <c r="I936" s="6">
        <v>67139</v>
      </c>
      <c r="J936" s="6">
        <v>62843</v>
      </c>
      <c r="K936" s="6">
        <v>71115</v>
      </c>
      <c r="L936" s="6">
        <v>89576.218496304675</v>
      </c>
      <c r="M936" s="6">
        <v>105453.02880064682</v>
      </c>
      <c r="N936" s="6">
        <v>118768.12331779816</v>
      </c>
      <c r="O936" s="6">
        <v>129827.46689077459</v>
      </c>
      <c r="P936" s="6">
        <v>139369.02942483281</v>
      </c>
      <c r="Q936" s="6">
        <v>147877.5976325846</v>
      </c>
      <c r="R936" s="6">
        <v>155381.93013112555</v>
      </c>
      <c r="S936" s="6">
        <v>162045.94439154011</v>
      </c>
      <c r="T936" s="6">
        <v>168039.47757011873</v>
      </c>
      <c r="U936" s="6">
        <v>173626.75183714466</v>
      </c>
      <c r="V936" s="6">
        <v>178903.12552085536</v>
      </c>
      <c r="W936" s="6">
        <v>183832.84623520335</v>
      </c>
      <c r="X936" s="6">
        <v>188350.35544505622</v>
      </c>
      <c r="Y936" s="6">
        <v>192437.74134777818</v>
      </c>
      <c r="Z936" s="6">
        <v>196163.60137516758</v>
      </c>
      <c r="AA936" s="6">
        <v>198693.50969964117</v>
      </c>
      <c r="AB936" s="6">
        <v>201086.360599073</v>
      </c>
      <c r="AC936" s="6">
        <v>203331.20171869267</v>
      </c>
    </row>
    <row r="937" spans="1:29" x14ac:dyDescent="0.25">
      <c r="A937" s="12">
        <f xml:space="preserve"> ROW( iclusData[[#This Row],[id]] ) - ROW( iclusData[[#Headers],[id]] )</f>
        <v>936</v>
      </c>
      <c r="B937">
        <v>20163</v>
      </c>
      <c r="C937" t="str">
        <f t="shared" si="15"/>
        <v>20163</v>
      </c>
      <c r="D937">
        <v>20163</v>
      </c>
      <c r="E937" t="s">
        <v>1438</v>
      </c>
      <c r="F937" t="s">
        <v>1157</v>
      </c>
      <c r="G937">
        <v>1</v>
      </c>
      <c r="H937" t="s">
        <v>1439</v>
      </c>
      <c r="I937" s="6">
        <v>6039</v>
      </c>
      <c r="J937" s="6">
        <v>5685</v>
      </c>
      <c r="K937" s="6">
        <v>5181</v>
      </c>
      <c r="L937" s="6">
        <v>5448.2159041508876</v>
      </c>
      <c r="M937" s="6">
        <v>5821.6945490565722</v>
      </c>
      <c r="N937" s="6">
        <v>6245.8305546735382</v>
      </c>
      <c r="O937" s="6">
        <v>6670.9608553559356</v>
      </c>
      <c r="P937" s="6">
        <v>7058.344544885339</v>
      </c>
      <c r="Q937" s="6">
        <v>7419.9041774054049</v>
      </c>
      <c r="R937" s="6">
        <v>7762.5904326811578</v>
      </c>
      <c r="S937" s="6">
        <v>8102.2972195770062</v>
      </c>
      <c r="T937" s="6">
        <v>8442.0036167995022</v>
      </c>
      <c r="U937" s="6">
        <v>8779.7233364522781</v>
      </c>
      <c r="V937" s="6">
        <v>9112.4766034741206</v>
      </c>
      <c r="W937" s="6">
        <v>9430.3307982591868</v>
      </c>
      <c r="X937" s="6">
        <v>9729.3126935921227</v>
      </c>
      <c r="Y937" s="6">
        <v>10006.440722926014</v>
      </c>
      <c r="Z937" s="6">
        <v>10265.691182311619</v>
      </c>
      <c r="AA937" s="6">
        <v>10410.71150129697</v>
      </c>
      <c r="AB937" s="6">
        <v>10549.772954114493</v>
      </c>
      <c r="AC937" s="6">
        <v>10679.89429068012</v>
      </c>
    </row>
    <row r="938" spans="1:29" x14ac:dyDescent="0.25">
      <c r="A938" s="12">
        <f xml:space="preserve"> ROW( iclusData[[#This Row],[id]] ) - ROW( iclusData[[#Headers],[id]] )</f>
        <v>937</v>
      </c>
      <c r="B938">
        <v>20165</v>
      </c>
      <c r="C938" t="str">
        <f t="shared" si="15"/>
        <v>20165</v>
      </c>
      <c r="D938">
        <v>20165</v>
      </c>
      <c r="E938" t="s">
        <v>1238</v>
      </c>
      <c r="F938" t="s">
        <v>1157</v>
      </c>
      <c r="G938">
        <v>1</v>
      </c>
      <c r="H938" t="s">
        <v>1440</v>
      </c>
      <c r="I938" s="6">
        <v>3842</v>
      </c>
      <c r="J938" s="6">
        <v>3551</v>
      </c>
      <c r="K938" s="6">
        <v>3307</v>
      </c>
      <c r="L938" s="6">
        <v>3753.6568645006751</v>
      </c>
      <c r="M938" s="6">
        <v>4295.0020866952091</v>
      </c>
      <c r="N938" s="6">
        <v>4873.0987120274131</v>
      </c>
      <c r="O938" s="6">
        <v>5437.2900122421661</v>
      </c>
      <c r="P938" s="6">
        <v>5963.7349630582012</v>
      </c>
      <c r="Q938" s="6">
        <v>6455.4159637158928</v>
      </c>
      <c r="R938" s="6">
        <v>6913.3243008907048</v>
      </c>
      <c r="S938" s="6">
        <v>7352.3604289946052</v>
      </c>
      <c r="T938" s="6">
        <v>7775.5035077428529</v>
      </c>
      <c r="U938" s="6">
        <v>8184.7403883207116</v>
      </c>
      <c r="V938" s="6">
        <v>8578.0845811644322</v>
      </c>
      <c r="W938" s="6">
        <v>8949.5766265341554</v>
      </c>
      <c r="X938" s="6">
        <v>9294.2500126535469</v>
      </c>
      <c r="Y938" s="6">
        <v>9611.1098307556185</v>
      </c>
      <c r="Z938" s="6">
        <v>9904.1322475886955</v>
      </c>
      <c r="AA938" s="6">
        <v>10052.132467620011</v>
      </c>
      <c r="AB938" s="6">
        <v>10193.18049666914</v>
      </c>
      <c r="AC938" s="6">
        <v>10327.275013039549</v>
      </c>
    </row>
    <row r="939" spans="1:29" x14ac:dyDescent="0.25">
      <c r="A939" s="12">
        <f xml:space="preserve"> ROW( iclusData[[#This Row],[id]] ) - ROW( iclusData[[#Headers],[id]] )</f>
        <v>938</v>
      </c>
      <c r="B939">
        <v>20167</v>
      </c>
      <c r="C939" t="str">
        <f t="shared" si="15"/>
        <v>20167</v>
      </c>
      <c r="D939">
        <v>20167</v>
      </c>
      <c r="E939" t="s">
        <v>640</v>
      </c>
      <c r="F939" t="s">
        <v>1157</v>
      </c>
      <c r="G939">
        <v>1</v>
      </c>
      <c r="H939" t="s">
        <v>1441</v>
      </c>
      <c r="I939" s="6">
        <v>7835</v>
      </c>
      <c r="J939" s="6">
        <v>7370</v>
      </c>
      <c r="K939" s="6">
        <v>6970</v>
      </c>
      <c r="L939" s="6">
        <v>6950.0759674282153</v>
      </c>
      <c r="M939" s="6">
        <v>7071.258060865679</v>
      </c>
      <c r="N939" s="6">
        <v>7306.6681870512948</v>
      </c>
      <c r="O939" s="6">
        <v>7591.7441657959216</v>
      </c>
      <c r="P939" s="6">
        <v>7873.838616282871</v>
      </c>
      <c r="Q939" s="6">
        <v>8156.9281264863694</v>
      </c>
      <c r="R939" s="6">
        <v>8439.0234569493441</v>
      </c>
      <c r="S939" s="6">
        <v>8734.0320524384715</v>
      </c>
      <c r="T939" s="6">
        <v>9041.9530443259064</v>
      </c>
      <c r="U939" s="6">
        <v>9357.8202910642503</v>
      </c>
      <c r="V939" s="6">
        <v>9674.680849993234</v>
      </c>
      <c r="W939" s="6">
        <v>9983.5954132402658</v>
      </c>
      <c r="X939" s="6">
        <v>10275.624279245585</v>
      </c>
      <c r="Y939" s="6">
        <v>10548.779082536656</v>
      </c>
      <c r="Z939" s="6">
        <v>10806.042996842583</v>
      </c>
      <c r="AA939" s="6">
        <v>10956.029754728133</v>
      </c>
      <c r="AB939" s="6">
        <v>11098.071105952475</v>
      </c>
      <c r="AC939" s="6">
        <v>11233.15890376688</v>
      </c>
    </row>
    <row r="940" spans="1:29" x14ac:dyDescent="0.25">
      <c r="A940" s="12">
        <f xml:space="preserve"> ROW( iclusData[[#This Row],[id]] ) - ROW( iclusData[[#Headers],[id]] )</f>
        <v>939</v>
      </c>
      <c r="B940">
        <v>20169</v>
      </c>
      <c r="C940" t="str">
        <f t="shared" si="15"/>
        <v>20169</v>
      </c>
      <c r="D940">
        <v>41460</v>
      </c>
      <c r="E940" t="s">
        <v>765</v>
      </c>
      <c r="F940" t="s">
        <v>1157</v>
      </c>
      <c r="G940">
        <v>0.90127558876400005</v>
      </c>
      <c r="H940" t="s">
        <v>1953</v>
      </c>
      <c r="I940" s="6">
        <v>49301</v>
      </c>
      <c r="J940" s="6">
        <v>53597</v>
      </c>
      <c r="K940" s="6">
        <v>55606</v>
      </c>
      <c r="L940" s="6">
        <v>58044.110223329313</v>
      </c>
      <c r="M940" s="6">
        <v>59209.245926414129</v>
      </c>
      <c r="N940" s="6">
        <v>60565.087824533126</v>
      </c>
      <c r="O940" s="6">
        <v>61911.006425473504</v>
      </c>
      <c r="P940" s="6">
        <v>63018.52115194279</v>
      </c>
      <c r="Q940" s="6">
        <v>63925.404704856708</v>
      </c>
      <c r="R940" s="6">
        <v>64706.132892661379</v>
      </c>
      <c r="S940" s="6">
        <v>65501.763865120272</v>
      </c>
      <c r="T940" s="6">
        <v>66370.895360739625</v>
      </c>
      <c r="U940" s="6">
        <v>67334.389099984546</v>
      </c>
      <c r="V940" s="6">
        <v>68343.574526055905</v>
      </c>
      <c r="W940" s="6">
        <v>69330.90998395755</v>
      </c>
      <c r="X940" s="6">
        <v>70252.690033659019</v>
      </c>
      <c r="Y940" s="6">
        <v>71092.0166191444</v>
      </c>
      <c r="Z940" s="6">
        <v>71866.791332618319</v>
      </c>
      <c r="AA940" s="6">
        <v>72682.281526991996</v>
      </c>
      <c r="AB940" s="6">
        <v>73448.113296209587</v>
      </c>
      <c r="AC940" s="6">
        <v>74161.297203381619</v>
      </c>
    </row>
    <row r="941" spans="1:29" x14ac:dyDescent="0.25">
      <c r="A941" s="12">
        <f xml:space="preserve"> ROW( iclusData[[#This Row],[id]] ) - ROW( iclusData[[#Headers],[id]] )</f>
        <v>940</v>
      </c>
      <c r="B941">
        <v>20171</v>
      </c>
      <c r="C941" t="str">
        <f t="shared" si="15"/>
        <v>20171</v>
      </c>
      <c r="D941">
        <v>20171</v>
      </c>
      <c r="E941" t="s">
        <v>136</v>
      </c>
      <c r="F941" t="s">
        <v>1157</v>
      </c>
      <c r="G941">
        <v>1</v>
      </c>
      <c r="H941" t="s">
        <v>1442</v>
      </c>
      <c r="I941" s="6">
        <v>5289</v>
      </c>
      <c r="J941" s="6">
        <v>5120</v>
      </c>
      <c r="K941" s="6">
        <v>4936</v>
      </c>
      <c r="L941" s="6">
        <v>5274.3895079382346</v>
      </c>
      <c r="M941" s="6">
        <v>5677.6669582677641</v>
      </c>
      <c r="N941" s="6">
        <v>6127.6286087438057</v>
      </c>
      <c r="O941" s="6">
        <v>6580.5711236946208</v>
      </c>
      <c r="P941" s="6">
        <v>6988.8139906857932</v>
      </c>
      <c r="Q941" s="6">
        <v>7363.286434686247</v>
      </c>
      <c r="R941" s="6">
        <v>7713.919040332933</v>
      </c>
      <c r="S941" s="6">
        <v>8059.5855877954918</v>
      </c>
      <c r="T941" s="6">
        <v>8400.2852791238256</v>
      </c>
      <c r="U941" s="6">
        <v>8738.0049995215177</v>
      </c>
      <c r="V941" s="6">
        <v>9067.7783859946849</v>
      </c>
      <c r="W941" s="6">
        <v>9382.6526985839773</v>
      </c>
      <c r="X941" s="6">
        <v>9677.6614164030689</v>
      </c>
      <c r="Y941" s="6">
        <v>9951.8095694853819</v>
      </c>
      <c r="Z941" s="6">
        <v>10206.09355570894</v>
      </c>
      <c r="AA941" s="6">
        <v>10350.120584249062</v>
      </c>
      <c r="AB941" s="6">
        <v>10487.195447654723</v>
      </c>
      <c r="AC941" s="6">
        <v>10616.323491330835</v>
      </c>
    </row>
    <row r="942" spans="1:29" x14ac:dyDescent="0.25">
      <c r="A942" s="12">
        <f xml:space="preserve"> ROW( iclusData[[#This Row],[id]] ) - ROW( iclusData[[#Headers],[id]] )</f>
        <v>941</v>
      </c>
      <c r="B942">
        <v>20173</v>
      </c>
      <c r="C942" t="str">
        <f t="shared" si="15"/>
        <v>20173</v>
      </c>
      <c r="D942">
        <v>48620</v>
      </c>
      <c r="E942" t="s">
        <v>247</v>
      </c>
      <c r="F942" t="s">
        <v>1157</v>
      </c>
      <c r="G942">
        <v>0.79986550273599999</v>
      </c>
      <c r="H942" t="s">
        <v>1997</v>
      </c>
      <c r="I942" s="6">
        <v>403662</v>
      </c>
      <c r="J942" s="6">
        <v>452869</v>
      </c>
      <c r="K942" s="6">
        <v>498365</v>
      </c>
      <c r="L942" s="6">
        <v>504018.07881497679</v>
      </c>
      <c r="M942" s="6">
        <v>513112.69494420703</v>
      </c>
      <c r="N942" s="6">
        <v>524014.05864808109</v>
      </c>
      <c r="O942" s="6">
        <v>534844.98188379023</v>
      </c>
      <c r="P942" s="6">
        <v>543451.80491728277</v>
      </c>
      <c r="Q942" s="6">
        <v>550021.50464197877</v>
      </c>
      <c r="R942" s="6">
        <v>555245.23049599119</v>
      </c>
      <c r="S942" s="6">
        <v>560345.81686683302</v>
      </c>
      <c r="T942" s="6">
        <v>565708.60523221409</v>
      </c>
      <c r="U942" s="6">
        <v>571527.3098391142</v>
      </c>
      <c r="V942" s="6">
        <v>577463.22467287129</v>
      </c>
      <c r="W942" s="6">
        <v>583033.62846578844</v>
      </c>
      <c r="X942" s="6">
        <v>587927.61566095939</v>
      </c>
      <c r="Y942" s="6">
        <v>592080.52146518696</v>
      </c>
      <c r="Z942" s="6">
        <v>595646.4924929312</v>
      </c>
      <c r="AA942" s="6">
        <v>601822.76010636531</v>
      </c>
      <c r="AB942" s="6">
        <v>607576.92974294315</v>
      </c>
      <c r="AC942" s="6">
        <v>612888.06311395019</v>
      </c>
    </row>
    <row r="943" spans="1:29" x14ac:dyDescent="0.25">
      <c r="A943" s="12">
        <f xml:space="preserve"> ROW( iclusData[[#This Row],[id]] ) - ROW( iclusData[[#Headers],[id]] )</f>
        <v>942</v>
      </c>
      <c r="B943">
        <v>20175</v>
      </c>
      <c r="C943" t="str">
        <f t="shared" si="15"/>
        <v>20175</v>
      </c>
      <c r="D943">
        <v>30580</v>
      </c>
      <c r="E943" t="s">
        <v>1821</v>
      </c>
      <c r="F943" t="s">
        <v>1157</v>
      </c>
      <c r="G943">
        <v>1</v>
      </c>
      <c r="H943" t="s">
        <v>1822</v>
      </c>
      <c r="I943" s="6">
        <v>18743</v>
      </c>
      <c r="J943" s="6">
        <v>22510</v>
      </c>
      <c r="K943" s="6">
        <v>22952</v>
      </c>
      <c r="L943" s="6">
        <v>27317.563135088007</v>
      </c>
      <c r="M943" s="6">
        <v>30770.253154866834</v>
      </c>
      <c r="N943" s="6">
        <v>34339.155233081881</v>
      </c>
      <c r="O943" s="6">
        <v>38104.735010894045</v>
      </c>
      <c r="P943" s="6">
        <v>41870.306445335169</v>
      </c>
      <c r="Q943" s="6">
        <v>45415.376010619802</v>
      </c>
      <c r="R943" s="6">
        <v>48761.782076871496</v>
      </c>
      <c r="S943" s="6">
        <v>51993.961990775824</v>
      </c>
      <c r="T943" s="6">
        <v>55142.702763457397</v>
      </c>
      <c r="U943" s="6">
        <v>58241.778236551567</v>
      </c>
      <c r="V943" s="6">
        <v>61260.396996148113</v>
      </c>
      <c r="W943" s="6">
        <v>64155.849581710834</v>
      </c>
      <c r="X943" s="6">
        <v>66900.32348533094</v>
      </c>
      <c r="Y943" s="6">
        <v>69484.867414290886</v>
      </c>
      <c r="Z943" s="6">
        <v>71925.395665444274</v>
      </c>
      <c r="AA943" s="6">
        <v>73066.686197443472</v>
      </c>
      <c r="AB943" s="6">
        <v>74160.304917346963</v>
      </c>
      <c r="AC943" s="6">
        <v>75203.262336466025</v>
      </c>
    </row>
    <row r="944" spans="1:29" x14ac:dyDescent="0.25">
      <c r="A944" s="12">
        <f xml:space="preserve"> ROW( iclusData[[#This Row],[id]] ) - ROW( iclusData[[#Headers],[id]] )</f>
        <v>943</v>
      </c>
      <c r="B944">
        <v>20177</v>
      </c>
      <c r="C944" t="str">
        <f t="shared" si="15"/>
        <v>20177</v>
      </c>
      <c r="D944">
        <v>45820</v>
      </c>
      <c r="E944" t="s">
        <v>1981</v>
      </c>
      <c r="F944" t="s">
        <v>1157</v>
      </c>
      <c r="G944">
        <v>0.76082438961800003</v>
      </c>
      <c r="H944" t="s">
        <v>1979</v>
      </c>
      <c r="I944" s="6">
        <v>160976</v>
      </c>
      <c r="J944" s="6">
        <v>169871</v>
      </c>
      <c r="K944" s="6">
        <v>177934</v>
      </c>
      <c r="L944" s="6">
        <v>190155.15122602403</v>
      </c>
      <c r="M944" s="6">
        <v>201992.23967206079</v>
      </c>
      <c r="N944" s="6">
        <v>214026.97221320236</v>
      </c>
      <c r="O944" s="6">
        <v>225197.57343725234</v>
      </c>
      <c r="P944" s="6">
        <v>234894.07795869478</v>
      </c>
      <c r="Q944" s="6">
        <v>243577.47552767178</v>
      </c>
      <c r="R944" s="6">
        <v>251532.76236190432</v>
      </c>
      <c r="S944" s="6">
        <v>259200.00728804947</v>
      </c>
      <c r="T944" s="6">
        <v>266704.33946684911</v>
      </c>
      <c r="U944" s="6">
        <v>274166.95054654201</v>
      </c>
      <c r="V944" s="6">
        <v>281480.56816754956</v>
      </c>
      <c r="W944" s="6">
        <v>288468.3957349105</v>
      </c>
      <c r="X944" s="6">
        <v>294968.52450118598</v>
      </c>
      <c r="Y944" s="6">
        <v>300917.33279429353</v>
      </c>
      <c r="Z944" s="6">
        <v>306391.39836437756</v>
      </c>
      <c r="AA944" s="6">
        <v>310284.09961488849</v>
      </c>
      <c r="AB944" s="6">
        <v>313963.26943370409</v>
      </c>
      <c r="AC944" s="6">
        <v>317415.95420716598</v>
      </c>
    </row>
    <row r="945" spans="1:29" x14ac:dyDescent="0.25">
      <c r="A945" s="12">
        <f xml:space="preserve"> ROW( iclusData[[#This Row],[id]] ) - ROW( iclusData[[#Headers],[id]] )</f>
        <v>944</v>
      </c>
      <c r="B945">
        <v>20179</v>
      </c>
      <c r="C945" t="str">
        <f t="shared" si="15"/>
        <v>20179</v>
      </c>
      <c r="D945">
        <v>20179</v>
      </c>
      <c r="E945" t="s">
        <v>1443</v>
      </c>
      <c r="F945" t="s">
        <v>1157</v>
      </c>
      <c r="G945">
        <v>1</v>
      </c>
      <c r="H945" t="s">
        <v>1444</v>
      </c>
      <c r="I945" s="6">
        <v>3043</v>
      </c>
      <c r="J945" s="6">
        <v>2813</v>
      </c>
      <c r="K945" s="6">
        <v>2556</v>
      </c>
      <c r="L945" s="6">
        <v>3169.6001732261589</v>
      </c>
      <c r="M945" s="6">
        <v>3895.6980074048593</v>
      </c>
      <c r="N945" s="6">
        <v>4621.7954152188249</v>
      </c>
      <c r="O945" s="6">
        <v>5313.1282929271729</v>
      </c>
      <c r="P945" s="6">
        <v>5945.8556776926034</v>
      </c>
      <c r="Q945" s="6">
        <v>6523.9532312180318</v>
      </c>
      <c r="R945" s="6">
        <v>7056.3585967712015</v>
      </c>
      <c r="S945" s="6">
        <v>7556.9789440409295</v>
      </c>
      <c r="T945" s="6">
        <v>8034.75317758456</v>
      </c>
      <c r="U945" s="6">
        <v>8491.6681528827376</v>
      </c>
      <c r="V945" s="6">
        <v>8926.7306775040233</v>
      </c>
      <c r="W945" s="6">
        <v>9335.967892652001</v>
      </c>
      <c r="X945" s="6">
        <v>9714.4132867106655</v>
      </c>
      <c r="Y945" s="6">
        <v>10062.065170065567</v>
      </c>
      <c r="Z945" s="6">
        <v>10380.913260410134</v>
      </c>
      <c r="AA945" s="6">
        <v>10538.846391447461</v>
      </c>
      <c r="AB945" s="6">
        <v>10688.834079580647</v>
      </c>
      <c r="AC945" s="6">
        <v>10830.874939134677</v>
      </c>
    </row>
    <row r="946" spans="1:29" x14ac:dyDescent="0.25">
      <c r="A946" s="12">
        <f xml:space="preserve"> ROW( iclusData[[#This Row],[id]] ) - ROW( iclusData[[#Headers],[id]] )</f>
        <v>945</v>
      </c>
      <c r="B946">
        <v>20181</v>
      </c>
      <c r="C946" t="str">
        <f t="shared" si="15"/>
        <v>20181</v>
      </c>
      <c r="D946">
        <v>20181</v>
      </c>
      <c r="E946" t="s">
        <v>1445</v>
      </c>
      <c r="F946" t="s">
        <v>1157</v>
      </c>
      <c r="G946">
        <v>1</v>
      </c>
      <c r="H946" t="s">
        <v>1446</v>
      </c>
      <c r="I946" s="6">
        <v>6926</v>
      </c>
      <c r="J946" s="6">
        <v>6760</v>
      </c>
      <c r="K946" s="6">
        <v>6010</v>
      </c>
      <c r="L946" s="6">
        <v>6303.4417735171437</v>
      </c>
      <c r="M946" s="6">
        <v>6680.8936251415298</v>
      </c>
      <c r="N946" s="6">
        <v>7105.0295734064593</v>
      </c>
      <c r="O946" s="6">
        <v>7533.1398342792454</v>
      </c>
      <c r="P946" s="6">
        <v>7936.4161150624623</v>
      </c>
      <c r="Q946" s="6">
        <v>8316.8484173246925</v>
      </c>
      <c r="R946" s="6">
        <v>8680.3938312476821</v>
      </c>
      <c r="S946" s="6">
        <v>9037.9799437208749</v>
      </c>
      <c r="T946" s="6">
        <v>9394.5723270607959</v>
      </c>
      <c r="U946" s="6">
        <v>9753.1511981700314</v>
      </c>
      <c r="V946" s="6">
        <v>10103.783737795809</v>
      </c>
      <c r="W946" s="6">
        <v>10442.497122614161</v>
      </c>
      <c r="X946" s="6">
        <v>10760.351649789021</v>
      </c>
      <c r="Y946" s="6">
        <v>11055.358868986155</v>
      </c>
      <c r="Z946" s="6">
        <v>11331.495404722878</v>
      </c>
      <c r="AA946" s="6">
        <v>11490.421777216232</v>
      </c>
      <c r="AB946" s="6">
        <v>11640.409495270478</v>
      </c>
      <c r="AC946" s="6">
        <v>11783.443635634141</v>
      </c>
    </row>
    <row r="947" spans="1:29" x14ac:dyDescent="0.25">
      <c r="A947" s="12">
        <f xml:space="preserve"> ROW( iclusData[[#This Row],[id]] ) - ROW( iclusData[[#Headers],[id]] )</f>
        <v>946</v>
      </c>
      <c r="B947">
        <v>20183</v>
      </c>
      <c r="C947" t="str">
        <f t="shared" si="15"/>
        <v>20183</v>
      </c>
      <c r="D947">
        <v>20183</v>
      </c>
      <c r="E947" t="s">
        <v>1447</v>
      </c>
      <c r="F947" t="s">
        <v>1157</v>
      </c>
      <c r="G947">
        <v>1</v>
      </c>
      <c r="H947" t="s">
        <v>1448</v>
      </c>
      <c r="I947" s="6">
        <v>5078</v>
      </c>
      <c r="J947" s="6">
        <v>4536</v>
      </c>
      <c r="K947" s="6">
        <v>3853</v>
      </c>
      <c r="L947" s="6">
        <v>4164.8804532551812</v>
      </c>
      <c r="M947" s="6">
        <v>4623.7823111855223</v>
      </c>
      <c r="N947" s="6">
        <v>5146.2544694280532</v>
      </c>
      <c r="O947" s="6">
        <v>5674.6872195724327</v>
      </c>
      <c r="P947" s="6">
        <v>6171.3333320254169</v>
      </c>
      <c r="Q947" s="6">
        <v>6634.2088354606021</v>
      </c>
      <c r="R947" s="6">
        <v>7071.258002592087</v>
      </c>
      <c r="S947" s="6">
        <v>7494.4014370121995</v>
      </c>
      <c r="T947" s="6">
        <v>7904.6316957866156</v>
      </c>
      <c r="U947" s="6">
        <v>8303.9356366943139</v>
      </c>
      <c r="V947" s="6">
        <v>8687.3468905586069</v>
      </c>
      <c r="W947" s="6">
        <v>9050.892588343977</v>
      </c>
      <c r="X947" s="6">
        <v>9389.6062166948795</v>
      </c>
      <c r="Y947" s="6">
        <v>9700.5062636584717</v>
      </c>
      <c r="Z947" s="6">
        <v>9988.5622186091587</v>
      </c>
      <c r="AA947" s="6">
        <v>10135.569140276144</v>
      </c>
      <c r="AB947" s="6">
        <v>10276.617171948832</v>
      </c>
      <c r="AC947" s="6">
        <v>10409.718393445655</v>
      </c>
    </row>
    <row r="948" spans="1:29" x14ac:dyDescent="0.25">
      <c r="A948" s="12">
        <f xml:space="preserve"> ROW( iclusData[[#This Row],[id]] ) - ROW( iclusData[[#Headers],[id]] )</f>
        <v>947</v>
      </c>
      <c r="B948">
        <v>20185</v>
      </c>
      <c r="C948" t="str">
        <f t="shared" si="15"/>
        <v>20185</v>
      </c>
      <c r="D948">
        <v>20185</v>
      </c>
      <c r="E948" t="s">
        <v>1114</v>
      </c>
      <c r="F948" t="s">
        <v>1157</v>
      </c>
      <c r="G948">
        <v>1</v>
      </c>
      <c r="H948" t="s">
        <v>1449</v>
      </c>
      <c r="I948" s="6">
        <v>5365</v>
      </c>
      <c r="J948" s="6">
        <v>4789</v>
      </c>
      <c r="K948" s="6">
        <v>4437</v>
      </c>
      <c r="L948" s="6">
        <v>4834.3604020970588</v>
      </c>
      <c r="M948" s="6">
        <v>5340.9403839408278</v>
      </c>
      <c r="N948" s="6">
        <v>5878.3118992617683</v>
      </c>
      <c r="O948" s="6">
        <v>6407.7380104081503</v>
      </c>
      <c r="P948" s="6">
        <v>6896.4376829635394</v>
      </c>
      <c r="Q948" s="6">
        <v>7348.3870287075215</v>
      </c>
      <c r="R948" s="6">
        <v>7770.5367824522973</v>
      </c>
      <c r="S948" s="6">
        <v>8177.7875455164258</v>
      </c>
      <c r="T948" s="6">
        <v>8569.1452173349007</v>
      </c>
      <c r="U948" s="6">
        <v>8950.5698591211076</v>
      </c>
      <c r="V948" s="6">
        <v>9315.108522714223</v>
      </c>
      <c r="W948" s="6">
        <v>9655.8084779731998</v>
      </c>
      <c r="X948" s="6">
        <v>9972.6696726559385</v>
      </c>
      <c r="Y948" s="6">
        <v>10263.703790946447</v>
      </c>
      <c r="Z948" s="6">
        <v>10529.907326916833</v>
      </c>
      <c r="AA948" s="6">
        <v>10677.907512541018</v>
      </c>
      <c r="AB948" s="6">
        <v>10819.948855020164</v>
      </c>
      <c r="AC948" s="6">
        <v>10953.050069134088</v>
      </c>
    </row>
    <row r="949" spans="1:29" x14ac:dyDescent="0.25">
      <c r="A949" s="12">
        <f xml:space="preserve"> ROW( iclusData[[#This Row],[id]] ) - ROW( iclusData[[#Headers],[id]] )</f>
        <v>948</v>
      </c>
      <c r="B949">
        <v>20187</v>
      </c>
      <c r="C949" t="str">
        <f t="shared" si="15"/>
        <v>20187</v>
      </c>
      <c r="D949">
        <v>20187</v>
      </c>
      <c r="E949" t="s">
        <v>1450</v>
      </c>
      <c r="F949" t="s">
        <v>1157</v>
      </c>
      <c r="G949">
        <v>1</v>
      </c>
      <c r="H949" t="s">
        <v>1451</v>
      </c>
      <c r="I949" s="6">
        <v>2333</v>
      </c>
      <c r="J949" s="6">
        <v>2406</v>
      </c>
      <c r="K949" s="6">
        <v>2235</v>
      </c>
      <c r="L949" s="6">
        <v>3052.3915174941985</v>
      </c>
      <c r="M949" s="6">
        <v>3906.6242384302168</v>
      </c>
      <c r="N949" s="6">
        <v>4714.1717259034049</v>
      </c>
      <c r="O949" s="6">
        <v>5466.0955311232447</v>
      </c>
      <c r="P949" s="6">
        <v>6146.5009912398646</v>
      </c>
      <c r="Q949" s="6">
        <v>6754.397377022322</v>
      </c>
      <c r="R949" s="6">
        <v>7299.7155585123264</v>
      </c>
      <c r="S949" s="6">
        <v>7802.3225033440458</v>
      </c>
      <c r="T949" s="6">
        <v>8269.1705035716986</v>
      </c>
      <c r="U949" s="6">
        <v>8710.1927749010083</v>
      </c>
      <c r="V949" s="6">
        <v>9120.4229532482423</v>
      </c>
      <c r="W949" s="6">
        <v>9498.8680665423017</v>
      </c>
      <c r="X949" s="6">
        <v>9844.5347734753996</v>
      </c>
      <c r="Y949" s="6">
        <v>10160.401246258705</v>
      </c>
      <c r="Z949" s="6">
        <v>10446.470649673081</v>
      </c>
      <c r="AA949" s="6">
        <v>10598.444014773271</v>
      </c>
      <c r="AB949" s="6">
        <v>10743.465236013779</v>
      </c>
      <c r="AC949" s="6">
        <v>10879.546332386473</v>
      </c>
    </row>
    <row r="950" spans="1:29" x14ac:dyDescent="0.25">
      <c r="A950" s="12">
        <f xml:space="preserve"> ROW( iclusData[[#This Row],[id]] ) - ROW( iclusData[[#Headers],[id]] )</f>
        <v>949</v>
      </c>
      <c r="B950">
        <v>20189</v>
      </c>
      <c r="C950" t="str">
        <f t="shared" si="15"/>
        <v>20189</v>
      </c>
      <c r="D950">
        <v>20189</v>
      </c>
      <c r="E950" t="s">
        <v>1452</v>
      </c>
      <c r="F950" t="s">
        <v>1157</v>
      </c>
      <c r="G950">
        <v>1</v>
      </c>
      <c r="H950" t="s">
        <v>1453</v>
      </c>
      <c r="I950" s="6">
        <v>5048</v>
      </c>
      <c r="J950" s="6">
        <v>5463</v>
      </c>
      <c r="K950" s="6">
        <v>5724</v>
      </c>
      <c r="L950" s="6">
        <v>6309.401535673006</v>
      </c>
      <c r="M950" s="6">
        <v>6927.2304700768709</v>
      </c>
      <c r="N950" s="6">
        <v>7554.9916028700582</v>
      </c>
      <c r="O950" s="6">
        <v>8164.8746621539294</v>
      </c>
      <c r="P950" s="6">
        <v>8707.2119730459999</v>
      </c>
      <c r="Q950" s="6">
        <v>9177.0407891631239</v>
      </c>
      <c r="R950" s="6">
        <v>9594.224054928638</v>
      </c>
      <c r="S950" s="6">
        <v>9999.4883056861236</v>
      </c>
      <c r="T950" s="6">
        <v>10401.77219380214</v>
      </c>
      <c r="U950" s="6">
        <v>10805.049265067075</v>
      </c>
      <c r="V950" s="6">
        <v>11203.359887789906</v>
      </c>
      <c r="W950" s="6">
        <v>11586.771514819193</v>
      </c>
      <c r="X950" s="6">
        <v>11952.304200305669</v>
      </c>
      <c r="Y950" s="6">
        <v>12294.989405239052</v>
      </c>
      <c r="Z950" s="6">
        <v>12616.817551787342</v>
      </c>
      <c r="AA950" s="6">
        <v>12796.603021773575</v>
      </c>
      <c r="AB950" s="6">
        <v>12968.443243472255</v>
      </c>
      <c r="AC950" s="6">
        <v>13130.349946847147</v>
      </c>
    </row>
    <row r="951" spans="1:29" x14ac:dyDescent="0.25">
      <c r="A951" s="12">
        <f xml:space="preserve"> ROW( iclusData[[#This Row],[id]] ) - ROW( iclusData[[#Headers],[id]] )</f>
        <v>950</v>
      </c>
      <c r="B951">
        <v>20191</v>
      </c>
      <c r="C951" t="str">
        <f t="shared" si="15"/>
        <v>20191</v>
      </c>
      <c r="D951">
        <v>48620</v>
      </c>
      <c r="E951" t="s">
        <v>1999</v>
      </c>
      <c r="F951" t="s">
        <v>1157</v>
      </c>
      <c r="G951">
        <v>3.8731360171799997E-2</v>
      </c>
      <c r="H951" t="s">
        <v>1997</v>
      </c>
      <c r="I951" s="6">
        <v>25841</v>
      </c>
      <c r="J951" s="6">
        <v>25946</v>
      </c>
      <c r="K951" s="6">
        <v>24132</v>
      </c>
      <c r="L951" s="6">
        <v>24406.219321949218</v>
      </c>
      <c r="M951" s="6">
        <v>24846.249351663726</v>
      </c>
      <c r="N951" s="6">
        <v>25373.686628361247</v>
      </c>
      <c r="O951" s="6">
        <v>25898.148061598466</v>
      </c>
      <c r="P951" s="6">
        <v>26315.32817726531</v>
      </c>
      <c r="Q951" s="6">
        <v>26633.184833838168</v>
      </c>
      <c r="R951" s="6">
        <v>26886.474450647929</v>
      </c>
      <c r="S951" s="6">
        <v>27132.81241264748</v>
      </c>
      <c r="T951" s="6">
        <v>27393.055152852889</v>
      </c>
      <c r="U951" s="6">
        <v>27675.150084877627</v>
      </c>
      <c r="V951" s="6">
        <v>27962.211561412681</v>
      </c>
      <c r="W951" s="6">
        <v>28231.394770183546</v>
      </c>
      <c r="X951" s="6">
        <v>28468.793375297995</v>
      </c>
      <c r="Y951" s="6">
        <v>28669.436031944959</v>
      </c>
      <c r="Z951" s="6">
        <v>28842.271394366955</v>
      </c>
      <c r="AA951" s="6">
        <v>29141.25121887706</v>
      </c>
      <c r="AB951" s="6">
        <v>29420.367679871684</v>
      </c>
      <c r="AC951" s="6">
        <v>29677.630358718441</v>
      </c>
    </row>
    <row r="952" spans="1:29" x14ac:dyDescent="0.25">
      <c r="A952" s="12">
        <f xml:space="preserve"> ROW( iclusData[[#This Row],[id]] ) - ROW( iclusData[[#Headers],[id]] )</f>
        <v>951</v>
      </c>
      <c r="B952">
        <v>20193</v>
      </c>
      <c r="C952" t="str">
        <f t="shared" si="15"/>
        <v>20193</v>
      </c>
      <c r="D952">
        <v>20193</v>
      </c>
      <c r="E952" t="s">
        <v>1065</v>
      </c>
      <c r="F952" t="s">
        <v>1157</v>
      </c>
      <c r="G952">
        <v>1</v>
      </c>
      <c r="H952" t="s">
        <v>1454</v>
      </c>
      <c r="I952" s="6">
        <v>8258</v>
      </c>
      <c r="J952" s="6">
        <v>8180</v>
      </c>
      <c r="K952" s="6">
        <v>7900</v>
      </c>
      <c r="L952" s="6">
        <v>8104.2832382802353</v>
      </c>
      <c r="M952" s="6">
        <v>8378.4326089903079</v>
      </c>
      <c r="N952" s="6">
        <v>8666.4872120748423</v>
      </c>
      <c r="O952" s="6">
        <v>8903.885215516766</v>
      </c>
      <c r="P952" s="6">
        <v>9098.5696638263016</v>
      </c>
      <c r="Q952" s="6">
        <v>9294.2494495290994</v>
      </c>
      <c r="R952" s="6">
        <v>9496.8812702321884</v>
      </c>
      <c r="S952" s="6">
        <v>9717.39287717566</v>
      </c>
      <c r="T952" s="6">
        <v>9945.8503606322411</v>
      </c>
      <c r="U952" s="6">
        <v>10187.220560997235</v>
      </c>
      <c r="V952" s="6">
        <v>10438.523722030686</v>
      </c>
      <c r="W952" s="6">
        <v>10688.833970936077</v>
      </c>
      <c r="X952" s="6">
        <v>10931.198182029741</v>
      </c>
      <c r="Y952" s="6">
        <v>11162.63458846958</v>
      </c>
      <c r="Z952" s="6">
        <v>11383.146681111868</v>
      </c>
      <c r="AA952" s="6">
        <v>11531.146819822203</v>
      </c>
      <c r="AB952" s="6">
        <v>11673.188189130356</v>
      </c>
      <c r="AC952" s="6">
        <v>11806.289391650291</v>
      </c>
    </row>
    <row r="953" spans="1:29" x14ac:dyDescent="0.25">
      <c r="A953" s="12">
        <f xml:space="preserve"> ROW( iclusData[[#This Row],[id]] ) - ROW( iclusData[[#Headers],[id]] )</f>
        <v>952</v>
      </c>
      <c r="B953">
        <v>20195</v>
      </c>
      <c r="C953" t="str">
        <f t="shared" si="15"/>
        <v>20195</v>
      </c>
      <c r="D953">
        <v>20195</v>
      </c>
      <c r="E953" t="s">
        <v>1455</v>
      </c>
      <c r="F953" t="s">
        <v>1157</v>
      </c>
      <c r="G953">
        <v>1</v>
      </c>
      <c r="H953" t="s">
        <v>1456</v>
      </c>
      <c r="I953" s="6">
        <v>3694</v>
      </c>
      <c r="J953" s="6">
        <v>3319</v>
      </c>
      <c r="K953" s="6">
        <v>3001</v>
      </c>
      <c r="L953" s="6">
        <v>3584.7969367512401</v>
      </c>
      <c r="M953" s="6">
        <v>4278.1160932923831</v>
      </c>
      <c r="N953" s="6">
        <v>4983.3543086509444</v>
      </c>
      <c r="O953" s="6">
        <v>5654.8213444820331</v>
      </c>
      <c r="P953" s="6">
        <v>6269.6694015362027</v>
      </c>
      <c r="Q953" s="6">
        <v>6838.827344235101</v>
      </c>
      <c r="R953" s="6">
        <v>7369.2461190097902</v>
      </c>
      <c r="S953" s="6">
        <v>7876.8195355211055</v>
      </c>
      <c r="T953" s="6">
        <v>8361.5468227106976</v>
      </c>
      <c r="U953" s="6">
        <v>8828.3947295381658</v>
      </c>
      <c r="V953" s="6">
        <v>9274.3834801218491</v>
      </c>
      <c r="W953" s="6">
        <v>9693.5536402160742</v>
      </c>
      <c r="X953" s="6">
        <v>10082.925283578728</v>
      </c>
      <c r="Y953" s="6">
        <v>10440.510069354312</v>
      </c>
      <c r="Z953" s="6">
        <v>10769.291127104265</v>
      </c>
      <c r="AA953" s="6">
        <v>10931.197411675712</v>
      </c>
      <c r="AB953" s="6">
        <v>11087.144874665848</v>
      </c>
      <c r="AC953" s="6">
        <v>11234.152197506712</v>
      </c>
    </row>
    <row r="954" spans="1:29" x14ac:dyDescent="0.25">
      <c r="A954" s="12">
        <f xml:space="preserve"> ROW( iclusData[[#This Row],[id]] ) - ROW( iclusData[[#Headers],[id]] )</f>
        <v>953</v>
      </c>
      <c r="B954">
        <v>20197</v>
      </c>
      <c r="C954" t="str">
        <f t="shared" si="15"/>
        <v>20197</v>
      </c>
      <c r="D954">
        <v>45820</v>
      </c>
      <c r="E954" t="s">
        <v>1982</v>
      </c>
      <c r="F954" t="s">
        <v>1157</v>
      </c>
      <c r="G954">
        <v>3.0157779963200002E-2</v>
      </c>
      <c r="H954" t="s">
        <v>1979</v>
      </c>
      <c r="I954" s="6">
        <v>6603</v>
      </c>
      <c r="J954" s="6">
        <v>6885</v>
      </c>
      <c r="K954" s="6">
        <v>7053</v>
      </c>
      <c r="L954" s="6">
        <v>7537.1125397806627</v>
      </c>
      <c r="M954" s="6">
        <v>8006.9407541281407</v>
      </c>
      <c r="N954" s="6">
        <v>8483.7211780322341</v>
      </c>
      <c r="O954" s="6">
        <v>8926.7309718707256</v>
      </c>
      <c r="P954" s="6">
        <v>9311.1345009506294</v>
      </c>
      <c r="Q954" s="6">
        <v>9654.8150742142607</v>
      </c>
      <c r="R954" s="6">
        <v>9970.6823753363351</v>
      </c>
      <c r="S954" s="6">
        <v>10274.630677860065</v>
      </c>
      <c r="T954" s="6">
        <v>10571.625425767397</v>
      </c>
      <c r="U954" s="6">
        <v>10867.626770463217</v>
      </c>
      <c r="V954" s="6">
        <v>11157.668376588705</v>
      </c>
      <c r="W954" s="6">
        <v>11434.797572104462</v>
      </c>
      <c r="X954" s="6">
        <v>11692.061226776199</v>
      </c>
      <c r="Y954" s="6">
        <v>11927.470736638434</v>
      </c>
      <c r="Z954" s="6">
        <v>12145.00300784946</v>
      </c>
      <c r="AA954" s="6">
        <v>12298.96286700306</v>
      </c>
      <c r="AB954" s="6">
        <v>12444.977435467516</v>
      </c>
      <c r="AC954" s="6">
        <v>12582.051802459551</v>
      </c>
    </row>
    <row r="955" spans="1:29" x14ac:dyDescent="0.25">
      <c r="A955" s="12">
        <f xml:space="preserve"> ROW( iclusData[[#This Row],[id]] ) - ROW( iclusData[[#Headers],[id]] )</f>
        <v>954</v>
      </c>
      <c r="B955">
        <v>20199</v>
      </c>
      <c r="C955" t="str">
        <f t="shared" si="15"/>
        <v>20199</v>
      </c>
      <c r="D955">
        <v>20199</v>
      </c>
      <c r="E955" t="s">
        <v>1457</v>
      </c>
      <c r="F955" t="s">
        <v>1157</v>
      </c>
      <c r="G955">
        <v>1</v>
      </c>
      <c r="H955" t="s">
        <v>1458</v>
      </c>
      <c r="I955" s="6">
        <v>1821</v>
      </c>
      <c r="J955" s="6">
        <v>1749</v>
      </c>
      <c r="K955" s="6">
        <v>1485</v>
      </c>
      <c r="L955" s="6">
        <v>2312.3877164746154</v>
      </c>
      <c r="M955" s="6">
        <v>3238.1375584242323</v>
      </c>
      <c r="N955" s="6">
        <v>4108.2625913056218</v>
      </c>
      <c r="O955" s="6">
        <v>4907.8644410830366</v>
      </c>
      <c r="P955" s="6">
        <v>5623.0352474804258</v>
      </c>
      <c r="Q955" s="6">
        <v>6271.65662331161</v>
      </c>
      <c r="R955" s="6">
        <v>6862.6663210996958</v>
      </c>
      <c r="S955" s="6">
        <v>7410.9647609738922</v>
      </c>
      <c r="T955" s="6">
        <v>7926.4841583786374</v>
      </c>
      <c r="U955" s="6">
        <v>8413.1979477034492</v>
      </c>
      <c r="V955" s="6">
        <v>8871.1062290851714</v>
      </c>
      <c r="W955" s="6">
        <v>9297.2294366658934</v>
      </c>
      <c r="X955" s="6">
        <v>9690.574235700331</v>
      </c>
      <c r="Y955" s="6">
        <v>10050.14564567852</v>
      </c>
      <c r="Z955" s="6">
        <v>10378.926672856711</v>
      </c>
      <c r="AA955" s="6">
        <v>10537.853097725365</v>
      </c>
      <c r="AB955" s="6">
        <v>10689.827373333977</v>
      </c>
      <c r="AC955" s="6">
        <v>10833.854820354174</v>
      </c>
    </row>
    <row r="956" spans="1:29" x14ac:dyDescent="0.25">
      <c r="A956" s="12">
        <f xml:space="preserve"> ROW( iclusData[[#This Row],[id]] ) - ROW( iclusData[[#Headers],[id]] )</f>
        <v>955</v>
      </c>
      <c r="B956">
        <v>20201</v>
      </c>
      <c r="C956" t="str">
        <f t="shared" si="15"/>
        <v>20201</v>
      </c>
      <c r="D956">
        <v>20201</v>
      </c>
      <c r="E956" t="s">
        <v>70</v>
      </c>
      <c r="F956" t="s">
        <v>1157</v>
      </c>
      <c r="G956">
        <v>1</v>
      </c>
      <c r="H956" t="s">
        <v>1459</v>
      </c>
      <c r="I956" s="6">
        <v>7073</v>
      </c>
      <c r="J956" s="6">
        <v>6483</v>
      </c>
      <c r="K956" s="6">
        <v>5799</v>
      </c>
      <c r="L956" s="6">
        <v>5836.5937379745883</v>
      </c>
      <c r="M956" s="6">
        <v>6027.3063510792153</v>
      </c>
      <c r="N956" s="6">
        <v>6319.334285755891</v>
      </c>
      <c r="O956" s="6">
        <v>6651.0949802655368</v>
      </c>
      <c r="P956" s="6">
        <v>6963.9816499002409</v>
      </c>
      <c r="Q956" s="6">
        <v>7262.963767762827</v>
      </c>
      <c r="R956" s="6">
        <v>7553.9987511887657</v>
      </c>
      <c r="S956" s="6">
        <v>7850.9938976997246</v>
      </c>
      <c r="T956" s="6">
        <v>8151.9618405781293</v>
      </c>
      <c r="U956" s="6">
        <v>8456.9028721071045</v>
      </c>
      <c r="V956" s="6">
        <v>8756.8774510821713</v>
      </c>
      <c r="W956" s="6">
        <v>9044.9328258845762</v>
      </c>
      <c r="X956" s="6">
        <v>9316.1024760796845</v>
      </c>
      <c r="Y956" s="6">
        <v>9568.3982017020335</v>
      </c>
      <c r="Z956" s="6">
        <v>9802.8162823641378</v>
      </c>
      <c r="AA956" s="6">
        <v>9938.8969833009705</v>
      </c>
      <c r="AB956" s="6">
        <v>10067.032189996271</v>
      </c>
      <c r="AC956" s="6">
        <v>10189.207183202818</v>
      </c>
    </row>
    <row r="957" spans="1:29" x14ac:dyDescent="0.25">
      <c r="A957" s="12">
        <f xml:space="preserve"> ROW( iclusData[[#This Row],[id]] ) - ROW( iclusData[[#Headers],[id]] )</f>
        <v>956</v>
      </c>
      <c r="B957">
        <v>20203</v>
      </c>
      <c r="C957" t="str">
        <f t="shared" si="15"/>
        <v>20203</v>
      </c>
      <c r="D957">
        <v>20203</v>
      </c>
      <c r="E957" t="s">
        <v>1460</v>
      </c>
      <c r="F957" t="s">
        <v>1157</v>
      </c>
      <c r="G957">
        <v>1</v>
      </c>
      <c r="H957" t="s">
        <v>1461</v>
      </c>
      <c r="I957" s="6">
        <v>2758</v>
      </c>
      <c r="J957" s="6">
        <v>2531</v>
      </c>
      <c r="K957" s="6">
        <v>2234</v>
      </c>
      <c r="L957" s="6">
        <v>2949.0889734592497</v>
      </c>
      <c r="M957" s="6">
        <v>3731.8045420244912</v>
      </c>
      <c r="N957" s="6">
        <v>4489.6873580032425</v>
      </c>
      <c r="O957" s="6">
        <v>5200.8860986664195</v>
      </c>
      <c r="P957" s="6">
        <v>5842.5531400247064</v>
      </c>
      <c r="Q957" s="6">
        <v>6419.657389366952</v>
      </c>
      <c r="R957" s="6">
        <v>6944.1164062538674</v>
      </c>
      <c r="S957" s="6">
        <v>7432.8172237458293</v>
      </c>
      <c r="T957" s="6">
        <v>7892.7121707364222</v>
      </c>
      <c r="U957" s="6">
        <v>8328.7679801054801</v>
      </c>
      <c r="V957" s="6">
        <v>8739.9914578121625</v>
      </c>
      <c r="W957" s="6">
        <v>9123.4030316000244</v>
      </c>
      <c r="X957" s="6">
        <v>9475.0294828152382</v>
      </c>
      <c r="Y957" s="6">
        <v>9796.85575245377</v>
      </c>
      <c r="Z957" s="6">
        <v>10092.858065163848</v>
      </c>
      <c r="AA957" s="6">
        <v>10241.851568540507</v>
      </c>
      <c r="AB957" s="6">
        <v>10384.886191061767</v>
      </c>
      <c r="AC957" s="6">
        <v>10518.980704827241</v>
      </c>
    </row>
    <row r="958" spans="1:29" x14ac:dyDescent="0.25">
      <c r="A958" s="12">
        <f xml:space="preserve"> ROW( iclusData[[#This Row],[id]] ) - ROW( iclusData[[#Headers],[id]] )</f>
        <v>957</v>
      </c>
      <c r="B958">
        <v>20205</v>
      </c>
      <c r="C958" t="str">
        <f t="shared" si="15"/>
        <v>20205</v>
      </c>
      <c r="D958">
        <v>20205</v>
      </c>
      <c r="E958" t="s">
        <v>1462</v>
      </c>
      <c r="F958" t="s">
        <v>1157</v>
      </c>
      <c r="G958">
        <v>1</v>
      </c>
      <c r="H958" t="s">
        <v>1463</v>
      </c>
      <c r="I958" s="6">
        <v>10289</v>
      </c>
      <c r="J958" s="6">
        <v>10332</v>
      </c>
      <c r="K958" s="6">
        <v>9409</v>
      </c>
      <c r="L958" s="6">
        <v>9132.3422101665019</v>
      </c>
      <c r="M958" s="6">
        <v>9015.1338896497964</v>
      </c>
      <c r="N958" s="6">
        <v>8985.3344779861363</v>
      </c>
      <c r="O958" s="6">
        <v>8981.362128369321</v>
      </c>
      <c r="P958" s="6">
        <v>8947.5890318501461</v>
      </c>
      <c r="Q958" s="6">
        <v>8903.8850128864851</v>
      </c>
      <c r="R958" s="6">
        <v>8887.9922190186826</v>
      </c>
      <c r="S958" s="6">
        <v>8921.7645735246624</v>
      </c>
      <c r="T958" s="6">
        <v>8998.2481191418628</v>
      </c>
      <c r="U958" s="6">
        <v>9110.4901506890255</v>
      </c>
      <c r="V958" s="6">
        <v>9245.5779621906586</v>
      </c>
      <c r="W958" s="6">
        <v>9390.5990485298462</v>
      </c>
      <c r="X958" s="6">
        <v>9536.613697925266</v>
      </c>
      <c r="Y958" s="6">
        <v>9681.633683378981</v>
      </c>
      <c r="Z958" s="6">
        <v>9823.6754516750771</v>
      </c>
      <c r="AA958" s="6">
        <v>9943.8634519114548</v>
      </c>
      <c r="AB958" s="6">
        <v>10056.105958709642</v>
      </c>
      <c r="AC958" s="6">
        <v>10162.388252227336</v>
      </c>
    </row>
    <row r="959" spans="1:29" x14ac:dyDescent="0.25">
      <c r="A959" s="12">
        <f xml:space="preserve"> ROW( iclusData[[#This Row],[id]] ) - ROW( iclusData[[#Headers],[id]] )</f>
        <v>958</v>
      </c>
      <c r="B959">
        <v>20207</v>
      </c>
      <c r="C959" t="str">
        <f t="shared" si="15"/>
        <v>20207</v>
      </c>
      <c r="D959">
        <v>20207</v>
      </c>
      <c r="E959" t="s">
        <v>1464</v>
      </c>
      <c r="F959" t="s">
        <v>1157</v>
      </c>
      <c r="G959">
        <v>1</v>
      </c>
      <c r="H959" t="s">
        <v>1465</v>
      </c>
      <c r="I959" s="6">
        <v>4116</v>
      </c>
      <c r="J959" s="6">
        <v>3788</v>
      </c>
      <c r="K959" s="6">
        <v>3309</v>
      </c>
      <c r="L959" s="6">
        <v>3736.7708717257319</v>
      </c>
      <c r="M959" s="6">
        <v>4256.263631241668</v>
      </c>
      <c r="N959" s="6">
        <v>4795.6218062919588</v>
      </c>
      <c r="O959" s="6">
        <v>5311.1417054181338</v>
      </c>
      <c r="P959" s="6">
        <v>5785.9354030336472</v>
      </c>
      <c r="Q959" s="6">
        <v>6226.9584053754324</v>
      </c>
      <c r="R959" s="6">
        <v>6637.1886463436331</v>
      </c>
      <c r="S959" s="6">
        <v>7030.5332499897077</v>
      </c>
      <c r="T959" s="6">
        <v>7408.9781124494048</v>
      </c>
      <c r="U959" s="6">
        <v>7775.503368904675</v>
      </c>
      <c r="V959" s="6">
        <v>8127.1292314830216</v>
      </c>
      <c r="W959" s="6">
        <v>8458.8895173767887</v>
      </c>
      <c r="X959" s="6">
        <v>8765.8177152578337</v>
      </c>
      <c r="Y959" s="6">
        <v>9046.919009768726</v>
      </c>
      <c r="Z959" s="6">
        <v>9307.1626877851832</v>
      </c>
      <c r="AA959" s="6">
        <v>9443.2434159746481</v>
      </c>
      <c r="AB959" s="6">
        <v>9572.3719008380922</v>
      </c>
      <c r="AC959" s="6">
        <v>9694.5469007661814</v>
      </c>
    </row>
    <row r="960" spans="1:29" x14ac:dyDescent="0.25">
      <c r="A960" s="12">
        <f xml:space="preserve"> ROW( iclusData[[#This Row],[id]] ) - ROW( iclusData[[#Headers],[id]] )</f>
        <v>959</v>
      </c>
      <c r="B960">
        <v>20209</v>
      </c>
      <c r="C960" t="str">
        <f t="shared" si="15"/>
        <v>20209</v>
      </c>
      <c r="D960">
        <v>28140</v>
      </c>
      <c r="E960" t="s">
        <v>1797</v>
      </c>
      <c r="F960" t="s">
        <v>1157</v>
      </c>
      <c r="G960">
        <v>7.7385333316300001E-2</v>
      </c>
      <c r="H960" t="s">
        <v>1794</v>
      </c>
      <c r="I960" s="6">
        <v>161993</v>
      </c>
      <c r="J960" s="6">
        <v>157882</v>
      </c>
      <c r="K960" s="6">
        <v>157505</v>
      </c>
      <c r="L960" s="6">
        <v>160078.2182127717</v>
      </c>
      <c r="M960" s="6">
        <v>162506.82733387672</v>
      </c>
      <c r="N960" s="6">
        <v>165135.07151947767</v>
      </c>
      <c r="O960" s="6">
        <v>167617.3277814858</v>
      </c>
      <c r="P960" s="6">
        <v>169365.50380014838</v>
      </c>
      <c r="Q960" s="6">
        <v>170360.80125448172</v>
      </c>
      <c r="R960" s="6">
        <v>170776.98951898547</v>
      </c>
      <c r="S960" s="6">
        <v>171060.08528496436</v>
      </c>
      <c r="T960" s="6">
        <v>171428.59585939039</v>
      </c>
      <c r="U960" s="6">
        <v>171981.85740958893</v>
      </c>
      <c r="V960" s="6">
        <v>172605.64332486386</v>
      </c>
      <c r="W960" s="6">
        <v>173153.94520169962</v>
      </c>
      <c r="X960" s="6">
        <v>173515.51266008444</v>
      </c>
      <c r="Y960" s="6">
        <v>173690.31607435097</v>
      </c>
      <c r="Z960" s="6">
        <v>173732.04801569556</v>
      </c>
      <c r="AA960" s="6">
        <v>175338.19441197821</v>
      </c>
      <c r="AB960" s="6">
        <v>176821.18749898236</v>
      </c>
      <c r="AC960" s="6">
        <v>178180.01093239139</v>
      </c>
    </row>
    <row r="961" spans="1:29" x14ac:dyDescent="0.25">
      <c r="A961" s="12">
        <f xml:space="preserve"> ROW( iclusData[[#This Row],[id]] ) - ROW( iclusData[[#Headers],[id]] )</f>
        <v>960</v>
      </c>
      <c r="B961">
        <v>21001</v>
      </c>
      <c r="C961" t="str">
        <f t="shared" si="15"/>
        <v>21001</v>
      </c>
      <c r="D961">
        <v>21001</v>
      </c>
      <c r="E961" t="s">
        <v>1252</v>
      </c>
      <c r="F961" t="s">
        <v>607</v>
      </c>
      <c r="G961">
        <v>1</v>
      </c>
      <c r="H961" t="s">
        <v>1471</v>
      </c>
      <c r="I961" s="6">
        <v>15360</v>
      </c>
      <c r="J961" s="6">
        <v>17244</v>
      </c>
      <c r="K961" s="6">
        <v>18656</v>
      </c>
      <c r="L961" s="6">
        <v>18522.940780420373</v>
      </c>
      <c r="M961" s="6">
        <v>18519.961587981539</v>
      </c>
      <c r="N961" s="6">
        <v>18483.2084862222</v>
      </c>
      <c r="O961" s="6">
        <v>18315.343539593225</v>
      </c>
      <c r="P961" s="6">
        <v>18038.21234662507</v>
      </c>
      <c r="Q961" s="6">
        <v>17725.326646024019</v>
      </c>
      <c r="R961" s="6">
        <v>17407.472467400807</v>
      </c>
      <c r="S961" s="6">
        <v>17102.53200032817</v>
      </c>
      <c r="T961" s="6">
        <v>16812.490083297846</v>
      </c>
      <c r="U961" s="6">
        <v>16540.327299310255</v>
      </c>
      <c r="V961" s="6">
        <v>16279.090806010176</v>
      </c>
      <c r="W961" s="6">
        <v>16022.821372100163</v>
      </c>
      <c r="X961" s="6">
        <v>15758.606011622156</v>
      </c>
      <c r="Y961" s="6">
        <v>15482.468885075221</v>
      </c>
      <c r="Z961" s="6">
        <v>15198.388077460095</v>
      </c>
      <c r="AA961" s="6">
        <v>15280.830620737772</v>
      </c>
      <c r="AB961" s="6">
        <v>15350.361663956819</v>
      </c>
      <c r="AC961" s="6">
        <v>15407.972492283299</v>
      </c>
    </row>
    <row r="962" spans="1:29" x14ac:dyDescent="0.25">
      <c r="A962" s="12">
        <f xml:space="preserve"> ROW( iclusData[[#This Row],[id]] ) - ROW( iclusData[[#Headers],[id]] )</f>
        <v>961</v>
      </c>
      <c r="B962">
        <v>21003</v>
      </c>
      <c r="C962" t="str">
        <f t="shared" si="15"/>
        <v>21003</v>
      </c>
      <c r="D962">
        <v>21003</v>
      </c>
      <c r="E962" t="s">
        <v>739</v>
      </c>
      <c r="F962" t="s">
        <v>607</v>
      </c>
      <c r="G962">
        <v>1</v>
      </c>
      <c r="H962" t="s">
        <v>1472</v>
      </c>
      <c r="I962" s="6">
        <v>14628</v>
      </c>
      <c r="J962" s="6">
        <v>17800</v>
      </c>
      <c r="K962" s="6">
        <v>19956</v>
      </c>
      <c r="L962" s="6">
        <v>19786.410357463206</v>
      </c>
      <c r="M962" s="6">
        <v>19672.182314292</v>
      </c>
      <c r="N962" s="6">
        <v>19570.865047508385</v>
      </c>
      <c r="O962" s="6">
        <v>19396.047144510918</v>
      </c>
      <c r="P962" s="6">
        <v>19106.003000403813</v>
      </c>
      <c r="Q962" s="6">
        <v>18745.439308700774</v>
      </c>
      <c r="R962" s="6">
        <v>18345.141740395178</v>
      </c>
      <c r="S962" s="6">
        <v>17959.744517245537</v>
      </c>
      <c r="T962" s="6">
        <v>17611.098261660805</v>
      </c>
      <c r="U962" s="6">
        <v>17296.223832746182</v>
      </c>
      <c r="V962" s="6">
        <v>16997.242166846427</v>
      </c>
      <c r="W962" s="6">
        <v>16704.220879958368</v>
      </c>
      <c r="X962" s="6">
        <v>16406.233564069535</v>
      </c>
      <c r="Y962" s="6">
        <v>16102.284153201668</v>
      </c>
      <c r="Z962" s="6">
        <v>15793.371049710182</v>
      </c>
      <c r="AA962" s="6">
        <v>15876.806853995875</v>
      </c>
      <c r="AB962" s="6">
        <v>15947.331209707954</v>
      </c>
      <c r="AC962" s="6">
        <v>16005.935323662525</v>
      </c>
    </row>
    <row r="963" spans="1:29" x14ac:dyDescent="0.25">
      <c r="A963" s="12">
        <f xml:space="preserve"> ROW( iclusData[[#This Row],[id]] ) - ROW( iclusData[[#Headers],[id]] )</f>
        <v>962</v>
      </c>
      <c r="B963">
        <v>21005</v>
      </c>
      <c r="C963" t="str">
        <f t="shared" si="15"/>
        <v>21005</v>
      </c>
      <c r="D963">
        <v>23180</v>
      </c>
      <c r="E963" t="s">
        <v>1354</v>
      </c>
      <c r="F963" t="s">
        <v>607</v>
      </c>
      <c r="G963">
        <v>0.30295873051799999</v>
      </c>
      <c r="H963" t="s">
        <v>1622</v>
      </c>
      <c r="I963" s="6">
        <v>14571</v>
      </c>
      <c r="J963" s="6">
        <v>19111</v>
      </c>
      <c r="K963" s="6">
        <v>21421</v>
      </c>
      <c r="L963" s="6">
        <v>22134.556646872996</v>
      </c>
      <c r="M963" s="6">
        <v>22134.557469915828</v>
      </c>
      <c r="N963" s="6">
        <v>22106.743769849592</v>
      </c>
      <c r="O963" s="6">
        <v>22006.423131389332</v>
      </c>
      <c r="P963" s="6">
        <v>21797.828741557663</v>
      </c>
      <c r="Q963" s="6">
        <v>21512.755645816098</v>
      </c>
      <c r="R963" s="6">
        <v>21179.008727527529</v>
      </c>
      <c r="S963" s="6">
        <v>20853.209247002535</v>
      </c>
      <c r="T963" s="6">
        <v>20564.16059284623</v>
      </c>
      <c r="U963" s="6">
        <v>20317.823379017009</v>
      </c>
      <c r="V963" s="6">
        <v>20095.325285032148</v>
      </c>
      <c r="W963" s="6">
        <v>19880.774270819216</v>
      </c>
      <c r="X963" s="6">
        <v>19656.290851811591</v>
      </c>
      <c r="Y963" s="6">
        <v>19420.878401295358</v>
      </c>
      <c r="Z963" s="6">
        <v>19175.536359412272</v>
      </c>
      <c r="AA963" s="6">
        <v>19302.676901507872</v>
      </c>
      <c r="AB963" s="6">
        <v>19415.912996335184</v>
      </c>
      <c r="AC963" s="6">
        <v>19512.262225271606</v>
      </c>
    </row>
    <row r="964" spans="1:29" x14ac:dyDescent="0.25">
      <c r="A964" s="12">
        <f xml:space="preserve"> ROW( iclusData[[#This Row],[id]] ) - ROW( iclusData[[#Headers],[id]] )</f>
        <v>963</v>
      </c>
      <c r="B964">
        <v>21007</v>
      </c>
      <c r="C964" t="str">
        <f t="shared" si="15"/>
        <v>21007</v>
      </c>
      <c r="D964">
        <v>37140</v>
      </c>
      <c r="E964" t="s">
        <v>906</v>
      </c>
      <c r="F964" t="s">
        <v>607</v>
      </c>
      <c r="G964">
        <v>8.3524027459999997E-2</v>
      </c>
      <c r="H964" t="s">
        <v>905</v>
      </c>
      <c r="I964" s="6">
        <v>7902</v>
      </c>
      <c r="J964" s="6">
        <v>8286</v>
      </c>
      <c r="K964" s="6">
        <v>8249</v>
      </c>
      <c r="L964" s="6">
        <v>8337.7072560515135</v>
      </c>
      <c r="M964" s="6">
        <v>8255.2641865226378</v>
      </c>
      <c r="N964" s="6">
        <v>8197.6526030090172</v>
      </c>
      <c r="O964" s="6">
        <v>8132.0959682547709</v>
      </c>
      <c r="P964" s="6">
        <v>8033.7588909418264</v>
      </c>
      <c r="Q964" s="6">
        <v>7915.5577496310125</v>
      </c>
      <c r="R964" s="6">
        <v>7790.4026568801437</v>
      </c>
      <c r="S964" s="6">
        <v>7680.147370573668</v>
      </c>
      <c r="T964" s="6">
        <v>7590.750869464855</v>
      </c>
      <c r="U964" s="6">
        <v>7521.2201723743237</v>
      </c>
      <c r="V964" s="6">
        <v>7464.6023190656215</v>
      </c>
      <c r="W964" s="6">
        <v>7411.9579120086428</v>
      </c>
      <c r="X964" s="6">
        <v>7356.3338242719001</v>
      </c>
      <c r="Y964" s="6">
        <v>7297.7288059695675</v>
      </c>
      <c r="Z964" s="6">
        <v>7236.1451633420565</v>
      </c>
      <c r="AA964" s="6">
        <v>7290.7759201907984</v>
      </c>
      <c r="AB964" s="6">
        <v>7339.4475433529788</v>
      </c>
      <c r="AC964" s="6">
        <v>7383.1523681757199</v>
      </c>
    </row>
    <row r="965" spans="1:29" x14ac:dyDescent="0.25">
      <c r="A965" s="12">
        <f xml:space="preserve"> ROW( iclusData[[#This Row],[id]] ) - ROW( iclusData[[#Headers],[id]] )</f>
        <v>964</v>
      </c>
      <c r="B965">
        <v>21009</v>
      </c>
      <c r="C965" t="str">
        <f t="shared" si="15"/>
        <v>21009</v>
      </c>
      <c r="D965">
        <v>23980</v>
      </c>
      <c r="E965" t="s">
        <v>1625</v>
      </c>
      <c r="F965" t="s">
        <v>607</v>
      </c>
      <c r="G965">
        <v>0.80679905111700001</v>
      </c>
      <c r="H965" t="s">
        <v>1626</v>
      </c>
      <c r="I965" s="6">
        <v>34001</v>
      </c>
      <c r="J965" s="6">
        <v>38033</v>
      </c>
      <c r="K965" s="6">
        <v>42173</v>
      </c>
      <c r="L965" s="6">
        <v>43337.403810046162</v>
      </c>
      <c r="M965" s="6">
        <v>43199.337593076161</v>
      </c>
      <c r="N965" s="6">
        <v>43201.321296821916</v>
      </c>
      <c r="O965" s="6">
        <v>43168.546571436709</v>
      </c>
      <c r="P965" s="6">
        <v>42933.130630956795</v>
      </c>
      <c r="Q965" s="6">
        <v>42558.663237632121</v>
      </c>
      <c r="R965" s="6">
        <v>42114.660493313932</v>
      </c>
      <c r="S965" s="6">
        <v>41718.338019153394</v>
      </c>
      <c r="T965" s="6">
        <v>41406.443436863643</v>
      </c>
      <c r="U965" s="6">
        <v>41175.005256924567</v>
      </c>
      <c r="V965" s="6">
        <v>40991.245309807055</v>
      </c>
      <c r="W965" s="6">
        <v>40816.426496952445</v>
      </c>
      <c r="X965" s="6">
        <v>40625.716096775686</v>
      </c>
      <c r="Y965" s="6">
        <v>40411.160846885243</v>
      </c>
      <c r="Z965" s="6">
        <v>40176.746680419972</v>
      </c>
      <c r="AA965" s="6">
        <v>40499.56493105441</v>
      </c>
      <c r="AB965" s="6">
        <v>40792.587861743152</v>
      </c>
      <c r="AC965" s="6">
        <v>41053.823561021214</v>
      </c>
    </row>
    <row r="966" spans="1:29" x14ac:dyDescent="0.25">
      <c r="A966" s="12">
        <f xml:space="preserve"> ROW( iclusData[[#This Row],[id]] ) - ROW( iclusData[[#Headers],[id]] )</f>
        <v>965</v>
      </c>
      <c r="B966">
        <v>21011</v>
      </c>
      <c r="C966" t="str">
        <f t="shared" si="15"/>
        <v>21011</v>
      </c>
      <c r="D966">
        <v>34460</v>
      </c>
      <c r="E966" t="s">
        <v>1873</v>
      </c>
      <c r="F966" t="s">
        <v>607</v>
      </c>
      <c r="G966">
        <v>0.26108207946700002</v>
      </c>
      <c r="H966" t="s">
        <v>1874</v>
      </c>
      <c r="I966" s="6">
        <v>9692</v>
      </c>
      <c r="J966" s="6">
        <v>11085</v>
      </c>
      <c r="K966" s="6">
        <v>11591</v>
      </c>
      <c r="L966" s="6">
        <v>12040.706142227358</v>
      </c>
      <c r="M966" s="6">
        <v>12055.605995888011</v>
      </c>
      <c r="N966" s="6">
        <v>12080.437532751203</v>
      </c>
      <c r="O966" s="6">
        <v>12069.512411171823</v>
      </c>
      <c r="P966" s="6">
        <v>11988.060837633149</v>
      </c>
      <c r="Q966" s="6">
        <v>11862.907040261411</v>
      </c>
      <c r="R966" s="6">
        <v>11718.87932498686</v>
      </c>
      <c r="S966" s="6">
        <v>11583.791856651593</v>
      </c>
      <c r="T966" s="6">
        <v>11470.55627330282</v>
      </c>
      <c r="U966" s="6">
        <v>11380.166338469708</v>
      </c>
      <c r="V966" s="6">
        <v>11306.662434853488</v>
      </c>
      <c r="W966" s="6">
        <v>11266.930929497994</v>
      </c>
      <c r="X966" s="6">
        <v>11257.991839629722</v>
      </c>
      <c r="Y966" s="6">
        <v>11269.910307953003</v>
      </c>
      <c r="Z966" s="6">
        <v>11298.716710091405</v>
      </c>
      <c r="AA966" s="6">
        <v>11411.951573170581</v>
      </c>
      <c r="AB966" s="6">
        <v>11516.247776104268</v>
      </c>
      <c r="AC966" s="6">
        <v>11613.590406122765</v>
      </c>
    </row>
    <row r="967" spans="1:29" x14ac:dyDescent="0.25">
      <c r="A967" s="12">
        <f xml:space="preserve"> ROW( iclusData[[#This Row],[id]] ) - ROW( iclusData[[#Headers],[id]] )</f>
        <v>966</v>
      </c>
      <c r="B967">
        <v>21013</v>
      </c>
      <c r="C967" t="str">
        <f t="shared" si="15"/>
        <v>21013</v>
      </c>
      <c r="D967">
        <v>33180</v>
      </c>
      <c r="E967" t="s">
        <v>1852</v>
      </c>
      <c r="F967" t="s">
        <v>607</v>
      </c>
      <c r="G967">
        <v>1</v>
      </c>
      <c r="H967" t="s">
        <v>1853</v>
      </c>
      <c r="I967" s="6">
        <v>31506</v>
      </c>
      <c r="J967" s="6">
        <v>30060</v>
      </c>
      <c r="K967" s="6">
        <v>28691</v>
      </c>
      <c r="L967" s="6">
        <v>29544.527593995259</v>
      </c>
      <c r="M967" s="6">
        <v>29190.916124837837</v>
      </c>
      <c r="N967" s="6">
        <v>29010.134729611218</v>
      </c>
      <c r="O967" s="6">
        <v>28881.009206421855</v>
      </c>
      <c r="P967" s="6">
        <v>28767.770153246438</v>
      </c>
      <c r="Q967" s="6">
        <v>28739.960839229982</v>
      </c>
      <c r="R967" s="6">
        <v>28812.470976427685</v>
      </c>
      <c r="S967" s="6">
        <v>29006.164448459942</v>
      </c>
      <c r="T967" s="6">
        <v>29308.125510917303</v>
      </c>
      <c r="U967" s="6">
        <v>29701.469307228876</v>
      </c>
      <c r="V967" s="6">
        <v>30157.390686513816</v>
      </c>
      <c r="W967" s="6">
        <v>30647.085153727508</v>
      </c>
      <c r="X967" s="6">
        <v>31140.753676039472</v>
      </c>
      <c r="Y967" s="6">
        <v>31620.511611438033</v>
      </c>
      <c r="Z967" s="6">
        <v>32082.395693999319</v>
      </c>
      <c r="AA967" s="6">
        <v>32470.771775345664</v>
      </c>
      <c r="AB967" s="6">
        <v>32836.304897572438</v>
      </c>
      <c r="AC967" s="6">
        <v>33178.990791628356</v>
      </c>
    </row>
    <row r="968" spans="1:29" x14ac:dyDescent="0.25">
      <c r="A968" s="12">
        <f xml:space="preserve"> ROW( iclusData[[#This Row],[id]] ) - ROW( iclusData[[#Headers],[id]] )</f>
        <v>967</v>
      </c>
      <c r="B968">
        <v>21015</v>
      </c>
      <c r="C968" t="str">
        <f t="shared" si="15"/>
        <v>21015</v>
      </c>
      <c r="D968">
        <v>17140</v>
      </c>
      <c r="E968" t="s">
        <v>606</v>
      </c>
      <c r="F968" t="s">
        <v>607</v>
      </c>
      <c r="G968">
        <v>5.5775858143399998E-2</v>
      </c>
      <c r="H968" t="s">
        <v>604</v>
      </c>
      <c r="I968" s="6">
        <v>57589</v>
      </c>
      <c r="J968" s="6">
        <v>85991</v>
      </c>
      <c r="K968" s="6">
        <v>118811</v>
      </c>
      <c r="L968" s="6">
        <v>119228.02180910547</v>
      </c>
      <c r="M968" s="6">
        <v>119661.10230853033</v>
      </c>
      <c r="N968" s="6">
        <v>120142.84174777083</v>
      </c>
      <c r="O968" s="6">
        <v>120217.34981579414</v>
      </c>
      <c r="P968" s="6">
        <v>119575.66723148491</v>
      </c>
      <c r="Q968" s="6">
        <v>118405.57931293323</v>
      </c>
      <c r="R968" s="6">
        <v>116908.68442043595</v>
      </c>
      <c r="S968" s="6">
        <v>115383.98331711706</v>
      </c>
      <c r="T968" s="6">
        <v>113960.5924173911</v>
      </c>
      <c r="U968" s="6">
        <v>112682.22134372166</v>
      </c>
      <c r="V968" s="6">
        <v>111491.26050581524</v>
      </c>
      <c r="W968" s="6">
        <v>110299.31042362473</v>
      </c>
      <c r="X968" s="6">
        <v>109048.75896539164</v>
      </c>
      <c r="Y968" s="6">
        <v>107713.76200464759</v>
      </c>
      <c r="Z968" s="6">
        <v>106321.17256540428</v>
      </c>
      <c r="AA968" s="6">
        <v>107018.45891243553</v>
      </c>
      <c r="AB968" s="6">
        <v>107634.30440455706</v>
      </c>
      <c r="AC968" s="6">
        <v>108165.71509281087</v>
      </c>
    </row>
    <row r="969" spans="1:29" x14ac:dyDescent="0.25">
      <c r="A969" s="12">
        <f xml:space="preserve"> ROW( iclusData[[#This Row],[id]] ) - ROW( iclusData[[#Headers],[id]] )</f>
        <v>968</v>
      </c>
      <c r="B969">
        <v>21017</v>
      </c>
      <c r="C969" t="str">
        <f t="shared" si="15"/>
        <v>21017</v>
      </c>
      <c r="D969">
        <v>30460</v>
      </c>
      <c r="E969" t="s">
        <v>1358</v>
      </c>
      <c r="F969" t="s">
        <v>607</v>
      </c>
      <c r="G969">
        <v>4.2332222690599997E-2</v>
      </c>
      <c r="H969" t="s">
        <v>1817</v>
      </c>
      <c r="I969" s="6">
        <v>19236</v>
      </c>
      <c r="J969" s="6">
        <v>19360</v>
      </c>
      <c r="K969" s="6">
        <v>19985</v>
      </c>
      <c r="L969" s="6">
        <v>20183.727834520698</v>
      </c>
      <c r="M969" s="6">
        <v>20193.661522320443</v>
      </c>
      <c r="N969" s="6">
        <v>20142.008903891539</v>
      </c>
      <c r="O969" s="6">
        <v>20018.842328594925</v>
      </c>
      <c r="P969" s="6">
        <v>19848.986636707534</v>
      </c>
      <c r="Q969" s="6">
        <v>19680.128710432837</v>
      </c>
      <c r="R969" s="6">
        <v>19541.067380951557</v>
      </c>
      <c r="S969" s="6">
        <v>19445.711985737285</v>
      </c>
      <c r="T969" s="6">
        <v>19396.047137927275</v>
      </c>
      <c r="U969" s="6">
        <v>19402.006554013162</v>
      </c>
      <c r="V969" s="6">
        <v>19454.650834493579</v>
      </c>
      <c r="W969" s="6">
        <v>19536.10134191718</v>
      </c>
      <c r="X969" s="6">
        <v>19627.485331840773</v>
      </c>
      <c r="Y969" s="6">
        <v>19719.859804670454</v>
      </c>
      <c r="Z969" s="6">
        <v>19813.230964060946</v>
      </c>
      <c r="AA969" s="6">
        <v>20014.868500251305</v>
      </c>
      <c r="AB969" s="6">
        <v>20203.594942725616</v>
      </c>
      <c r="AC969" s="6">
        <v>20378.414366405636</v>
      </c>
    </row>
    <row r="970" spans="1:29" x14ac:dyDescent="0.25">
      <c r="A970" s="12">
        <f xml:space="preserve"> ROW( iclusData[[#This Row],[id]] ) - ROW( iclusData[[#Headers],[id]] )</f>
        <v>969</v>
      </c>
      <c r="B970">
        <v>21019</v>
      </c>
      <c r="C970" t="str">
        <f t="shared" si="15"/>
        <v>21019</v>
      </c>
      <c r="D970">
        <v>26580</v>
      </c>
      <c r="E970" t="s">
        <v>1724</v>
      </c>
      <c r="F970" t="s">
        <v>607</v>
      </c>
      <c r="G970">
        <v>0.17219901147700001</v>
      </c>
      <c r="H970" t="s">
        <v>1725</v>
      </c>
      <c r="I970" s="6">
        <v>51150</v>
      </c>
      <c r="J970" s="6">
        <v>49752</v>
      </c>
      <c r="K970" s="6">
        <v>49542</v>
      </c>
      <c r="L970" s="6">
        <v>51040.396396498334</v>
      </c>
      <c r="M970" s="6">
        <v>52391.277766590836</v>
      </c>
      <c r="N970" s="6">
        <v>53823.603731885334</v>
      </c>
      <c r="O970" s="6">
        <v>55106.944207011897</v>
      </c>
      <c r="P970" s="6">
        <v>56209.493308544392</v>
      </c>
      <c r="Q970" s="6">
        <v>57261.397057438655</v>
      </c>
      <c r="R970" s="6">
        <v>58295.415214795205</v>
      </c>
      <c r="S970" s="6">
        <v>59373.14135135417</v>
      </c>
      <c r="T970" s="6">
        <v>60507.482329798622</v>
      </c>
      <c r="U970" s="6">
        <v>61709.366670486961</v>
      </c>
      <c r="V970" s="6">
        <v>62951.976204314291</v>
      </c>
      <c r="W970" s="6">
        <v>64184.655100264601</v>
      </c>
      <c r="X970" s="6">
        <v>65363.69798895657</v>
      </c>
      <c r="Y970" s="6">
        <v>66462.274688475532</v>
      </c>
      <c r="Z970" s="6">
        <v>67485.372483544634</v>
      </c>
      <c r="AA970" s="6">
        <v>68307.815974877522</v>
      </c>
      <c r="AB970" s="6">
        <v>69083.580544078999</v>
      </c>
      <c r="AC970" s="6">
        <v>69809.677329175</v>
      </c>
    </row>
    <row r="971" spans="1:29" x14ac:dyDescent="0.25">
      <c r="A971" s="12">
        <f xml:space="preserve"> ROW( iclusData[[#This Row],[id]] ) - ROW( iclusData[[#Headers],[id]] )</f>
        <v>970</v>
      </c>
      <c r="B971">
        <v>21021</v>
      </c>
      <c r="C971" t="str">
        <f t="shared" si="15"/>
        <v>21021</v>
      </c>
      <c r="D971">
        <v>19220</v>
      </c>
      <c r="E971" t="s">
        <v>1342</v>
      </c>
      <c r="F971" t="s">
        <v>607</v>
      </c>
      <c r="G971">
        <v>0.53469740850799996</v>
      </c>
      <c r="H971" t="s">
        <v>1343</v>
      </c>
      <c r="I971" s="6">
        <v>25641</v>
      </c>
      <c r="J971" s="6">
        <v>27697</v>
      </c>
      <c r="K971" s="6">
        <v>28432</v>
      </c>
      <c r="L971" s="6">
        <v>29202.834563725813</v>
      </c>
      <c r="M971" s="6">
        <v>29182.969775001213</v>
      </c>
      <c r="N971" s="6">
        <v>29251.505089787057</v>
      </c>
      <c r="O971" s="6">
        <v>29224.688845485751</v>
      </c>
      <c r="P971" s="6">
        <v>29035.959433730404</v>
      </c>
      <c r="Q971" s="6">
        <v>28761.813301332113</v>
      </c>
      <c r="R971" s="6">
        <v>28470.777936268718</v>
      </c>
      <c r="S971" s="6">
        <v>28219.475788670192</v>
      </c>
      <c r="T971" s="6">
        <v>28015.850336725496</v>
      </c>
      <c r="U971" s="6">
        <v>27852.949663701584</v>
      </c>
      <c r="V971" s="6">
        <v>27711.901543527845</v>
      </c>
      <c r="W971" s="6">
        <v>27572.841018419713</v>
      </c>
      <c r="X971" s="6">
        <v>27424.841599803833</v>
      </c>
      <c r="Y971" s="6">
        <v>27256.972392079886</v>
      </c>
      <c r="Z971" s="6">
        <v>27071.228590490646</v>
      </c>
      <c r="AA971" s="6">
        <v>27281.805371111779</v>
      </c>
      <c r="AB971" s="6">
        <v>27472.518629592192</v>
      </c>
      <c r="AC971" s="6">
        <v>27641.378192061609</v>
      </c>
    </row>
    <row r="972" spans="1:29" x14ac:dyDescent="0.25">
      <c r="A972" s="12">
        <f xml:space="preserve"> ROW( iclusData[[#This Row],[id]] ) - ROW( iclusData[[#Headers],[id]] )</f>
        <v>971</v>
      </c>
      <c r="B972">
        <v>21023</v>
      </c>
      <c r="C972" t="str">
        <f t="shared" si="15"/>
        <v>21023</v>
      </c>
      <c r="D972">
        <v>17140</v>
      </c>
      <c r="E972" t="s">
        <v>608</v>
      </c>
      <c r="F972" t="s">
        <v>607</v>
      </c>
      <c r="G972">
        <v>3.9846940428199997E-3</v>
      </c>
      <c r="H972" t="s">
        <v>604</v>
      </c>
      <c r="I972" s="6">
        <v>7766</v>
      </c>
      <c r="J972" s="6">
        <v>8279</v>
      </c>
      <c r="K972" s="6">
        <v>8488</v>
      </c>
      <c r="L972" s="6">
        <v>8517.4934144200288</v>
      </c>
      <c r="M972" s="6">
        <v>8548.2858367481422</v>
      </c>
      <c r="N972" s="6">
        <v>8583.0505443597376</v>
      </c>
      <c r="O972" s="6">
        <v>8588.0178015794245</v>
      </c>
      <c r="P972" s="6">
        <v>8542.3252302299352</v>
      </c>
      <c r="Q972" s="6">
        <v>8458.8894209885439</v>
      </c>
      <c r="R972" s="6">
        <v>8352.6069031882089</v>
      </c>
      <c r="S972" s="6">
        <v>8243.3449338322389</v>
      </c>
      <c r="T972" s="6">
        <v>8141.0356092821194</v>
      </c>
      <c r="U972" s="6">
        <v>8049.6524401639617</v>
      </c>
      <c r="V972" s="6">
        <v>7965.2223548352922</v>
      </c>
      <c r="W972" s="6">
        <v>7879.7992650716378</v>
      </c>
      <c r="X972" s="6">
        <v>7790.4032114183792</v>
      </c>
      <c r="Y972" s="6">
        <v>7695.0462855378028</v>
      </c>
      <c r="Z972" s="6">
        <v>7595.7175105115575</v>
      </c>
      <c r="AA972" s="6">
        <v>7645.3817789793693</v>
      </c>
      <c r="AB972" s="6">
        <v>7689.0869445250246</v>
      </c>
      <c r="AC972" s="6">
        <v>7727.8252958976327</v>
      </c>
    </row>
    <row r="973" spans="1:29" x14ac:dyDescent="0.25">
      <c r="A973" s="12">
        <f xml:space="preserve"> ROW( iclusData[[#This Row],[id]] ) - ROW( iclusData[[#Headers],[id]] )</f>
        <v>972</v>
      </c>
      <c r="B973">
        <v>21025</v>
      </c>
      <c r="C973" t="str">
        <f t="shared" si="15"/>
        <v>21025</v>
      </c>
      <c r="D973">
        <v>21025</v>
      </c>
      <c r="E973" t="s">
        <v>1473</v>
      </c>
      <c r="F973" t="s">
        <v>607</v>
      </c>
      <c r="G973">
        <v>1</v>
      </c>
      <c r="H973" t="s">
        <v>1474</v>
      </c>
      <c r="I973" s="6">
        <v>15703</v>
      </c>
      <c r="J973" s="6">
        <v>16100</v>
      </c>
      <c r="K973" s="6">
        <v>13878</v>
      </c>
      <c r="L973" s="6">
        <v>13736.258475570214</v>
      </c>
      <c r="M973" s="6">
        <v>13677.65465628886</v>
      </c>
      <c r="N973" s="6">
        <v>13588.257313602735</v>
      </c>
      <c r="O973" s="6">
        <v>13423.371798582506</v>
      </c>
      <c r="P973" s="6">
        <v>13173.060139919697</v>
      </c>
      <c r="Q973" s="6">
        <v>12892.952640257316</v>
      </c>
      <c r="R973" s="6">
        <v>12604.897324468828</v>
      </c>
      <c r="S973" s="6">
        <v>12338.695116045797</v>
      </c>
      <c r="T973" s="6">
        <v>12099.311219700525</v>
      </c>
      <c r="U973" s="6">
        <v>11892.705906476198</v>
      </c>
      <c r="V973" s="6">
        <v>11704.97321728134</v>
      </c>
      <c r="W973" s="6">
        <v>11528.167183968415</v>
      </c>
      <c r="X973" s="6">
        <v>11353.348043671052</v>
      </c>
      <c r="Y973" s="6">
        <v>11174.554112856627</v>
      </c>
      <c r="Z973" s="6">
        <v>10996.755401971159</v>
      </c>
      <c r="AA973" s="6">
        <v>11065.292064158786</v>
      </c>
      <c r="AB973" s="6">
        <v>11126.876624799035</v>
      </c>
      <c r="AC973" s="6">
        <v>11182.500923035417</v>
      </c>
    </row>
    <row r="974" spans="1:29" x14ac:dyDescent="0.25">
      <c r="A974" s="12">
        <f xml:space="preserve"> ROW( iclusData[[#This Row],[id]] ) - ROW( iclusData[[#Headers],[id]] )</f>
        <v>973</v>
      </c>
      <c r="B974">
        <v>21027</v>
      </c>
      <c r="C974" t="str">
        <f t="shared" si="15"/>
        <v>21027</v>
      </c>
      <c r="D974">
        <v>21027</v>
      </c>
      <c r="E974" t="s">
        <v>1475</v>
      </c>
      <c r="F974" t="s">
        <v>607</v>
      </c>
      <c r="G974">
        <v>1</v>
      </c>
      <c r="H974" t="s">
        <v>1476</v>
      </c>
      <c r="I974" s="6">
        <v>16312</v>
      </c>
      <c r="J974" s="6">
        <v>18648</v>
      </c>
      <c r="K974" s="6">
        <v>20059</v>
      </c>
      <c r="L974" s="6">
        <v>19615.563842328484</v>
      </c>
      <c r="M974" s="6">
        <v>19315.589865373506</v>
      </c>
      <c r="N974" s="6">
        <v>19087.131033493431</v>
      </c>
      <c r="O974" s="6">
        <v>18815.963591871274</v>
      </c>
      <c r="P974" s="6">
        <v>18412.684045671198</v>
      </c>
      <c r="Q974" s="6">
        <v>17935.904917190011</v>
      </c>
      <c r="R974" s="6">
        <v>17443.231041370927</v>
      </c>
      <c r="S974" s="6">
        <v>16998.236155280287</v>
      </c>
      <c r="T974" s="6">
        <v>16611.844744952923</v>
      </c>
      <c r="U974" s="6">
        <v>16274.124577942543</v>
      </c>
      <c r="V974" s="6">
        <v>15956.270346436479</v>
      </c>
      <c r="W974" s="6">
        <v>15648.349630901121</v>
      </c>
      <c r="X974" s="6">
        <v>15334.469562396651</v>
      </c>
      <c r="Y974" s="6">
        <v>15016.614140281465</v>
      </c>
      <c r="Z974" s="6">
        <v>14692.801545114025</v>
      </c>
      <c r="AA974" s="6">
        <v>14764.317885247412</v>
      </c>
      <c r="AB974" s="6">
        <v>14822.92268093876</v>
      </c>
      <c r="AC974" s="6">
        <v>14869.607285294031</v>
      </c>
    </row>
    <row r="975" spans="1:29" x14ac:dyDescent="0.25">
      <c r="A975" s="12">
        <f xml:space="preserve"> ROW( iclusData[[#This Row],[id]] ) - ROW( iclusData[[#Headers],[id]] )</f>
        <v>974</v>
      </c>
      <c r="B975">
        <v>21029</v>
      </c>
      <c r="C975" t="str">
        <f t="shared" si="15"/>
        <v>21029</v>
      </c>
      <c r="D975">
        <v>31140</v>
      </c>
      <c r="E975" t="s">
        <v>830</v>
      </c>
      <c r="F975" t="s">
        <v>607</v>
      </c>
      <c r="G975">
        <v>5.7900411821400002E-2</v>
      </c>
      <c r="H975" t="s">
        <v>827</v>
      </c>
      <c r="I975" s="6">
        <v>47567</v>
      </c>
      <c r="J975" s="6">
        <v>61236</v>
      </c>
      <c r="K975" s="6">
        <v>74319</v>
      </c>
      <c r="L975" s="6">
        <v>74149.374155854835</v>
      </c>
      <c r="M975" s="6">
        <v>74057.000596145852</v>
      </c>
      <c r="N975" s="6">
        <v>74043.089541512323</v>
      </c>
      <c r="O975" s="6">
        <v>73881.189461193339</v>
      </c>
      <c r="P975" s="6">
        <v>73398.43960030358</v>
      </c>
      <c r="Q975" s="6">
        <v>72683.275539151684</v>
      </c>
      <c r="R975" s="6">
        <v>71842.948280865356</v>
      </c>
      <c r="S975" s="6">
        <v>71039.37659028171</v>
      </c>
      <c r="T975" s="6">
        <v>70337.117321191487</v>
      </c>
      <c r="U975" s="6">
        <v>69758.025816914465</v>
      </c>
      <c r="V975" s="6">
        <v>69258.398043801659</v>
      </c>
      <c r="W975" s="6">
        <v>68784.598425179109</v>
      </c>
      <c r="X975" s="6">
        <v>68284.975031514448</v>
      </c>
      <c r="Y975" s="6">
        <v>67745.61014748094</v>
      </c>
      <c r="Z975" s="6">
        <v>67177.451412764116</v>
      </c>
      <c r="AA975" s="6">
        <v>67683.034223678609</v>
      </c>
      <c r="AB975" s="6">
        <v>68137.964890909134</v>
      </c>
      <c r="AC975" s="6">
        <v>68541.241223408782</v>
      </c>
    </row>
    <row r="976" spans="1:29" x14ac:dyDescent="0.25">
      <c r="A976" s="12">
        <f xml:space="preserve"> ROW( iclusData[[#This Row],[id]] ) - ROW( iclusData[[#Headers],[id]] )</f>
        <v>975</v>
      </c>
      <c r="B976">
        <v>21031</v>
      </c>
      <c r="C976" t="str">
        <f t="shared" si="15"/>
        <v>21031</v>
      </c>
      <c r="D976">
        <v>21031</v>
      </c>
      <c r="E976" t="s">
        <v>30</v>
      </c>
      <c r="F976" t="s">
        <v>607</v>
      </c>
      <c r="G976">
        <v>1</v>
      </c>
      <c r="H976" t="s">
        <v>1477</v>
      </c>
      <c r="I976" s="6">
        <v>11245</v>
      </c>
      <c r="J976" s="6">
        <v>13010</v>
      </c>
      <c r="K976" s="6">
        <v>12690</v>
      </c>
      <c r="L976" s="6">
        <v>12479.741954375888</v>
      </c>
      <c r="M976" s="6">
        <v>12357.567289679717</v>
      </c>
      <c r="N976" s="6">
        <v>12253.270630161063</v>
      </c>
      <c r="O976" s="6">
        <v>12140.036267742738</v>
      </c>
      <c r="P976" s="6">
        <v>11987.067544001726</v>
      </c>
      <c r="Q976" s="6">
        <v>11808.275885006084</v>
      </c>
      <c r="R976" s="6">
        <v>11616.570071683449</v>
      </c>
      <c r="S976" s="6">
        <v>11461.616723881214</v>
      </c>
      <c r="T976" s="6">
        <v>11376.193366655454</v>
      </c>
      <c r="U976" s="6">
        <v>11351.360820112754</v>
      </c>
      <c r="V976" s="6">
        <v>11371.226526768227</v>
      </c>
      <c r="W976" s="6">
        <v>11420.891459699193</v>
      </c>
      <c r="X976" s="6">
        <v>11486.449411812078</v>
      </c>
      <c r="Y976" s="6">
        <v>11557.965480639974</v>
      </c>
      <c r="Z976" s="6">
        <v>11636.436594173258</v>
      </c>
      <c r="AA976" s="6">
        <v>11760.597669626573</v>
      </c>
      <c r="AB976" s="6">
        <v>11876.813408562941</v>
      </c>
      <c r="AC976" s="6">
        <v>11985.082264820159</v>
      </c>
    </row>
    <row r="977" spans="1:29" x14ac:dyDescent="0.25">
      <c r="A977" s="12">
        <f xml:space="preserve"> ROW( iclusData[[#This Row],[id]] ) - ROW( iclusData[[#Headers],[id]] )</f>
        <v>976</v>
      </c>
      <c r="B977">
        <v>21033</v>
      </c>
      <c r="C977" t="str">
        <f t="shared" si="15"/>
        <v>21033</v>
      </c>
      <c r="D977">
        <v>21033</v>
      </c>
      <c r="E977" t="s">
        <v>1478</v>
      </c>
      <c r="F977" t="s">
        <v>607</v>
      </c>
      <c r="G977">
        <v>1</v>
      </c>
      <c r="H977" t="s">
        <v>1479</v>
      </c>
      <c r="I977" s="6">
        <v>13232</v>
      </c>
      <c r="J977" s="6">
        <v>13060</v>
      </c>
      <c r="K977" s="6">
        <v>12984</v>
      </c>
      <c r="L977" s="6">
        <v>12564.171918250606</v>
      </c>
      <c r="M977" s="6">
        <v>12279.097085043055</v>
      </c>
      <c r="N977" s="6">
        <v>12051.632016516225</v>
      </c>
      <c r="O977" s="6">
        <v>11819.202385032799</v>
      </c>
      <c r="P977" s="6">
        <v>11544.058584387478</v>
      </c>
      <c r="Q977" s="6">
        <v>11252.031395133657</v>
      </c>
      <c r="R977" s="6">
        <v>10969.935859057034</v>
      </c>
      <c r="S977" s="6">
        <v>10768.29767775338</v>
      </c>
      <c r="T977" s="6">
        <v>10652.082219856204</v>
      </c>
      <c r="U977" s="6">
        <v>10607.383811514184</v>
      </c>
      <c r="V977" s="6">
        <v>10611.356829617835</v>
      </c>
      <c r="W977" s="6">
        <v>10647.115633720268</v>
      </c>
      <c r="X977" s="6">
        <v>10700.754022263191</v>
      </c>
      <c r="Y977" s="6">
        <v>10768.296989998105</v>
      </c>
      <c r="Z977" s="6">
        <v>10843.788160357615</v>
      </c>
      <c r="AA977" s="6">
        <v>10960.002929616521</v>
      </c>
      <c r="AB977" s="6">
        <v>11069.265587105914</v>
      </c>
      <c r="AC977" s="6">
        <v>11170.581398157427</v>
      </c>
    </row>
    <row r="978" spans="1:29" x14ac:dyDescent="0.25">
      <c r="A978" s="12">
        <f xml:space="preserve"> ROW( iclusData[[#This Row],[id]] ) - ROW( iclusData[[#Headers],[id]] )</f>
        <v>977</v>
      </c>
      <c r="B978">
        <v>21035</v>
      </c>
      <c r="C978" t="str">
        <f t="shared" si="15"/>
        <v>21035</v>
      </c>
      <c r="D978">
        <v>34660</v>
      </c>
      <c r="E978" t="s">
        <v>1876</v>
      </c>
      <c r="F978" t="s">
        <v>607</v>
      </c>
      <c r="G978">
        <v>1</v>
      </c>
      <c r="H978" t="s">
        <v>1877</v>
      </c>
      <c r="I978" s="6">
        <v>30735</v>
      </c>
      <c r="J978" s="6">
        <v>34177</v>
      </c>
      <c r="K978" s="6">
        <v>37191</v>
      </c>
      <c r="L978" s="6">
        <v>40082.380379252645</v>
      </c>
      <c r="M978" s="6">
        <v>41666.685368337334</v>
      </c>
      <c r="N978" s="6">
        <v>42753.345854684863</v>
      </c>
      <c r="O978" s="6">
        <v>43157.620340136986</v>
      </c>
      <c r="P978" s="6">
        <v>43324.488321737103</v>
      </c>
      <c r="Q978" s="6">
        <v>43564.869788062068</v>
      </c>
      <c r="R978" s="6">
        <v>43867.823911571424</v>
      </c>
      <c r="S978" s="6">
        <v>44150.914443174981</v>
      </c>
      <c r="T978" s="6">
        <v>44342.619774227962</v>
      </c>
      <c r="U978" s="6">
        <v>44479.693518082699</v>
      </c>
      <c r="V978" s="6">
        <v>44602.861282145393</v>
      </c>
      <c r="W978" s="6">
        <v>44711.131264171134</v>
      </c>
      <c r="X978" s="6">
        <v>44776.690853949905</v>
      </c>
      <c r="Y978" s="6">
        <v>44779.666534737997</v>
      </c>
      <c r="Z978" s="6">
        <v>44728.018765311295</v>
      </c>
      <c r="AA978" s="6">
        <v>45125.333794859391</v>
      </c>
      <c r="AB978" s="6">
        <v>45488.880727485863</v>
      </c>
      <c r="AC978" s="6">
        <v>45815.673749778703</v>
      </c>
    </row>
    <row r="979" spans="1:29" x14ac:dyDescent="0.25">
      <c r="A979" s="12">
        <f xml:space="preserve"> ROW( iclusData[[#This Row],[id]] ) - ROW( iclusData[[#Headers],[id]] )</f>
        <v>978</v>
      </c>
      <c r="B979">
        <v>21037</v>
      </c>
      <c r="C979" t="str">
        <f t="shared" si="15"/>
        <v>21037</v>
      </c>
      <c r="D979">
        <v>17140</v>
      </c>
      <c r="E979" t="s">
        <v>609</v>
      </c>
      <c r="F979" t="s">
        <v>607</v>
      </c>
      <c r="G979">
        <v>4.24082611984E-2</v>
      </c>
      <c r="H979" t="s">
        <v>604</v>
      </c>
      <c r="I979" s="6">
        <v>83866</v>
      </c>
      <c r="J979" s="6">
        <v>88616</v>
      </c>
      <c r="K979" s="6">
        <v>90336</v>
      </c>
      <c r="L979" s="6">
        <v>90652.948859130498</v>
      </c>
      <c r="M979" s="6">
        <v>90982.725748154728</v>
      </c>
      <c r="N979" s="6">
        <v>91349.245036753593</v>
      </c>
      <c r="O979" s="6">
        <v>91404.87787843417</v>
      </c>
      <c r="P979" s="6">
        <v>90917.159377694901</v>
      </c>
      <c r="Q979" s="6">
        <v>90027.177392120328</v>
      </c>
      <c r="R979" s="6">
        <v>88889.855127400748</v>
      </c>
      <c r="S979" s="6">
        <v>87730.684972992502</v>
      </c>
      <c r="T979" s="6">
        <v>86647.994058627024</v>
      </c>
      <c r="U979" s="6">
        <v>85675.557943472653</v>
      </c>
      <c r="V979" s="6">
        <v>84770.666096609086</v>
      </c>
      <c r="W979" s="6">
        <v>83863.790741207413</v>
      </c>
      <c r="X979" s="6">
        <v>82913.212707729996</v>
      </c>
      <c r="Y979" s="6">
        <v>81898.058769701485</v>
      </c>
      <c r="Z979" s="6">
        <v>80839.214017651771</v>
      </c>
      <c r="AA979" s="6">
        <v>81369.628420450957</v>
      </c>
      <c r="AB979" s="6">
        <v>81838.465630585371</v>
      </c>
      <c r="AC979" s="6">
        <v>82241.741776919822</v>
      </c>
    </row>
    <row r="980" spans="1:29" x14ac:dyDescent="0.25">
      <c r="A980" s="12">
        <f xml:space="preserve"> ROW( iclusData[[#This Row],[id]] ) - ROW( iclusData[[#Headers],[id]] )</f>
        <v>979</v>
      </c>
      <c r="B980">
        <v>21039</v>
      </c>
      <c r="C980" t="str">
        <f t="shared" si="15"/>
        <v>21039</v>
      </c>
      <c r="D980">
        <v>21039</v>
      </c>
      <c r="E980" t="s">
        <v>1480</v>
      </c>
      <c r="F980" t="s">
        <v>607</v>
      </c>
      <c r="G980">
        <v>1</v>
      </c>
      <c r="H980" t="s">
        <v>1481</v>
      </c>
      <c r="I980" s="6">
        <v>5238</v>
      </c>
      <c r="J980" s="6">
        <v>5351</v>
      </c>
      <c r="K980" s="6">
        <v>5104</v>
      </c>
      <c r="L980" s="6">
        <v>5350.8731222718015</v>
      </c>
      <c r="M980" s="6">
        <v>5665.747433512829</v>
      </c>
      <c r="N980" s="6">
        <v>6005.4534881609752</v>
      </c>
      <c r="O980" s="6">
        <v>6340.1940351007943</v>
      </c>
      <c r="P980" s="6">
        <v>6644.1411005823293</v>
      </c>
      <c r="Q980" s="6">
        <v>6923.257311447881</v>
      </c>
      <c r="R980" s="6">
        <v>7184.4934868308146</v>
      </c>
      <c r="S980" s="6">
        <v>7442.7501613694376</v>
      </c>
      <c r="T980" s="6">
        <v>7701.0064761791446</v>
      </c>
      <c r="U980" s="6">
        <v>7961.2492976202075</v>
      </c>
      <c r="V980" s="6">
        <v>8216.5256664418921</v>
      </c>
      <c r="W980" s="6">
        <v>8460.8761048632568</v>
      </c>
      <c r="X980" s="6">
        <v>8691.3206808505438</v>
      </c>
      <c r="Y980" s="6">
        <v>8904.8780108230821</v>
      </c>
      <c r="Z980" s="6">
        <v>9103.5374635593598</v>
      </c>
      <c r="AA980" s="6">
        <v>9225.7120908354391</v>
      </c>
      <c r="AB980" s="6">
        <v>9342.9210438189366</v>
      </c>
      <c r="AC980" s="6">
        <v>9452.1832282470277</v>
      </c>
    </row>
    <row r="981" spans="1:29" x14ac:dyDescent="0.25">
      <c r="A981" s="12">
        <f xml:space="preserve"> ROW( iclusData[[#This Row],[id]] ) - ROW( iclusData[[#Headers],[id]] )</f>
        <v>980</v>
      </c>
      <c r="B981">
        <v>21041</v>
      </c>
      <c r="C981" t="str">
        <f t="shared" si="15"/>
        <v>21041</v>
      </c>
      <c r="D981">
        <v>21041</v>
      </c>
      <c r="E981" t="s">
        <v>87</v>
      </c>
      <c r="F981" t="s">
        <v>607</v>
      </c>
      <c r="G981">
        <v>1</v>
      </c>
      <c r="H981" t="s">
        <v>1482</v>
      </c>
      <c r="I981" s="6">
        <v>9292</v>
      </c>
      <c r="J981" s="6">
        <v>10155</v>
      </c>
      <c r="K981" s="6">
        <v>10811</v>
      </c>
      <c r="L981" s="6">
        <v>10725.585293167052</v>
      </c>
      <c r="M981" s="6">
        <v>10663.008187019675</v>
      </c>
      <c r="N981" s="6">
        <v>10606.389736451025</v>
      </c>
      <c r="O981" s="6">
        <v>10542.819910474671</v>
      </c>
      <c r="P981" s="6">
        <v>10466.334994294515</v>
      </c>
      <c r="Q981" s="6">
        <v>10393.825610759057</v>
      </c>
      <c r="R981" s="6">
        <v>10337.20775853011</v>
      </c>
      <c r="S981" s="6">
        <v>10323.302072215743</v>
      </c>
      <c r="T981" s="6">
        <v>10352.107506093002</v>
      </c>
      <c r="U981" s="6">
        <v>10417.664707852866</v>
      </c>
      <c r="V981" s="6">
        <v>10508.054282554252</v>
      </c>
      <c r="W981" s="6">
        <v>10612.350352707095</v>
      </c>
      <c r="X981" s="6">
        <v>10720.619898105133</v>
      </c>
      <c r="Y981" s="6">
        <v>10830.874493030104</v>
      </c>
      <c r="Z981" s="6">
        <v>10938.151069145191</v>
      </c>
      <c r="AA981" s="6">
        <v>11062.312182992497</v>
      </c>
      <c r="AB981" s="6">
        <v>11177.534606218847</v>
      </c>
      <c r="AC981" s="6">
        <v>11285.803471978008</v>
      </c>
    </row>
    <row r="982" spans="1:29" x14ac:dyDescent="0.25">
      <c r="A982" s="12">
        <f xml:space="preserve"> ROW( iclusData[[#This Row],[id]] ) - ROW( iclusData[[#Headers],[id]] )</f>
        <v>981</v>
      </c>
      <c r="B982">
        <v>21043</v>
      </c>
      <c r="C982" t="str">
        <f t="shared" si="15"/>
        <v>21043</v>
      </c>
      <c r="D982">
        <v>21043</v>
      </c>
      <c r="E982" t="s">
        <v>1483</v>
      </c>
      <c r="F982" t="s">
        <v>607</v>
      </c>
      <c r="G982">
        <v>1</v>
      </c>
      <c r="H982" t="s">
        <v>1484</v>
      </c>
      <c r="I982" s="6">
        <v>24340</v>
      </c>
      <c r="J982" s="6">
        <v>26889</v>
      </c>
      <c r="K982" s="6">
        <v>27720</v>
      </c>
      <c r="L982" s="6">
        <v>27460.597426828703</v>
      </c>
      <c r="M982" s="6">
        <v>27261.939701997388</v>
      </c>
      <c r="N982" s="6">
        <v>27019.574228408012</v>
      </c>
      <c r="O982" s="6">
        <v>26611.332977343784</v>
      </c>
      <c r="P982" s="6">
        <v>26018.333381470107</v>
      </c>
      <c r="Q982" s="6">
        <v>25349.849332203925</v>
      </c>
      <c r="R982" s="6">
        <v>24659.509927286301</v>
      </c>
      <c r="S982" s="6">
        <v>23998.970592399171</v>
      </c>
      <c r="T982" s="6">
        <v>23382.134973462798</v>
      </c>
      <c r="U982" s="6">
        <v>22805.030895079515</v>
      </c>
      <c r="V982" s="6">
        <v>22252.759248706203</v>
      </c>
      <c r="W982" s="6">
        <v>21713.401227085091</v>
      </c>
      <c r="X982" s="6">
        <v>21176.030353720311</v>
      </c>
      <c r="Y982" s="6">
        <v>20633.690007677396</v>
      </c>
      <c r="Z982" s="6">
        <v>20091.353221540121</v>
      </c>
      <c r="AA982" s="6">
        <v>20167.835733454216</v>
      </c>
      <c r="AB982" s="6">
        <v>20229.420580312188</v>
      </c>
      <c r="AC982" s="6">
        <v>20272.131936243546</v>
      </c>
    </row>
    <row r="983" spans="1:29" x14ac:dyDescent="0.25">
      <c r="A983" s="12">
        <f xml:space="preserve"> ROW( iclusData[[#This Row],[id]] ) - ROW( iclusData[[#Headers],[id]] )</f>
        <v>982</v>
      </c>
      <c r="B983">
        <v>21045</v>
      </c>
      <c r="C983" t="str">
        <f t="shared" si="15"/>
        <v>21045</v>
      </c>
      <c r="D983">
        <v>21045</v>
      </c>
      <c r="E983" t="s">
        <v>1485</v>
      </c>
      <c r="F983" t="s">
        <v>607</v>
      </c>
      <c r="G983">
        <v>1</v>
      </c>
      <c r="H983" t="s">
        <v>1486</v>
      </c>
      <c r="I983" s="6">
        <v>14211</v>
      </c>
      <c r="J983" s="6">
        <v>15447</v>
      </c>
      <c r="K983" s="6">
        <v>15955</v>
      </c>
      <c r="L983" s="6">
        <v>15741.718441017914</v>
      </c>
      <c r="M983" s="6">
        <v>15628.483541180021</v>
      </c>
      <c r="N983" s="6">
        <v>15539.086068274941</v>
      </c>
      <c r="O983" s="6">
        <v>15419.89224516759</v>
      </c>
      <c r="P983" s="6">
        <v>15238.117599646213</v>
      </c>
      <c r="Q983" s="6">
        <v>15013.634757895943</v>
      </c>
      <c r="R983" s="6">
        <v>14777.230693153882</v>
      </c>
      <c r="S983" s="6">
        <v>14562.679849971617</v>
      </c>
      <c r="T983" s="6">
        <v>14378.920385550018</v>
      </c>
      <c r="U983" s="6">
        <v>14221.979718443681</v>
      </c>
      <c r="V983" s="6">
        <v>14074.972037413156</v>
      </c>
      <c r="W983" s="6">
        <v>13927.964867620636</v>
      </c>
      <c r="X983" s="6">
        <v>13771.02513363565</v>
      </c>
      <c r="Y983" s="6">
        <v>13604.150500416388</v>
      </c>
      <c r="Z983" s="6">
        <v>13427.345273583791</v>
      </c>
      <c r="AA983" s="6">
        <v>13514.754382849591</v>
      </c>
      <c r="AB983" s="6">
        <v>13591.238426809963</v>
      </c>
      <c r="AC983" s="6">
        <v>13658.782216438092</v>
      </c>
    </row>
    <row r="984" spans="1:29" x14ac:dyDescent="0.25">
      <c r="A984" s="12">
        <f xml:space="preserve"> ROW( iclusData[[#This Row],[id]] ) - ROW( iclusData[[#Headers],[id]] )</f>
        <v>983</v>
      </c>
      <c r="B984">
        <v>21047</v>
      </c>
      <c r="C984" t="str">
        <f t="shared" si="15"/>
        <v>21047</v>
      </c>
      <c r="D984">
        <v>17300</v>
      </c>
      <c r="E984" t="s">
        <v>1053</v>
      </c>
      <c r="F984" t="s">
        <v>607</v>
      </c>
      <c r="G984">
        <v>0.26995900696800001</v>
      </c>
      <c r="H984" t="s">
        <v>1218</v>
      </c>
      <c r="I984" s="6">
        <v>68941</v>
      </c>
      <c r="J984" s="6">
        <v>72265</v>
      </c>
      <c r="K984" s="6">
        <v>73955</v>
      </c>
      <c r="L984" s="6">
        <v>78695.679387085213</v>
      </c>
      <c r="M984" s="6">
        <v>82145.391436099395</v>
      </c>
      <c r="N984" s="6">
        <v>85026.930870007869</v>
      </c>
      <c r="O984" s="6">
        <v>87399.917460209748</v>
      </c>
      <c r="P984" s="6">
        <v>89273.258417691351</v>
      </c>
      <c r="Q984" s="6">
        <v>90812.872734065139</v>
      </c>
      <c r="R984" s="6">
        <v>92071.37491702041</v>
      </c>
      <c r="S984" s="6">
        <v>93235.519003996029</v>
      </c>
      <c r="T984" s="6">
        <v>94412.571335073866</v>
      </c>
      <c r="U984" s="6">
        <v>95685.972219382369</v>
      </c>
      <c r="V984" s="6">
        <v>97032.877091800721</v>
      </c>
      <c r="W984" s="6">
        <v>98390.711735997873</v>
      </c>
      <c r="X984" s="6">
        <v>99699.87779417276</v>
      </c>
      <c r="Y984" s="6">
        <v>100937.51239061134</v>
      </c>
      <c r="Z984" s="6">
        <v>102113.5801272551</v>
      </c>
      <c r="AA984" s="6">
        <v>103290.62757340609</v>
      </c>
      <c r="AB984" s="6">
        <v>104399.14664996231</v>
      </c>
      <c r="AC984" s="6">
        <v>105432.17072079156</v>
      </c>
    </row>
    <row r="985" spans="1:29" x14ac:dyDescent="0.25">
      <c r="A985" s="12">
        <f xml:space="preserve"> ROW( iclusData[[#This Row],[id]] ) - ROW( iclusData[[#Headers],[id]] )</f>
        <v>984</v>
      </c>
      <c r="B985">
        <v>21049</v>
      </c>
      <c r="C985" t="str">
        <f t="shared" si="15"/>
        <v>21049</v>
      </c>
      <c r="D985">
        <v>30460</v>
      </c>
      <c r="E985" t="s">
        <v>270</v>
      </c>
      <c r="F985" t="s">
        <v>607</v>
      </c>
      <c r="G985">
        <v>7.5435448920700005E-2</v>
      </c>
      <c r="H985" t="s">
        <v>1817</v>
      </c>
      <c r="I985" s="6">
        <v>29496</v>
      </c>
      <c r="J985" s="6">
        <v>33144</v>
      </c>
      <c r="K985" s="6">
        <v>35613</v>
      </c>
      <c r="L985" s="6">
        <v>35966.171316937005</v>
      </c>
      <c r="M985" s="6">
        <v>35985.045235151258</v>
      </c>
      <c r="N985" s="6">
        <v>35892.666522444066</v>
      </c>
      <c r="O985" s="6">
        <v>35673.151899829216</v>
      </c>
      <c r="P985" s="6">
        <v>35371.186214940462</v>
      </c>
      <c r="Q985" s="6">
        <v>35070.22179272458</v>
      </c>
      <c r="R985" s="6">
        <v>34821.897990851357</v>
      </c>
      <c r="S985" s="6">
        <v>34651.052899956339</v>
      </c>
      <c r="T985" s="6">
        <v>34563.642764298427</v>
      </c>
      <c r="U985" s="6">
        <v>34574.568378236327</v>
      </c>
      <c r="V985" s="6">
        <v>34668.93077077144</v>
      </c>
      <c r="W985" s="6">
        <v>34812.959112848956</v>
      </c>
      <c r="X985" s="6">
        <v>34975.861007326785</v>
      </c>
      <c r="Y985" s="6">
        <v>35140.744480412599</v>
      </c>
      <c r="Z985" s="6">
        <v>35306.627293204307</v>
      </c>
      <c r="AA985" s="6">
        <v>35666.197679331199</v>
      </c>
      <c r="AB985" s="6">
        <v>36002.925383187445</v>
      </c>
      <c r="AC985" s="6">
        <v>36312.832540800213</v>
      </c>
    </row>
    <row r="986" spans="1:29" x14ac:dyDescent="0.25">
      <c r="A986" s="12">
        <f xml:space="preserve"> ROW( iclusData[[#This Row],[id]] ) - ROW( iclusData[[#Headers],[id]] )</f>
        <v>985</v>
      </c>
      <c r="B986">
        <v>21051</v>
      </c>
      <c r="C986" t="str">
        <f t="shared" si="15"/>
        <v>21051</v>
      </c>
      <c r="D986">
        <v>21051</v>
      </c>
      <c r="E986" t="s">
        <v>38</v>
      </c>
      <c r="F986" t="s">
        <v>607</v>
      </c>
      <c r="G986">
        <v>1</v>
      </c>
      <c r="H986" t="s">
        <v>1487</v>
      </c>
      <c r="I986" s="6">
        <v>21746</v>
      </c>
      <c r="J986" s="6">
        <v>24556</v>
      </c>
      <c r="K986" s="6">
        <v>21730</v>
      </c>
      <c r="L986" s="6">
        <v>21577.318885299861</v>
      </c>
      <c r="M986" s="6">
        <v>21480.970195853512</v>
      </c>
      <c r="N986" s="6">
        <v>21308.13566457645</v>
      </c>
      <c r="O986" s="6">
        <v>20974.390920443107</v>
      </c>
      <c r="P986" s="6">
        <v>20479.728092660556</v>
      </c>
      <c r="Q986" s="6">
        <v>19921.49908728819</v>
      </c>
      <c r="R986" s="6">
        <v>19335.455580623344</v>
      </c>
      <c r="S986" s="6">
        <v>18761.332583470699</v>
      </c>
      <c r="T986" s="6">
        <v>18215.02086420394</v>
      </c>
      <c r="U986" s="6">
        <v>17708.440733371561</v>
      </c>
      <c r="V986" s="6">
        <v>17235.632660070081</v>
      </c>
      <c r="W986" s="6">
        <v>16789.644141876452</v>
      </c>
      <c r="X986" s="6">
        <v>16357.562168256771</v>
      </c>
      <c r="Y986" s="6">
        <v>15933.42422438517</v>
      </c>
      <c r="Z986" s="6">
        <v>15520.215261114568</v>
      </c>
      <c r="AA986" s="6">
        <v>15579.812031088921</v>
      </c>
      <c r="AB986" s="6">
        <v>15628.48391488913</v>
      </c>
      <c r="AC986" s="6">
        <v>15665.235570899944</v>
      </c>
    </row>
    <row r="987" spans="1:29" x14ac:dyDescent="0.25">
      <c r="A987" s="12">
        <f xml:space="preserve"> ROW( iclusData[[#This Row],[id]] ) - ROW( iclusData[[#Headers],[id]] )</f>
        <v>986</v>
      </c>
      <c r="B987">
        <v>21053</v>
      </c>
      <c r="C987" t="str">
        <f t="shared" si="15"/>
        <v>21053</v>
      </c>
      <c r="D987">
        <v>21053</v>
      </c>
      <c r="E987" t="s">
        <v>743</v>
      </c>
      <c r="F987" t="s">
        <v>607</v>
      </c>
      <c r="G987">
        <v>1</v>
      </c>
      <c r="H987" t="s">
        <v>1488</v>
      </c>
      <c r="I987" s="6">
        <v>9135</v>
      </c>
      <c r="J987" s="6">
        <v>9634</v>
      </c>
      <c r="K987" s="6">
        <v>10272</v>
      </c>
      <c r="L987" s="6">
        <v>10060.07851909575</v>
      </c>
      <c r="M987" s="6">
        <v>9907.1116588108271</v>
      </c>
      <c r="N987" s="6">
        <v>9787.9157579123785</v>
      </c>
      <c r="O987" s="6">
        <v>9659.7817627064414</v>
      </c>
      <c r="P987" s="6">
        <v>9493.9005291322919</v>
      </c>
      <c r="Q987" s="6">
        <v>9321.0683802908061</v>
      </c>
      <c r="R987" s="6">
        <v>9191.9400977647383</v>
      </c>
      <c r="S987" s="6">
        <v>9123.4032072839036</v>
      </c>
      <c r="T987" s="6">
        <v>9109.497019610335</v>
      </c>
      <c r="U987" s="6">
        <v>9140.2889627824261</v>
      </c>
      <c r="V987" s="6">
        <v>9200.8797447112247</v>
      </c>
      <c r="W987" s="6">
        <v>9278.3568555444563</v>
      </c>
      <c r="X987" s="6">
        <v>9365.7671656845469</v>
      </c>
      <c r="Y987" s="6">
        <v>9454.169426326167</v>
      </c>
      <c r="Z987" s="6">
        <v>9544.5599004191918</v>
      </c>
      <c r="AA987" s="6">
        <v>9650.8418038928867</v>
      </c>
      <c r="AB987" s="6">
        <v>9751.1647764374338</v>
      </c>
      <c r="AC987" s="6">
        <v>9844.5342554809049</v>
      </c>
    </row>
    <row r="988" spans="1:29" x14ac:dyDescent="0.25">
      <c r="A988" s="12">
        <f xml:space="preserve"> ROW( iclusData[[#This Row],[id]] ) - ROW( iclusData[[#Headers],[id]] )</f>
        <v>987</v>
      </c>
      <c r="B988">
        <v>21055</v>
      </c>
      <c r="C988" t="str">
        <f t="shared" si="15"/>
        <v>21055</v>
      </c>
      <c r="D988">
        <v>21055</v>
      </c>
      <c r="E988" t="s">
        <v>846</v>
      </c>
      <c r="F988" t="s">
        <v>607</v>
      </c>
      <c r="G988">
        <v>1</v>
      </c>
      <c r="H988" t="s">
        <v>1489</v>
      </c>
      <c r="I988" s="6">
        <v>9196</v>
      </c>
      <c r="J988" s="6">
        <v>9384</v>
      </c>
      <c r="K988" s="6">
        <v>9315</v>
      </c>
      <c r="L988" s="6">
        <v>9048.9055399844274</v>
      </c>
      <c r="M988" s="6">
        <v>8847.2672493511163</v>
      </c>
      <c r="N988" s="6">
        <v>8745.9507051368473</v>
      </c>
      <c r="O988" s="6">
        <v>8696.2868208220989</v>
      </c>
      <c r="P988" s="6">
        <v>8658.5405851063188</v>
      </c>
      <c r="Q988" s="6">
        <v>8645.6286425885737</v>
      </c>
      <c r="R988" s="6">
        <v>8659.5346630984441</v>
      </c>
      <c r="S988" s="6">
        <v>8715.1594709536166</v>
      </c>
      <c r="T988" s="6">
        <v>8809.5223058471347</v>
      </c>
      <c r="U988" s="6">
        <v>8933.6838656015152</v>
      </c>
      <c r="V988" s="6">
        <v>9076.718029490572</v>
      </c>
      <c r="W988" s="6">
        <v>9228.6921683827804</v>
      </c>
      <c r="X988" s="6">
        <v>9378.679984981809</v>
      </c>
      <c r="Y988" s="6">
        <v>9525.6865726484484</v>
      </c>
      <c r="Z988" s="6">
        <v>9667.7283287313985</v>
      </c>
      <c r="AA988" s="6">
        <v>9784.9364563759609</v>
      </c>
      <c r="AB988" s="6">
        <v>9896.1856644235668</v>
      </c>
      <c r="AC988" s="6">
        <v>9999.4880788947903</v>
      </c>
    </row>
    <row r="989" spans="1:29" x14ac:dyDescent="0.25">
      <c r="A989" s="12">
        <f xml:space="preserve"> ROW( iclusData[[#This Row],[id]] ) - ROW( iclusData[[#Headers],[id]] )</f>
        <v>988</v>
      </c>
      <c r="B989">
        <v>21057</v>
      </c>
      <c r="C989" t="str">
        <f t="shared" si="15"/>
        <v>21057</v>
      </c>
      <c r="D989">
        <v>21057</v>
      </c>
      <c r="E989" t="s">
        <v>548</v>
      </c>
      <c r="F989" t="s">
        <v>607</v>
      </c>
      <c r="G989">
        <v>1</v>
      </c>
      <c r="H989" t="s">
        <v>1490</v>
      </c>
      <c r="I989" s="6">
        <v>6784</v>
      </c>
      <c r="J989" s="6">
        <v>7147</v>
      </c>
      <c r="K989" s="6">
        <v>6856</v>
      </c>
      <c r="L989" s="6">
        <v>6870.6124720167163</v>
      </c>
      <c r="M989" s="6">
        <v>6962.989044341678</v>
      </c>
      <c r="N989" s="6">
        <v>7111.9826290493838</v>
      </c>
      <c r="O989" s="6">
        <v>7273.8901643495401</v>
      </c>
      <c r="P989" s="6">
        <v>7420.8967203544007</v>
      </c>
      <c r="Q989" s="6">
        <v>7568.8982371926622</v>
      </c>
      <c r="R989" s="6">
        <v>7723.8519775468576</v>
      </c>
      <c r="S989" s="6">
        <v>7893.705529481239</v>
      </c>
      <c r="T989" s="6">
        <v>8079.4513965227861</v>
      </c>
      <c r="U989" s="6">
        <v>8278.1099995466993</v>
      </c>
      <c r="V989" s="6">
        <v>8480.7417964314409</v>
      </c>
      <c r="W989" s="6">
        <v>8682.3806096043354</v>
      </c>
      <c r="X989" s="6">
        <v>8874.0867385964284</v>
      </c>
      <c r="Y989" s="6">
        <v>9055.8586530590092</v>
      </c>
      <c r="Z989" s="6">
        <v>9225.7125980948531</v>
      </c>
      <c r="AA989" s="6">
        <v>9343.9140437649639</v>
      </c>
      <c r="AB989" s="6">
        <v>9457.1498254518483</v>
      </c>
      <c r="AC989" s="6">
        <v>9562.4388333684456</v>
      </c>
    </row>
    <row r="990" spans="1:29" x14ac:dyDescent="0.25">
      <c r="A990" s="12">
        <f xml:space="preserve"> ROW( iclusData[[#This Row],[id]] ) - ROW( iclusData[[#Headers],[id]] )</f>
        <v>989</v>
      </c>
      <c r="B990">
        <v>21059</v>
      </c>
      <c r="C990" t="str">
        <f t="shared" si="15"/>
        <v>21059</v>
      </c>
      <c r="D990">
        <v>36980</v>
      </c>
      <c r="E990" t="s">
        <v>1099</v>
      </c>
      <c r="F990" t="s">
        <v>607</v>
      </c>
      <c r="G990">
        <v>0.84230340211900001</v>
      </c>
      <c r="H990" t="s">
        <v>1915</v>
      </c>
      <c r="I990" s="6">
        <v>87189</v>
      </c>
      <c r="J990" s="6">
        <v>91545</v>
      </c>
      <c r="K990" s="6">
        <v>96656</v>
      </c>
      <c r="L990" s="6">
        <v>119616.39964292916</v>
      </c>
      <c r="M990" s="6">
        <v>142069.80884780968</v>
      </c>
      <c r="N990" s="6">
        <v>163087.8932794678</v>
      </c>
      <c r="O990" s="6">
        <v>181970.422534299</v>
      </c>
      <c r="P990" s="6">
        <v>198362.7247822533</v>
      </c>
      <c r="Q990" s="6">
        <v>212818.14853145849</v>
      </c>
      <c r="R990" s="6">
        <v>225689.24631871833</v>
      </c>
      <c r="S990" s="6">
        <v>237499.51846175318</v>
      </c>
      <c r="T990" s="6">
        <v>248507.19789022047</v>
      </c>
      <c r="U990" s="6">
        <v>258926.84474824046</v>
      </c>
      <c r="V990" s="6">
        <v>268763.42864778941</v>
      </c>
      <c r="W990" s="6">
        <v>277930.54241294588</v>
      </c>
      <c r="X990" s="6">
        <v>286325.87521614821</v>
      </c>
      <c r="Y990" s="6">
        <v>293924.5451538926</v>
      </c>
      <c r="Z990" s="6">
        <v>300817.03368947352</v>
      </c>
      <c r="AA990" s="6">
        <v>304916.34034067712</v>
      </c>
      <c r="AB990" s="6">
        <v>308803.10838515643</v>
      </c>
      <c r="AC990" s="6">
        <v>312460.41173914116</v>
      </c>
    </row>
    <row r="991" spans="1:29" x14ac:dyDescent="0.25">
      <c r="A991" s="12">
        <f xml:space="preserve"> ROW( iclusData[[#This Row],[id]] ) - ROW( iclusData[[#Headers],[id]] )</f>
        <v>990</v>
      </c>
      <c r="B991">
        <v>21061</v>
      </c>
      <c r="C991" t="str">
        <f t="shared" si="15"/>
        <v>21061</v>
      </c>
      <c r="D991">
        <v>14540</v>
      </c>
      <c r="E991" t="s">
        <v>1204</v>
      </c>
      <c r="F991" t="s">
        <v>607</v>
      </c>
      <c r="G991">
        <v>9.6551888402800004E-2</v>
      </c>
      <c r="H991" t="s">
        <v>1205</v>
      </c>
      <c r="I991" s="6">
        <v>10357</v>
      </c>
      <c r="J991" s="6">
        <v>11644</v>
      </c>
      <c r="K991" s="6">
        <v>12161</v>
      </c>
      <c r="L991" s="6">
        <v>14983.835353530745</v>
      </c>
      <c r="M991" s="6">
        <v>17557.459964020472</v>
      </c>
      <c r="N991" s="6">
        <v>19824.154931643519</v>
      </c>
      <c r="O991" s="6">
        <v>21766.046042795504</v>
      </c>
      <c r="P991" s="6">
        <v>23441.729701561217</v>
      </c>
      <c r="Q991" s="6">
        <v>24923.726321212373</v>
      </c>
      <c r="R991" s="6">
        <v>26239.840238021516</v>
      </c>
      <c r="S991" s="6">
        <v>27431.793835118082</v>
      </c>
      <c r="T991" s="6">
        <v>28523.423445112901</v>
      </c>
      <c r="U991" s="6">
        <v>29548.502071816085</v>
      </c>
      <c r="V991" s="6">
        <v>30514.976426349291</v>
      </c>
      <c r="W991" s="6">
        <v>31415.894510990263</v>
      </c>
      <c r="X991" s="6">
        <v>32239.336610098984</v>
      </c>
      <c r="Y991" s="6">
        <v>32982.317272658162</v>
      </c>
      <c r="Z991" s="6">
        <v>33653.786448756648</v>
      </c>
      <c r="AA991" s="6">
        <v>34093.813717251905</v>
      </c>
      <c r="AB991" s="6">
        <v>34509.011578179612</v>
      </c>
      <c r="AC991" s="6">
        <v>34898.382255278586</v>
      </c>
    </row>
    <row r="992" spans="1:29" x14ac:dyDescent="0.25">
      <c r="A992" s="12">
        <f xml:space="preserve"> ROW( iclusData[[#This Row],[id]] ) - ROW( iclusData[[#Headers],[id]] )</f>
        <v>991</v>
      </c>
      <c r="B992">
        <v>21063</v>
      </c>
      <c r="C992" t="str">
        <f t="shared" si="15"/>
        <v>21063</v>
      </c>
      <c r="D992">
        <v>21063</v>
      </c>
      <c r="E992" t="s">
        <v>1493</v>
      </c>
      <c r="F992" t="s">
        <v>607</v>
      </c>
      <c r="G992">
        <v>1</v>
      </c>
      <c r="H992" t="s">
        <v>1494</v>
      </c>
      <c r="I992" s="6">
        <v>6455</v>
      </c>
      <c r="J992" s="6">
        <v>6748</v>
      </c>
      <c r="K992" s="6">
        <v>7852</v>
      </c>
      <c r="L992" s="6">
        <v>7739.7444530799839</v>
      </c>
      <c r="M992" s="6">
        <v>7657.3013613166895</v>
      </c>
      <c r="N992" s="6">
        <v>7632.4685086055124</v>
      </c>
      <c r="O992" s="6">
        <v>7628.49603471316</v>
      </c>
      <c r="P992" s="6">
        <v>7629.4883829530381</v>
      </c>
      <c r="Q992" s="6">
        <v>7645.3818545501199</v>
      </c>
      <c r="R992" s="6">
        <v>7683.1269349697704</v>
      </c>
      <c r="S992" s="6">
        <v>7750.6712277012848</v>
      </c>
      <c r="T992" s="6">
        <v>7849.0072455523796</v>
      </c>
      <c r="U992" s="6">
        <v>7973.1688224575664</v>
      </c>
      <c r="V992" s="6">
        <v>8114.2164131000736</v>
      </c>
      <c r="W992" s="6">
        <v>8264.2039437030162</v>
      </c>
      <c r="X992" s="6">
        <v>8413.1984190633266</v>
      </c>
      <c r="Y992" s="6">
        <v>8557.2252162008735</v>
      </c>
      <c r="Z992" s="6">
        <v>8697.2803088844248</v>
      </c>
      <c r="AA992" s="6">
        <v>8805.5488463884776</v>
      </c>
      <c r="AB992" s="6">
        <v>8906.8650861072092</v>
      </c>
      <c r="AC992" s="6">
        <v>9003.2144578426924</v>
      </c>
    </row>
    <row r="993" spans="1:29" x14ac:dyDescent="0.25">
      <c r="A993" s="12">
        <f xml:space="preserve"> ROW( iclusData[[#This Row],[id]] ) - ROW( iclusData[[#Headers],[id]] )</f>
        <v>992</v>
      </c>
      <c r="B993">
        <v>21065</v>
      </c>
      <c r="C993" t="str">
        <f t="shared" si="15"/>
        <v>21065</v>
      </c>
      <c r="D993">
        <v>21065</v>
      </c>
      <c r="E993" t="s">
        <v>1495</v>
      </c>
      <c r="F993" t="s">
        <v>607</v>
      </c>
      <c r="G993">
        <v>1</v>
      </c>
      <c r="H993" t="s">
        <v>1496</v>
      </c>
      <c r="I993" s="6">
        <v>14614</v>
      </c>
      <c r="J993" s="6">
        <v>15307</v>
      </c>
      <c r="K993" s="6">
        <v>14672</v>
      </c>
      <c r="L993" s="6">
        <v>14351.107271316687</v>
      </c>
      <c r="M993" s="6">
        <v>14111.724016114438</v>
      </c>
      <c r="N993" s="6">
        <v>13888.231999911801</v>
      </c>
      <c r="O993" s="6">
        <v>13625.010430750053</v>
      </c>
      <c r="P993" s="6">
        <v>13288.282201164659</v>
      </c>
      <c r="Q993" s="6">
        <v>12913.811808627532</v>
      </c>
      <c r="R993" s="6">
        <v>12529.407001643009</v>
      </c>
      <c r="S993" s="6">
        <v>12172.815057731546</v>
      </c>
      <c r="T993" s="6">
        <v>11854.960956171559</v>
      </c>
      <c r="U993" s="6">
        <v>11573.858617076812</v>
      </c>
      <c r="V993" s="6">
        <v>11325.535015567028</v>
      </c>
      <c r="W993" s="6">
        <v>11143.762505337036</v>
      </c>
      <c r="X993" s="6">
        <v>11014.634860565906</v>
      </c>
      <c r="Y993" s="6">
        <v>10926.230688126479</v>
      </c>
      <c r="Z993" s="6">
        <v>10869.613798552109</v>
      </c>
      <c r="AA993" s="6">
        <v>10960.996223338618</v>
      </c>
      <c r="AB993" s="6">
        <v>11047.413124532661</v>
      </c>
      <c r="AC993" s="6">
        <v>11124.889886125125</v>
      </c>
    </row>
    <row r="994" spans="1:29" x14ac:dyDescent="0.25">
      <c r="A994" s="12">
        <f xml:space="preserve"> ROW( iclusData[[#This Row],[id]] ) - ROW( iclusData[[#Headers],[id]] )</f>
        <v>993</v>
      </c>
      <c r="B994">
        <v>21067</v>
      </c>
      <c r="C994" t="str">
        <f t="shared" ref="C994:C1057" si="16">CONCATENATE("",B994)</f>
        <v>21067</v>
      </c>
      <c r="D994">
        <v>30460</v>
      </c>
      <c r="E994" t="s">
        <v>50</v>
      </c>
      <c r="F994" t="s">
        <v>607</v>
      </c>
      <c r="G994">
        <v>0.62656985081500005</v>
      </c>
      <c r="H994" t="s">
        <v>1817</v>
      </c>
      <c r="I994" s="6">
        <v>225366</v>
      </c>
      <c r="J994" s="6">
        <v>260512</v>
      </c>
      <c r="K994" s="6">
        <v>295803</v>
      </c>
      <c r="L994" s="6">
        <v>298738.04453106661</v>
      </c>
      <c r="M994" s="6">
        <v>298895.98934222991</v>
      </c>
      <c r="N994" s="6">
        <v>298122.19362705824</v>
      </c>
      <c r="O994" s="6">
        <v>296304.49344207149</v>
      </c>
      <c r="P994" s="6">
        <v>293794.40371476155</v>
      </c>
      <c r="Q994" s="6">
        <v>291293.3198214068</v>
      </c>
      <c r="R994" s="6">
        <v>289235.21214479348</v>
      </c>
      <c r="S994" s="6">
        <v>287815.80728790164</v>
      </c>
      <c r="T994" s="6">
        <v>287089.70718394243</v>
      </c>
      <c r="U994" s="6">
        <v>287181.08508146653</v>
      </c>
      <c r="V994" s="6">
        <v>287959.82311462407</v>
      </c>
      <c r="W994" s="6">
        <v>289157.74159271456</v>
      </c>
      <c r="X994" s="6">
        <v>290511.61525604583</v>
      </c>
      <c r="Y994" s="6">
        <v>291879.35342781508</v>
      </c>
      <c r="Z994" s="6">
        <v>293257.07475492364</v>
      </c>
      <c r="AA994" s="6">
        <v>296248.85932166013</v>
      </c>
      <c r="AB994" s="6">
        <v>299041.01737743238</v>
      </c>
      <c r="AC994" s="6">
        <v>301619.60386260814</v>
      </c>
    </row>
    <row r="995" spans="1:29" x14ac:dyDescent="0.25">
      <c r="A995" s="12">
        <f xml:space="preserve"> ROW( iclusData[[#This Row],[id]] ) - ROW( iclusData[[#Headers],[id]] )</f>
        <v>994</v>
      </c>
      <c r="B995">
        <v>21069</v>
      </c>
      <c r="C995" t="str">
        <f t="shared" si="16"/>
        <v>21069</v>
      </c>
      <c r="D995">
        <v>21069</v>
      </c>
      <c r="E995" t="s">
        <v>1497</v>
      </c>
      <c r="F995" t="s">
        <v>607</v>
      </c>
      <c r="G995">
        <v>1</v>
      </c>
      <c r="H995" t="s">
        <v>1498</v>
      </c>
      <c r="I995" s="6">
        <v>12292</v>
      </c>
      <c r="J995" s="6">
        <v>13792</v>
      </c>
      <c r="K995" s="6">
        <v>14348</v>
      </c>
      <c r="L995" s="6">
        <v>14063.052100450004</v>
      </c>
      <c r="M995" s="6">
        <v>13878.299989663612</v>
      </c>
      <c r="N995" s="6">
        <v>13728.311720124519</v>
      </c>
      <c r="O995" s="6">
        <v>13535.613992843259</v>
      </c>
      <c r="P995" s="6">
        <v>13252.523630433465</v>
      </c>
      <c r="Q995" s="6">
        <v>12915.798396091363</v>
      </c>
      <c r="R995" s="6">
        <v>12557.219225841996</v>
      </c>
      <c r="S995" s="6">
        <v>12220.493158324864</v>
      </c>
      <c r="T995" s="6">
        <v>11916.54516893089</v>
      </c>
      <c r="U995" s="6">
        <v>11640.409297418739</v>
      </c>
      <c r="V995" s="6">
        <v>11380.166170264116</v>
      </c>
      <c r="W995" s="6">
        <v>11131.842980418234</v>
      </c>
      <c r="X995" s="6">
        <v>10934.178063406032</v>
      </c>
      <c r="Y995" s="6">
        <v>10784.189689180836</v>
      </c>
      <c r="Z995" s="6">
        <v>10674.928218316687</v>
      </c>
      <c r="AA995" s="6">
        <v>10756.377716586669</v>
      </c>
      <c r="AB995" s="6">
        <v>10829.881792553462</v>
      </c>
      <c r="AC995" s="6">
        <v>10896.432325963628</v>
      </c>
    </row>
    <row r="996" spans="1:29" x14ac:dyDescent="0.25">
      <c r="A996" s="12">
        <f xml:space="preserve"> ROW( iclusData[[#This Row],[id]] ) - ROW( iclusData[[#Headers],[id]] )</f>
        <v>995</v>
      </c>
      <c r="B996">
        <v>21071</v>
      </c>
      <c r="C996" t="str">
        <f t="shared" si="16"/>
        <v>21071</v>
      </c>
      <c r="D996">
        <v>21071</v>
      </c>
      <c r="E996" t="s">
        <v>828</v>
      </c>
      <c r="F996" t="s">
        <v>607</v>
      </c>
      <c r="G996">
        <v>1</v>
      </c>
      <c r="H996" t="s">
        <v>1499</v>
      </c>
      <c r="I996" s="6">
        <v>43586</v>
      </c>
      <c r="J996" s="6">
        <v>42441</v>
      </c>
      <c r="K996" s="6">
        <v>39451</v>
      </c>
      <c r="L996" s="6">
        <v>39420.84677995192</v>
      </c>
      <c r="M996" s="6">
        <v>39264.901130217768</v>
      </c>
      <c r="N996" s="6">
        <v>38968.896997606906</v>
      </c>
      <c r="O996" s="6">
        <v>38460.334175012184</v>
      </c>
      <c r="P996" s="6">
        <v>37722.312240516541</v>
      </c>
      <c r="Q996" s="6">
        <v>36859.143803903586</v>
      </c>
      <c r="R996" s="6">
        <v>35928.427196482422</v>
      </c>
      <c r="S996" s="6">
        <v>35010.625241930946</v>
      </c>
      <c r="T996" s="6">
        <v>34169.305143887861</v>
      </c>
      <c r="U996" s="6">
        <v>33422.347643958172</v>
      </c>
      <c r="V996" s="6">
        <v>32742.934244268683</v>
      </c>
      <c r="W996" s="6">
        <v>32095.307431362002</v>
      </c>
      <c r="X996" s="6">
        <v>31447.681457797509</v>
      </c>
      <c r="Y996" s="6">
        <v>30797.07113503286</v>
      </c>
      <c r="Z996" s="6">
        <v>30152.425885849203</v>
      </c>
      <c r="AA996" s="6">
        <v>30302.411580008262</v>
      </c>
      <c r="AB996" s="6">
        <v>30427.567545747974</v>
      </c>
      <c r="AC996" s="6">
        <v>30529.876387494809</v>
      </c>
    </row>
    <row r="997" spans="1:29" x14ac:dyDescent="0.25">
      <c r="A997" s="12">
        <f xml:space="preserve"> ROW( iclusData[[#This Row],[id]] ) - ROW( iclusData[[#Headers],[id]] )</f>
        <v>996</v>
      </c>
      <c r="B997">
        <v>21073</v>
      </c>
      <c r="C997" t="str">
        <f t="shared" si="16"/>
        <v>21073</v>
      </c>
      <c r="D997">
        <v>23180</v>
      </c>
      <c r="E997" t="s">
        <v>52</v>
      </c>
      <c r="F997" t="s">
        <v>607</v>
      </c>
      <c r="G997">
        <v>0.69704126948199996</v>
      </c>
      <c r="H997" t="s">
        <v>1622</v>
      </c>
      <c r="I997" s="6">
        <v>43781</v>
      </c>
      <c r="J997" s="6">
        <v>47687</v>
      </c>
      <c r="K997" s="6">
        <v>49285</v>
      </c>
      <c r="L997" s="6">
        <v>50927.160915536952</v>
      </c>
      <c r="M997" s="6">
        <v>50926.169515463313</v>
      </c>
      <c r="N997" s="6">
        <v>50861.602027999128</v>
      </c>
      <c r="O997" s="6">
        <v>50631.162549145032</v>
      </c>
      <c r="P997" s="6">
        <v>50152.388744132521</v>
      </c>
      <c r="Q997" s="6">
        <v>49495.826661326821</v>
      </c>
      <c r="R997" s="6">
        <v>48728.010090344149</v>
      </c>
      <c r="S997" s="6">
        <v>47979.068603313492</v>
      </c>
      <c r="T997" s="6">
        <v>47312.568099234493</v>
      </c>
      <c r="U997" s="6">
        <v>46747.383118390491</v>
      </c>
      <c r="V997" s="6">
        <v>46235.836160727413</v>
      </c>
      <c r="W997" s="6">
        <v>45741.176875904319</v>
      </c>
      <c r="X997" s="6">
        <v>45225.659647977838</v>
      </c>
      <c r="Y997" s="6">
        <v>44684.310339641619</v>
      </c>
      <c r="Z997" s="6">
        <v>44120.12297396396</v>
      </c>
      <c r="AA997" s="6">
        <v>44412.148902393863</v>
      </c>
      <c r="AB997" s="6">
        <v>44670.406674742204</v>
      </c>
      <c r="AC997" s="6">
        <v>44893.897159214051</v>
      </c>
    </row>
    <row r="998" spans="1:29" x14ac:dyDescent="0.25">
      <c r="A998" s="12">
        <f xml:space="preserve"> ROW( iclusData[[#This Row],[id]] ) - ROW( iclusData[[#Headers],[id]] )</f>
        <v>997</v>
      </c>
      <c r="B998">
        <v>21075</v>
      </c>
      <c r="C998" t="str">
        <f t="shared" si="16"/>
        <v>21075</v>
      </c>
      <c r="D998">
        <v>46460</v>
      </c>
      <c r="E998" t="s">
        <v>103</v>
      </c>
      <c r="F998" t="s">
        <v>607</v>
      </c>
      <c r="G998">
        <v>0.17641118591400001</v>
      </c>
      <c r="H998" t="s">
        <v>1988</v>
      </c>
      <c r="I998" s="6">
        <v>8271</v>
      </c>
      <c r="J998" s="6">
        <v>7752</v>
      </c>
      <c r="K998" s="6">
        <v>6813</v>
      </c>
      <c r="L998" s="6">
        <v>7001.7272394456895</v>
      </c>
      <c r="M998" s="6">
        <v>6972.9219816374571</v>
      </c>
      <c r="N998" s="6">
        <v>6977.8879845072524</v>
      </c>
      <c r="O998" s="6">
        <v>6979.8752130116372</v>
      </c>
      <c r="P998" s="6">
        <v>6956.0353008488646</v>
      </c>
      <c r="Q998" s="6">
        <v>6919.2841365202212</v>
      </c>
      <c r="R998" s="6">
        <v>6883.5254892489338</v>
      </c>
      <c r="S998" s="6">
        <v>6862.6666041507333</v>
      </c>
      <c r="T998" s="6">
        <v>6856.7067851237762</v>
      </c>
      <c r="U998" s="6">
        <v>6864.6530125830623</v>
      </c>
      <c r="V998" s="6">
        <v>6882.5321981112029</v>
      </c>
      <c r="W998" s="6">
        <v>6915.3110403918754</v>
      </c>
      <c r="X998" s="6">
        <v>6959.0163074330185</v>
      </c>
      <c r="Y998" s="6">
        <v>7009.6736332825967</v>
      </c>
      <c r="Z998" s="6">
        <v>7062.3187524175728</v>
      </c>
      <c r="AA998" s="6">
        <v>7139.7952744320783</v>
      </c>
      <c r="AB998" s="6">
        <v>7211.3126491734511</v>
      </c>
      <c r="AC998" s="6">
        <v>7277.8632317534639</v>
      </c>
    </row>
    <row r="999" spans="1:29" x14ac:dyDescent="0.25">
      <c r="A999" s="12">
        <f xml:space="preserve"> ROW( iclusData[[#This Row],[id]] ) - ROW( iclusData[[#Headers],[id]] )</f>
        <v>998</v>
      </c>
      <c r="B999">
        <v>21077</v>
      </c>
      <c r="C999" t="str">
        <f t="shared" si="16"/>
        <v>21077</v>
      </c>
      <c r="D999">
        <v>17140</v>
      </c>
      <c r="E999" t="s">
        <v>584</v>
      </c>
      <c r="F999" t="s">
        <v>607</v>
      </c>
      <c r="G999">
        <v>4.0321085218799997E-3</v>
      </c>
      <c r="H999" t="s">
        <v>604</v>
      </c>
      <c r="I999" s="6">
        <v>5393</v>
      </c>
      <c r="J999" s="6">
        <v>7870</v>
      </c>
      <c r="K999" s="6">
        <v>8589</v>
      </c>
      <c r="L999" s="6">
        <v>8618.8093710696903</v>
      </c>
      <c r="M999" s="6">
        <v>8650.5950908946761</v>
      </c>
      <c r="N999" s="6">
        <v>8685.3597916770686</v>
      </c>
      <c r="O999" s="6">
        <v>8690.3270582949772</v>
      </c>
      <c r="P999" s="6">
        <v>8644.6344742664096</v>
      </c>
      <c r="Q999" s="6">
        <v>8559.212087911963</v>
      </c>
      <c r="R999" s="6">
        <v>8451.9362753274436</v>
      </c>
      <c r="S999" s="6">
        <v>8341.6810163059581</v>
      </c>
      <c r="T999" s="6">
        <v>8238.3783971920329</v>
      </c>
      <c r="U999" s="6">
        <v>8146.0019325992907</v>
      </c>
      <c r="V999" s="6">
        <v>8059.5852584029872</v>
      </c>
      <c r="W999" s="6">
        <v>7973.1688769355906</v>
      </c>
      <c r="X999" s="6">
        <v>7883.7728278755158</v>
      </c>
      <c r="Y999" s="6">
        <v>7786.4293058384983</v>
      </c>
      <c r="Z999" s="6">
        <v>7686.1072441922888</v>
      </c>
      <c r="AA999" s="6">
        <v>7736.7648014122788</v>
      </c>
      <c r="AB999" s="6">
        <v>7781.4632635846856</v>
      </c>
      <c r="AC999" s="6">
        <v>7819.2083199622321</v>
      </c>
    </row>
    <row r="1000" spans="1:29" x14ac:dyDescent="0.25">
      <c r="A1000" s="12">
        <f xml:space="preserve"> ROW( iclusData[[#This Row],[id]] ) - ROW( iclusData[[#Headers],[id]] )</f>
        <v>999</v>
      </c>
      <c r="B1000">
        <v>21079</v>
      </c>
      <c r="C1000" t="str">
        <f t="shared" si="16"/>
        <v>21079</v>
      </c>
      <c r="D1000">
        <v>21079</v>
      </c>
      <c r="E1000" t="s">
        <v>1500</v>
      </c>
      <c r="F1000" t="s">
        <v>607</v>
      </c>
      <c r="G1000">
        <v>1</v>
      </c>
      <c r="H1000" t="s">
        <v>1501</v>
      </c>
      <c r="I1000" s="6">
        <v>11579</v>
      </c>
      <c r="J1000" s="6">
        <v>14792</v>
      </c>
      <c r="K1000" s="6">
        <v>16912</v>
      </c>
      <c r="L1000" s="6">
        <v>16688.327330107393</v>
      </c>
      <c r="M1000" s="6">
        <v>16554.233297146704</v>
      </c>
      <c r="N1000" s="6">
        <v>16453.909532151265</v>
      </c>
      <c r="O1000" s="6">
        <v>16325.776149289777</v>
      </c>
      <c r="P1000" s="6">
        <v>16112.215995297647</v>
      </c>
      <c r="Q1000" s="6">
        <v>15840.055142849262</v>
      </c>
      <c r="R1000" s="6">
        <v>15541.073564904595</v>
      </c>
      <c r="S1000" s="6">
        <v>15264.9385399607</v>
      </c>
      <c r="T1000" s="6">
        <v>15029.527794539743</v>
      </c>
      <c r="U1000" s="6">
        <v>14832.855366358395</v>
      </c>
      <c r="V1000" s="6">
        <v>14661.015333254634</v>
      </c>
      <c r="W1000" s="6">
        <v>14497.122182493451</v>
      </c>
      <c r="X1000" s="6">
        <v>14329.256244794278</v>
      </c>
      <c r="Y1000" s="6">
        <v>14153.441915919471</v>
      </c>
      <c r="Z1000" s="6">
        <v>13970.676969444889</v>
      </c>
      <c r="AA1000" s="6">
        <v>14062.059223724949</v>
      </c>
      <c r="AB1000" s="6">
        <v>14143.509753661261</v>
      </c>
      <c r="AC1000" s="6">
        <v>14213.040123264682</v>
      </c>
    </row>
    <row r="1001" spans="1:29" x14ac:dyDescent="0.25">
      <c r="A1001" s="12">
        <f xml:space="preserve"> ROW( iclusData[[#This Row],[id]] ) - ROW( iclusData[[#Headers],[id]] )</f>
        <v>1000</v>
      </c>
      <c r="B1001">
        <v>21081</v>
      </c>
      <c r="C1001" t="str">
        <f t="shared" si="16"/>
        <v>21081</v>
      </c>
      <c r="D1001">
        <v>17140</v>
      </c>
      <c r="E1001" t="s">
        <v>610</v>
      </c>
      <c r="F1001" t="s">
        <v>607</v>
      </c>
      <c r="G1001">
        <v>1.15775829976E-2</v>
      </c>
      <c r="H1001" t="s">
        <v>604</v>
      </c>
      <c r="I1001" s="6">
        <v>15737</v>
      </c>
      <c r="J1001" s="6">
        <v>22384</v>
      </c>
      <c r="K1001" s="6">
        <v>24662</v>
      </c>
      <c r="L1001" s="6">
        <v>24748.905645911305</v>
      </c>
      <c r="M1001" s="6">
        <v>24838.303001827106</v>
      </c>
      <c r="N1001" s="6">
        <v>24938.624003846773</v>
      </c>
      <c r="O1001" s="6">
        <v>24953.525701050003</v>
      </c>
      <c r="P1001" s="6">
        <v>24820.421261975072</v>
      </c>
      <c r="Q1001" s="6">
        <v>24578.060102505937</v>
      </c>
      <c r="R1001" s="6">
        <v>24267.158907336325</v>
      </c>
      <c r="S1001" s="6">
        <v>23950.299198043496</v>
      </c>
      <c r="T1001" s="6">
        <v>23655.290755863061</v>
      </c>
      <c r="U1001" s="6">
        <v>23390.080905846615</v>
      </c>
      <c r="V1001" s="6">
        <v>23142.750423407837</v>
      </c>
      <c r="W1001" s="6">
        <v>22895.420781532994</v>
      </c>
      <c r="X1001" s="6">
        <v>22635.178934311105</v>
      </c>
      <c r="Y1001" s="6">
        <v>22358.047869003538</v>
      </c>
      <c r="Z1001" s="6">
        <v>22069.001130972381</v>
      </c>
      <c r="AA1001" s="6">
        <v>22214.020800973707</v>
      </c>
      <c r="AB1001" s="6">
        <v>22342.156393644411</v>
      </c>
      <c r="AC1001" s="6">
        <v>22452.411695176103</v>
      </c>
    </row>
    <row r="1002" spans="1:29" x14ac:dyDescent="0.25">
      <c r="A1002" s="12">
        <f xml:space="preserve"> ROW( iclusData[[#This Row],[id]] ) - ROW( iclusData[[#Headers],[id]] )</f>
        <v>1001</v>
      </c>
      <c r="B1002">
        <v>21083</v>
      </c>
      <c r="C1002" t="str">
        <f t="shared" si="16"/>
        <v>21083</v>
      </c>
      <c r="D1002">
        <v>32460</v>
      </c>
      <c r="E1002" t="s">
        <v>1845</v>
      </c>
      <c r="F1002" t="s">
        <v>607</v>
      </c>
      <c r="G1002">
        <v>1</v>
      </c>
      <c r="H1002" t="s">
        <v>1846</v>
      </c>
      <c r="I1002" s="6">
        <v>33550</v>
      </c>
      <c r="J1002" s="6">
        <v>37028</v>
      </c>
      <c r="K1002" s="6">
        <v>37121</v>
      </c>
      <c r="L1002" s="6">
        <v>38406.693919762663</v>
      </c>
      <c r="M1002" s="6">
        <v>38426.561222453944</v>
      </c>
      <c r="N1002" s="6">
        <v>38655.016200011989</v>
      </c>
      <c r="O1002" s="6">
        <v>38908.309658300677</v>
      </c>
      <c r="P1002" s="6">
        <v>39020.547016785204</v>
      </c>
      <c r="Q1002" s="6">
        <v>39019.557670818809</v>
      </c>
      <c r="R1002" s="6">
        <v>38968.899277664386</v>
      </c>
      <c r="S1002" s="6">
        <v>38956.981359790385</v>
      </c>
      <c r="T1002" s="6">
        <v>39043.397595662798</v>
      </c>
      <c r="U1002" s="6">
        <v>39275.827632838496</v>
      </c>
      <c r="V1002" s="6">
        <v>39604.607274222813</v>
      </c>
      <c r="W1002" s="6">
        <v>39990.006102582141</v>
      </c>
      <c r="X1002" s="6">
        <v>40394.278643217032</v>
      </c>
      <c r="Y1002" s="6">
        <v>40797.552095765357</v>
      </c>
      <c r="Z1002" s="6">
        <v>41198.845976655932</v>
      </c>
      <c r="AA1002" s="6">
        <v>41660.72529218562</v>
      </c>
      <c r="AB1002" s="6">
        <v>42094.795972358355</v>
      </c>
      <c r="AC1002" s="6">
        <v>42499.065952477649</v>
      </c>
    </row>
    <row r="1003" spans="1:29" x14ac:dyDescent="0.25">
      <c r="A1003" s="12">
        <f xml:space="preserve"> ROW( iclusData[[#This Row],[id]] ) - ROW( iclusData[[#Headers],[id]] )</f>
        <v>1002</v>
      </c>
      <c r="B1003">
        <v>21085</v>
      </c>
      <c r="C1003" t="str">
        <f t="shared" si="16"/>
        <v>21085</v>
      </c>
      <c r="D1003">
        <v>21085</v>
      </c>
      <c r="E1003" t="s">
        <v>1502</v>
      </c>
      <c r="F1003" t="s">
        <v>607</v>
      </c>
      <c r="G1003">
        <v>1</v>
      </c>
      <c r="H1003" t="s">
        <v>1503</v>
      </c>
      <c r="I1003" s="6">
        <v>21050</v>
      </c>
      <c r="J1003" s="6">
        <v>24053</v>
      </c>
      <c r="K1003" s="6">
        <v>25746</v>
      </c>
      <c r="L1003" s="6">
        <v>25370.707497506286</v>
      </c>
      <c r="M1003" s="6">
        <v>25038.948335201854</v>
      </c>
      <c r="N1003" s="6">
        <v>24737.978683865211</v>
      </c>
      <c r="O1003" s="6">
        <v>24342.650042020232</v>
      </c>
      <c r="P1003" s="6">
        <v>23800.30870250459</v>
      </c>
      <c r="Q1003" s="6">
        <v>23171.556178114228</v>
      </c>
      <c r="R1003" s="6">
        <v>22513.995489078839</v>
      </c>
      <c r="S1003" s="6">
        <v>21901.13416629317</v>
      </c>
      <c r="T1003" s="6">
        <v>21345.882777388084</v>
      </c>
      <c r="U1003" s="6">
        <v>20844.269059333754</v>
      </c>
      <c r="V1003" s="6">
        <v>20373.447527126409</v>
      </c>
      <c r="W1003" s="6">
        <v>19911.566376859453</v>
      </c>
      <c r="X1003" s="6">
        <v>19449.685743055372</v>
      </c>
      <c r="Y1003" s="6">
        <v>18985.815761168142</v>
      </c>
      <c r="Z1003" s="6">
        <v>18524.928935666347</v>
      </c>
      <c r="AA1003" s="6">
        <v>18603.398121151695</v>
      </c>
      <c r="AB1003" s="6">
        <v>18667.962800077938</v>
      </c>
      <c r="AC1003" s="6">
        <v>18715.640645925861</v>
      </c>
    </row>
    <row r="1004" spans="1:29" x14ac:dyDescent="0.25">
      <c r="A1004" s="12">
        <f xml:space="preserve"> ROW( iclusData[[#This Row],[id]] ) - ROW( iclusData[[#Headers],[id]] )</f>
        <v>1003</v>
      </c>
      <c r="B1004">
        <v>21087</v>
      </c>
      <c r="C1004" t="str">
        <f t="shared" si="16"/>
        <v>21087</v>
      </c>
      <c r="D1004">
        <v>21087</v>
      </c>
      <c r="E1004" t="s">
        <v>1504</v>
      </c>
      <c r="F1004" t="s">
        <v>607</v>
      </c>
      <c r="G1004">
        <v>1</v>
      </c>
      <c r="H1004" t="s">
        <v>1505</v>
      </c>
      <c r="I1004" s="6">
        <v>10371</v>
      </c>
      <c r="J1004" s="6">
        <v>11518</v>
      </c>
      <c r="K1004" s="6">
        <v>11258</v>
      </c>
      <c r="L1004" s="6">
        <v>10882.525696604764</v>
      </c>
      <c r="M1004" s="6">
        <v>10630.2294939436</v>
      </c>
      <c r="N1004" s="6">
        <v>10427.596877061513</v>
      </c>
      <c r="O1004" s="6">
        <v>10227.945790291849</v>
      </c>
      <c r="P1004" s="6">
        <v>9989.5540512119132</v>
      </c>
      <c r="Q1004" s="6">
        <v>9735.2718664993808</v>
      </c>
      <c r="R1004" s="6">
        <v>9527.6733755953501</v>
      </c>
      <c r="S1004" s="6">
        <v>9392.5858168836785</v>
      </c>
      <c r="T1004" s="6">
        <v>9327.0283517763655</v>
      </c>
      <c r="U1004" s="6">
        <v>9317.0952478699364</v>
      </c>
      <c r="V1004" s="6">
        <v>9345.9006280889462</v>
      </c>
      <c r="W1004" s="6">
        <v>9401.5252797054145</v>
      </c>
      <c r="X1004" s="6">
        <v>9468.0764262705579</v>
      </c>
      <c r="Y1004" s="6">
        <v>9543.5658592290201</v>
      </c>
      <c r="Z1004" s="6">
        <v>9624.0234025560985</v>
      </c>
      <c r="AA1004" s="6">
        <v>9729.3120079385371</v>
      </c>
      <c r="AB1004" s="6">
        <v>9828.6416891971476</v>
      </c>
      <c r="AC1004" s="6">
        <v>9921.0178734480141</v>
      </c>
    </row>
    <row r="1005" spans="1:29" x14ac:dyDescent="0.25">
      <c r="A1005" s="12">
        <f xml:space="preserve"> ROW( iclusData[[#This Row],[id]] ) - ROW( iclusData[[#Headers],[id]] )</f>
        <v>1004</v>
      </c>
      <c r="B1005">
        <v>21089</v>
      </c>
      <c r="C1005" t="str">
        <f t="shared" si="16"/>
        <v>21089</v>
      </c>
      <c r="D1005">
        <v>26580</v>
      </c>
      <c r="E1005" t="s">
        <v>1726</v>
      </c>
      <c r="F1005" t="s">
        <v>607</v>
      </c>
      <c r="G1005">
        <v>0.12829246929099999</v>
      </c>
      <c r="H1005" t="s">
        <v>1725</v>
      </c>
      <c r="I1005" s="6">
        <v>36742</v>
      </c>
      <c r="J1005" s="6">
        <v>36891</v>
      </c>
      <c r="K1005" s="6">
        <v>36910</v>
      </c>
      <c r="L1005" s="6">
        <v>38026.262435480116</v>
      </c>
      <c r="M1005" s="6">
        <v>39033.46369122609</v>
      </c>
      <c r="N1005" s="6">
        <v>40100.258480077195</v>
      </c>
      <c r="O1005" s="6">
        <v>41055.810755572791</v>
      </c>
      <c r="P1005" s="6">
        <v>41877.259500755121</v>
      </c>
      <c r="Q1005" s="6">
        <v>42660.972492019377</v>
      </c>
      <c r="R1005" s="6">
        <v>43430.774674158791</v>
      </c>
      <c r="S1005" s="6">
        <v>44234.351119213286</v>
      </c>
      <c r="T1005" s="6">
        <v>45079.643739831583</v>
      </c>
      <c r="U1005" s="6">
        <v>45974.600591434966</v>
      </c>
      <c r="V1005" s="6">
        <v>46901.342954310116</v>
      </c>
      <c r="W1005" s="6">
        <v>47819.147386748868</v>
      </c>
      <c r="X1005" s="6">
        <v>48697.221451357575</v>
      </c>
      <c r="Y1005" s="6">
        <v>49515.690891191363</v>
      </c>
      <c r="Z1005" s="6">
        <v>50277.551095797506</v>
      </c>
      <c r="AA1005" s="6">
        <v>50891.403851631549</v>
      </c>
      <c r="AB1005" s="6">
        <v>51469.502416283838</v>
      </c>
      <c r="AC1005" s="6">
        <v>52009.8535113748</v>
      </c>
    </row>
    <row r="1006" spans="1:29" x14ac:dyDescent="0.25">
      <c r="A1006" s="12">
        <f xml:space="preserve"> ROW( iclusData[[#This Row],[id]] ) - ROW( iclusData[[#Headers],[id]] )</f>
        <v>1005</v>
      </c>
      <c r="B1006">
        <v>21091</v>
      </c>
      <c r="C1006" t="str">
        <f t="shared" si="16"/>
        <v>21091</v>
      </c>
      <c r="D1006">
        <v>36980</v>
      </c>
      <c r="E1006" t="s">
        <v>587</v>
      </c>
      <c r="F1006" t="s">
        <v>607</v>
      </c>
      <c r="G1006">
        <v>7.4639221974299994E-2</v>
      </c>
      <c r="H1006" t="s">
        <v>1915</v>
      </c>
      <c r="I1006" s="6">
        <v>7864</v>
      </c>
      <c r="J1006" s="6">
        <v>8392</v>
      </c>
      <c r="K1006" s="6">
        <v>8565</v>
      </c>
      <c r="L1006" s="6">
        <v>10599.436994201298</v>
      </c>
      <c r="M1006" s="6">
        <v>12589.004728671387</v>
      </c>
      <c r="N1006" s="6">
        <v>14451.429506988756</v>
      </c>
      <c r="O1006" s="6">
        <v>16125.130810876748</v>
      </c>
      <c r="P1006" s="6">
        <v>17577.324101645223</v>
      </c>
      <c r="Q1006" s="6">
        <v>18858.674794139093</v>
      </c>
      <c r="R1006" s="6">
        <v>19998.975786513427</v>
      </c>
      <c r="S1006" s="6">
        <v>21045.908236900526</v>
      </c>
      <c r="T1006" s="6">
        <v>22021.322530232377</v>
      </c>
      <c r="U1006" s="6">
        <v>22944.092018182051</v>
      </c>
      <c r="V1006" s="6">
        <v>23816.203566764656</v>
      </c>
      <c r="W1006" s="6">
        <v>24628.718363475517</v>
      </c>
      <c r="X1006" s="6">
        <v>25372.696625331002</v>
      </c>
      <c r="Y1006" s="6">
        <v>26045.154079396765</v>
      </c>
      <c r="Z1006" s="6">
        <v>26656.031791825313</v>
      </c>
      <c r="AA1006" s="6">
        <v>27019.575828478213</v>
      </c>
      <c r="AB1006" s="6">
        <v>27364.249610479252</v>
      </c>
      <c r="AC1006" s="6">
        <v>27688.062997833742</v>
      </c>
    </row>
    <row r="1007" spans="1:29" x14ac:dyDescent="0.25">
      <c r="A1007" s="12">
        <f xml:space="preserve"> ROW( iclusData[[#This Row],[id]] ) - ROW( iclusData[[#Headers],[id]] )</f>
        <v>1006</v>
      </c>
      <c r="B1007">
        <v>21093</v>
      </c>
      <c r="C1007" t="str">
        <f t="shared" si="16"/>
        <v>21093</v>
      </c>
      <c r="D1007">
        <v>21060</v>
      </c>
      <c r="E1007" t="s">
        <v>589</v>
      </c>
      <c r="F1007" t="s">
        <v>607</v>
      </c>
      <c r="G1007">
        <v>0.88146422128699997</v>
      </c>
      <c r="H1007" t="s">
        <v>1491</v>
      </c>
      <c r="I1007" s="6">
        <v>89240</v>
      </c>
      <c r="J1007" s="6">
        <v>94174</v>
      </c>
      <c r="K1007" s="6">
        <v>105543</v>
      </c>
      <c r="L1007" s="6">
        <v>130249.60862268036</v>
      </c>
      <c r="M1007" s="6">
        <v>152272.92203803474</v>
      </c>
      <c r="N1007" s="6">
        <v>172374.19573742629</v>
      </c>
      <c r="O1007" s="6">
        <v>190197.87470298767</v>
      </c>
      <c r="P1007" s="6">
        <v>205521.39198391227</v>
      </c>
      <c r="Q1007" s="6">
        <v>218890.15311465517</v>
      </c>
      <c r="R1007" s="6">
        <v>230652.7350445159</v>
      </c>
      <c r="S1007" s="6">
        <v>241356.47814100017</v>
      </c>
      <c r="T1007" s="6">
        <v>251300.33992698244</v>
      </c>
      <c r="U1007" s="6">
        <v>260733.64605483698</v>
      </c>
      <c r="V1007" s="6">
        <v>269671.29910948285</v>
      </c>
      <c r="W1007" s="6">
        <v>278019.93884983694</v>
      </c>
      <c r="X1007" s="6">
        <v>285670.30131336406</v>
      </c>
      <c r="Y1007" s="6">
        <v>292589.55842254328</v>
      </c>
      <c r="Z1007" s="6">
        <v>298863.22483068233</v>
      </c>
      <c r="AA1007" s="6">
        <v>302826.45034938538</v>
      </c>
      <c r="AB1007" s="6">
        <v>306579.12367145129</v>
      </c>
      <c r="AC1007" s="6">
        <v>310103.3256945184</v>
      </c>
    </row>
    <row r="1008" spans="1:29" x14ac:dyDescent="0.25">
      <c r="A1008" s="12">
        <f xml:space="preserve"> ROW( iclusData[[#This Row],[id]] ) - ROW( iclusData[[#Headers],[id]] )</f>
        <v>1007</v>
      </c>
      <c r="B1008">
        <v>21095</v>
      </c>
      <c r="C1008" t="str">
        <f t="shared" si="16"/>
        <v>21095</v>
      </c>
      <c r="D1008">
        <v>21095</v>
      </c>
      <c r="E1008" t="s">
        <v>1506</v>
      </c>
      <c r="F1008" t="s">
        <v>607</v>
      </c>
      <c r="G1008">
        <v>1</v>
      </c>
      <c r="H1008" t="s">
        <v>1507</v>
      </c>
      <c r="I1008" s="6">
        <v>36574</v>
      </c>
      <c r="J1008" s="6">
        <v>33202</v>
      </c>
      <c r="K1008" s="6">
        <v>29278</v>
      </c>
      <c r="L1008" s="6">
        <v>28963.450783798675</v>
      </c>
      <c r="M1008" s="6">
        <v>28697.249141237578</v>
      </c>
      <c r="N1008" s="6">
        <v>28393.299364717408</v>
      </c>
      <c r="O1008" s="6">
        <v>27959.232602227345</v>
      </c>
      <c r="P1008" s="6">
        <v>27343.38708578717</v>
      </c>
      <c r="Q1008" s="6">
        <v>26632.191540106254</v>
      </c>
      <c r="R1008" s="6">
        <v>25884.241085763057</v>
      </c>
      <c r="S1008" s="6">
        <v>25169.070644460186</v>
      </c>
      <c r="T1008" s="6">
        <v>24521.442909510453</v>
      </c>
      <c r="U1008" s="6">
        <v>23943.345517047423</v>
      </c>
      <c r="V1008" s="6">
        <v>23402.993378510328</v>
      </c>
      <c r="W1008" s="6">
        <v>22874.561612925092</v>
      </c>
      <c r="X1008" s="6">
        <v>22342.157265642432</v>
      </c>
      <c r="Y1008" s="6">
        <v>21804.78327870477</v>
      </c>
      <c r="Z1008" s="6">
        <v>21263.439878059489</v>
      </c>
      <c r="AA1008" s="6">
        <v>21349.855262749457</v>
      </c>
      <c r="AB1008" s="6">
        <v>21421.373084307801</v>
      </c>
      <c r="AC1008" s="6">
        <v>21474.01736144099</v>
      </c>
    </row>
    <row r="1009" spans="1:29" x14ac:dyDescent="0.25">
      <c r="A1009" s="12">
        <f xml:space="preserve"> ROW( iclusData[[#This Row],[id]] ) - ROW( iclusData[[#Headers],[id]] )</f>
        <v>1008</v>
      </c>
      <c r="B1009">
        <v>21097</v>
      </c>
      <c r="C1009" t="str">
        <f t="shared" si="16"/>
        <v>21097</v>
      </c>
      <c r="D1009">
        <v>21097</v>
      </c>
      <c r="E1009" t="s">
        <v>829</v>
      </c>
      <c r="F1009" t="s">
        <v>607</v>
      </c>
      <c r="G1009">
        <v>1</v>
      </c>
      <c r="H1009" t="s">
        <v>1508</v>
      </c>
      <c r="I1009" s="6">
        <v>16248</v>
      </c>
      <c r="J1009" s="6">
        <v>17983</v>
      </c>
      <c r="K1009" s="6">
        <v>18846</v>
      </c>
      <c r="L1009" s="6">
        <v>18389.839425606115</v>
      </c>
      <c r="M1009" s="6">
        <v>18086.885521885535</v>
      </c>
      <c r="N1009" s="6">
        <v>17835.581017766865</v>
      </c>
      <c r="O1009" s="6">
        <v>17537.594529804108</v>
      </c>
      <c r="P1009" s="6">
        <v>17123.388912085331</v>
      </c>
      <c r="Q1009" s="6">
        <v>16637.670009577043</v>
      </c>
      <c r="R1009" s="6">
        <v>16125.13027308329</v>
      </c>
      <c r="S1009" s="6">
        <v>15639.410288370718</v>
      </c>
      <c r="T1009" s="6">
        <v>15197.394438996635</v>
      </c>
      <c r="U1009" s="6">
        <v>14796.103498109869</v>
      </c>
      <c r="V1009" s="6">
        <v>14418.65166514392</v>
      </c>
      <c r="W1009" s="6">
        <v>14051.133291781594</v>
      </c>
      <c r="X1009" s="6">
        <v>13684.608573723193</v>
      </c>
      <c r="Y1009" s="6">
        <v>13316.095327729417</v>
      </c>
      <c r="Z1009" s="6">
        <v>12973.410017626711</v>
      </c>
      <c r="AA1009" s="6">
        <v>13033.006927632623</v>
      </c>
      <c r="AB1009" s="6">
        <v>13084.658612611827</v>
      </c>
      <c r="AC1009" s="6">
        <v>13128.363359367482</v>
      </c>
    </row>
    <row r="1010" spans="1:29" x14ac:dyDescent="0.25">
      <c r="A1010" s="12">
        <f xml:space="preserve"> ROW( iclusData[[#This Row],[id]] ) - ROW( iclusData[[#Headers],[id]] )</f>
        <v>1009</v>
      </c>
      <c r="B1010">
        <v>21099</v>
      </c>
      <c r="C1010" t="str">
        <f t="shared" si="16"/>
        <v>21099</v>
      </c>
      <c r="D1010">
        <v>21099</v>
      </c>
      <c r="E1010" t="s">
        <v>387</v>
      </c>
      <c r="F1010" t="s">
        <v>607</v>
      </c>
      <c r="G1010">
        <v>1</v>
      </c>
      <c r="H1010" t="s">
        <v>1509</v>
      </c>
      <c r="I1010" s="6">
        <v>14890</v>
      </c>
      <c r="J1010" s="6">
        <v>17445</v>
      </c>
      <c r="K1010" s="6">
        <v>18199</v>
      </c>
      <c r="L1010" s="6">
        <v>17891.205991898958</v>
      </c>
      <c r="M1010" s="6">
        <v>17722.346723130417</v>
      </c>
      <c r="N1010" s="6">
        <v>17602.157006897229</v>
      </c>
      <c r="O1010" s="6">
        <v>17430.318804315953</v>
      </c>
      <c r="P1010" s="6">
        <v>17144.248078345194</v>
      </c>
      <c r="Q1010" s="6">
        <v>16789.643950560047</v>
      </c>
      <c r="R1010" s="6">
        <v>16409.212277401501</v>
      </c>
      <c r="S1010" s="6">
        <v>16056.593668562253</v>
      </c>
      <c r="T1010" s="6">
        <v>15740.726122534617</v>
      </c>
      <c r="U1010" s="6">
        <v>15458.630420319809</v>
      </c>
      <c r="V1010" s="6">
        <v>15192.427474399025</v>
      </c>
      <c r="W1010" s="6">
        <v>14931.191548286508</v>
      </c>
      <c r="X1010" s="6">
        <v>14665.982840315231</v>
      </c>
      <c r="Y1010" s="6">
        <v>14392.825697359334</v>
      </c>
      <c r="Z1010" s="6">
        <v>14112.717979514608</v>
      </c>
      <c r="AA1010" s="6">
        <v>14186.220938987055</v>
      </c>
      <c r="AB1010" s="6">
        <v>14248.798891514209</v>
      </c>
      <c r="AC1010" s="6">
        <v>14299.456678630117</v>
      </c>
    </row>
    <row r="1011" spans="1:29" x14ac:dyDescent="0.25">
      <c r="A1011" s="12">
        <f xml:space="preserve"> ROW( iclusData[[#This Row],[id]] ) - ROW( iclusData[[#Headers],[id]] )</f>
        <v>1010</v>
      </c>
      <c r="B1011">
        <v>21101</v>
      </c>
      <c r="C1011" t="str">
        <f t="shared" si="16"/>
        <v>21101</v>
      </c>
      <c r="D1011">
        <v>21780</v>
      </c>
      <c r="E1011" t="s">
        <v>485</v>
      </c>
      <c r="F1011" t="s">
        <v>607</v>
      </c>
      <c r="G1011">
        <v>0.12894645864199999</v>
      </c>
      <c r="H1011" t="s">
        <v>1563</v>
      </c>
      <c r="I1011" s="6">
        <v>43044</v>
      </c>
      <c r="J1011" s="6">
        <v>44829</v>
      </c>
      <c r="K1011" s="6">
        <v>46250</v>
      </c>
      <c r="L1011" s="6">
        <v>46677.850498407046</v>
      </c>
      <c r="M1011" s="6">
        <v>47087.089250644392</v>
      </c>
      <c r="N1011" s="6">
        <v>47657.2366702738</v>
      </c>
      <c r="O1011" s="6">
        <v>48166.800744181062</v>
      </c>
      <c r="P1011" s="6">
        <v>48555.172584805798</v>
      </c>
      <c r="Q1011" s="6">
        <v>48934.615702794814</v>
      </c>
      <c r="R1011" s="6">
        <v>49340.87231644323</v>
      </c>
      <c r="S1011" s="6">
        <v>49834.541351403452</v>
      </c>
      <c r="T1011" s="6">
        <v>50425.550724843342</v>
      </c>
      <c r="U1011" s="6">
        <v>51118.868852492364</v>
      </c>
      <c r="V1011" s="6">
        <v>51884.697556406216</v>
      </c>
      <c r="W1011" s="6">
        <v>52673.373909931157</v>
      </c>
      <c r="X1011" s="6">
        <v>53443.179189998016</v>
      </c>
      <c r="Y1011" s="6">
        <v>54170.26516433325</v>
      </c>
      <c r="Z1011" s="6">
        <v>54860.608581543594</v>
      </c>
      <c r="AA1011" s="6">
        <v>55503.266603327167</v>
      </c>
      <c r="AB1011" s="6">
        <v>56109.177538086755</v>
      </c>
      <c r="AC1011" s="6">
        <v>56673.367619888864</v>
      </c>
    </row>
    <row r="1012" spans="1:29" x14ac:dyDescent="0.25">
      <c r="A1012" s="12">
        <f xml:space="preserve"> ROW( iclusData[[#This Row],[id]] ) - ROW( iclusData[[#Headers],[id]] )</f>
        <v>1011</v>
      </c>
      <c r="B1012">
        <v>21103</v>
      </c>
      <c r="C1012" t="str">
        <f t="shared" si="16"/>
        <v>21103</v>
      </c>
      <c r="D1012">
        <v>31140</v>
      </c>
      <c r="E1012" t="s">
        <v>304</v>
      </c>
      <c r="F1012" t="s">
        <v>607</v>
      </c>
      <c r="G1012">
        <v>1.20102900825E-2</v>
      </c>
      <c r="H1012" t="s">
        <v>827</v>
      </c>
      <c r="I1012" s="6">
        <v>12823</v>
      </c>
      <c r="J1012" s="6">
        <v>15060</v>
      </c>
      <c r="K1012" s="6">
        <v>15416</v>
      </c>
      <c r="L1012" s="6">
        <v>15381.152830588238</v>
      </c>
      <c r="M1012" s="6">
        <v>15361.287527923545</v>
      </c>
      <c r="N1012" s="6">
        <v>15359.299915222156</v>
      </c>
      <c r="O1012" s="6">
        <v>15325.529338488195</v>
      </c>
      <c r="P1012" s="6">
        <v>15225.204782437724</v>
      </c>
      <c r="Q1012" s="6">
        <v>15077.205556738507</v>
      </c>
      <c r="R1012" s="6">
        <v>14902.385702049316</v>
      </c>
      <c r="S1012" s="6">
        <v>14735.512964622396</v>
      </c>
      <c r="T1012" s="6">
        <v>14589.498661436768</v>
      </c>
      <c r="U1012" s="6">
        <v>14470.303152555354</v>
      </c>
      <c r="V1012" s="6">
        <v>14366.007097890362</v>
      </c>
      <c r="W1012" s="6">
        <v>14267.671327806505</v>
      </c>
      <c r="X1012" s="6">
        <v>14164.369475306143</v>
      </c>
      <c r="Y1012" s="6">
        <v>14052.125958629575</v>
      </c>
      <c r="Z1012" s="6">
        <v>13934.91839348328</v>
      </c>
      <c r="AA1012" s="6">
        <v>14039.213468116723</v>
      </c>
      <c r="AB1012" s="6">
        <v>14133.576816127967</v>
      </c>
      <c r="AC1012" s="6">
        <v>14217.013298224014</v>
      </c>
    </row>
    <row r="1013" spans="1:29" x14ac:dyDescent="0.25">
      <c r="A1013" s="12">
        <f xml:space="preserve"> ROW( iclusData[[#This Row],[id]] ) - ROW( iclusData[[#Headers],[id]] )</f>
        <v>1012</v>
      </c>
      <c r="B1013">
        <v>21105</v>
      </c>
      <c r="C1013" t="str">
        <f t="shared" si="16"/>
        <v>21105</v>
      </c>
      <c r="D1013">
        <v>21105</v>
      </c>
      <c r="E1013" t="s">
        <v>1510</v>
      </c>
      <c r="F1013" t="s">
        <v>607</v>
      </c>
      <c r="G1013">
        <v>1</v>
      </c>
      <c r="H1013" t="s">
        <v>1511</v>
      </c>
      <c r="I1013" s="6">
        <v>5566</v>
      </c>
      <c r="J1013" s="6">
        <v>5262</v>
      </c>
      <c r="K1013" s="6">
        <v>4902</v>
      </c>
      <c r="L1013" s="6">
        <v>5144.2680342019039</v>
      </c>
      <c r="M1013" s="6">
        <v>5478.0149186225899</v>
      </c>
      <c r="N1013" s="6">
        <v>5842.5533273838655</v>
      </c>
      <c r="O1013" s="6">
        <v>6201.1329094680023</v>
      </c>
      <c r="P1013" s="6">
        <v>6530.9056266002117</v>
      </c>
      <c r="Q1013" s="6">
        <v>6838.827344235101</v>
      </c>
      <c r="R1013" s="6">
        <v>7128.8690384328438</v>
      </c>
      <c r="S1013" s="6">
        <v>7416.9245235480566</v>
      </c>
      <c r="T1013" s="6">
        <v>7700.013182424962</v>
      </c>
      <c r="U1013" s="6">
        <v>7982.1084660855877</v>
      </c>
      <c r="V1013" s="6">
        <v>8256.2574153125006</v>
      </c>
      <c r="W1013" s="6">
        <v>8518.4871419708015</v>
      </c>
      <c r="X1013" s="6">
        <v>8764.824421465737</v>
      </c>
      <c r="Y1013" s="6">
        <v>8991.2945626291712</v>
      </c>
      <c r="Z1013" s="6">
        <v>9201.8735474537807</v>
      </c>
      <c r="AA1013" s="6">
        <v>9328.0213442114145</v>
      </c>
      <c r="AB1013" s="6">
        <v>9447.2168879185519</v>
      </c>
      <c r="AC1013" s="6">
        <v>9558.4656584091153</v>
      </c>
    </row>
    <row r="1014" spans="1:29" x14ac:dyDescent="0.25">
      <c r="A1014" s="12">
        <f xml:space="preserve"> ROW( iclusData[[#This Row],[id]] ) - ROW( iclusData[[#Headers],[id]] )</f>
        <v>1013</v>
      </c>
      <c r="B1014">
        <v>21107</v>
      </c>
      <c r="C1014" t="str">
        <f t="shared" si="16"/>
        <v>21107</v>
      </c>
      <c r="D1014">
        <v>31580</v>
      </c>
      <c r="E1014" t="s">
        <v>1826</v>
      </c>
      <c r="F1014" t="s">
        <v>607</v>
      </c>
      <c r="G1014">
        <v>1</v>
      </c>
      <c r="H1014" t="s">
        <v>1827</v>
      </c>
      <c r="I1014" s="6">
        <v>46126</v>
      </c>
      <c r="J1014" s="6">
        <v>46519</v>
      </c>
      <c r="K1014" s="6">
        <v>46920</v>
      </c>
      <c r="L1014" s="6">
        <v>48168.784331065297</v>
      </c>
      <c r="M1014" s="6">
        <v>47846.958953771551</v>
      </c>
      <c r="N1014" s="6">
        <v>47613.531749089692</v>
      </c>
      <c r="O1014" s="6">
        <v>47297.668708976111</v>
      </c>
      <c r="P1014" s="6">
        <v>46757.31111193182</v>
      </c>
      <c r="Q1014" s="6">
        <v>46104.721860568839</v>
      </c>
      <c r="R1014" s="6">
        <v>45418.355410664866</v>
      </c>
      <c r="S1014" s="6">
        <v>44799.535269996581</v>
      </c>
      <c r="T1014" s="6">
        <v>44273.089211435166</v>
      </c>
      <c r="U1014" s="6">
        <v>43847.958701702606</v>
      </c>
      <c r="V1014" s="6">
        <v>43497.325369820705</v>
      </c>
      <c r="W1014" s="6">
        <v>43288.734623860713</v>
      </c>
      <c r="X1014" s="6">
        <v>43207.286662436316</v>
      </c>
      <c r="Y1014" s="6">
        <v>43213.242371540226</v>
      </c>
      <c r="Z1014" s="6">
        <v>43293.702551740127</v>
      </c>
      <c r="AA1014" s="6">
        <v>43716.843296926076</v>
      </c>
      <c r="AB1014" s="6">
        <v>44113.168879124256</v>
      </c>
      <c r="AC1014" s="6">
        <v>44479.693669703855</v>
      </c>
    </row>
    <row r="1015" spans="1:29" x14ac:dyDescent="0.25">
      <c r="A1015" s="12">
        <f xml:space="preserve"> ROW( iclusData[[#This Row],[id]] ) - ROW( iclusData[[#Headers],[id]] )</f>
        <v>1014</v>
      </c>
      <c r="B1015">
        <v>21109</v>
      </c>
      <c r="C1015" t="str">
        <f t="shared" si="16"/>
        <v>21109</v>
      </c>
      <c r="D1015">
        <v>21109</v>
      </c>
      <c r="E1015" t="s">
        <v>111</v>
      </c>
      <c r="F1015" t="s">
        <v>607</v>
      </c>
      <c r="G1015">
        <v>1</v>
      </c>
      <c r="H1015" t="s">
        <v>1512</v>
      </c>
      <c r="I1015" s="6">
        <v>11955</v>
      </c>
      <c r="J1015" s="6">
        <v>13495</v>
      </c>
      <c r="K1015" s="6">
        <v>13494</v>
      </c>
      <c r="L1015" s="6">
        <v>13266.430558949729</v>
      </c>
      <c r="M1015" s="6">
        <v>13086.644887189959</v>
      </c>
      <c r="N1015" s="6">
        <v>12889.97186832037</v>
      </c>
      <c r="O1015" s="6">
        <v>12624.763619948471</v>
      </c>
      <c r="P1015" s="6">
        <v>12276.115990745553</v>
      </c>
      <c r="Q1015" s="6">
        <v>11888.732677291204</v>
      </c>
      <c r="R1015" s="6">
        <v>11493.401650230797</v>
      </c>
      <c r="S1015" s="6">
        <v>11116.94378834202</v>
      </c>
      <c r="T1015" s="6">
        <v>10766.311001587223</v>
      </c>
      <c r="U1015" s="6">
        <v>10454.416576101396</v>
      </c>
      <c r="V1015" s="6">
        <v>10218.012515798808</v>
      </c>
      <c r="W1015" s="6">
        <v>10048.159506550446</v>
      </c>
      <c r="X1015" s="6">
        <v>9927.9714520115631</v>
      </c>
      <c r="Y1015" s="6">
        <v>9844.5338500019589</v>
      </c>
      <c r="Z1015" s="6">
        <v>9789.9034632668918</v>
      </c>
      <c r="AA1015" s="6">
        <v>9872.3463039204817</v>
      </c>
      <c r="AB1015" s="6">
        <v>9947.8369395967093</v>
      </c>
      <c r="AC1015" s="6">
        <v>10018.36065995161</v>
      </c>
    </row>
    <row r="1016" spans="1:29" x14ac:dyDescent="0.25">
      <c r="A1016" s="12">
        <f xml:space="preserve"> ROW( iclusData[[#This Row],[id]] ) - ROW( iclusData[[#Headers],[id]] )</f>
        <v>1015</v>
      </c>
      <c r="B1016">
        <v>21111</v>
      </c>
      <c r="C1016" t="str">
        <f t="shared" si="16"/>
        <v>21111</v>
      </c>
      <c r="D1016">
        <v>31140</v>
      </c>
      <c r="E1016" t="s">
        <v>392</v>
      </c>
      <c r="F1016" t="s">
        <v>607</v>
      </c>
      <c r="G1016">
        <v>0.57737272567200004</v>
      </c>
      <c r="H1016" t="s">
        <v>827</v>
      </c>
      <c r="I1016" s="6">
        <v>664937</v>
      </c>
      <c r="J1016" s="6">
        <v>693604</v>
      </c>
      <c r="K1016" s="6">
        <v>741096</v>
      </c>
      <c r="L1016" s="6">
        <v>739408.81809768919</v>
      </c>
      <c r="M1016" s="6">
        <v>738487.06901053351</v>
      </c>
      <c r="N1016" s="6">
        <v>738347.95860323554</v>
      </c>
      <c r="O1016" s="6">
        <v>736727.9643149504</v>
      </c>
      <c r="P1016" s="6">
        <v>731917.35195604642</v>
      </c>
      <c r="Q1016" s="6">
        <v>724787.56359750382</v>
      </c>
      <c r="R1016" s="6">
        <v>716407.13679189875</v>
      </c>
      <c r="S1016" s="6">
        <v>708392.27897166007</v>
      </c>
      <c r="T1016" s="6">
        <v>701385.5789973035</v>
      </c>
      <c r="U1016" s="6">
        <v>695612.54327724385</v>
      </c>
      <c r="V1016" s="6">
        <v>690637.12474335684</v>
      </c>
      <c r="W1016" s="6">
        <v>685910.05474622897</v>
      </c>
      <c r="X1016" s="6">
        <v>680921.76706468384</v>
      </c>
      <c r="Y1016" s="6">
        <v>675544.01110438711</v>
      </c>
      <c r="Z1016" s="6">
        <v>669883.28277678275</v>
      </c>
      <c r="AA1016" s="6">
        <v>674919.24511547177</v>
      </c>
      <c r="AB1016" s="6">
        <v>679458.6187901519</v>
      </c>
      <c r="AC1016" s="6">
        <v>683478.4693226337</v>
      </c>
    </row>
    <row r="1017" spans="1:29" x14ac:dyDescent="0.25">
      <c r="A1017" s="12">
        <f xml:space="preserve"> ROW( iclusData[[#This Row],[id]] ) - ROW( iclusData[[#Headers],[id]] )</f>
        <v>1016</v>
      </c>
      <c r="B1017">
        <v>21113</v>
      </c>
      <c r="C1017" t="str">
        <f t="shared" si="16"/>
        <v>21113</v>
      </c>
      <c r="D1017">
        <v>30460</v>
      </c>
      <c r="E1017" t="s">
        <v>1818</v>
      </c>
      <c r="F1017" t="s">
        <v>607</v>
      </c>
      <c r="G1017">
        <v>0.10291485472299999</v>
      </c>
      <c r="H1017" t="s">
        <v>1817</v>
      </c>
      <c r="I1017" s="6">
        <v>30508</v>
      </c>
      <c r="J1017" s="6">
        <v>39041</v>
      </c>
      <c r="K1017" s="6">
        <v>48586</v>
      </c>
      <c r="L1017" s="6">
        <v>49067.715122907874</v>
      </c>
      <c r="M1017" s="6">
        <v>49094.535878121511</v>
      </c>
      <c r="N1017" s="6">
        <v>48967.391012133601</v>
      </c>
      <c r="O1017" s="6">
        <v>48668.414090213628</v>
      </c>
      <c r="P1017" s="6">
        <v>48256.191201747752</v>
      </c>
      <c r="Q1017" s="6">
        <v>47844.972478884003</v>
      </c>
      <c r="R1017" s="6">
        <v>47507.252106752967</v>
      </c>
      <c r="S1017" s="6">
        <v>47273.830032037316</v>
      </c>
      <c r="T1017" s="6">
        <v>47154.634392319429</v>
      </c>
      <c r="U1017" s="6">
        <v>47169.532956380332</v>
      </c>
      <c r="V1017" s="6">
        <v>47297.667149294437</v>
      </c>
      <c r="W1017" s="6">
        <v>47494.340332711501</v>
      </c>
      <c r="X1017" s="6">
        <v>47716.840478557628</v>
      </c>
      <c r="Y1017" s="6">
        <v>47941.320378402226</v>
      </c>
      <c r="Z1017" s="6">
        <v>48167.795114062639</v>
      </c>
      <c r="AA1017" s="6">
        <v>48659.472858079949</v>
      </c>
      <c r="AB1017" s="6">
        <v>49117.382808399168</v>
      </c>
      <c r="AC1017" s="6">
        <v>49541.518567890787</v>
      </c>
    </row>
    <row r="1018" spans="1:29" x14ac:dyDescent="0.25">
      <c r="A1018" s="12">
        <f xml:space="preserve"> ROW( iclusData[[#This Row],[id]] ) - ROW( iclusData[[#Headers],[id]] )</f>
        <v>1017</v>
      </c>
      <c r="B1018">
        <v>21115</v>
      </c>
      <c r="C1018" t="str">
        <f t="shared" si="16"/>
        <v>21115</v>
      </c>
      <c r="D1018">
        <v>21115</v>
      </c>
      <c r="E1018" t="s">
        <v>113</v>
      </c>
      <c r="F1018" t="s">
        <v>607</v>
      </c>
      <c r="G1018">
        <v>1</v>
      </c>
      <c r="H1018" t="s">
        <v>1513</v>
      </c>
      <c r="I1018" s="6">
        <v>23248</v>
      </c>
      <c r="J1018" s="6">
        <v>23445</v>
      </c>
      <c r="K1018" s="6">
        <v>23356</v>
      </c>
      <c r="L1018" s="6">
        <v>23152.682681832823</v>
      </c>
      <c r="M1018" s="6">
        <v>22964.951027843024</v>
      </c>
      <c r="N1018" s="6">
        <v>22749.404769988556</v>
      </c>
      <c r="O1018" s="6">
        <v>22411.686983233467</v>
      </c>
      <c r="P1018" s="6">
        <v>21926.956913642538</v>
      </c>
      <c r="Q1018" s="6">
        <v>21368.728054688418</v>
      </c>
      <c r="R1018" s="6">
        <v>20792.617469905908</v>
      </c>
      <c r="S1018" s="6">
        <v>20254.253108298974</v>
      </c>
      <c r="T1018" s="6">
        <v>19766.545708237456</v>
      </c>
      <c r="U1018" s="6">
        <v>19331.482698725446</v>
      </c>
      <c r="V1018" s="6">
        <v>18927.211868236249</v>
      </c>
      <c r="W1018" s="6">
        <v>18540.821011197175</v>
      </c>
      <c r="X1018" s="6">
        <v>18160.390400913202</v>
      </c>
      <c r="Y1018" s="6">
        <v>17780.950504377462</v>
      </c>
      <c r="Z1018" s="6">
        <v>17399.527086652408</v>
      </c>
      <c r="AA1018" s="6">
        <v>17483.95609634856</v>
      </c>
      <c r="AB1018" s="6">
        <v>17554.480502595372</v>
      </c>
      <c r="AC1018" s="6">
        <v>17611.098007232009</v>
      </c>
    </row>
    <row r="1019" spans="1:29" x14ac:dyDescent="0.25">
      <c r="A1019" s="12">
        <f xml:space="preserve"> ROW( iclusData[[#This Row],[id]] ) - ROW( iclusData[[#Headers],[id]] )</f>
        <v>1018</v>
      </c>
      <c r="B1019">
        <v>21117</v>
      </c>
      <c r="C1019" t="str">
        <f t="shared" si="16"/>
        <v>21117</v>
      </c>
      <c r="D1019">
        <v>17140</v>
      </c>
      <c r="E1019" t="s">
        <v>611</v>
      </c>
      <c r="F1019" t="s">
        <v>607</v>
      </c>
      <c r="G1019">
        <v>7.49805999669E-2</v>
      </c>
      <c r="H1019" t="s">
        <v>604</v>
      </c>
      <c r="I1019" s="6">
        <v>142030</v>
      </c>
      <c r="J1019" s="6">
        <v>151464</v>
      </c>
      <c r="K1019" s="6">
        <v>159720</v>
      </c>
      <c r="L1019" s="6">
        <v>160279.8568323784</v>
      </c>
      <c r="M1019" s="6">
        <v>160862.92621142516</v>
      </c>
      <c r="N1019" s="6">
        <v>161510.54294218699</v>
      </c>
      <c r="O1019" s="6">
        <v>161610.88044790374</v>
      </c>
      <c r="P1019" s="6">
        <v>160747.68825393033</v>
      </c>
      <c r="Q1019" s="6">
        <v>159174.32724565445</v>
      </c>
      <c r="R1019" s="6">
        <v>157162.90577358202</v>
      </c>
      <c r="S1019" s="6">
        <v>155113.74722402412</v>
      </c>
      <c r="T1019" s="6">
        <v>153198.67558887374</v>
      </c>
      <c r="U1019" s="6">
        <v>151480.27468932932</v>
      </c>
      <c r="V1019" s="6">
        <v>149880.07626459745</v>
      </c>
      <c r="W1019" s="6">
        <v>148276.90340241572</v>
      </c>
      <c r="X1019" s="6">
        <v>146596.25760045808</v>
      </c>
      <c r="Y1019" s="6">
        <v>144801.36213494453</v>
      </c>
      <c r="Z1019" s="6">
        <v>142929.01470610042</v>
      </c>
      <c r="AA1019" s="6">
        <v>143866.67612106196</v>
      </c>
      <c r="AB1019" s="6">
        <v>144695.0876350406</v>
      </c>
      <c r="AC1019" s="6">
        <v>145409.26386783423</v>
      </c>
    </row>
    <row r="1020" spans="1:29" x14ac:dyDescent="0.25">
      <c r="A1020" s="12">
        <f xml:space="preserve"> ROW( iclusData[[#This Row],[id]] ) - ROW( iclusData[[#Headers],[id]] )</f>
        <v>1019</v>
      </c>
      <c r="B1020">
        <v>21119</v>
      </c>
      <c r="C1020" t="str">
        <f t="shared" si="16"/>
        <v>21119</v>
      </c>
      <c r="D1020">
        <v>21119</v>
      </c>
      <c r="E1020" t="s">
        <v>1514</v>
      </c>
      <c r="F1020" t="s">
        <v>607</v>
      </c>
      <c r="G1020">
        <v>1</v>
      </c>
      <c r="H1020" t="s">
        <v>1515</v>
      </c>
      <c r="I1020" s="6">
        <v>17906</v>
      </c>
      <c r="J1020" s="6">
        <v>17649</v>
      </c>
      <c r="K1020" s="6">
        <v>16346</v>
      </c>
      <c r="L1020" s="6">
        <v>16186.714015322308</v>
      </c>
      <c r="M1020" s="6">
        <v>16104.271237647878</v>
      </c>
      <c r="N1020" s="6">
        <v>15964.215756156662</v>
      </c>
      <c r="O1020" s="6">
        <v>15702.980965205774</v>
      </c>
      <c r="P1020" s="6">
        <v>15343.406724576955</v>
      </c>
      <c r="Q1020" s="6">
        <v>14958.010308908699</v>
      </c>
      <c r="R1020" s="6">
        <v>14568.639011661491</v>
      </c>
      <c r="S1020" s="6">
        <v>14202.114214234651</v>
      </c>
      <c r="T1020" s="6">
        <v>13865.387514637519</v>
      </c>
      <c r="U1020" s="6">
        <v>13563.425971179529</v>
      </c>
      <c r="V1020" s="6">
        <v>13288.2834097751</v>
      </c>
      <c r="W1020" s="6">
        <v>13030.02732373752</v>
      </c>
      <c r="X1020" s="6">
        <v>12773.758166370057</v>
      </c>
      <c r="Y1020" s="6">
        <v>12515.500606399422</v>
      </c>
      <c r="Z1020" s="6">
        <v>12255.258617064417</v>
      </c>
      <c r="AA1020" s="6">
        <v>12314.855566556609</v>
      </c>
      <c r="AB1020" s="6">
        <v>12366.507228954471</v>
      </c>
      <c r="AC1020" s="6">
        <v>12408.225397988846</v>
      </c>
    </row>
    <row r="1021" spans="1:29" x14ac:dyDescent="0.25">
      <c r="A1021" s="12">
        <f xml:space="preserve"> ROW( iclusData[[#This Row],[id]] ) - ROW( iclusData[[#Headers],[id]] )</f>
        <v>1020</v>
      </c>
      <c r="B1021">
        <v>21121</v>
      </c>
      <c r="C1021" t="str">
        <f t="shared" si="16"/>
        <v>21121</v>
      </c>
      <c r="D1021">
        <v>21121</v>
      </c>
      <c r="E1021" t="s">
        <v>756</v>
      </c>
      <c r="F1021" t="s">
        <v>607</v>
      </c>
      <c r="G1021">
        <v>1</v>
      </c>
      <c r="H1021" t="s">
        <v>1516</v>
      </c>
      <c r="I1021" s="6">
        <v>29676</v>
      </c>
      <c r="J1021" s="6">
        <v>31795</v>
      </c>
      <c r="K1021" s="6">
        <v>31883</v>
      </c>
      <c r="L1021" s="6">
        <v>31746.65971058642</v>
      </c>
      <c r="M1021" s="6">
        <v>31650.31139927293</v>
      </c>
      <c r="N1021" s="6">
        <v>31529.127459676751</v>
      </c>
      <c r="O1021" s="6">
        <v>31251.008104706438</v>
      </c>
      <c r="P1021" s="6">
        <v>30759.323884247719</v>
      </c>
      <c r="Q1021" s="6">
        <v>30147.458057353604</v>
      </c>
      <c r="R1021" s="6">
        <v>29465.06495138245</v>
      </c>
      <c r="S1021" s="6">
        <v>28799.559345888898</v>
      </c>
      <c r="T1021" s="6">
        <v>28177.757218657291</v>
      </c>
      <c r="U1021" s="6">
        <v>27599.659760907678</v>
      </c>
      <c r="V1021" s="6">
        <v>27039.441693892793</v>
      </c>
      <c r="W1021" s="6">
        <v>26483.197782092524</v>
      </c>
      <c r="X1021" s="6">
        <v>25913.048448231883</v>
      </c>
      <c r="Y1021" s="6">
        <v>25334.949084668544</v>
      </c>
      <c r="Z1021" s="6">
        <v>24746.921152986131</v>
      </c>
      <c r="AA1021" s="6">
        <v>24856.182101751299</v>
      </c>
      <c r="AB1021" s="6">
        <v>24945.579321121491</v>
      </c>
      <c r="AC1021" s="6">
        <v>25015.109543944214</v>
      </c>
    </row>
    <row r="1022" spans="1:29" x14ac:dyDescent="0.25">
      <c r="A1022" s="12">
        <f xml:space="preserve"> ROW( iclusData[[#This Row],[id]] ) - ROW( iclusData[[#Headers],[id]] )</f>
        <v>1021</v>
      </c>
      <c r="B1022">
        <v>21123</v>
      </c>
      <c r="C1022" t="str">
        <f t="shared" si="16"/>
        <v>21123</v>
      </c>
      <c r="D1022">
        <v>21060</v>
      </c>
      <c r="E1022" t="s">
        <v>1492</v>
      </c>
      <c r="F1022" t="s">
        <v>607</v>
      </c>
      <c r="G1022">
        <v>0.118535778713</v>
      </c>
      <c r="H1022" t="s">
        <v>1491</v>
      </c>
      <c r="I1022" s="6">
        <v>11679</v>
      </c>
      <c r="J1022" s="6">
        <v>13373</v>
      </c>
      <c r="K1022" s="6">
        <v>14193</v>
      </c>
      <c r="L1022" s="6">
        <v>17515.740976079625</v>
      </c>
      <c r="M1022" s="6">
        <v>20476.750235250172</v>
      </c>
      <c r="N1022" s="6">
        <v>23180.494219849927</v>
      </c>
      <c r="O1022" s="6">
        <v>25577.314178888522</v>
      </c>
      <c r="P1022" s="6">
        <v>27637.402000688104</v>
      </c>
      <c r="Q1022" s="6">
        <v>29435.266451570518</v>
      </c>
      <c r="R1022" s="6">
        <v>31017.583037918685</v>
      </c>
      <c r="S1022" s="6">
        <v>32456.866978901344</v>
      </c>
      <c r="T1022" s="6">
        <v>33793.840104806761</v>
      </c>
      <c r="U1022" s="6">
        <v>35062.275602831651</v>
      </c>
      <c r="V1022" s="6">
        <v>36264.160487926383</v>
      </c>
      <c r="W1022" s="6">
        <v>37386.583201567046</v>
      </c>
      <c r="X1022" s="6">
        <v>38415.637409359406</v>
      </c>
      <c r="Y1022" s="6">
        <v>39346.350001642371</v>
      </c>
      <c r="Z1022" s="6">
        <v>40189.659499517213</v>
      </c>
      <c r="AA1022" s="6">
        <v>40723.0560185262</v>
      </c>
      <c r="AB1022" s="6">
        <v>41227.650525701545</v>
      </c>
      <c r="AC1022" s="6">
        <v>41701.451079392071</v>
      </c>
    </row>
    <row r="1023" spans="1:29" x14ac:dyDescent="0.25">
      <c r="A1023" s="12">
        <f xml:space="preserve"> ROW( iclusData[[#This Row],[id]] ) - ROW( iclusData[[#Headers],[id]] )</f>
        <v>1022</v>
      </c>
      <c r="B1023">
        <v>21125</v>
      </c>
      <c r="C1023" t="str">
        <f t="shared" si="16"/>
        <v>21125</v>
      </c>
      <c r="D1023">
        <v>30940</v>
      </c>
      <c r="E1023" t="s">
        <v>1823</v>
      </c>
      <c r="F1023" t="s">
        <v>607</v>
      </c>
      <c r="G1023">
        <v>1</v>
      </c>
      <c r="H1023" t="s">
        <v>1824</v>
      </c>
      <c r="I1023" s="6">
        <v>43438</v>
      </c>
      <c r="J1023" s="6">
        <v>52715</v>
      </c>
      <c r="K1023" s="6">
        <v>58849</v>
      </c>
      <c r="L1023" s="6">
        <v>60810.433157342115</v>
      </c>
      <c r="M1023" s="6">
        <v>60752.824382178325</v>
      </c>
      <c r="N1023" s="6">
        <v>60633.625087299108</v>
      </c>
      <c r="O1023" s="6">
        <v>60265.118674233963</v>
      </c>
      <c r="P1023" s="6">
        <v>59519.147688442783</v>
      </c>
      <c r="Q1023" s="6">
        <v>58524.866684434593</v>
      </c>
      <c r="R1023" s="6">
        <v>57388.538047163987</v>
      </c>
      <c r="S1023" s="6">
        <v>56281.017869125011</v>
      </c>
      <c r="T1023" s="6">
        <v>55268.851070238612</v>
      </c>
      <c r="U1023" s="6">
        <v>54364.95278320014</v>
      </c>
      <c r="V1023" s="6">
        <v>53529.591959649413</v>
      </c>
      <c r="W1023" s="6">
        <v>52718.072128376669</v>
      </c>
      <c r="X1023" s="6">
        <v>51896.620755702672</v>
      </c>
      <c r="Y1023" s="6">
        <v>51056.289418217195</v>
      </c>
      <c r="Z1023" s="6">
        <v>50208.020531427712</v>
      </c>
      <c r="AA1023" s="6">
        <v>50501.039418847489</v>
      </c>
      <c r="AB1023" s="6">
        <v>50754.330913886472</v>
      </c>
      <c r="AC1023" s="6">
        <v>50966.895084550568</v>
      </c>
    </row>
    <row r="1024" spans="1:29" x14ac:dyDescent="0.25">
      <c r="A1024" s="12">
        <f xml:space="preserve"> ROW( iclusData[[#This Row],[id]] ) - ROW( iclusData[[#Headers],[id]] )</f>
        <v>1023</v>
      </c>
      <c r="B1024">
        <v>21127</v>
      </c>
      <c r="C1024" t="str">
        <f t="shared" si="16"/>
        <v>21127</v>
      </c>
      <c r="D1024">
        <v>21127</v>
      </c>
      <c r="E1024" t="s">
        <v>117</v>
      </c>
      <c r="F1024" t="s">
        <v>607</v>
      </c>
      <c r="G1024">
        <v>1</v>
      </c>
      <c r="H1024" t="s">
        <v>1517</v>
      </c>
      <c r="I1024" s="6">
        <v>13998</v>
      </c>
      <c r="J1024" s="6">
        <v>15569</v>
      </c>
      <c r="K1024" s="6">
        <v>15860</v>
      </c>
      <c r="L1024" s="6">
        <v>15668.214707762279</v>
      </c>
      <c r="M1024" s="6">
        <v>15523.194405844755</v>
      </c>
      <c r="N1024" s="6">
        <v>15362.27979621198</v>
      </c>
      <c r="O1024" s="6">
        <v>15138.790112638446</v>
      </c>
      <c r="P1024" s="6">
        <v>14832.853798026001</v>
      </c>
      <c r="Q1024" s="6">
        <v>14486.195786249053</v>
      </c>
      <c r="R1024" s="6">
        <v>14118.676955870758</v>
      </c>
      <c r="S1024" s="6">
        <v>13770.031427607704</v>
      </c>
      <c r="T1024" s="6">
        <v>13454.163900405843</v>
      </c>
      <c r="U1024" s="6">
        <v>13179.021295174662</v>
      </c>
      <c r="V1024" s="6">
        <v>12926.72449505256</v>
      </c>
      <c r="W1024" s="6">
        <v>12684.361101092249</v>
      </c>
      <c r="X1024" s="6">
        <v>12441.998039809589</v>
      </c>
      <c r="Y1024" s="6">
        <v>12196.653329045914</v>
      </c>
      <c r="Z1024" s="6">
        <v>11950.317427614038</v>
      </c>
      <c r="AA1024" s="6">
        <v>12012.894275039171</v>
      </c>
      <c r="AB1024" s="6">
        <v>12068.519102955568</v>
      </c>
      <c r="AC1024" s="6">
        <v>12116.197038478062</v>
      </c>
    </row>
    <row r="1025" spans="1:29" x14ac:dyDescent="0.25">
      <c r="A1025" s="12">
        <f xml:space="preserve"> ROW( iclusData[[#This Row],[id]] ) - ROW( iclusData[[#Headers],[id]] )</f>
        <v>1024</v>
      </c>
      <c r="B1025">
        <v>21129</v>
      </c>
      <c r="C1025" t="str">
        <f t="shared" si="16"/>
        <v>21129</v>
      </c>
      <c r="D1025">
        <v>21129</v>
      </c>
      <c r="E1025" t="s">
        <v>119</v>
      </c>
      <c r="F1025" t="s">
        <v>607</v>
      </c>
      <c r="G1025">
        <v>1</v>
      </c>
      <c r="H1025" t="s">
        <v>1518</v>
      </c>
      <c r="I1025" s="6">
        <v>7422</v>
      </c>
      <c r="J1025" s="6">
        <v>7916</v>
      </c>
      <c r="K1025" s="6">
        <v>7887</v>
      </c>
      <c r="L1025" s="6">
        <v>7784.4426692489533</v>
      </c>
      <c r="M1025" s="6">
        <v>7737.7581534125065</v>
      </c>
      <c r="N1025" s="6">
        <v>7732.7911685962936</v>
      </c>
      <c r="O1025" s="6">
        <v>7731.7985851832345</v>
      </c>
      <c r="P1025" s="6">
        <v>7722.8579843067146</v>
      </c>
      <c r="Q1025" s="6">
        <v>7727.8252342990691</v>
      </c>
      <c r="R1025" s="6">
        <v>7757.623964074196</v>
      </c>
      <c r="S1025" s="6">
        <v>7821.1950848289007</v>
      </c>
      <c r="T1025" s="6">
        <v>7915.5579270826265</v>
      </c>
      <c r="U1025" s="6">
        <v>8035.746327853708</v>
      </c>
      <c r="V1025" s="6">
        <v>8174.8073301277536</v>
      </c>
      <c r="W1025" s="6">
        <v>8323.801568297029</v>
      </c>
      <c r="X1025" s="6">
        <v>8472.7960465891592</v>
      </c>
      <c r="Y1025" s="6">
        <v>8618.8094255339511</v>
      </c>
      <c r="Z1025" s="6">
        <v>8757.8712292638156</v>
      </c>
      <c r="AA1025" s="6">
        <v>8867.1330571584804</v>
      </c>
      <c r="AB1025" s="6">
        <v>8969.4425925669784</v>
      </c>
      <c r="AC1025" s="6">
        <v>9065.7919634521459</v>
      </c>
    </row>
    <row r="1026" spans="1:29" x14ac:dyDescent="0.25">
      <c r="A1026" s="12">
        <f xml:space="preserve"> ROW( iclusData[[#This Row],[id]] ) - ROW( iclusData[[#Headers],[id]] )</f>
        <v>1025</v>
      </c>
      <c r="B1026">
        <v>21131</v>
      </c>
      <c r="C1026" t="str">
        <f t="shared" si="16"/>
        <v>21131</v>
      </c>
      <c r="D1026">
        <v>21131</v>
      </c>
      <c r="E1026" t="s">
        <v>1519</v>
      </c>
      <c r="F1026" t="s">
        <v>607</v>
      </c>
      <c r="G1026">
        <v>1</v>
      </c>
      <c r="H1026" t="s">
        <v>1520</v>
      </c>
      <c r="I1026" s="6">
        <v>13642</v>
      </c>
      <c r="J1026" s="6">
        <v>12401</v>
      </c>
      <c r="K1026" s="6">
        <v>11310</v>
      </c>
      <c r="L1026" s="6">
        <v>11091.117372059949</v>
      </c>
      <c r="M1026" s="6">
        <v>10941.13043130151</v>
      </c>
      <c r="N1026" s="6">
        <v>10768.296603564857</v>
      </c>
      <c r="O1026" s="6">
        <v>10544.806497983711</v>
      </c>
      <c r="P1026" s="6">
        <v>10261.716506221564</v>
      </c>
      <c r="Q1026" s="6">
        <v>9962.7361311079258</v>
      </c>
      <c r="R1026" s="6">
        <v>9663.7546154261017</v>
      </c>
      <c r="S1026" s="6">
        <v>9414.4382796556165</v>
      </c>
      <c r="T1026" s="6">
        <v>9245.5782639333775</v>
      </c>
      <c r="U1026" s="6">
        <v>9147.2420189375516</v>
      </c>
      <c r="V1026" s="6">
        <v>9103.5369599782334</v>
      </c>
      <c r="W1026" s="6">
        <v>9099.5639817624196</v>
      </c>
      <c r="X1026" s="6">
        <v>9116.4504238681475</v>
      </c>
      <c r="Y1026" s="6">
        <v>9150.221554456466</v>
      </c>
      <c r="Z1026" s="6">
        <v>9194.9204910168028</v>
      </c>
      <c r="AA1026" s="6">
        <v>9289.2828890496385</v>
      </c>
      <c r="AB1026" s="6">
        <v>9378.679618938806</v>
      </c>
      <c r="AC1026" s="6">
        <v>9461.1228719055198</v>
      </c>
    </row>
    <row r="1027" spans="1:29" x14ac:dyDescent="0.25">
      <c r="A1027" s="12">
        <f xml:space="preserve"> ROW( iclusData[[#This Row],[id]] ) - ROW( iclusData[[#Headers],[id]] )</f>
        <v>1026</v>
      </c>
      <c r="B1027">
        <v>21133</v>
      </c>
      <c r="C1027" t="str">
        <f t="shared" si="16"/>
        <v>21133</v>
      </c>
      <c r="D1027">
        <v>21133</v>
      </c>
      <c r="E1027" t="s">
        <v>1521</v>
      </c>
      <c r="F1027" t="s">
        <v>607</v>
      </c>
      <c r="G1027">
        <v>1</v>
      </c>
      <c r="H1027" t="s">
        <v>1522</v>
      </c>
      <c r="I1027" s="6">
        <v>27000</v>
      </c>
      <c r="J1027" s="6">
        <v>25277</v>
      </c>
      <c r="K1027" s="6">
        <v>24519</v>
      </c>
      <c r="L1027" s="6">
        <v>24269.144792364383</v>
      </c>
      <c r="M1027" s="6">
        <v>23984.070394390037</v>
      </c>
      <c r="N1027" s="6">
        <v>23648.335535252481</v>
      </c>
      <c r="O1027" s="6">
        <v>23209.30186811298</v>
      </c>
      <c r="P1027" s="6">
        <v>22640.141741003594</v>
      </c>
      <c r="Q1027" s="6">
        <v>22004.436043114045</v>
      </c>
      <c r="R1027" s="6">
        <v>21347.868660164226</v>
      </c>
      <c r="S1027" s="6">
        <v>20724.08105789563</v>
      </c>
      <c r="T1027" s="6">
        <v>20164.856503664752</v>
      </c>
      <c r="U1027" s="6">
        <v>19675.162331536001</v>
      </c>
      <c r="V1027" s="6">
        <v>19228.17986593111</v>
      </c>
      <c r="W1027" s="6">
        <v>18803.050559410829</v>
      </c>
      <c r="X1027" s="6">
        <v>18381.894916550875</v>
      </c>
      <c r="Y1027" s="6">
        <v>17957.756782785327</v>
      </c>
      <c r="Z1027" s="6">
        <v>17540.574802945419</v>
      </c>
      <c r="AA1027" s="6">
        <v>17618.050748831633</v>
      </c>
      <c r="AB1027" s="6">
        <v>17683.608690528228</v>
      </c>
      <c r="AC1027" s="6">
        <v>17734.266430971249</v>
      </c>
    </row>
    <row r="1028" spans="1:29" x14ac:dyDescent="0.25">
      <c r="A1028" s="12">
        <f xml:space="preserve"> ROW( iclusData[[#This Row],[id]] ) - ROW( iclusData[[#Headers],[id]] )</f>
        <v>1027</v>
      </c>
      <c r="B1028">
        <v>21135</v>
      </c>
      <c r="C1028" t="str">
        <f t="shared" si="16"/>
        <v>21135</v>
      </c>
      <c r="D1028">
        <v>32500</v>
      </c>
      <c r="E1028" t="s">
        <v>530</v>
      </c>
      <c r="F1028" t="s">
        <v>607</v>
      </c>
      <c r="G1028">
        <v>0.442283163265</v>
      </c>
      <c r="H1028" t="s">
        <v>1847</v>
      </c>
      <c r="I1028" s="6">
        <v>13029</v>
      </c>
      <c r="J1028" s="6">
        <v>14092</v>
      </c>
      <c r="K1028" s="6">
        <v>13870</v>
      </c>
      <c r="L1028" s="6">
        <v>14398.785368563586</v>
      </c>
      <c r="M1028" s="6">
        <v>14356.074273590624</v>
      </c>
      <c r="N1028" s="6">
        <v>14395.805061845354</v>
      </c>
      <c r="O1028" s="6">
        <v>14464.343653319405</v>
      </c>
      <c r="P1028" s="6">
        <v>14513.01324870809</v>
      </c>
      <c r="Q1028" s="6">
        <v>14568.639165998</v>
      </c>
      <c r="R1028" s="6">
        <v>14649.095803094271</v>
      </c>
      <c r="S1028" s="6">
        <v>14780.211183928632</v>
      </c>
      <c r="T1028" s="6">
        <v>14959.003937992766</v>
      </c>
      <c r="U1028" s="6">
        <v>15182.494761587632</v>
      </c>
      <c r="V1028" s="6">
        <v>15431.811261344443</v>
      </c>
      <c r="W1028" s="6">
        <v>15692.054555603394</v>
      </c>
      <c r="X1028" s="6">
        <v>15949.318419704821</v>
      </c>
      <c r="Y1028" s="6">
        <v>16197.640348298044</v>
      </c>
      <c r="Z1028" s="6">
        <v>16435.038829465702</v>
      </c>
      <c r="AA1028" s="6">
        <v>16633.696670233665</v>
      </c>
      <c r="AB1028" s="6">
        <v>16821.42971263807</v>
      </c>
      <c r="AC1028" s="6">
        <v>16996.249182275627</v>
      </c>
    </row>
    <row r="1029" spans="1:29" x14ac:dyDescent="0.25">
      <c r="A1029" s="12">
        <f xml:space="preserve"> ROW( iclusData[[#This Row],[id]] ) - ROW( iclusData[[#Headers],[id]] )</f>
        <v>1028</v>
      </c>
      <c r="B1029">
        <v>21137</v>
      </c>
      <c r="C1029" t="str">
        <f t="shared" si="16"/>
        <v>21137</v>
      </c>
      <c r="D1029">
        <v>19220</v>
      </c>
      <c r="E1029" t="s">
        <v>217</v>
      </c>
      <c r="F1029" t="s">
        <v>607</v>
      </c>
      <c r="G1029">
        <v>0.46530259149199998</v>
      </c>
      <c r="H1029" t="s">
        <v>1343</v>
      </c>
      <c r="I1029" s="6">
        <v>20045</v>
      </c>
      <c r="J1029" s="6">
        <v>23361</v>
      </c>
      <c r="K1029" s="6">
        <v>24742</v>
      </c>
      <c r="L1029" s="6">
        <v>25412.425832597321</v>
      </c>
      <c r="M1029" s="6">
        <v>25395.540784120356</v>
      </c>
      <c r="N1029" s="6">
        <v>25455.1367087498</v>
      </c>
      <c r="O1029" s="6">
        <v>25432.293290728612</v>
      </c>
      <c r="P1029" s="6">
        <v>25267.403396115009</v>
      </c>
      <c r="Q1029" s="6">
        <v>25029.015456795365</v>
      </c>
      <c r="R1029" s="6">
        <v>24775.725292689203</v>
      </c>
      <c r="S1029" s="6">
        <v>24557.201686845936</v>
      </c>
      <c r="T1029" s="6">
        <v>24379.401902662314</v>
      </c>
      <c r="U1029" s="6">
        <v>24238.353756772085</v>
      </c>
      <c r="V1029" s="6">
        <v>24115.18497701599</v>
      </c>
      <c r="W1029" s="6">
        <v>23994.996955292521</v>
      </c>
      <c r="X1029" s="6">
        <v>23865.869942719546</v>
      </c>
      <c r="Y1029" s="6">
        <v>23719.853530223667</v>
      </c>
      <c r="Z1029" s="6">
        <v>23557.948502262665</v>
      </c>
      <c r="AA1029" s="6">
        <v>23740.713251836551</v>
      </c>
      <c r="AB1029" s="6">
        <v>23907.587348891982</v>
      </c>
      <c r="AC1029" s="6">
        <v>24054.59449752609</v>
      </c>
    </row>
    <row r="1030" spans="1:29" x14ac:dyDescent="0.25">
      <c r="A1030" s="12">
        <f xml:space="preserve"> ROW( iclusData[[#This Row],[id]] ) - ROW( iclusData[[#Headers],[id]] )</f>
        <v>1029</v>
      </c>
      <c r="B1030">
        <v>21139</v>
      </c>
      <c r="C1030" t="str">
        <f t="shared" si="16"/>
        <v>21139</v>
      </c>
      <c r="D1030">
        <v>37140</v>
      </c>
      <c r="E1030" t="s">
        <v>907</v>
      </c>
      <c r="F1030" t="s">
        <v>607</v>
      </c>
      <c r="G1030">
        <v>9.6383224316999999E-2</v>
      </c>
      <c r="H1030" t="s">
        <v>905</v>
      </c>
      <c r="I1030" s="6">
        <v>9062</v>
      </c>
      <c r="J1030" s="6">
        <v>9804</v>
      </c>
      <c r="K1030" s="6">
        <v>9519</v>
      </c>
      <c r="L1030" s="6">
        <v>9622.0360006398641</v>
      </c>
      <c r="M1030" s="6">
        <v>9525.6868666528808</v>
      </c>
      <c r="N1030" s="6">
        <v>9460.128849031611</v>
      </c>
      <c r="O1030" s="6">
        <v>9384.6393927044192</v>
      </c>
      <c r="P1030" s="6">
        <v>9270.4094620623237</v>
      </c>
      <c r="Q1030" s="6">
        <v>9134.3291586907762</v>
      </c>
      <c r="R1030" s="6">
        <v>8990.3014723220931</v>
      </c>
      <c r="S1030" s="6">
        <v>8863.1602415453744</v>
      </c>
      <c r="T1030" s="6">
        <v>8758.8643243838123</v>
      </c>
      <c r="U1030" s="6">
        <v>8679.4006690711612</v>
      </c>
      <c r="V1030" s="6">
        <v>8613.8431551479789</v>
      </c>
      <c r="W1030" s="6">
        <v>8552.2591292407415</v>
      </c>
      <c r="X1030" s="6">
        <v>8489.6820410548116</v>
      </c>
      <c r="Y1030" s="6">
        <v>8421.1439794487542</v>
      </c>
      <c r="Z1030" s="6">
        <v>8350.6207808121708</v>
      </c>
      <c r="AA1030" s="6">
        <v>8413.1978261602271</v>
      </c>
      <c r="AB1030" s="6">
        <v>8469.8158346421515</v>
      </c>
      <c r="AC1030" s="6">
        <v>8519.4804065442149</v>
      </c>
    </row>
    <row r="1031" spans="1:29" x14ac:dyDescent="0.25">
      <c r="A1031" s="12">
        <f xml:space="preserve"> ROW( iclusData[[#This Row],[id]] ) - ROW( iclusData[[#Headers],[id]] )</f>
        <v>1030</v>
      </c>
      <c r="B1031">
        <v>21141</v>
      </c>
      <c r="C1031" t="str">
        <f t="shared" si="16"/>
        <v>21141</v>
      </c>
      <c r="D1031">
        <v>21141</v>
      </c>
      <c r="E1031" t="s">
        <v>123</v>
      </c>
      <c r="F1031" t="s">
        <v>607</v>
      </c>
      <c r="G1031">
        <v>1</v>
      </c>
      <c r="H1031" t="s">
        <v>1523</v>
      </c>
      <c r="I1031" s="6">
        <v>24416</v>
      </c>
      <c r="J1031" s="6">
        <v>26573</v>
      </c>
      <c r="K1031" s="6">
        <v>26835</v>
      </c>
      <c r="L1031" s="6">
        <v>26524.914768358303</v>
      </c>
      <c r="M1031" s="6">
        <v>26348.109470785643</v>
      </c>
      <c r="N1031" s="6">
        <v>26226.92588511452</v>
      </c>
      <c r="O1031" s="6">
        <v>26042.175656003856</v>
      </c>
      <c r="P1031" s="6">
        <v>25692.533070363665</v>
      </c>
      <c r="Q1031" s="6">
        <v>25231.647378106038</v>
      </c>
      <c r="R1031" s="6">
        <v>24725.067312898194</v>
      </c>
      <c r="S1031" s="6">
        <v>24257.226970612977</v>
      </c>
      <c r="T1031" s="6">
        <v>23843.023275403608</v>
      </c>
      <c r="U1031" s="6">
        <v>23475.504167181032</v>
      </c>
      <c r="V1031" s="6">
        <v>23127.851017581361</v>
      </c>
      <c r="W1031" s="6">
        <v>22779.205413574673</v>
      </c>
      <c r="X1031" s="6">
        <v>22420.627475218113</v>
      </c>
      <c r="Y1031" s="6">
        <v>22045.160353843552</v>
      </c>
      <c r="Z1031" s="6">
        <v>21656.78421363718</v>
      </c>
      <c r="AA1031" s="6">
        <v>21777.964856973194</v>
      </c>
      <c r="AB1031" s="6">
        <v>21883.2546796061</v>
      </c>
      <c r="AC1031" s="6">
        <v>21970.664231357292</v>
      </c>
    </row>
    <row r="1032" spans="1:29" x14ac:dyDescent="0.25">
      <c r="A1032" s="12">
        <f xml:space="preserve"> ROW( iclusData[[#This Row],[id]] ) - ROW( iclusData[[#Headers],[id]] )</f>
        <v>1031</v>
      </c>
      <c r="B1032">
        <v>21143</v>
      </c>
      <c r="C1032" t="str">
        <f t="shared" si="16"/>
        <v>21143</v>
      </c>
      <c r="D1032">
        <v>21143</v>
      </c>
      <c r="E1032" t="s">
        <v>1305</v>
      </c>
      <c r="F1032" t="s">
        <v>607</v>
      </c>
      <c r="G1032">
        <v>1</v>
      </c>
      <c r="H1032" t="s">
        <v>1524</v>
      </c>
      <c r="I1032" s="6">
        <v>6624</v>
      </c>
      <c r="J1032" s="6">
        <v>8080</v>
      </c>
      <c r="K1032" s="6">
        <v>8314</v>
      </c>
      <c r="L1032" s="6">
        <v>8009.9203374790814</v>
      </c>
      <c r="M1032" s="6">
        <v>7853.9735197731306</v>
      </c>
      <c r="N1032" s="6">
        <v>7818.2144236379481</v>
      </c>
      <c r="O1032" s="6">
        <v>7846.027366953027</v>
      </c>
      <c r="P1032" s="6">
        <v>7901.6508379626894</v>
      </c>
      <c r="Q1032" s="6">
        <v>7995.0212481842173</v>
      </c>
      <c r="R1032" s="6">
        <v>8128.1225221535406</v>
      </c>
      <c r="S1032" s="6">
        <v>8301.949265811525</v>
      </c>
      <c r="T1032" s="6">
        <v>8506.567710821384</v>
      </c>
      <c r="U1032" s="6">
        <v>8732.0452371028368</v>
      </c>
      <c r="V1032" s="6">
        <v>8967.4557200963973</v>
      </c>
      <c r="W1032" s="6">
        <v>9202.8665310587076</v>
      </c>
      <c r="X1032" s="6">
        <v>9429.337968378768</v>
      </c>
      <c r="Y1032" s="6">
        <v>9642.895229121079</v>
      </c>
      <c r="Z1032" s="6">
        <v>9841.5547396558813</v>
      </c>
      <c r="AA1032" s="6">
        <v>9970.6823824080693</v>
      </c>
      <c r="AB1032" s="6">
        <v>10093.851121336171</v>
      </c>
      <c r="AC1032" s="6">
        <v>10209.073057999469</v>
      </c>
    </row>
    <row r="1033" spans="1:29" x14ac:dyDescent="0.25">
      <c r="A1033" s="12">
        <f xml:space="preserve"> ROW( iclusData[[#This Row],[id]] ) - ROW( iclusData[[#Headers],[id]] )</f>
        <v>1032</v>
      </c>
      <c r="B1033">
        <v>21145</v>
      </c>
      <c r="C1033" t="str">
        <f t="shared" si="16"/>
        <v>21145</v>
      </c>
      <c r="D1033">
        <v>37140</v>
      </c>
      <c r="E1033" t="s">
        <v>908</v>
      </c>
      <c r="F1033" t="s">
        <v>607</v>
      </c>
      <c r="G1033">
        <v>0.66386869443700003</v>
      </c>
      <c r="H1033" t="s">
        <v>905</v>
      </c>
      <c r="I1033" s="6">
        <v>62879</v>
      </c>
      <c r="J1033" s="6">
        <v>65514</v>
      </c>
      <c r="K1033" s="6">
        <v>65565</v>
      </c>
      <c r="L1033" s="6">
        <v>66271.561879497371</v>
      </c>
      <c r="M1033" s="6">
        <v>65614.003894732989</v>
      </c>
      <c r="N1033" s="6">
        <v>65159.071017180249</v>
      </c>
      <c r="O1033" s="6">
        <v>64639.584369139789</v>
      </c>
      <c r="P1033" s="6">
        <v>63854.874389600183</v>
      </c>
      <c r="Q1033" s="6">
        <v>62918.204860694852</v>
      </c>
      <c r="R1033" s="6">
        <v>61921.930591598648</v>
      </c>
      <c r="S1033" s="6">
        <v>61045.848047169755</v>
      </c>
      <c r="T1033" s="6">
        <v>60331.669335308281</v>
      </c>
      <c r="U1033" s="6">
        <v>59781.383528043931</v>
      </c>
      <c r="V1033" s="6">
        <v>59328.440707314767</v>
      </c>
      <c r="W1033" s="6">
        <v>58908.278736208063</v>
      </c>
      <c r="X1033" s="6">
        <v>58472.225659386168</v>
      </c>
      <c r="Y1033" s="6">
        <v>58005.372135865633</v>
      </c>
      <c r="Z1033" s="6">
        <v>57517.669434246411</v>
      </c>
      <c r="AA1033" s="6">
        <v>57949.749040851682</v>
      </c>
      <c r="AB1033" s="6">
        <v>58338.128720558554</v>
      </c>
      <c r="AC1033" s="6">
        <v>58682.800855570211</v>
      </c>
    </row>
    <row r="1034" spans="1:29" x14ac:dyDescent="0.25">
      <c r="A1034" s="12">
        <f xml:space="preserve"> ROW( iclusData[[#This Row],[id]] ) - ROW( iclusData[[#Headers],[id]] )</f>
        <v>1033</v>
      </c>
      <c r="B1034">
        <v>21147</v>
      </c>
      <c r="C1034" t="str">
        <f t="shared" si="16"/>
        <v>21147</v>
      </c>
      <c r="D1034">
        <v>21147</v>
      </c>
      <c r="E1034" t="s">
        <v>1525</v>
      </c>
      <c r="F1034" t="s">
        <v>607</v>
      </c>
      <c r="G1034">
        <v>1</v>
      </c>
      <c r="H1034" t="s">
        <v>1526</v>
      </c>
      <c r="I1034" s="6">
        <v>15603</v>
      </c>
      <c r="J1034" s="6">
        <v>17080</v>
      </c>
      <c r="K1034" s="6">
        <v>18306</v>
      </c>
      <c r="L1034" s="6">
        <v>18100.790961046787</v>
      </c>
      <c r="M1034" s="6">
        <v>17947.824399744619</v>
      </c>
      <c r="N1034" s="6">
        <v>17769.030342327438</v>
      </c>
      <c r="O1034" s="6">
        <v>17489.916429587152</v>
      </c>
      <c r="P1034" s="6">
        <v>17078.690698671337</v>
      </c>
      <c r="Q1034" s="6">
        <v>16603.898022691934</v>
      </c>
      <c r="R1034" s="6">
        <v>16100.297930048482</v>
      </c>
      <c r="S1034" s="6">
        <v>15617.55782559878</v>
      </c>
      <c r="T1034" s="6">
        <v>15168.588920125334</v>
      </c>
      <c r="U1034" s="6">
        <v>14757.365042388446</v>
      </c>
      <c r="V1034" s="6">
        <v>14368.98697905566</v>
      </c>
      <c r="W1034" s="6">
        <v>13995.508842160516</v>
      </c>
      <c r="X1034" s="6">
        <v>13632.957296534139</v>
      </c>
      <c r="Y1034" s="6">
        <v>13274.376992374753</v>
      </c>
      <c r="Z1034" s="6">
        <v>12921.758741237722</v>
      </c>
      <c r="AA1034" s="6">
        <v>12970.429423140522</v>
      </c>
      <c r="AB1034" s="6">
        <v>13009.168287358772</v>
      </c>
      <c r="AC1034" s="6">
        <v>13037.973629042715</v>
      </c>
    </row>
    <row r="1035" spans="1:29" x14ac:dyDescent="0.25">
      <c r="A1035" s="12">
        <f xml:space="preserve"> ROW( iclusData[[#This Row],[id]] ) - ROW( iclusData[[#Headers],[id]] )</f>
        <v>1034</v>
      </c>
      <c r="B1035">
        <v>21149</v>
      </c>
      <c r="C1035" t="str">
        <f t="shared" si="16"/>
        <v>21149</v>
      </c>
      <c r="D1035">
        <v>36980</v>
      </c>
      <c r="E1035" t="s">
        <v>462</v>
      </c>
      <c r="F1035" t="s">
        <v>607</v>
      </c>
      <c r="G1035">
        <v>8.3057375906299996E-2</v>
      </c>
      <c r="H1035" t="s">
        <v>1915</v>
      </c>
      <c r="I1035" s="6">
        <v>9628</v>
      </c>
      <c r="J1035" s="6">
        <v>9938</v>
      </c>
      <c r="K1035" s="6">
        <v>9531</v>
      </c>
      <c r="L1035" s="6">
        <v>11795.362600144357</v>
      </c>
      <c r="M1035" s="6">
        <v>14009.414761967906</v>
      </c>
      <c r="N1035" s="6">
        <v>16081.42440842312</v>
      </c>
      <c r="O1035" s="6">
        <v>17943.851675402766</v>
      </c>
      <c r="P1035" s="6">
        <v>19559.938189963705</v>
      </c>
      <c r="Q1035" s="6">
        <v>20985.316674169208</v>
      </c>
      <c r="R1035" s="6">
        <v>22254.745827795436</v>
      </c>
      <c r="S1035" s="6">
        <v>23418.887035180469</v>
      </c>
      <c r="T1035" s="6">
        <v>24504.556915689343</v>
      </c>
      <c r="U1035" s="6">
        <v>25531.622201625672</v>
      </c>
      <c r="V1035" s="6">
        <v>26502.069790417809</v>
      </c>
      <c r="W1035" s="6">
        <v>27405.967669556481</v>
      </c>
      <c r="X1035" s="6">
        <v>28233.382746570951</v>
      </c>
      <c r="Y1035" s="6">
        <v>28983.316840803865</v>
      </c>
      <c r="Z1035" s="6">
        <v>29662.732053930515</v>
      </c>
      <c r="AA1035" s="6">
        <v>30067.000967871318</v>
      </c>
      <c r="AB1035" s="6">
        <v>30450.413302074561</v>
      </c>
      <c r="AC1035" s="6">
        <v>30810.978515867439</v>
      </c>
    </row>
    <row r="1036" spans="1:29" x14ac:dyDescent="0.25">
      <c r="A1036" s="12">
        <f xml:space="preserve"> ROW( iclusData[[#This Row],[id]] ) - ROW( iclusData[[#Headers],[id]] )</f>
        <v>1035</v>
      </c>
      <c r="B1036">
        <v>21151</v>
      </c>
      <c r="C1036" t="str">
        <f t="shared" si="16"/>
        <v>21151</v>
      </c>
      <c r="D1036">
        <v>40080</v>
      </c>
      <c r="E1036" t="s">
        <v>276</v>
      </c>
      <c r="F1036" t="s">
        <v>607</v>
      </c>
      <c r="G1036">
        <v>0.82939222982399996</v>
      </c>
      <c r="H1036" t="s">
        <v>1939</v>
      </c>
      <c r="I1036" s="6">
        <v>57508</v>
      </c>
      <c r="J1036" s="6">
        <v>70872</v>
      </c>
      <c r="K1036" s="6">
        <v>82916</v>
      </c>
      <c r="L1036" s="6">
        <v>87405.871777878114</v>
      </c>
      <c r="M1036" s="6">
        <v>89659.658500356862</v>
      </c>
      <c r="N1036" s="6">
        <v>91183.364994986652</v>
      </c>
      <c r="O1036" s="6">
        <v>91595.590279301992</v>
      </c>
      <c r="P1036" s="6">
        <v>91331.3628219979</v>
      </c>
      <c r="Q1036" s="6">
        <v>90886.376470226838</v>
      </c>
      <c r="R1036" s="6">
        <v>90321.191379927113</v>
      </c>
      <c r="S1036" s="6">
        <v>89648.735228111211</v>
      </c>
      <c r="T1036" s="6">
        <v>88846.153136633526</v>
      </c>
      <c r="U1036" s="6">
        <v>87992.912230602771</v>
      </c>
      <c r="V1036" s="6">
        <v>87136.691741853851</v>
      </c>
      <c r="W1036" s="6">
        <v>86284.447593467543</v>
      </c>
      <c r="X1036" s="6">
        <v>85379.561193507354</v>
      </c>
      <c r="Y1036" s="6">
        <v>84400.165597282452</v>
      </c>
      <c r="Z1036" s="6">
        <v>83366.153385605401</v>
      </c>
      <c r="AA1036" s="6">
        <v>83921.399992517734</v>
      </c>
      <c r="AB1036" s="6">
        <v>84411.096451709222</v>
      </c>
      <c r="AC1036" s="6">
        <v>84827.285381704089</v>
      </c>
    </row>
    <row r="1037" spans="1:29" x14ac:dyDescent="0.25">
      <c r="A1037" s="12">
        <f xml:space="preserve"> ROW( iclusData[[#This Row],[id]] ) - ROW( iclusData[[#Headers],[id]] )</f>
        <v>1036</v>
      </c>
      <c r="B1037">
        <v>21153</v>
      </c>
      <c r="C1037" t="str">
        <f t="shared" si="16"/>
        <v>21153</v>
      </c>
      <c r="D1037">
        <v>21153</v>
      </c>
      <c r="E1037" t="s">
        <v>1527</v>
      </c>
      <c r="F1037" t="s">
        <v>607</v>
      </c>
      <c r="G1037">
        <v>1</v>
      </c>
      <c r="H1037" t="s">
        <v>1528</v>
      </c>
      <c r="I1037" s="6">
        <v>13077</v>
      </c>
      <c r="J1037" s="6">
        <v>13332</v>
      </c>
      <c r="K1037" s="6">
        <v>13333</v>
      </c>
      <c r="L1037" s="6">
        <v>13182.993888767654</v>
      </c>
      <c r="M1037" s="6">
        <v>13098.564411944893</v>
      </c>
      <c r="N1037" s="6">
        <v>13007.18052058683</v>
      </c>
      <c r="O1037" s="6">
        <v>12846.26812720642</v>
      </c>
      <c r="P1037" s="6">
        <v>12593.969952800622</v>
      </c>
      <c r="Q1037" s="6">
        <v>12287.043463789138</v>
      </c>
      <c r="R1037" s="6">
        <v>11962.236286727983</v>
      </c>
      <c r="S1037" s="6">
        <v>11654.31571377921</v>
      </c>
      <c r="T1037" s="6">
        <v>11373.213485392906</v>
      </c>
      <c r="U1037" s="6">
        <v>11120.916673257121</v>
      </c>
      <c r="V1037" s="6">
        <v>10895.438834042687</v>
      </c>
      <c r="W1037" s="6">
        <v>10726.57913317895</v>
      </c>
      <c r="X1037" s="6">
        <v>10608.37769959815</v>
      </c>
      <c r="Y1037" s="6">
        <v>10527.919914859323</v>
      </c>
      <c r="Z1037" s="6">
        <v>10478.256050527843</v>
      </c>
      <c r="AA1037" s="6">
        <v>10567.651909388269</v>
      </c>
      <c r="AB1037" s="6">
        <v>10651.088916954121</v>
      </c>
      <c r="AC1037" s="6">
        <v>10726.579096452255</v>
      </c>
    </row>
    <row r="1038" spans="1:29" x14ac:dyDescent="0.25">
      <c r="A1038" s="12">
        <f xml:space="preserve"> ROW( iclusData[[#This Row],[id]] ) - ROW( iclusData[[#Headers],[id]] )</f>
        <v>1037</v>
      </c>
      <c r="B1038">
        <v>21155</v>
      </c>
      <c r="C1038" t="str">
        <f t="shared" si="16"/>
        <v>21155</v>
      </c>
      <c r="D1038">
        <v>21155</v>
      </c>
      <c r="E1038" t="s">
        <v>58</v>
      </c>
      <c r="F1038" t="s">
        <v>607</v>
      </c>
      <c r="G1038">
        <v>1</v>
      </c>
      <c r="H1038" t="s">
        <v>1529</v>
      </c>
      <c r="I1038" s="6">
        <v>16499</v>
      </c>
      <c r="J1038" s="6">
        <v>18212</v>
      </c>
      <c r="K1038" s="6">
        <v>19820</v>
      </c>
      <c r="L1038" s="6">
        <v>19604.637611709401</v>
      </c>
      <c r="M1038" s="6">
        <v>19513.255317559524</v>
      </c>
      <c r="N1038" s="6">
        <v>19483.455205140181</v>
      </c>
      <c r="O1038" s="6">
        <v>19426.839250901041</v>
      </c>
      <c r="P1038" s="6">
        <v>19244.070815171483</v>
      </c>
      <c r="Q1038" s="6">
        <v>18954.030992402935</v>
      </c>
      <c r="R1038" s="6">
        <v>18601.411520514401</v>
      </c>
      <c r="S1038" s="6">
        <v>18258.725939716136</v>
      </c>
      <c r="T1038" s="6">
        <v>17949.811431837137</v>
      </c>
      <c r="U1038" s="6">
        <v>17673.675452595926</v>
      </c>
      <c r="V1038" s="6">
        <v>17413.432236266057</v>
      </c>
      <c r="W1038" s="6">
        <v>17158.156120616095</v>
      </c>
      <c r="X1038" s="6">
        <v>16898.90728494975</v>
      </c>
      <c r="Y1038" s="6">
        <v>16628.729813629579</v>
      </c>
      <c r="Z1038" s="6">
        <v>16356.568621105509</v>
      </c>
      <c r="AA1038" s="6">
        <v>16451.923919089946</v>
      </c>
      <c r="AB1038" s="6">
        <v>16536.354405432452</v>
      </c>
      <c r="AC1038" s="6">
        <v>16606.878036261249</v>
      </c>
    </row>
    <row r="1039" spans="1:29" x14ac:dyDescent="0.25">
      <c r="A1039" s="12">
        <f xml:space="preserve"> ROW( iclusData[[#This Row],[id]] ) - ROW( iclusData[[#Headers],[id]] )</f>
        <v>1038</v>
      </c>
      <c r="B1039">
        <v>21157</v>
      </c>
      <c r="C1039" t="str">
        <f t="shared" si="16"/>
        <v>21157</v>
      </c>
      <c r="D1039">
        <v>21157</v>
      </c>
      <c r="E1039" t="s">
        <v>258</v>
      </c>
      <c r="F1039" t="s">
        <v>607</v>
      </c>
      <c r="G1039">
        <v>1</v>
      </c>
      <c r="H1039" t="s">
        <v>1530</v>
      </c>
      <c r="I1039" s="6">
        <v>27205</v>
      </c>
      <c r="J1039" s="6">
        <v>30125</v>
      </c>
      <c r="K1039" s="6">
        <v>31448</v>
      </c>
      <c r="L1039" s="6">
        <v>30601.392082968196</v>
      </c>
      <c r="M1039" s="6">
        <v>29894.168085379053</v>
      </c>
      <c r="N1039" s="6">
        <v>29291.236836318061</v>
      </c>
      <c r="O1039" s="6">
        <v>28657.518111654863</v>
      </c>
      <c r="P1039" s="6">
        <v>27922.477272906242</v>
      </c>
      <c r="Q1039" s="6">
        <v>27150.690868165904</v>
      </c>
      <c r="R1039" s="6">
        <v>26402.740408329861</v>
      </c>
      <c r="S1039" s="6">
        <v>25746.174320391809</v>
      </c>
      <c r="T1039" s="6">
        <v>25184.963137304552</v>
      </c>
      <c r="U1039" s="6">
        <v>24710.168281584265</v>
      </c>
      <c r="V1039" s="6">
        <v>24287.024790881373</v>
      </c>
      <c r="W1039" s="6">
        <v>23887.721231023297</v>
      </c>
      <c r="X1039" s="6">
        <v>23492.391476890993</v>
      </c>
      <c r="Y1039" s="6">
        <v>23093.085206204774</v>
      </c>
      <c r="Z1039" s="6">
        <v>22688.816447640253</v>
      </c>
      <c r="AA1039" s="6">
        <v>22816.950090286489</v>
      </c>
      <c r="AB1039" s="6">
        <v>22926.21312060226</v>
      </c>
      <c r="AC1039" s="6">
        <v>23018.589126880684</v>
      </c>
    </row>
    <row r="1040" spans="1:29" x14ac:dyDescent="0.25">
      <c r="A1040" s="12">
        <f xml:space="preserve"> ROW( iclusData[[#This Row],[id]] ) - ROW( iclusData[[#Headers],[id]] )</f>
        <v>1039</v>
      </c>
      <c r="B1040">
        <v>21159</v>
      </c>
      <c r="C1040" t="str">
        <f t="shared" si="16"/>
        <v>21159</v>
      </c>
      <c r="D1040">
        <v>21159</v>
      </c>
      <c r="E1040" t="s">
        <v>950</v>
      </c>
      <c r="F1040" t="s">
        <v>607</v>
      </c>
      <c r="G1040">
        <v>1</v>
      </c>
      <c r="H1040" t="s">
        <v>1531</v>
      </c>
      <c r="I1040" s="6">
        <v>12526</v>
      </c>
      <c r="J1040" s="6">
        <v>12578</v>
      </c>
      <c r="K1040" s="6">
        <v>12929</v>
      </c>
      <c r="L1040" s="6">
        <v>12684.360455060498</v>
      </c>
      <c r="M1040" s="6">
        <v>12533.380279815021</v>
      </c>
      <c r="N1040" s="6">
        <v>12384.385393713368</v>
      </c>
      <c r="O1040" s="6">
        <v>12175.794842905456</v>
      </c>
      <c r="P1040" s="6">
        <v>11887.738180859518</v>
      </c>
      <c r="Q1040" s="6">
        <v>11552.999395903917</v>
      </c>
      <c r="R1040" s="6">
        <v>11199.386708698663</v>
      </c>
      <c r="S1040" s="6">
        <v>10859.680703890574</v>
      </c>
      <c r="T1040" s="6">
        <v>10550.766256929559</v>
      </c>
      <c r="U1040" s="6">
        <v>10273.637116068097</v>
      </c>
      <c r="V1040" s="6">
        <v>10033.259883550478</v>
      </c>
      <c r="W1040" s="6">
        <v>9858.4404015928412</v>
      </c>
      <c r="X1040" s="6">
        <v>9736.265750136803</v>
      </c>
      <c r="Y1040" s="6">
        <v>9657.7946346048866</v>
      </c>
      <c r="Z1040" s="6">
        <v>9611.1105834588525</v>
      </c>
      <c r="AA1040" s="6">
        <v>9693.5534339430524</v>
      </c>
      <c r="AB1040" s="6">
        <v>9770.0373577506962</v>
      </c>
      <c r="AC1040" s="6">
        <v>9840.5610805215747</v>
      </c>
    </row>
    <row r="1041" spans="1:29" x14ac:dyDescent="0.25">
      <c r="A1041" s="12">
        <f xml:space="preserve"> ROW( iclusData[[#This Row],[id]] ) - ROW( iclusData[[#Headers],[id]] )</f>
        <v>1040</v>
      </c>
      <c r="B1041">
        <v>21161</v>
      </c>
      <c r="C1041" t="str">
        <f t="shared" si="16"/>
        <v>21161</v>
      </c>
      <c r="D1041">
        <v>32500</v>
      </c>
      <c r="E1041" t="s">
        <v>598</v>
      </c>
      <c r="F1041" t="s">
        <v>607</v>
      </c>
      <c r="G1041">
        <v>0.55771683673500005</v>
      </c>
      <c r="H1041" t="s">
        <v>1847</v>
      </c>
      <c r="I1041" s="6">
        <v>16666</v>
      </c>
      <c r="J1041" s="6">
        <v>16800</v>
      </c>
      <c r="K1041" s="6">
        <v>17490</v>
      </c>
      <c r="L1041" s="6">
        <v>18156.415407834837</v>
      </c>
      <c r="M1041" s="6">
        <v>18103.771515288361</v>
      </c>
      <c r="N1041" s="6">
        <v>18152.441696351609</v>
      </c>
      <c r="O1041" s="6">
        <v>18238.859920495186</v>
      </c>
      <c r="P1041" s="6">
        <v>18301.435158951925</v>
      </c>
      <c r="Q1041" s="6">
        <v>18370.967571768804</v>
      </c>
      <c r="R1041" s="6">
        <v>18473.276630454788</v>
      </c>
      <c r="S1041" s="6">
        <v>18637.170863175597</v>
      </c>
      <c r="T1041" s="6">
        <v>18863.641685685299</v>
      </c>
      <c r="U1041" s="6">
        <v>19144.74347627347</v>
      </c>
      <c r="V1041" s="6">
        <v>19458.624009380641</v>
      </c>
      <c r="W1041" s="6">
        <v>19787.404658955264</v>
      </c>
      <c r="X1041" s="6">
        <v>20112.212702384208</v>
      </c>
      <c r="Y1041" s="6">
        <v>20425.098330904071</v>
      </c>
      <c r="Z1041" s="6">
        <v>20724.081357305236</v>
      </c>
      <c r="AA1041" s="6">
        <v>20975.383529518949</v>
      </c>
      <c r="AB1041" s="6">
        <v>21210.79480860191</v>
      </c>
      <c r="AC1041" s="6">
        <v>21432.299024368021</v>
      </c>
    </row>
    <row r="1042" spans="1:29" x14ac:dyDescent="0.25">
      <c r="A1042" s="12">
        <f xml:space="preserve"> ROW( iclusData[[#This Row],[id]] ) - ROW( iclusData[[#Headers],[id]] )</f>
        <v>1041</v>
      </c>
      <c r="B1042">
        <v>21163</v>
      </c>
      <c r="C1042" t="str">
        <f t="shared" si="16"/>
        <v>21163</v>
      </c>
      <c r="D1042">
        <v>31140</v>
      </c>
      <c r="E1042" t="s">
        <v>831</v>
      </c>
      <c r="F1042" t="s">
        <v>607</v>
      </c>
      <c r="G1042">
        <v>2.2283232806099999E-2</v>
      </c>
      <c r="H1042" t="s">
        <v>827</v>
      </c>
      <c r="I1042" s="6">
        <v>24170</v>
      </c>
      <c r="J1042" s="6">
        <v>26349</v>
      </c>
      <c r="K1042" s="6">
        <v>28602</v>
      </c>
      <c r="L1042" s="6">
        <v>28537.327789654511</v>
      </c>
      <c r="M1042" s="6">
        <v>28501.570276510713</v>
      </c>
      <c r="N1042" s="6">
        <v>28495.608612034743</v>
      </c>
      <c r="O1042" s="6">
        <v>28433.033723133358</v>
      </c>
      <c r="P1042" s="6">
        <v>28247.284290381267</v>
      </c>
      <c r="Q1042" s="6">
        <v>27972.144784459648</v>
      </c>
      <c r="R1042" s="6">
        <v>27649.324028677249</v>
      </c>
      <c r="S1042" s="6">
        <v>27339.417515218523</v>
      </c>
      <c r="T1042" s="6">
        <v>27069.241388989303</v>
      </c>
      <c r="U1042" s="6">
        <v>26846.74310868109</v>
      </c>
      <c r="V1042" s="6">
        <v>26655.037023569654</v>
      </c>
      <c r="W1042" s="6">
        <v>26472.271550916961</v>
      </c>
      <c r="X1042" s="6">
        <v>26279.573857515752</v>
      </c>
      <c r="Y1042" s="6">
        <v>26071.973009267622</v>
      </c>
      <c r="Z1042" s="6">
        <v>25853.450420242556</v>
      </c>
      <c r="AA1042" s="6">
        <v>26048.134568267506</v>
      </c>
      <c r="AB1042" s="6">
        <v>26222.955087903458</v>
      </c>
      <c r="AC1042" s="6">
        <v>26377.908554994541</v>
      </c>
    </row>
    <row r="1043" spans="1:29" x14ac:dyDescent="0.25">
      <c r="A1043" s="12">
        <f xml:space="preserve"> ROW( iclusData[[#This Row],[id]] ) - ROW( iclusData[[#Headers],[id]] )</f>
        <v>1042</v>
      </c>
      <c r="B1043">
        <v>21165</v>
      </c>
      <c r="C1043" t="str">
        <f t="shared" si="16"/>
        <v>21165</v>
      </c>
      <c r="D1043">
        <v>34460</v>
      </c>
      <c r="E1043" t="s">
        <v>1875</v>
      </c>
      <c r="F1043" t="s">
        <v>607</v>
      </c>
      <c r="G1043">
        <v>0.142039823408</v>
      </c>
      <c r="H1043" t="s">
        <v>1874</v>
      </c>
      <c r="I1043" s="6">
        <v>5092</v>
      </c>
      <c r="J1043" s="6">
        <v>6556</v>
      </c>
      <c r="K1043" s="6">
        <v>6306</v>
      </c>
      <c r="L1043" s="6">
        <v>6550.7719029854334</v>
      </c>
      <c r="M1043" s="6">
        <v>6558.7184964034377</v>
      </c>
      <c r="N1043" s="6">
        <v>6572.6241698910308</v>
      </c>
      <c r="O1043" s="6">
        <v>6566.6650111313402</v>
      </c>
      <c r="P1043" s="6">
        <v>6521.9659839174128</v>
      </c>
      <c r="Q1043" s="6">
        <v>6454.4226699839783</v>
      </c>
      <c r="R1043" s="6">
        <v>6374.9591038960543</v>
      </c>
      <c r="S1043" s="6">
        <v>6301.4556284168839</v>
      </c>
      <c r="T1043" s="6">
        <v>6239.8713637762658</v>
      </c>
      <c r="U1043" s="6">
        <v>6191.1998592722084</v>
      </c>
      <c r="V1043" s="6">
        <v>6151.468018892002</v>
      </c>
      <c r="W1043" s="6">
        <v>6129.6156894941478</v>
      </c>
      <c r="X1043" s="6">
        <v>6124.6495220713659</v>
      </c>
      <c r="Y1043" s="6">
        <v>6131.6020034367957</v>
      </c>
      <c r="Z1043" s="6">
        <v>6147.4951840664353</v>
      </c>
      <c r="AA1043" s="6">
        <v>6208.085763105244</v>
      </c>
      <c r="AB1043" s="6">
        <v>6265.6969960035985</v>
      </c>
      <c r="AC1043" s="6">
        <v>6318.3414790751722</v>
      </c>
    </row>
    <row r="1044" spans="1:29" x14ac:dyDescent="0.25">
      <c r="A1044" s="12">
        <f xml:space="preserve"> ROW( iclusData[[#This Row],[id]] ) - ROW( iclusData[[#Headers],[id]] )</f>
        <v>1043</v>
      </c>
      <c r="B1044">
        <v>21167</v>
      </c>
      <c r="C1044" t="str">
        <f t="shared" si="16"/>
        <v>21167</v>
      </c>
      <c r="D1044">
        <v>21167</v>
      </c>
      <c r="E1044" t="s">
        <v>671</v>
      </c>
      <c r="F1044" t="s">
        <v>607</v>
      </c>
      <c r="G1044">
        <v>1</v>
      </c>
      <c r="H1044" t="s">
        <v>1532</v>
      </c>
      <c r="I1044" s="6">
        <v>19148</v>
      </c>
      <c r="J1044" s="6">
        <v>20817</v>
      </c>
      <c r="K1044" s="6">
        <v>21331</v>
      </c>
      <c r="L1044" s="6">
        <v>20963.463383246035</v>
      </c>
      <c r="M1044" s="6">
        <v>20757.852360720739</v>
      </c>
      <c r="N1044" s="6">
        <v>20618.789862263566</v>
      </c>
      <c r="O1044" s="6">
        <v>20458.871461847259</v>
      </c>
      <c r="P1044" s="6">
        <v>20201.605875862373</v>
      </c>
      <c r="Q1044" s="6">
        <v>19875.8075756201</v>
      </c>
      <c r="R1044" s="6">
        <v>19532.127737459028</v>
      </c>
      <c r="S1044" s="6">
        <v>19225.200770493189</v>
      </c>
      <c r="T1044" s="6">
        <v>18969.92411738286</v>
      </c>
      <c r="U1044" s="6">
        <v>18757.358919059261</v>
      </c>
      <c r="V1044" s="6">
        <v>18565.652953513709</v>
      </c>
      <c r="W1044" s="6">
        <v>18379.907424793342</v>
      </c>
      <c r="X1044" s="6">
        <v>18182.242864339336</v>
      </c>
      <c r="Y1044" s="6">
        <v>17969.676307172376</v>
      </c>
      <c r="Z1044" s="6">
        <v>17745.19332094795</v>
      </c>
      <c r="AA1044" s="6">
        <v>17861.40771074536</v>
      </c>
      <c r="AB1044" s="6">
        <v>17965.704116473858</v>
      </c>
      <c r="AC1044" s="6">
        <v>18055.100308937181</v>
      </c>
    </row>
    <row r="1045" spans="1:29" x14ac:dyDescent="0.25">
      <c r="A1045" s="12">
        <f xml:space="preserve"> ROW( iclusData[[#This Row],[id]] ) - ROW( iclusData[[#Headers],[id]] )</f>
        <v>1044</v>
      </c>
      <c r="B1045">
        <v>21169</v>
      </c>
      <c r="C1045" t="str">
        <f t="shared" si="16"/>
        <v>21169</v>
      </c>
      <c r="D1045">
        <v>23980</v>
      </c>
      <c r="E1045" t="s">
        <v>1627</v>
      </c>
      <c r="F1045" t="s">
        <v>607</v>
      </c>
      <c r="G1045">
        <v>0.19320094888299999</v>
      </c>
      <c r="H1045" t="s">
        <v>1626</v>
      </c>
      <c r="I1045" s="6">
        <v>8963</v>
      </c>
      <c r="J1045" s="6">
        <v>10037</v>
      </c>
      <c r="K1045" s="6">
        <v>10099</v>
      </c>
      <c r="L1045" s="6">
        <v>10377.932500741746</v>
      </c>
      <c r="M1045" s="6">
        <v>10345.154193554717</v>
      </c>
      <c r="N1045" s="6">
        <v>10345.153503009684</v>
      </c>
      <c r="O1045" s="6">
        <v>10337.208103289044</v>
      </c>
      <c r="P1045" s="6">
        <v>10280.589085218584</v>
      </c>
      <c r="Q1045" s="6">
        <v>10191.193689448386</v>
      </c>
      <c r="R1045" s="6">
        <v>10084.911153296454</v>
      </c>
      <c r="S1045" s="6">
        <v>9990.5486618248779</v>
      </c>
      <c r="T1045" s="6">
        <v>9915.0582542525754</v>
      </c>
      <c r="U1045" s="6">
        <v>9860.4269217062756</v>
      </c>
      <c r="V1045" s="6">
        <v>9815.7285584838937</v>
      </c>
      <c r="W1045" s="6">
        <v>9774.0104334179905</v>
      </c>
      <c r="X1045" s="6">
        <v>9728.3193998000261</v>
      </c>
      <c r="Y1045" s="6">
        <v>9676.6672148843772</v>
      </c>
      <c r="Z1045" s="6">
        <v>9621.0435212259654</v>
      </c>
      <c r="AA1045" s="6">
        <v>9698.5199025535348</v>
      </c>
      <c r="AB1045" s="6">
        <v>9768.0507702440373</v>
      </c>
      <c r="AC1045" s="6">
        <v>9830.6281431232492</v>
      </c>
    </row>
    <row r="1046" spans="1:29" x14ac:dyDescent="0.25">
      <c r="A1046" s="12">
        <f xml:space="preserve"> ROW( iclusData[[#This Row],[id]] ) - ROW( iclusData[[#Headers],[id]] )</f>
        <v>1045</v>
      </c>
      <c r="B1046">
        <v>21171</v>
      </c>
      <c r="C1046" t="str">
        <f t="shared" si="16"/>
        <v>21171</v>
      </c>
      <c r="D1046">
        <v>21171</v>
      </c>
      <c r="E1046" t="s">
        <v>60</v>
      </c>
      <c r="F1046" t="s">
        <v>607</v>
      </c>
      <c r="G1046">
        <v>1</v>
      </c>
      <c r="H1046" t="s">
        <v>1533</v>
      </c>
      <c r="I1046" s="6">
        <v>11401</v>
      </c>
      <c r="J1046" s="6">
        <v>11756</v>
      </c>
      <c r="K1046" s="6">
        <v>10963</v>
      </c>
      <c r="L1046" s="6">
        <v>10727.571880552339</v>
      </c>
      <c r="M1046" s="6">
        <v>10605.39715070415</v>
      </c>
      <c r="N1046" s="6">
        <v>10532.886005368669</v>
      </c>
      <c r="O1046" s="6">
        <v>10462.363116358556</v>
      </c>
      <c r="P1046" s="6">
        <v>10356.079401206662</v>
      </c>
      <c r="Q1046" s="6">
        <v>10226.95226379733</v>
      </c>
      <c r="R1046" s="6">
        <v>10097.823971674556</v>
      </c>
      <c r="S1046" s="6">
        <v>9993.5285431119592</v>
      </c>
      <c r="T1046" s="6">
        <v>9936.9107168445971</v>
      </c>
      <c r="U1046" s="6">
        <v>9931.9440707304366</v>
      </c>
      <c r="V1046" s="6">
        <v>9960.749441861617</v>
      </c>
      <c r="W1046" s="6">
        <v>10012.40093179404</v>
      </c>
      <c r="X1046" s="6">
        <v>10075.972227034048</v>
      </c>
      <c r="Y1046" s="6">
        <v>10147.488428172737</v>
      </c>
      <c r="Z1046" s="6">
        <v>10221.986256136321</v>
      </c>
      <c r="AA1046" s="6">
        <v>10332.241297251318</v>
      </c>
      <c r="AB1046" s="6">
        <v>10435.544172481581</v>
      </c>
      <c r="AC1046" s="6">
        <v>10530.900229705232</v>
      </c>
    </row>
    <row r="1047" spans="1:29" x14ac:dyDescent="0.25">
      <c r="A1047" s="12">
        <f xml:space="preserve"> ROW( iclusData[[#This Row],[id]] ) - ROW( iclusData[[#Headers],[id]] )</f>
        <v>1046</v>
      </c>
      <c r="B1047">
        <v>21173</v>
      </c>
      <c r="C1047" t="str">
        <f t="shared" si="16"/>
        <v>21173</v>
      </c>
      <c r="D1047">
        <v>34460</v>
      </c>
      <c r="E1047" t="s">
        <v>127</v>
      </c>
      <c r="F1047" t="s">
        <v>607</v>
      </c>
      <c r="G1047">
        <v>0.59687809712600004</v>
      </c>
      <c r="H1047" t="s">
        <v>1874</v>
      </c>
      <c r="I1047" s="6">
        <v>19561</v>
      </c>
      <c r="J1047" s="6">
        <v>22554</v>
      </c>
      <c r="K1047" s="6">
        <v>26499</v>
      </c>
      <c r="L1047" s="6">
        <v>27526.15481054319</v>
      </c>
      <c r="M1047" s="6">
        <v>27559.927820870784</v>
      </c>
      <c r="N1047" s="6">
        <v>27618.530307362867</v>
      </c>
      <c r="O1047" s="6">
        <v>27592.707206809486</v>
      </c>
      <c r="P1047" s="6">
        <v>27405.964584566762</v>
      </c>
      <c r="Q1047" s="6">
        <v>27121.885349940374</v>
      </c>
      <c r="R1047" s="6">
        <v>26791.118253394263</v>
      </c>
      <c r="S1047" s="6">
        <v>26481.2117045388</v>
      </c>
      <c r="T1047" s="6">
        <v>26222.955110425566</v>
      </c>
      <c r="U1047" s="6">
        <v>26017.342838748107</v>
      </c>
      <c r="V1047" s="6">
        <v>25847.489227774531</v>
      </c>
      <c r="W1047" s="6">
        <v>25758.093349532042</v>
      </c>
      <c r="X1047" s="6">
        <v>25737.235447030678</v>
      </c>
      <c r="Y1047" s="6">
        <v>25765.04525630116</v>
      </c>
      <c r="Z1047" s="6">
        <v>25831.597957154907</v>
      </c>
      <c r="AA1047" s="6">
        <v>26088.859610873475</v>
      </c>
      <c r="AB1047" s="6">
        <v>26329.23751950973</v>
      </c>
      <c r="AC1047" s="6">
        <v>26549.748371985581</v>
      </c>
    </row>
    <row r="1048" spans="1:29" x14ac:dyDescent="0.25">
      <c r="A1048" s="12">
        <f xml:space="preserve"> ROW( iclusData[[#This Row],[id]] ) - ROW( iclusData[[#Headers],[id]] )</f>
        <v>1047</v>
      </c>
      <c r="B1048">
        <v>21175</v>
      </c>
      <c r="C1048" t="str">
        <f t="shared" si="16"/>
        <v>21175</v>
      </c>
      <c r="D1048">
        <v>21175</v>
      </c>
      <c r="E1048" t="s">
        <v>405</v>
      </c>
      <c r="F1048" t="s">
        <v>607</v>
      </c>
      <c r="G1048">
        <v>1</v>
      </c>
      <c r="H1048" t="s">
        <v>1534</v>
      </c>
      <c r="I1048" s="6">
        <v>11648</v>
      </c>
      <c r="J1048" s="6">
        <v>13948</v>
      </c>
      <c r="K1048" s="6">
        <v>13923</v>
      </c>
      <c r="L1048" s="6">
        <v>13623.022994608828</v>
      </c>
      <c r="M1048" s="6">
        <v>13392.579355899979</v>
      </c>
      <c r="N1048" s="6">
        <v>13166.107506710836</v>
      </c>
      <c r="O1048" s="6">
        <v>12892.952933668856</v>
      </c>
      <c r="P1048" s="6">
        <v>12554.238207543738</v>
      </c>
      <c r="Q1048" s="6">
        <v>12186.720796865719</v>
      </c>
      <c r="R1048" s="6">
        <v>11812.248934797739</v>
      </c>
      <c r="S1048" s="6">
        <v>11462.610017643576</v>
      </c>
      <c r="T1048" s="6">
        <v>11145.749215685049</v>
      </c>
      <c r="U1048" s="6">
        <v>10865.640182990323</v>
      </c>
      <c r="V1048" s="6">
        <v>10615.330004504895</v>
      </c>
      <c r="W1048" s="6">
        <v>10417.664779033321</v>
      </c>
      <c r="X1048" s="6">
        <v>10277.61086682978</v>
      </c>
      <c r="Y1048" s="6">
        <v>10182.253707634958</v>
      </c>
      <c r="Z1048" s="6">
        <v>10123.650172241898</v>
      </c>
      <c r="AA1048" s="6">
        <v>10208.079581989214</v>
      </c>
      <c r="AB1048" s="6">
        <v>10287.543403235459</v>
      </c>
      <c r="AC1048" s="6">
        <v>10360.053706454024</v>
      </c>
    </row>
    <row r="1049" spans="1:29" x14ac:dyDescent="0.25">
      <c r="A1049" s="12">
        <f xml:space="preserve"> ROW( iclusData[[#This Row],[id]] ) - ROW( iclusData[[#Headers],[id]] )</f>
        <v>1048</v>
      </c>
      <c r="B1049">
        <v>21177</v>
      </c>
      <c r="C1049" t="str">
        <f t="shared" si="16"/>
        <v>21177</v>
      </c>
      <c r="D1049">
        <v>16420</v>
      </c>
      <c r="E1049" t="s">
        <v>1216</v>
      </c>
      <c r="F1049" t="s">
        <v>607</v>
      </c>
      <c r="G1049">
        <v>1</v>
      </c>
      <c r="H1049" t="s">
        <v>1217</v>
      </c>
      <c r="I1049" s="6">
        <v>31318</v>
      </c>
      <c r="J1049" s="6">
        <v>31839</v>
      </c>
      <c r="K1049" s="6">
        <v>31499</v>
      </c>
      <c r="L1049" s="6">
        <v>32470.770812523704</v>
      </c>
      <c r="M1049" s="6">
        <v>32241.321168371829</v>
      </c>
      <c r="N1049" s="6">
        <v>32274.097707133045</v>
      </c>
      <c r="O1049" s="6">
        <v>32373.43004731397</v>
      </c>
      <c r="P1049" s="6">
        <v>32481.695041133618</v>
      </c>
      <c r="Q1049" s="6">
        <v>32658.504611634846</v>
      </c>
      <c r="R1049" s="6">
        <v>32922.720395549193</v>
      </c>
      <c r="S1049" s="6">
        <v>33313.086202056344</v>
      </c>
      <c r="T1049" s="6">
        <v>33814.699273644605</v>
      </c>
      <c r="U1049" s="6">
        <v>34411.668205459071</v>
      </c>
      <c r="V1049" s="6">
        <v>35069.228140642823</v>
      </c>
      <c r="W1049" s="6">
        <v>35753.608287691117</v>
      </c>
      <c r="X1049" s="6">
        <v>36431.036412749192</v>
      </c>
      <c r="Y1049" s="6">
        <v>37084.62024920019</v>
      </c>
      <c r="Z1049" s="6">
        <v>37711.391526622443</v>
      </c>
      <c r="AA1049" s="6">
        <v>38184.197264846684</v>
      </c>
      <c r="AB1049" s="6">
        <v>38630.187360744443</v>
      </c>
      <c r="AC1049" s="6">
        <v>39050.350087778861</v>
      </c>
    </row>
    <row r="1050" spans="1:29" x14ac:dyDescent="0.25">
      <c r="A1050" s="12">
        <f xml:space="preserve"> ROW( iclusData[[#This Row],[id]] ) - ROW( iclusData[[#Headers],[id]] )</f>
        <v>1049</v>
      </c>
      <c r="B1050">
        <v>21179</v>
      </c>
      <c r="C1050" t="str">
        <f t="shared" si="16"/>
        <v>21179</v>
      </c>
      <c r="D1050">
        <v>31140</v>
      </c>
      <c r="E1050" t="s">
        <v>832</v>
      </c>
      <c r="F1050" t="s">
        <v>607</v>
      </c>
      <c r="G1050">
        <v>3.3840877679799999E-2</v>
      </c>
      <c r="H1050" t="s">
        <v>827</v>
      </c>
      <c r="I1050" s="6">
        <v>29710</v>
      </c>
      <c r="J1050" s="6">
        <v>37477</v>
      </c>
      <c r="K1050" s="6">
        <v>43437</v>
      </c>
      <c r="L1050" s="6">
        <v>43338.397103738811</v>
      </c>
      <c r="M1050" s="6">
        <v>43283.767560090288</v>
      </c>
      <c r="N1050" s="6">
        <v>43275.818321567545</v>
      </c>
      <c r="O1050" s="6">
        <v>43181.459390245465</v>
      </c>
      <c r="P1050" s="6">
        <v>42899.358647488443</v>
      </c>
      <c r="Q1050" s="6">
        <v>42481.186326542746</v>
      </c>
      <c r="R1050" s="6">
        <v>41989.5054844185</v>
      </c>
      <c r="S1050" s="6">
        <v>41519.67926668124</v>
      </c>
      <c r="T1050" s="6">
        <v>41109.448604362988</v>
      </c>
      <c r="U1050" s="6">
        <v>40770.734706190764</v>
      </c>
      <c r="V1050" s="6">
        <v>40479.699043097971</v>
      </c>
      <c r="W1050" s="6">
        <v>40202.57096363412</v>
      </c>
      <c r="X1050" s="6">
        <v>39910.544566465702</v>
      </c>
      <c r="Y1050" s="6">
        <v>39594.673426372523</v>
      </c>
      <c r="Z1050" s="6">
        <v>39262.916405845543</v>
      </c>
      <c r="AA1050" s="6">
        <v>39557.922482506612</v>
      </c>
      <c r="AB1050" s="6">
        <v>39824.126452246717</v>
      </c>
      <c r="AC1050" s="6">
        <v>40059.536527448785</v>
      </c>
    </row>
    <row r="1051" spans="1:29" x14ac:dyDescent="0.25">
      <c r="A1051" s="12">
        <f xml:space="preserve"> ROW( iclusData[[#This Row],[id]] ) - ROW( iclusData[[#Headers],[id]] )</f>
        <v>1050</v>
      </c>
      <c r="B1051">
        <v>21181</v>
      </c>
      <c r="C1051" t="str">
        <f t="shared" si="16"/>
        <v>21181</v>
      </c>
      <c r="D1051">
        <v>21181</v>
      </c>
      <c r="E1051" t="s">
        <v>1535</v>
      </c>
      <c r="F1051" t="s">
        <v>607</v>
      </c>
      <c r="G1051">
        <v>1</v>
      </c>
      <c r="H1051" t="s">
        <v>1536</v>
      </c>
      <c r="I1051" s="6">
        <v>6725</v>
      </c>
      <c r="J1051" s="6">
        <v>6813</v>
      </c>
      <c r="K1051" s="6">
        <v>7135</v>
      </c>
      <c r="L1051" s="6">
        <v>7174.5603419656991</v>
      </c>
      <c r="M1051" s="6">
        <v>7266.9369255925412</v>
      </c>
      <c r="N1051" s="6">
        <v>7402.0243787256995</v>
      </c>
      <c r="O1051" s="6">
        <v>7539.0995968063653</v>
      </c>
      <c r="P1051" s="6">
        <v>7651.3408428443236</v>
      </c>
      <c r="Q1051" s="6">
        <v>7755.6374587926903</v>
      </c>
      <c r="R1051" s="6">
        <v>7862.9130985417842</v>
      </c>
      <c r="S1051" s="6">
        <v>7986.0818493807928</v>
      </c>
      <c r="T1051" s="6">
        <v>8128.1227904777425</v>
      </c>
      <c r="U1051" s="6">
        <v>8288.0429369111662</v>
      </c>
      <c r="V1051" s="6">
        <v>8455.9094533873104</v>
      </c>
      <c r="W1051" s="6">
        <v>8624.7695724967889</v>
      </c>
      <c r="X1051" s="6">
        <v>8790.6500600602649</v>
      </c>
      <c r="Y1051" s="6">
        <v>8947.5896398766654</v>
      </c>
      <c r="Z1051" s="6">
        <v>9095.5911133456702</v>
      </c>
      <c r="AA1051" s="6">
        <v>9208.826097559795</v>
      </c>
      <c r="AB1051" s="6">
        <v>9315.1088187257046</v>
      </c>
      <c r="AC1051" s="6">
        <v>9415.4313598732206</v>
      </c>
    </row>
    <row r="1052" spans="1:29" x14ac:dyDescent="0.25">
      <c r="A1052" s="12">
        <f xml:space="preserve"> ROW( iclusData[[#This Row],[id]] ) - ROW( iclusData[[#Headers],[id]] )</f>
        <v>1051</v>
      </c>
      <c r="B1052">
        <v>21183</v>
      </c>
      <c r="C1052" t="str">
        <f t="shared" si="16"/>
        <v>21183</v>
      </c>
      <c r="D1052">
        <v>21183</v>
      </c>
      <c r="E1052" t="s">
        <v>605</v>
      </c>
      <c r="F1052" t="s">
        <v>607</v>
      </c>
      <c r="G1052">
        <v>1</v>
      </c>
      <c r="H1052" t="s">
        <v>1537</v>
      </c>
      <c r="I1052" s="6">
        <v>21105</v>
      </c>
      <c r="J1052" s="6">
        <v>22916</v>
      </c>
      <c r="K1052" s="6">
        <v>23842</v>
      </c>
      <c r="L1052" s="6">
        <v>23510.26841118457</v>
      </c>
      <c r="M1052" s="6">
        <v>23307.637364547427</v>
      </c>
      <c r="N1052" s="6">
        <v>23146.722235298574</v>
      </c>
      <c r="O1052" s="6">
        <v>22963.958310746555</v>
      </c>
      <c r="P1052" s="6">
        <v>22663.980788157722</v>
      </c>
      <c r="Q1052" s="6">
        <v>22277.591819390684</v>
      </c>
      <c r="R1052" s="6">
        <v>21840.542345974831</v>
      </c>
      <c r="S1052" s="6">
        <v>21422.366572835268</v>
      </c>
      <c r="T1052" s="6">
        <v>21048.887944887432</v>
      </c>
      <c r="U1052" s="6">
        <v>20717.127461068576</v>
      </c>
      <c r="V1052" s="6">
        <v>20404.239632501132</v>
      </c>
      <c r="W1052" s="6">
        <v>20091.352544384725</v>
      </c>
      <c r="X1052" s="6">
        <v>19762.573287565992</v>
      </c>
      <c r="Y1052" s="6">
        <v>19423.858282392121</v>
      </c>
      <c r="Z1052" s="6">
        <v>19077.200275517847</v>
      </c>
      <c r="AA1052" s="6">
        <v>19183.481654856252</v>
      </c>
      <c r="AB1052" s="6">
        <v>19273.871989609041</v>
      </c>
      <c r="AC1052" s="6">
        <v>19349.362051939057</v>
      </c>
    </row>
    <row r="1053" spans="1:29" x14ac:dyDescent="0.25">
      <c r="A1053" s="12">
        <f xml:space="preserve"> ROW( iclusData[[#This Row],[id]] ) - ROW( iclusData[[#Headers],[id]] )</f>
        <v>1052</v>
      </c>
      <c r="B1053">
        <v>21185</v>
      </c>
      <c r="C1053" t="str">
        <f t="shared" si="16"/>
        <v>21185</v>
      </c>
      <c r="D1053">
        <v>31140</v>
      </c>
      <c r="E1053" t="s">
        <v>833</v>
      </c>
      <c r="F1053" t="s">
        <v>607</v>
      </c>
      <c r="G1053">
        <v>4.6990961119299998E-2</v>
      </c>
      <c r="H1053" t="s">
        <v>827</v>
      </c>
      <c r="I1053" s="6">
        <v>33263</v>
      </c>
      <c r="J1053" s="6">
        <v>46178</v>
      </c>
      <c r="K1053" s="6">
        <v>60316</v>
      </c>
      <c r="L1053" s="6">
        <v>60178.698368820696</v>
      </c>
      <c r="M1053" s="6">
        <v>60103.210283034321</v>
      </c>
      <c r="N1053" s="6">
        <v>60092.280040814199</v>
      </c>
      <c r="O1053" s="6">
        <v>59960.17749159634</v>
      </c>
      <c r="P1053" s="6">
        <v>59568.812370013889</v>
      </c>
      <c r="Q1053" s="6">
        <v>58988.734857238924</v>
      </c>
      <c r="R1053" s="6">
        <v>58306.341445730512</v>
      </c>
      <c r="S1053" s="6">
        <v>57654.743142469997</v>
      </c>
      <c r="T1053" s="6">
        <v>57083.598759130567</v>
      </c>
      <c r="U1053" s="6">
        <v>56613.769802515446</v>
      </c>
      <c r="V1053" s="6">
        <v>56209.498420971977</v>
      </c>
      <c r="W1053" s="6">
        <v>55824.10166346794</v>
      </c>
      <c r="X1053" s="6">
        <v>55418.84054247936</v>
      </c>
      <c r="Y1053" s="6">
        <v>54980.792822652453</v>
      </c>
      <c r="Z1053" s="6">
        <v>54519.908816131603</v>
      </c>
      <c r="AA1053" s="6">
        <v>54930.136125677287</v>
      </c>
      <c r="AB1053" s="6">
        <v>55299.643129123077</v>
      </c>
      <c r="AC1053" s="6">
        <v>55626.436018105298</v>
      </c>
    </row>
    <row r="1054" spans="1:29" x14ac:dyDescent="0.25">
      <c r="A1054" s="12">
        <f xml:space="preserve"> ROW( iclusData[[#This Row],[id]] ) - ROW( iclusData[[#Headers],[id]] )</f>
        <v>1053</v>
      </c>
      <c r="B1054">
        <v>21187</v>
      </c>
      <c r="C1054" t="str">
        <f t="shared" si="16"/>
        <v>21187</v>
      </c>
      <c r="D1054">
        <v>21187</v>
      </c>
      <c r="E1054" t="s">
        <v>1193</v>
      </c>
      <c r="F1054" t="s">
        <v>607</v>
      </c>
      <c r="G1054">
        <v>1</v>
      </c>
      <c r="H1054" t="s">
        <v>1538</v>
      </c>
      <c r="I1054" s="6">
        <v>9035</v>
      </c>
      <c r="J1054" s="6">
        <v>10547</v>
      </c>
      <c r="K1054" s="6">
        <v>10841</v>
      </c>
      <c r="L1054" s="6">
        <v>10668.967552686359</v>
      </c>
      <c r="M1054" s="6">
        <v>10554.739170495674</v>
      </c>
      <c r="N1054" s="6">
        <v>10482.228028541642</v>
      </c>
      <c r="O1054" s="6">
        <v>10414.685016141599</v>
      </c>
      <c r="P1054" s="6">
        <v>10336.213528578221</v>
      </c>
      <c r="Q1054" s="6">
        <v>10264.6974256101</v>
      </c>
      <c r="R1054" s="6">
        <v>10214.03933707746</v>
      </c>
      <c r="S1054" s="6">
        <v>10213.046464593695</v>
      </c>
      <c r="T1054" s="6">
        <v>10259.731186954003</v>
      </c>
      <c r="U1054" s="6">
        <v>10345.154265092258</v>
      </c>
      <c r="V1054" s="6">
        <v>10456.403009022461</v>
      </c>
      <c r="W1054" s="6">
        <v>10577.585071693922</v>
      </c>
      <c r="X1054" s="6">
        <v>10702.740609847384</v>
      </c>
      <c r="Y1054" s="6">
        <v>10826.901318234421</v>
      </c>
      <c r="Z1054" s="6">
        <v>10948.084006912304</v>
      </c>
      <c r="AA1054" s="6">
        <v>11074.231707657658</v>
      </c>
      <c r="AB1054" s="6">
        <v>11192.434012518794</v>
      </c>
      <c r="AC1054" s="6">
        <v>11301.696171815331</v>
      </c>
    </row>
    <row r="1055" spans="1:29" x14ac:dyDescent="0.25">
      <c r="A1055" s="12">
        <f xml:space="preserve"> ROW( iclusData[[#This Row],[id]] ) - ROW( iclusData[[#Headers],[id]] )</f>
        <v>1054</v>
      </c>
      <c r="B1055">
        <v>21189</v>
      </c>
      <c r="C1055" t="str">
        <f t="shared" si="16"/>
        <v>21189</v>
      </c>
      <c r="D1055">
        <v>21189</v>
      </c>
      <c r="E1055" t="s">
        <v>1539</v>
      </c>
      <c r="F1055" t="s">
        <v>607</v>
      </c>
      <c r="G1055">
        <v>1</v>
      </c>
      <c r="H1055" t="s">
        <v>1540</v>
      </c>
      <c r="I1055" s="6">
        <v>5036</v>
      </c>
      <c r="J1055" s="6">
        <v>4858</v>
      </c>
      <c r="K1055" s="6">
        <v>4755</v>
      </c>
      <c r="L1055" s="6">
        <v>5051.8917207860377</v>
      </c>
      <c r="M1055" s="6">
        <v>5373.7190770169009</v>
      </c>
      <c r="N1055" s="6">
        <v>5694.5525715558833</v>
      </c>
      <c r="O1055" s="6">
        <v>5987.5747522462152</v>
      </c>
      <c r="P1055" s="6">
        <v>6243.8437671192287</v>
      </c>
      <c r="Q1055" s="6">
        <v>6479.2550132818542</v>
      </c>
      <c r="R1055" s="6">
        <v>6701.7527382341359</v>
      </c>
      <c r="S1055" s="6">
        <v>6924.2508174171026</v>
      </c>
      <c r="T1055" s="6">
        <v>7147.7418550993325</v>
      </c>
      <c r="U1055" s="6">
        <v>7372.22611190732</v>
      </c>
      <c r="V1055" s="6">
        <v>7595.7170903386295</v>
      </c>
      <c r="W1055" s="6">
        <v>7810.2687030452907</v>
      </c>
      <c r="X1055" s="6">
        <v>8011.9077270560547</v>
      </c>
      <c r="Y1055" s="6">
        <v>8200.6327782883818</v>
      </c>
      <c r="Z1055" s="6">
        <v>8373.4665376765315</v>
      </c>
      <c r="AA1055" s="6">
        <v>8485.708267873295</v>
      </c>
      <c r="AB1055" s="6">
        <v>8590.9976725483721</v>
      </c>
      <c r="AC1055" s="6">
        <v>8689.3336360555895</v>
      </c>
    </row>
    <row r="1056" spans="1:29" x14ac:dyDescent="0.25">
      <c r="A1056" s="12">
        <f xml:space="preserve"> ROW( iclusData[[#This Row],[id]] ) - ROW( iclusData[[#Headers],[id]] )</f>
        <v>1055</v>
      </c>
      <c r="B1056">
        <v>21191</v>
      </c>
      <c r="C1056" t="str">
        <f t="shared" si="16"/>
        <v>21191</v>
      </c>
      <c r="D1056">
        <v>17140</v>
      </c>
      <c r="E1056" t="s">
        <v>612</v>
      </c>
      <c r="F1056" t="s">
        <v>607</v>
      </c>
      <c r="G1056">
        <v>6.9840119315500004E-3</v>
      </c>
      <c r="H1056" t="s">
        <v>604</v>
      </c>
      <c r="I1056" s="6">
        <v>12037</v>
      </c>
      <c r="J1056" s="6">
        <v>14390</v>
      </c>
      <c r="K1056" s="6">
        <v>14877</v>
      </c>
      <c r="L1056" s="6">
        <v>14929.204200435341</v>
      </c>
      <c r="M1056" s="6">
        <v>14983.835910683909</v>
      </c>
      <c r="N1056" s="6">
        <v>15043.432530300688</v>
      </c>
      <c r="O1056" s="6">
        <v>15053.366849749733</v>
      </c>
      <c r="P1056" s="6">
        <v>14972.908200056514</v>
      </c>
      <c r="Q1056" s="6">
        <v>14825.902242563998</v>
      </c>
      <c r="R1056" s="6">
        <v>14639.162865880346</v>
      </c>
      <c r="S1056" s="6">
        <v>14447.457773537766</v>
      </c>
      <c r="T1056" s="6">
        <v>14269.658072589911</v>
      </c>
      <c r="U1056" s="6">
        <v>14109.737526225206</v>
      </c>
      <c r="V1056" s="6">
        <v>13960.743259410154</v>
      </c>
      <c r="W1056" s="6">
        <v>13810.756205919079</v>
      </c>
      <c r="X1056" s="6">
        <v>13654.809759960277</v>
      </c>
      <c r="Y1056" s="6">
        <v>13487.935137642677</v>
      </c>
      <c r="Z1056" s="6">
        <v>13313.116489261987</v>
      </c>
      <c r="AA1056" s="6">
        <v>13400.525604808454</v>
      </c>
      <c r="AB1056" s="6">
        <v>13478.002938930378</v>
      </c>
      <c r="AC1056" s="6">
        <v>13543.560142617509</v>
      </c>
    </row>
    <row r="1057" spans="1:29" x14ac:dyDescent="0.25">
      <c r="A1057" s="12">
        <f xml:space="preserve"> ROW( iclusData[[#This Row],[id]] ) - ROW( iclusData[[#Headers],[id]] )</f>
        <v>1056</v>
      </c>
      <c r="B1057">
        <v>21193</v>
      </c>
      <c r="C1057" t="str">
        <f t="shared" si="16"/>
        <v>21193</v>
      </c>
      <c r="D1057">
        <v>21193</v>
      </c>
      <c r="E1057" t="s">
        <v>62</v>
      </c>
      <c r="F1057" t="s">
        <v>607</v>
      </c>
      <c r="G1057">
        <v>1</v>
      </c>
      <c r="H1057" t="s">
        <v>1541</v>
      </c>
      <c r="I1057" s="6">
        <v>30283</v>
      </c>
      <c r="J1057" s="6">
        <v>29390</v>
      </c>
      <c r="K1057" s="6">
        <v>28712</v>
      </c>
      <c r="L1057" s="6">
        <v>28600.898585983712</v>
      </c>
      <c r="M1057" s="6">
        <v>28449.91900257266</v>
      </c>
      <c r="N1057" s="6">
        <v>28216.493092654451</v>
      </c>
      <c r="O1057" s="6">
        <v>27820.171476594554</v>
      </c>
      <c r="P1057" s="6">
        <v>27251.010778064912</v>
      </c>
      <c r="Q1057" s="6">
        <v>26592.459790829649</v>
      </c>
      <c r="R1057" s="6">
        <v>25900.133785305337</v>
      </c>
      <c r="S1057" s="6">
        <v>25231.64815148892</v>
      </c>
      <c r="T1057" s="6">
        <v>24613.819228649452</v>
      </c>
      <c r="U1057" s="6">
        <v>24065.520646630364</v>
      </c>
      <c r="V1057" s="6">
        <v>23569.866723766881</v>
      </c>
      <c r="W1057" s="6">
        <v>23098.052705152637</v>
      </c>
      <c r="X1057" s="6">
        <v>22638.158815687399</v>
      </c>
      <c r="Y1057" s="6">
        <v>22173.295241004311</v>
      </c>
      <c r="Z1057" s="6">
        <v>21713.401958909726</v>
      </c>
      <c r="AA1057" s="6">
        <v>21819.683193301262</v>
      </c>
      <c r="AB1057" s="6">
        <v>21910.073610946001</v>
      </c>
      <c r="AC1057" s="6">
        <v>21983.577049975116</v>
      </c>
    </row>
    <row r="1058" spans="1:29" x14ac:dyDescent="0.25">
      <c r="A1058" s="12">
        <f xml:space="preserve"> ROW( iclusData[[#This Row],[id]] ) - ROW( iclusData[[#Headers],[id]] )</f>
        <v>1057</v>
      </c>
      <c r="B1058">
        <v>21195</v>
      </c>
      <c r="C1058" t="str">
        <f t="shared" ref="C1058:C1121" si="17">CONCATENATE("",B1058)</f>
        <v>21195</v>
      </c>
      <c r="D1058">
        <v>21195</v>
      </c>
      <c r="E1058" t="s">
        <v>129</v>
      </c>
      <c r="F1058" t="s">
        <v>607</v>
      </c>
      <c r="G1058">
        <v>1</v>
      </c>
      <c r="H1058" t="s">
        <v>1542</v>
      </c>
      <c r="I1058" s="6">
        <v>72583</v>
      </c>
      <c r="J1058" s="6">
        <v>68736</v>
      </c>
      <c r="K1058" s="6">
        <v>65024</v>
      </c>
      <c r="L1058" s="6">
        <v>65081.596035710172</v>
      </c>
      <c r="M1058" s="6">
        <v>64882.939709763588</v>
      </c>
      <c r="N1058" s="6">
        <v>64517.403310704562</v>
      </c>
      <c r="O1058" s="6">
        <v>63784.358446498118</v>
      </c>
      <c r="P1058" s="6">
        <v>62597.364652219825</v>
      </c>
      <c r="Q1058" s="6">
        <v>61144.182255494576</v>
      </c>
      <c r="R1058" s="6">
        <v>59564.84459073461</v>
      </c>
      <c r="S1058" s="6">
        <v>58031.201478404735</v>
      </c>
      <c r="T1058" s="6">
        <v>56640.589744765042</v>
      </c>
      <c r="U1058" s="6">
        <v>55409.897793942058</v>
      </c>
      <c r="V1058" s="6">
        <v>54294.428125408638</v>
      </c>
      <c r="W1058" s="6">
        <v>53231.604993628403</v>
      </c>
      <c r="X1058" s="6">
        <v>52195.602187123928</v>
      </c>
      <c r="Y1058" s="6">
        <v>51174.49136838875</v>
      </c>
      <c r="Z1058" s="6">
        <v>50174.248543019523</v>
      </c>
      <c r="AA1058" s="6">
        <v>50438.461914355386</v>
      </c>
      <c r="AB1058" s="6">
        <v>50664.934476086804</v>
      </c>
      <c r="AC1058" s="6">
        <v>50849.686423250321</v>
      </c>
    </row>
    <row r="1059" spans="1:29" x14ac:dyDescent="0.25">
      <c r="A1059" s="12">
        <f xml:space="preserve"> ROW( iclusData[[#This Row],[id]] ) - ROW( iclusData[[#Headers],[id]] )</f>
        <v>1058</v>
      </c>
      <c r="B1059">
        <v>21197</v>
      </c>
      <c r="C1059" t="str">
        <f t="shared" si="17"/>
        <v>21197</v>
      </c>
      <c r="D1059">
        <v>21197</v>
      </c>
      <c r="E1059" t="s">
        <v>1543</v>
      </c>
      <c r="F1059" t="s">
        <v>607</v>
      </c>
      <c r="G1059">
        <v>1</v>
      </c>
      <c r="H1059" t="s">
        <v>1544</v>
      </c>
      <c r="I1059" s="6">
        <v>11686</v>
      </c>
      <c r="J1059" s="6">
        <v>13237</v>
      </c>
      <c r="K1059" s="6">
        <v>12613</v>
      </c>
      <c r="L1059" s="6">
        <v>12431.070563436346</v>
      </c>
      <c r="M1059" s="6">
        <v>12325.781890333221</v>
      </c>
      <c r="N1059" s="6">
        <v>12203.605946997308</v>
      </c>
      <c r="O1059" s="6">
        <v>12022.827604709386</v>
      </c>
      <c r="P1059" s="6">
        <v>11758.610008774647</v>
      </c>
      <c r="Q1059" s="6">
        <v>11450.690141516667</v>
      </c>
      <c r="R1059" s="6">
        <v>11122.903092151453</v>
      </c>
      <c r="S1059" s="6">
        <v>10808.029428247812</v>
      </c>
      <c r="T1059" s="6">
        <v>10561.69248822557</v>
      </c>
      <c r="U1059" s="6">
        <v>10396.805539387486</v>
      </c>
      <c r="V1059" s="6">
        <v>10294.49613237473</v>
      </c>
      <c r="W1059" s="6">
        <v>10236.885317764818</v>
      </c>
      <c r="X1059" s="6">
        <v>10208.080301382975</v>
      </c>
      <c r="Y1059" s="6">
        <v>10201.126287914449</v>
      </c>
      <c r="Z1059" s="6">
        <v>10212.053318369206</v>
      </c>
      <c r="AA1059" s="6">
        <v>10310.388835365189</v>
      </c>
      <c r="AB1059" s="6">
        <v>10401.77218486837</v>
      </c>
      <c r="AC1059" s="6">
        <v>10486.202011412764</v>
      </c>
    </row>
    <row r="1060" spans="1:29" x14ac:dyDescent="0.25">
      <c r="A1060" s="12">
        <f xml:space="preserve"> ROW( iclusData[[#This Row],[id]] ) - ROW( iclusData[[#Headers],[id]] )</f>
        <v>1059</v>
      </c>
      <c r="B1060">
        <v>21199</v>
      </c>
      <c r="C1060" t="str">
        <f t="shared" si="17"/>
        <v>21199</v>
      </c>
      <c r="D1060">
        <v>43700</v>
      </c>
      <c r="E1060" t="s">
        <v>407</v>
      </c>
      <c r="F1060" t="s">
        <v>607</v>
      </c>
      <c r="G1060">
        <v>1</v>
      </c>
      <c r="H1060" t="s">
        <v>1967</v>
      </c>
      <c r="I1060" s="6">
        <v>49489</v>
      </c>
      <c r="J1060" s="6">
        <v>56217</v>
      </c>
      <c r="K1060" s="6">
        <v>63063</v>
      </c>
      <c r="L1060" s="6">
        <v>64273.05496989817</v>
      </c>
      <c r="M1060" s="6">
        <v>63613.51032336292</v>
      </c>
      <c r="N1060" s="6">
        <v>63078.120792619011</v>
      </c>
      <c r="O1060" s="6">
        <v>62446.391759159756</v>
      </c>
      <c r="P1060" s="6">
        <v>61534.540466598191</v>
      </c>
      <c r="Q1060" s="6">
        <v>60456.822993009358</v>
      </c>
      <c r="R1060" s="6">
        <v>59314.534572943739</v>
      </c>
      <c r="S1060" s="6">
        <v>58273.565156420773</v>
      </c>
      <c r="T1060" s="6">
        <v>57380.593591631216</v>
      </c>
      <c r="U1060" s="6">
        <v>56627.675914825697</v>
      </c>
      <c r="V1060" s="6">
        <v>55950.248759591261</v>
      </c>
      <c r="W1060" s="6">
        <v>55300.635860783863</v>
      </c>
      <c r="X1060" s="6">
        <v>54643.078090851443</v>
      </c>
      <c r="Y1060" s="6">
        <v>53961.673487559921</v>
      </c>
      <c r="Z1060" s="6">
        <v>53265.378776145189</v>
      </c>
      <c r="AA1060" s="6">
        <v>53617.001825065272</v>
      </c>
      <c r="AB1060" s="6">
        <v>53925.91786826813</v>
      </c>
      <c r="AC1060" s="6">
        <v>54195.099739006524</v>
      </c>
    </row>
    <row r="1061" spans="1:29" x14ac:dyDescent="0.25">
      <c r="A1061" s="12">
        <f xml:space="preserve"> ROW( iclusData[[#This Row],[id]] ) - ROW( iclusData[[#Headers],[id]] )</f>
        <v>1060</v>
      </c>
      <c r="B1061">
        <v>21201</v>
      </c>
      <c r="C1061" t="str">
        <f t="shared" si="17"/>
        <v>21201</v>
      </c>
      <c r="D1061">
        <v>21201</v>
      </c>
      <c r="E1061" t="s">
        <v>1545</v>
      </c>
      <c r="F1061" t="s">
        <v>607</v>
      </c>
      <c r="G1061">
        <v>1</v>
      </c>
      <c r="H1061" t="s">
        <v>1546</v>
      </c>
      <c r="I1061" s="6">
        <v>2124</v>
      </c>
      <c r="J1061" s="6">
        <v>2266</v>
      </c>
      <c r="K1061" s="6">
        <v>2282</v>
      </c>
      <c r="L1061" s="6">
        <v>2875.5852402036135</v>
      </c>
      <c r="M1061" s="6">
        <v>3515.2665089764905</v>
      </c>
      <c r="N1061" s="6">
        <v>4108.2625913056218</v>
      </c>
      <c r="O1061" s="6">
        <v>4643.6483023807323</v>
      </c>
      <c r="P1061" s="6">
        <v>5114.4689081923179</v>
      </c>
      <c r="Q1061" s="6">
        <v>5541.5857303540497</v>
      </c>
      <c r="R1061" s="6">
        <v>5931.9501041550702</v>
      </c>
      <c r="S1061" s="6">
        <v>6295.4958658427195</v>
      </c>
      <c r="T1061" s="6">
        <v>6634.2089841868319</v>
      </c>
      <c r="U1061" s="6">
        <v>6956.0360363361578</v>
      </c>
      <c r="V1061" s="6">
        <v>7259.9838123819864</v>
      </c>
      <c r="W1061" s="6">
        <v>7544.0659798587021</v>
      </c>
      <c r="X1061" s="6">
        <v>7804.3093245077389</v>
      </c>
      <c r="Y1061" s="6">
        <v>8040.712492762168</v>
      </c>
      <c r="Z1061" s="6">
        <v>8256.2578720245947</v>
      </c>
      <c r="AA1061" s="6">
        <v>8373.4660772763527</v>
      </c>
      <c r="AB1061" s="6">
        <v>8484.715240942096</v>
      </c>
      <c r="AC1061" s="6">
        <v>8590.0042620723307</v>
      </c>
    </row>
    <row r="1062" spans="1:29" x14ac:dyDescent="0.25">
      <c r="A1062" s="12">
        <f xml:space="preserve"> ROW( iclusData[[#This Row],[id]] ) - ROW( iclusData[[#Headers],[id]] )</f>
        <v>1061</v>
      </c>
      <c r="B1062">
        <v>21203</v>
      </c>
      <c r="C1062" t="str">
        <f t="shared" si="17"/>
        <v>21203</v>
      </c>
      <c r="D1062">
        <v>40080</v>
      </c>
      <c r="E1062" t="s">
        <v>1940</v>
      </c>
      <c r="F1062" t="s">
        <v>607</v>
      </c>
      <c r="G1062">
        <v>0.17060777017600001</v>
      </c>
      <c r="H1062" t="s">
        <v>1939</v>
      </c>
      <c r="I1062" s="6">
        <v>14803</v>
      </c>
      <c r="J1062" s="6">
        <v>16582</v>
      </c>
      <c r="K1062" s="6">
        <v>17056</v>
      </c>
      <c r="L1062" s="6">
        <v>17979.60913054425</v>
      </c>
      <c r="M1062" s="6">
        <v>18443.477970804033</v>
      </c>
      <c r="N1062" s="6">
        <v>18756.36424362284</v>
      </c>
      <c r="O1062" s="6">
        <v>18841.789229488793</v>
      </c>
      <c r="P1062" s="6">
        <v>18787.155744717325</v>
      </c>
      <c r="Q1062" s="6">
        <v>18695.774622105026</v>
      </c>
      <c r="R1062" s="6">
        <v>18579.559058643772</v>
      </c>
      <c r="S1062" s="6">
        <v>18441.491991990522</v>
      </c>
      <c r="T1062" s="6">
        <v>18275.611783209089</v>
      </c>
      <c r="U1062" s="6">
        <v>18099.798465531556</v>
      </c>
      <c r="V1062" s="6">
        <v>17923.98520925338</v>
      </c>
      <c r="W1062" s="6">
        <v>17749.165897840048</v>
      </c>
      <c r="X1062" s="6">
        <v>17562.427538070682</v>
      </c>
      <c r="Y1062" s="6">
        <v>17361.780563432978</v>
      </c>
      <c r="Z1062" s="6">
        <v>17148.22376114444</v>
      </c>
      <c r="AA1062" s="6">
        <v>17262.451596320963</v>
      </c>
      <c r="AB1062" s="6">
        <v>17363.768101956073</v>
      </c>
      <c r="AC1062" s="6">
        <v>17449.191127639293</v>
      </c>
    </row>
    <row r="1063" spans="1:29" x14ac:dyDescent="0.25">
      <c r="A1063" s="12">
        <f xml:space="preserve"> ROW( iclusData[[#This Row],[id]] ) - ROW( iclusData[[#Headers],[id]] )</f>
        <v>1062</v>
      </c>
      <c r="B1063">
        <v>21205</v>
      </c>
      <c r="C1063" t="str">
        <f t="shared" si="17"/>
        <v>21205</v>
      </c>
      <c r="D1063">
        <v>21205</v>
      </c>
      <c r="E1063" t="s">
        <v>1547</v>
      </c>
      <c r="F1063" t="s">
        <v>607</v>
      </c>
      <c r="G1063">
        <v>1</v>
      </c>
      <c r="H1063" t="s">
        <v>1548</v>
      </c>
      <c r="I1063" s="6">
        <v>20353</v>
      </c>
      <c r="J1063" s="6">
        <v>22094</v>
      </c>
      <c r="K1063" s="6">
        <v>23333</v>
      </c>
      <c r="L1063" s="6">
        <v>24147.962961861849</v>
      </c>
      <c r="M1063" s="6">
        <v>25007.162935855358</v>
      </c>
      <c r="N1063" s="6">
        <v>25526.653852505606</v>
      </c>
      <c r="O1063" s="6">
        <v>25543.542191234847</v>
      </c>
      <c r="P1063" s="6">
        <v>25344.88029936593</v>
      </c>
      <c r="Q1063" s="6">
        <v>25169.069872995387</v>
      </c>
      <c r="R1063" s="6">
        <v>25025.042016758678</v>
      </c>
      <c r="S1063" s="6">
        <v>24841.283702881123</v>
      </c>
      <c r="T1063" s="6">
        <v>24561.174659677767</v>
      </c>
      <c r="U1063" s="6">
        <v>24216.501294570258</v>
      </c>
      <c r="V1063" s="6">
        <v>23849.975553304674</v>
      </c>
      <c r="W1063" s="6">
        <v>23472.524446351679</v>
      </c>
      <c r="X1063" s="6">
        <v>23079.181259378558</v>
      </c>
      <c r="Y1063" s="6">
        <v>22652.062803884033</v>
      </c>
      <c r="Z1063" s="6">
        <v>22196.142734391433</v>
      </c>
      <c r="AA1063" s="6">
        <v>22306.397117128712</v>
      </c>
      <c r="AB1063" s="6">
        <v>22397.780843830871</v>
      </c>
      <c r="AC1063" s="6">
        <v>22468.304395013423</v>
      </c>
    </row>
    <row r="1064" spans="1:29" x14ac:dyDescent="0.25">
      <c r="A1064" s="12">
        <f xml:space="preserve"> ROW( iclusData[[#This Row],[id]] ) - ROW( iclusData[[#Headers],[id]] )</f>
        <v>1063</v>
      </c>
      <c r="B1064">
        <v>21207</v>
      </c>
      <c r="C1064" t="str">
        <f t="shared" si="17"/>
        <v>21207</v>
      </c>
      <c r="D1064">
        <v>21207</v>
      </c>
      <c r="E1064" t="s">
        <v>640</v>
      </c>
      <c r="F1064" t="s">
        <v>607</v>
      </c>
      <c r="G1064">
        <v>1</v>
      </c>
      <c r="H1064" t="s">
        <v>1549</v>
      </c>
      <c r="I1064" s="6">
        <v>14716</v>
      </c>
      <c r="J1064" s="6">
        <v>16315</v>
      </c>
      <c r="K1064" s="6">
        <v>17565</v>
      </c>
      <c r="L1064" s="6">
        <v>17059.819171156152</v>
      </c>
      <c r="M1064" s="6">
        <v>16680.38160080311</v>
      </c>
      <c r="N1064" s="6">
        <v>16364.513102456511</v>
      </c>
      <c r="O1064" s="6">
        <v>16035.734372969955</v>
      </c>
      <c r="P1064" s="6">
        <v>15640.401520372157</v>
      </c>
      <c r="Q1064" s="6">
        <v>15204.347154423633</v>
      </c>
      <c r="R1064" s="6">
        <v>14760.344699890211</v>
      </c>
      <c r="S1064" s="6">
        <v>14350.114984826407</v>
      </c>
      <c r="T1064" s="6">
        <v>13986.569352647817</v>
      </c>
      <c r="U1064" s="6">
        <v>13660.768757351305</v>
      </c>
      <c r="V1064" s="6">
        <v>13356.820676576901</v>
      </c>
      <c r="W1064" s="6">
        <v>13061.812723520992</v>
      </c>
      <c r="X1064" s="6">
        <v>12767.798403617473</v>
      </c>
      <c r="Y1064" s="6">
        <v>12472.788977345837</v>
      </c>
      <c r="Z1064" s="6">
        <v>12177.781702480934</v>
      </c>
      <c r="AA1064" s="6">
        <v>12230.425600178378</v>
      </c>
      <c r="AB1064" s="6">
        <v>12273.137616141481</v>
      </c>
      <c r="AC1064" s="6">
        <v>12305.916142786089</v>
      </c>
    </row>
    <row r="1065" spans="1:29" x14ac:dyDescent="0.25">
      <c r="A1065" s="12">
        <f xml:space="preserve"> ROW( iclusData[[#This Row],[id]] ) - ROW( iclusData[[#Headers],[id]] )</f>
        <v>1064</v>
      </c>
      <c r="B1065">
        <v>21209</v>
      </c>
      <c r="C1065" t="str">
        <f t="shared" si="17"/>
        <v>21209</v>
      </c>
      <c r="D1065">
        <v>30460</v>
      </c>
      <c r="E1065" t="s">
        <v>136</v>
      </c>
      <c r="F1065" t="s">
        <v>607</v>
      </c>
      <c r="G1065">
        <v>9.9921838427999995E-2</v>
      </c>
      <c r="H1065" t="s">
        <v>1817</v>
      </c>
      <c r="I1065" s="6">
        <v>23867</v>
      </c>
      <c r="J1065" s="6">
        <v>33061</v>
      </c>
      <c r="K1065" s="6">
        <v>47173</v>
      </c>
      <c r="L1065" s="6">
        <v>47641.345380271479</v>
      </c>
      <c r="M1065" s="6">
        <v>47666.17949498837</v>
      </c>
      <c r="N1065" s="6">
        <v>47543.007898997173</v>
      </c>
      <c r="O1065" s="6">
        <v>47252.970490022715</v>
      </c>
      <c r="P1065" s="6">
        <v>46852.667300548346</v>
      </c>
      <c r="Q1065" s="6">
        <v>46453.36796047102</v>
      </c>
      <c r="R1065" s="6">
        <v>46125.580540296214</v>
      </c>
      <c r="S1065" s="6">
        <v>45899.111464929985</v>
      </c>
      <c r="T1065" s="6">
        <v>45782.895717792999</v>
      </c>
      <c r="U1065" s="6">
        <v>45797.794306347459</v>
      </c>
      <c r="V1065" s="6">
        <v>45921.955344649607</v>
      </c>
      <c r="W1065" s="6">
        <v>46113.662029616891</v>
      </c>
      <c r="X1065" s="6">
        <v>46329.209050997837</v>
      </c>
      <c r="Y1065" s="6">
        <v>46546.736025117723</v>
      </c>
      <c r="Z1065" s="6">
        <v>46767.25088889966</v>
      </c>
      <c r="AA1065" s="6">
        <v>47244.02930409195</v>
      </c>
      <c r="AB1065" s="6">
        <v>47689.026391111089</v>
      </c>
      <c r="AC1065" s="6">
        <v>48100.249351393686</v>
      </c>
    </row>
    <row r="1066" spans="1:29" x14ac:dyDescent="0.25">
      <c r="A1066" s="12">
        <f xml:space="preserve"> ROW( iclusData[[#This Row],[id]] ) - ROW( iclusData[[#Headers],[id]] )</f>
        <v>1065</v>
      </c>
      <c r="B1066">
        <v>21211</v>
      </c>
      <c r="C1066" t="str">
        <f t="shared" si="17"/>
        <v>21211</v>
      </c>
      <c r="D1066">
        <v>31140</v>
      </c>
      <c r="E1066" t="s">
        <v>455</v>
      </c>
      <c r="F1066" t="s">
        <v>607</v>
      </c>
      <c r="G1066">
        <v>3.27789922762E-2</v>
      </c>
      <c r="H1066" t="s">
        <v>827</v>
      </c>
      <c r="I1066" s="6">
        <v>24824</v>
      </c>
      <c r="J1066" s="6">
        <v>33337</v>
      </c>
      <c r="K1066" s="6">
        <v>42074</v>
      </c>
      <c r="L1066" s="6">
        <v>41978.578038509542</v>
      </c>
      <c r="M1066" s="6">
        <v>41925.935031757188</v>
      </c>
      <c r="N1066" s="6">
        <v>41917.98588387054</v>
      </c>
      <c r="O1066" s="6">
        <v>41825.613415325744</v>
      </c>
      <c r="P1066" s="6">
        <v>41552.452483280103</v>
      </c>
      <c r="Q1066" s="6">
        <v>41148.186138312754</v>
      </c>
      <c r="R1066" s="6">
        <v>40672.398009852252</v>
      </c>
      <c r="S1066" s="6">
        <v>40217.471144226234</v>
      </c>
      <c r="T1066" s="6">
        <v>39819.160017679547</v>
      </c>
      <c r="U1066" s="6">
        <v>39491.372373647435</v>
      </c>
      <c r="V1066" s="6">
        <v>39209.276372960259</v>
      </c>
      <c r="W1066" s="6">
        <v>38941.087909727532</v>
      </c>
      <c r="X1066" s="6">
        <v>38658.001094631123</v>
      </c>
      <c r="Y1066" s="6">
        <v>38352.063009022866</v>
      </c>
      <c r="Z1066" s="6">
        <v>38031.232122723493</v>
      </c>
      <c r="AA1066" s="6">
        <v>38317.298623607661</v>
      </c>
      <c r="AB1066" s="6">
        <v>38574.562910557979</v>
      </c>
      <c r="AC1066" s="6">
        <v>38803.01994656054</v>
      </c>
    </row>
    <row r="1067" spans="1:29" x14ac:dyDescent="0.25">
      <c r="A1067" s="12">
        <f xml:space="preserve"> ROW( iclusData[[#This Row],[id]] ) - ROW( iclusData[[#Headers],[id]] )</f>
        <v>1066</v>
      </c>
      <c r="B1067">
        <v>21213</v>
      </c>
      <c r="C1067" t="str">
        <f t="shared" si="17"/>
        <v>21213</v>
      </c>
      <c r="D1067">
        <v>21213</v>
      </c>
      <c r="E1067" t="s">
        <v>1550</v>
      </c>
      <c r="F1067" t="s">
        <v>607</v>
      </c>
      <c r="G1067">
        <v>1</v>
      </c>
      <c r="H1067" t="s">
        <v>1551</v>
      </c>
      <c r="I1067" s="6">
        <v>15145</v>
      </c>
      <c r="J1067" s="6">
        <v>16405</v>
      </c>
      <c r="K1067" s="6">
        <v>17327</v>
      </c>
      <c r="L1067" s="6">
        <v>17077.698457623741</v>
      </c>
      <c r="M1067" s="6">
        <v>16927.711739468028</v>
      </c>
      <c r="N1067" s="6">
        <v>16806.52878261391</v>
      </c>
      <c r="O1067" s="6">
        <v>16648.59661950876</v>
      </c>
      <c r="P1067" s="6">
        <v>16391.331505727256</v>
      </c>
      <c r="Q1067" s="6">
        <v>16066.526113725893</v>
      </c>
      <c r="R1067" s="6">
        <v>15707.946910098506</v>
      </c>
      <c r="S1067" s="6">
        <v>15366.254503721502</v>
      </c>
      <c r="T1067" s="6">
        <v>15057.340019656862</v>
      </c>
      <c r="U1067" s="6">
        <v>14778.224210853828</v>
      </c>
      <c r="V1067" s="6">
        <v>14515.994449876911</v>
      </c>
      <c r="W1067" s="6">
        <v>14259.724977860636</v>
      </c>
      <c r="X1067" s="6">
        <v>13999.482705818007</v>
      </c>
      <c r="Y1067" s="6">
        <v>13732.285387577145</v>
      </c>
      <c r="Z1067" s="6">
        <v>13461.117261991974</v>
      </c>
      <c r="AA1067" s="6">
        <v>13531.640376125237</v>
      </c>
      <c r="AB1067" s="6">
        <v>13591.238426809963</v>
      </c>
      <c r="AC1067" s="6">
        <v>13638.916341641438</v>
      </c>
    </row>
    <row r="1068" spans="1:29" x14ac:dyDescent="0.25">
      <c r="A1068" s="12">
        <f xml:space="preserve"> ROW( iclusData[[#This Row],[id]] ) - ROW( iclusData[[#Headers],[id]] )</f>
        <v>1067</v>
      </c>
      <c r="B1068">
        <v>21215</v>
      </c>
      <c r="C1068" t="str">
        <f t="shared" si="17"/>
        <v>21215</v>
      </c>
      <c r="D1068">
        <v>31140</v>
      </c>
      <c r="E1068" t="s">
        <v>834</v>
      </c>
      <c r="F1068" t="s">
        <v>607</v>
      </c>
      <c r="G1068">
        <v>1.32918759144E-2</v>
      </c>
      <c r="H1068" t="s">
        <v>827</v>
      </c>
      <c r="I1068" s="6">
        <v>6801</v>
      </c>
      <c r="J1068" s="6">
        <v>11766</v>
      </c>
      <c r="K1068" s="6">
        <v>17061</v>
      </c>
      <c r="L1068" s="6">
        <v>17022.074010835691</v>
      </c>
      <c r="M1068" s="6">
        <v>17001.215475456796</v>
      </c>
      <c r="N1068" s="6">
        <v>16997.241165962718</v>
      </c>
      <c r="O1068" s="6">
        <v>16960.49085842802</v>
      </c>
      <c r="P1068" s="6">
        <v>16849.239869812835</v>
      </c>
      <c r="Q1068" s="6">
        <v>16685.348108708968</v>
      </c>
      <c r="R1068" s="6">
        <v>16492.648949998456</v>
      </c>
      <c r="S1068" s="6">
        <v>16307.896990439534</v>
      </c>
      <c r="T1068" s="6">
        <v>16146.983267995378</v>
      </c>
      <c r="U1068" s="6">
        <v>16013.881618993508</v>
      </c>
      <c r="V1068" s="6">
        <v>15899.652604295861</v>
      </c>
      <c r="W1068" s="6">
        <v>15790.390636183514</v>
      </c>
      <c r="X1068" s="6">
        <v>15676.162626878089</v>
      </c>
      <c r="Y1068" s="6">
        <v>15551.999443999663</v>
      </c>
      <c r="Z1068" s="6">
        <v>15421.879177220146</v>
      </c>
      <c r="AA1068" s="6">
        <v>15537.100401038753</v>
      </c>
      <c r="AB1068" s="6">
        <v>15642.390027435746</v>
      </c>
      <c r="AC1068" s="6">
        <v>15734.766132688226</v>
      </c>
    </row>
    <row r="1069" spans="1:29" x14ac:dyDescent="0.25">
      <c r="A1069" s="12">
        <f xml:space="preserve"> ROW( iclusData[[#This Row],[id]] ) - ROW( iclusData[[#Headers],[id]] )</f>
        <v>1068</v>
      </c>
      <c r="B1069">
        <v>21217</v>
      </c>
      <c r="C1069" t="str">
        <f t="shared" si="17"/>
        <v>21217</v>
      </c>
      <c r="D1069">
        <v>15820</v>
      </c>
      <c r="E1069" t="s">
        <v>321</v>
      </c>
      <c r="F1069" t="s">
        <v>607</v>
      </c>
      <c r="G1069">
        <v>1</v>
      </c>
      <c r="H1069" t="s">
        <v>1213</v>
      </c>
      <c r="I1069" s="6">
        <v>21146</v>
      </c>
      <c r="J1069" s="6">
        <v>22927</v>
      </c>
      <c r="K1069" s="6">
        <v>24512</v>
      </c>
      <c r="L1069" s="6">
        <v>26022.308159880577</v>
      </c>
      <c r="M1069" s="6">
        <v>26516.969404813899</v>
      </c>
      <c r="N1069" s="6">
        <v>27060.299268602288</v>
      </c>
      <c r="O1069" s="6">
        <v>27530.129700274731</v>
      </c>
      <c r="P1069" s="6">
        <v>27946.31632006037</v>
      </c>
      <c r="Q1069" s="6">
        <v>28380.388508276737</v>
      </c>
      <c r="R1069" s="6">
        <v>28838.296613183884</v>
      </c>
      <c r="S1069" s="6">
        <v>29340.904446375527</v>
      </c>
      <c r="T1069" s="6">
        <v>29890.195650868412</v>
      </c>
      <c r="U1069" s="6">
        <v>30483.191477812416</v>
      </c>
      <c r="V1069" s="6">
        <v>31106.979484521366</v>
      </c>
      <c r="W1069" s="6">
        <v>31736.728390054701</v>
      </c>
      <c r="X1069" s="6">
        <v>32346.612339645482</v>
      </c>
      <c r="Y1069" s="6">
        <v>32922.719650722924</v>
      </c>
      <c r="Z1069" s="6">
        <v>33467.047218734915</v>
      </c>
      <c r="AA1069" s="6">
        <v>33884.228741889463</v>
      </c>
      <c r="AB1069" s="6">
        <v>34277.574133653805</v>
      </c>
      <c r="AC1069" s="6">
        <v>34646.085645361105</v>
      </c>
    </row>
    <row r="1070" spans="1:29" x14ac:dyDescent="0.25">
      <c r="A1070" s="12">
        <f xml:space="preserve"> ROW( iclusData[[#This Row],[id]] ) - ROW( iclusData[[#Headers],[id]] )</f>
        <v>1069</v>
      </c>
      <c r="B1070">
        <v>21219</v>
      </c>
      <c r="C1070" t="str">
        <f t="shared" si="17"/>
        <v>21219</v>
      </c>
      <c r="D1070">
        <v>21219</v>
      </c>
      <c r="E1070" t="s">
        <v>1552</v>
      </c>
      <c r="F1070" t="s">
        <v>607</v>
      </c>
      <c r="G1070">
        <v>1</v>
      </c>
      <c r="H1070" t="s">
        <v>1553</v>
      </c>
      <c r="I1070" s="6">
        <v>10940</v>
      </c>
      <c r="J1070" s="6">
        <v>11971</v>
      </c>
      <c r="K1070" s="6">
        <v>12460</v>
      </c>
      <c r="L1070" s="6">
        <v>12279.096628461855</v>
      </c>
      <c r="M1070" s="6">
        <v>12232.412279752891</v>
      </c>
      <c r="N1070" s="6">
        <v>12223.471820262812</v>
      </c>
      <c r="O1070" s="6">
        <v>12192.680836732297</v>
      </c>
      <c r="P1070" s="6">
        <v>12083.417026249668</v>
      </c>
      <c r="Q1070" s="6">
        <v>11914.558314320995</v>
      </c>
      <c r="R1070" s="6">
        <v>11708.946387772934</v>
      </c>
      <c r="S1070" s="6">
        <v>11506.31494318745</v>
      </c>
      <c r="T1070" s="6">
        <v>11317.58903515867</v>
      </c>
      <c r="U1070" s="6">
        <v>11144.755722931843</v>
      </c>
      <c r="V1070" s="6">
        <v>11003.707849715096</v>
      </c>
      <c r="W1070" s="6">
        <v>10906.365300704221</v>
      </c>
      <c r="X1070" s="6">
        <v>10842.795034533088</v>
      </c>
      <c r="Y1070" s="6">
        <v>10807.035444256009</v>
      </c>
      <c r="Z1070" s="6">
        <v>10792.136883968626</v>
      </c>
      <c r="AA1070" s="6">
        <v>10890.472369069741</v>
      </c>
      <c r="AB1070" s="6">
        <v>10982.849030566233</v>
      </c>
      <c r="AC1070" s="6">
        <v>11067.278849214836</v>
      </c>
    </row>
    <row r="1071" spans="1:29" x14ac:dyDescent="0.25">
      <c r="A1071" s="12">
        <f xml:space="preserve"> ROW( iclusData[[#This Row],[id]] ) - ROW( iclusData[[#Headers],[id]] )</f>
        <v>1070</v>
      </c>
      <c r="B1071">
        <v>21221</v>
      </c>
      <c r="C1071" t="str">
        <f t="shared" si="17"/>
        <v>21221</v>
      </c>
      <c r="D1071">
        <v>17300</v>
      </c>
      <c r="E1071" t="s">
        <v>1219</v>
      </c>
      <c r="F1071" t="s">
        <v>607</v>
      </c>
      <c r="G1071">
        <v>5.2341859251200003E-2</v>
      </c>
      <c r="H1071" t="s">
        <v>1218</v>
      </c>
      <c r="I1071" s="6">
        <v>10361</v>
      </c>
      <c r="J1071" s="6">
        <v>12597</v>
      </c>
      <c r="K1071" s="6">
        <v>14339</v>
      </c>
      <c r="L1071" s="6">
        <v>15257.984412700416</v>
      </c>
      <c r="M1071" s="6">
        <v>15926.471660053419</v>
      </c>
      <c r="N1071" s="6">
        <v>16485.694929376066</v>
      </c>
      <c r="O1071" s="6">
        <v>16945.59145211022</v>
      </c>
      <c r="P1071" s="6">
        <v>17309.13482116126</v>
      </c>
      <c r="Q1071" s="6">
        <v>17607.124691926132</v>
      </c>
      <c r="R1071" s="6">
        <v>17851.474760863184</v>
      </c>
      <c r="S1071" s="6">
        <v>18076.95318120411</v>
      </c>
      <c r="T1071" s="6">
        <v>18305.410595834575</v>
      </c>
      <c r="U1071" s="6">
        <v>18552.740409351245</v>
      </c>
      <c r="V1071" s="6">
        <v>18813.976383955014</v>
      </c>
      <c r="W1071" s="6">
        <v>19077.199632543285</v>
      </c>
      <c r="X1071" s="6">
        <v>19330.490488003707</v>
      </c>
      <c r="Y1071" s="6">
        <v>19570.865749832366</v>
      </c>
      <c r="Z1071" s="6">
        <v>19798.331557410278</v>
      </c>
      <c r="AA1071" s="6">
        <v>20026.788024916466</v>
      </c>
      <c r="AB1071" s="6">
        <v>20241.340105352145</v>
      </c>
      <c r="AC1071" s="6">
        <v>20441.985165754919</v>
      </c>
    </row>
    <row r="1072" spans="1:29" x14ac:dyDescent="0.25">
      <c r="A1072" s="12">
        <f xml:space="preserve"> ROW( iclusData[[#This Row],[id]] ) - ROW( iclusData[[#Headers],[id]] )</f>
        <v>1071</v>
      </c>
      <c r="B1072">
        <v>21223</v>
      </c>
      <c r="C1072" t="str">
        <f t="shared" si="17"/>
        <v>21223</v>
      </c>
      <c r="D1072">
        <v>31140</v>
      </c>
      <c r="E1072" t="s">
        <v>835</v>
      </c>
      <c r="F1072" t="s">
        <v>607</v>
      </c>
      <c r="G1072">
        <v>6.8629116071899999E-3</v>
      </c>
      <c r="H1072" t="s">
        <v>827</v>
      </c>
      <c r="I1072" s="6">
        <v>6090</v>
      </c>
      <c r="J1072" s="6">
        <v>8125</v>
      </c>
      <c r="K1072" s="6">
        <v>8809</v>
      </c>
      <c r="L1072" s="6">
        <v>8788.6625925117696</v>
      </c>
      <c r="M1072" s="6">
        <v>8777.7366882806564</v>
      </c>
      <c r="N1072" s="6">
        <v>8776.7428086983746</v>
      </c>
      <c r="O1072" s="6">
        <v>8756.8777398478142</v>
      </c>
      <c r="P1072" s="6">
        <v>8700.2589176260462</v>
      </c>
      <c r="Q1072" s="6">
        <v>8614.8365368992054</v>
      </c>
      <c r="R1072" s="6">
        <v>8515.5070734965539</v>
      </c>
      <c r="S1072" s="6">
        <v>8420.1512235324608</v>
      </c>
      <c r="T1072" s="6">
        <v>8336.7144788561272</v>
      </c>
      <c r="U1072" s="6">
        <v>8268.1770621822325</v>
      </c>
      <c r="V1072" s="6">
        <v>8209.5726103895358</v>
      </c>
      <c r="W1072" s="6">
        <v>8152.9550444608594</v>
      </c>
      <c r="X1072" s="6">
        <v>8093.3578180080258</v>
      </c>
      <c r="Y1072" s="6">
        <v>8029.7862620740425</v>
      </c>
      <c r="Z1072" s="6">
        <v>7962.2429141180401</v>
      </c>
      <c r="AA1072" s="6">
        <v>8022.8333933761687</v>
      </c>
      <c r="AB1072" s="6">
        <v>8076.4715083235988</v>
      </c>
      <c r="AC1072" s="6">
        <v>8124.1494980908401</v>
      </c>
    </row>
    <row r="1073" spans="1:29" x14ac:dyDescent="0.25">
      <c r="A1073" s="12">
        <f xml:space="preserve"> ROW( iclusData[[#This Row],[id]] ) - ROW( iclusData[[#Headers],[id]] )</f>
        <v>1072</v>
      </c>
      <c r="B1073">
        <v>21225</v>
      </c>
      <c r="C1073" t="str">
        <f t="shared" si="17"/>
        <v>21225</v>
      </c>
      <c r="D1073">
        <v>21225</v>
      </c>
      <c r="E1073" t="s">
        <v>323</v>
      </c>
      <c r="F1073" t="s">
        <v>607</v>
      </c>
      <c r="G1073">
        <v>1</v>
      </c>
      <c r="H1073" t="s">
        <v>1554</v>
      </c>
      <c r="I1073" s="6">
        <v>16557</v>
      </c>
      <c r="J1073" s="6">
        <v>15637</v>
      </c>
      <c r="K1073" s="6">
        <v>15007</v>
      </c>
      <c r="L1073" s="6">
        <v>14926.224319357409</v>
      </c>
      <c r="M1073" s="6">
        <v>14933.177930475433</v>
      </c>
      <c r="N1073" s="6">
        <v>14934.170227340433</v>
      </c>
      <c r="O1073" s="6">
        <v>14879.54044270874</v>
      </c>
      <c r="P1073" s="6">
        <v>14754.383601143656</v>
      </c>
      <c r="Q1073" s="6">
        <v>14588.505040636303</v>
      </c>
      <c r="R1073" s="6">
        <v>14391.832729253654</v>
      </c>
      <c r="S1073" s="6">
        <v>14200.127626709926</v>
      </c>
      <c r="T1073" s="6">
        <v>14028.287690323496</v>
      </c>
      <c r="U1073" s="6">
        <v>13876.313498160234</v>
      </c>
      <c r="V1073" s="6">
        <v>13736.258878291213</v>
      </c>
      <c r="W1073" s="6">
        <v>13592.231582407701</v>
      </c>
      <c r="X1073" s="6">
        <v>13439.265007075182</v>
      </c>
      <c r="Y1073" s="6">
        <v>13276.363579772593</v>
      </c>
      <c r="Z1073" s="6">
        <v>13108.497971259452</v>
      </c>
      <c r="AA1073" s="6">
        <v>13193.920510612312</v>
      </c>
      <c r="AB1073" s="6">
        <v>13271.397838237806</v>
      </c>
      <c r="AC1073" s="6">
        <v>13336.955044732329</v>
      </c>
    </row>
    <row r="1074" spans="1:29" x14ac:dyDescent="0.25">
      <c r="A1074" s="12">
        <f xml:space="preserve"> ROW( iclusData[[#This Row],[id]] ) - ROW( iclusData[[#Headers],[id]] )</f>
        <v>1073</v>
      </c>
      <c r="B1074">
        <v>21227</v>
      </c>
      <c r="C1074" t="str">
        <f t="shared" si="17"/>
        <v>21227</v>
      </c>
      <c r="D1074">
        <v>14540</v>
      </c>
      <c r="E1074" t="s">
        <v>436</v>
      </c>
      <c r="F1074" t="s">
        <v>607</v>
      </c>
      <c r="G1074">
        <v>0.903448111597</v>
      </c>
      <c r="H1074" t="s">
        <v>1205</v>
      </c>
      <c r="I1074" s="6">
        <v>76673</v>
      </c>
      <c r="J1074" s="6">
        <v>92522</v>
      </c>
      <c r="K1074" s="6">
        <v>113792</v>
      </c>
      <c r="L1074" s="6">
        <v>140207.3778914338</v>
      </c>
      <c r="M1074" s="6">
        <v>164288.79628473966</v>
      </c>
      <c r="N1074" s="6">
        <v>185497.59161661629</v>
      </c>
      <c r="O1074" s="6">
        <v>203664.95142676902</v>
      </c>
      <c r="P1074" s="6">
        <v>219345.05945241344</v>
      </c>
      <c r="Q1074" s="6">
        <v>233214.44202260207</v>
      </c>
      <c r="R1074" s="6">
        <v>245531.2816972518</v>
      </c>
      <c r="S1074" s="6">
        <v>256682.00760046489</v>
      </c>
      <c r="T1074" s="6">
        <v>266899.02504266892</v>
      </c>
      <c r="U1074" s="6">
        <v>276486.29142114503</v>
      </c>
      <c r="V1074" s="6">
        <v>285531.21996490814</v>
      </c>
      <c r="W1074" s="6">
        <v>293963.29672247841</v>
      </c>
      <c r="X1074" s="6">
        <v>301670.27771646582</v>
      </c>
      <c r="Y1074" s="6">
        <v>308619.33213572379</v>
      </c>
      <c r="Z1074" s="6">
        <v>314903.92603079369</v>
      </c>
      <c r="AA1074" s="6">
        <v>319016.14472584176</v>
      </c>
      <c r="AB1074" s="6">
        <v>322903.90650742454</v>
      </c>
      <c r="AC1074" s="6">
        <v>326550.28343866661</v>
      </c>
    </row>
    <row r="1075" spans="1:29" x14ac:dyDescent="0.25">
      <c r="A1075" s="12">
        <f xml:space="preserve"> ROW( iclusData[[#This Row],[id]] ) - ROW( iclusData[[#Headers],[id]] )</f>
        <v>1074</v>
      </c>
      <c r="B1075">
        <v>21229</v>
      </c>
      <c r="C1075" t="str">
        <f t="shared" si="17"/>
        <v>21229</v>
      </c>
      <c r="D1075">
        <v>21229</v>
      </c>
      <c r="E1075" t="s">
        <v>70</v>
      </c>
      <c r="F1075" t="s">
        <v>607</v>
      </c>
      <c r="G1075">
        <v>1</v>
      </c>
      <c r="H1075" t="s">
        <v>1555</v>
      </c>
      <c r="I1075" s="6">
        <v>10441</v>
      </c>
      <c r="J1075" s="6">
        <v>10916</v>
      </c>
      <c r="K1075" s="6">
        <v>11717</v>
      </c>
      <c r="L1075" s="6">
        <v>11478.501912191003</v>
      </c>
      <c r="M1075" s="6">
        <v>11334.474748214392</v>
      </c>
      <c r="N1075" s="6">
        <v>11245.077561936883</v>
      </c>
      <c r="O1075" s="6">
        <v>11126.876638132399</v>
      </c>
      <c r="P1075" s="6">
        <v>10937.156175588583</v>
      </c>
      <c r="Q1075" s="6">
        <v>10710.686311239957</v>
      </c>
      <c r="R1075" s="6">
        <v>10495.141460231493</v>
      </c>
      <c r="S1075" s="6">
        <v>10351.114297561846</v>
      </c>
      <c r="T1075" s="6">
        <v>10272.644005758379</v>
      </c>
      <c r="U1075" s="6">
        <v>10248.804772656929</v>
      </c>
      <c r="V1075" s="6">
        <v>10265.690614443538</v>
      </c>
      <c r="W1075" s="6">
        <v>10309.395761020865</v>
      </c>
      <c r="X1075" s="6">
        <v>10368.993895702723</v>
      </c>
      <c r="Y1075" s="6">
        <v>10436.536894558629</v>
      </c>
      <c r="Z1075" s="6">
        <v>10509.048157605896</v>
      </c>
      <c r="AA1075" s="6">
        <v>10622.283064103596</v>
      </c>
      <c r="AB1075" s="6">
        <v>10727.572535960506</v>
      </c>
      <c r="AC1075" s="6">
        <v>10825.908470435514</v>
      </c>
    </row>
    <row r="1076" spans="1:29" x14ac:dyDescent="0.25">
      <c r="A1076" s="12">
        <f xml:space="preserve"> ROW( iclusData[[#This Row],[id]] ) - ROW( iclusData[[#Headers],[id]] )</f>
        <v>1075</v>
      </c>
      <c r="B1076">
        <v>21231</v>
      </c>
      <c r="C1076" t="str">
        <f t="shared" si="17"/>
        <v>21231</v>
      </c>
      <c r="D1076">
        <v>21231</v>
      </c>
      <c r="E1076" t="s">
        <v>629</v>
      </c>
      <c r="F1076" t="s">
        <v>607</v>
      </c>
      <c r="G1076">
        <v>1</v>
      </c>
      <c r="H1076" t="s">
        <v>1556</v>
      </c>
      <c r="I1076" s="6">
        <v>17468</v>
      </c>
      <c r="J1076" s="6">
        <v>19923</v>
      </c>
      <c r="K1076" s="6">
        <v>20813</v>
      </c>
      <c r="L1076" s="6">
        <v>20572.1056683444</v>
      </c>
      <c r="M1076" s="6">
        <v>20426.092255041694</v>
      </c>
      <c r="N1076" s="6">
        <v>20310.868826648297</v>
      </c>
      <c r="O1076" s="6">
        <v>20150.950397946079</v>
      </c>
      <c r="P1076" s="6">
        <v>19890.704969227259</v>
      </c>
      <c r="Q1076" s="6">
        <v>19568.879812458352</v>
      </c>
      <c r="R1076" s="6">
        <v>19233.14632731993</v>
      </c>
      <c r="S1076" s="6">
        <v>18937.14557940856</v>
      </c>
      <c r="T1076" s="6">
        <v>18690.808572457496</v>
      </c>
      <c r="U1076" s="6">
        <v>18483.209847799975</v>
      </c>
      <c r="V1076" s="6">
        <v>18295.477061193571</v>
      </c>
      <c r="W1076" s="6">
        <v>18106.751645404122</v>
      </c>
      <c r="X1076" s="6">
        <v>17912.066952888898</v>
      </c>
      <c r="Y1076" s="6">
        <v>17704.466889560579</v>
      </c>
      <c r="Z1076" s="6">
        <v>17486.936939003004</v>
      </c>
      <c r="AA1076" s="6">
        <v>17603.15134300018</v>
      </c>
      <c r="AB1076" s="6">
        <v>17706.454446854812</v>
      </c>
      <c r="AC1076" s="6">
        <v>17794.857349101039</v>
      </c>
    </row>
    <row r="1077" spans="1:29" x14ac:dyDescent="0.25">
      <c r="A1077" s="12">
        <f xml:space="preserve"> ROW( iclusData[[#This Row],[id]] ) - ROW( iclusData[[#Headers],[id]] )</f>
        <v>1076</v>
      </c>
      <c r="B1077">
        <v>21233</v>
      </c>
      <c r="C1077" t="str">
        <f t="shared" si="17"/>
        <v>21233</v>
      </c>
      <c r="D1077">
        <v>21780</v>
      </c>
      <c r="E1077" t="s">
        <v>439</v>
      </c>
      <c r="F1077" t="s">
        <v>607</v>
      </c>
      <c r="G1077">
        <v>3.7975777581999999E-2</v>
      </c>
      <c r="H1077" t="s">
        <v>1563</v>
      </c>
      <c r="I1077" s="6">
        <v>13955</v>
      </c>
      <c r="J1077" s="6">
        <v>14120</v>
      </c>
      <c r="K1077" s="6">
        <v>13621</v>
      </c>
      <c r="L1077" s="6">
        <v>13747.184706189295</v>
      </c>
      <c r="M1077" s="6">
        <v>13867.373758638254</v>
      </c>
      <c r="N1077" s="6">
        <v>14035.23946207651</v>
      </c>
      <c r="O1077" s="6">
        <v>14185.228108299301</v>
      </c>
      <c r="P1077" s="6">
        <v>14300.448411583764</v>
      </c>
      <c r="Q1077" s="6">
        <v>14411.698756355423</v>
      </c>
      <c r="R1077" s="6">
        <v>14530.893850248582</v>
      </c>
      <c r="S1077" s="6">
        <v>14676.90863264311</v>
      </c>
      <c r="T1077" s="6">
        <v>14850.734918786842</v>
      </c>
      <c r="U1077" s="6">
        <v>15055.353163322454</v>
      </c>
      <c r="V1077" s="6">
        <v>15280.83061563613</v>
      </c>
      <c r="W1077" s="6">
        <v>15513.261681821359</v>
      </c>
      <c r="X1077" s="6">
        <v>15739.73342957231</v>
      </c>
      <c r="Y1077" s="6">
        <v>15953.290098363579</v>
      </c>
      <c r="Z1077" s="6">
        <v>16156.916571986532</v>
      </c>
      <c r="AA1077" s="6">
        <v>16346.634784547679</v>
      </c>
      <c r="AB1077" s="6">
        <v>16524.434880392499</v>
      </c>
      <c r="AC1077" s="6">
        <v>16691.30800414702</v>
      </c>
    </row>
    <row r="1078" spans="1:29" x14ac:dyDescent="0.25">
      <c r="A1078" s="12">
        <f xml:space="preserve"> ROW( iclusData[[#This Row],[id]] ) - ROW( iclusData[[#Headers],[id]] )</f>
        <v>1077</v>
      </c>
      <c r="B1078">
        <v>21235</v>
      </c>
      <c r="C1078" t="str">
        <f t="shared" si="17"/>
        <v>21235</v>
      </c>
      <c r="D1078">
        <v>18340</v>
      </c>
      <c r="E1078" t="s">
        <v>742</v>
      </c>
      <c r="F1078" t="s">
        <v>607</v>
      </c>
      <c r="G1078">
        <v>1</v>
      </c>
      <c r="H1078" t="s">
        <v>1248</v>
      </c>
      <c r="I1078" s="6">
        <v>33326</v>
      </c>
      <c r="J1078" s="6">
        <v>35865</v>
      </c>
      <c r="K1078" s="6">
        <v>35637</v>
      </c>
      <c r="L1078" s="6">
        <v>37044.888267148104</v>
      </c>
      <c r="M1078" s="6">
        <v>37138.259255191297</v>
      </c>
      <c r="N1078" s="6">
        <v>37181.961697375082</v>
      </c>
      <c r="O1078" s="6">
        <v>36956.487430668989</v>
      </c>
      <c r="P1078" s="6">
        <v>36475.728733081822</v>
      </c>
      <c r="Q1078" s="6">
        <v>36022.790481631113</v>
      </c>
      <c r="R1078" s="6">
        <v>35722.815396154212</v>
      </c>
      <c r="S1078" s="6">
        <v>35598.655149248538</v>
      </c>
      <c r="T1078" s="6">
        <v>35627.460375028189</v>
      </c>
      <c r="U1078" s="6">
        <v>35787.380030437729</v>
      </c>
      <c r="V1078" s="6">
        <v>36049.609044025099</v>
      </c>
      <c r="W1078" s="6">
        <v>36377.396758441777</v>
      </c>
      <c r="X1078" s="6">
        <v>36739.950782091415</v>
      </c>
      <c r="Y1078" s="6">
        <v>37111.439179071051</v>
      </c>
      <c r="Z1078" s="6">
        <v>37487.90042686239</v>
      </c>
      <c r="AA1078" s="6">
        <v>37911.041491270051</v>
      </c>
      <c r="AB1078" s="6">
        <v>38308.360184665631</v>
      </c>
      <c r="AC1078" s="6">
        <v>38678.858229081467</v>
      </c>
    </row>
    <row r="1079" spans="1:29" x14ac:dyDescent="0.25">
      <c r="A1079" s="12">
        <f xml:space="preserve"> ROW( iclusData[[#This Row],[id]] ) - ROW( iclusData[[#Headers],[id]] )</f>
        <v>1078</v>
      </c>
      <c r="B1079">
        <v>21237</v>
      </c>
      <c r="C1079" t="str">
        <f t="shared" si="17"/>
        <v>21237</v>
      </c>
      <c r="D1079">
        <v>21237</v>
      </c>
      <c r="E1079" t="s">
        <v>1557</v>
      </c>
      <c r="F1079" t="s">
        <v>607</v>
      </c>
      <c r="G1079">
        <v>1</v>
      </c>
      <c r="H1079" t="s">
        <v>1558</v>
      </c>
      <c r="I1079" s="6">
        <v>6503</v>
      </c>
      <c r="J1079" s="6">
        <v>7065</v>
      </c>
      <c r="K1079" s="6">
        <v>7355</v>
      </c>
      <c r="L1079" s="6">
        <v>7396.0648354252526</v>
      </c>
      <c r="M1079" s="6">
        <v>7464.6023777785613</v>
      </c>
      <c r="N1079" s="6">
        <v>7571.8775951457346</v>
      </c>
      <c r="O1079" s="6">
        <v>7680.1473099481964</v>
      </c>
      <c r="P1079" s="6">
        <v>7769.5427849835523</v>
      </c>
      <c r="Q1079" s="6">
        <v>7853.9735382522795</v>
      </c>
      <c r="R1079" s="6">
        <v>7945.3564774173492</v>
      </c>
      <c r="S1079" s="6">
        <v>8056.6057065084096</v>
      </c>
      <c r="T1079" s="6">
        <v>8189.7070032370757</v>
      </c>
      <c r="U1079" s="6">
        <v>8340.6875049428418</v>
      </c>
      <c r="V1079" s="6">
        <v>8501.6009645885097</v>
      </c>
      <c r="W1079" s="6">
        <v>8664.5013222261314</v>
      </c>
      <c r="X1079" s="6">
        <v>8822.4354614073745</v>
      </c>
      <c r="Y1079" s="6">
        <v>8970.435394951839</v>
      </c>
      <c r="Z1079" s="6">
        <v>9112.4771075497611</v>
      </c>
      <c r="AA1079" s="6">
        <v>9224.7187971133426</v>
      </c>
      <c r="AB1079" s="6">
        <v>9330.0082250256492</v>
      </c>
      <c r="AC1079" s="6">
        <v>9428.3441784910447</v>
      </c>
    </row>
    <row r="1080" spans="1:29" x14ac:dyDescent="0.25">
      <c r="A1080" s="12">
        <f xml:space="preserve"> ROW( iclusData[[#This Row],[id]] ) - ROW( iclusData[[#Headers],[id]] )</f>
        <v>1079</v>
      </c>
      <c r="B1080">
        <v>21239</v>
      </c>
      <c r="C1080" t="str">
        <f t="shared" si="17"/>
        <v>21239</v>
      </c>
      <c r="D1080">
        <v>30460</v>
      </c>
      <c r="E1080" t="s">
        <v>925</v>
      </c>
      <c r="F1080" t="s">
        <v>607</v>
      </c>
      <c r="G1080">
        <v>5.2825784422300001E-2</v>
      </c>
      <c r="H1080" t="s">
        <v>1817</v>
      </c>
      <c r="I1080" s="6">
        <v>19955</v>
      </c>
      <c r="J1080" s="6">
        <v>23208</v>
      </c>
      <c r="K1080" s="6">
        <v>24939</v>
      </c>
      <c r="L1080" s="6">
        <v>25186.948164367193</v>
      </c>
      <c r="M1080" s="6">
        <v>25199.86191939349</v>
      </c>
      <c r="N1080" s="6">
        <v>25134.302855511956</v>
      </c>
      <c r="O1080" s="6">
        <v>24981.337926176555</v>
      </c>
      <c r="P1080" s="6">
        <v>24769.763286772541</v>
      </c>
      <c r="Q1080" s="6">
        <v>24559.187521599546</v>
      </c>
      <c r="R1080" s="6">
        <v>24385.360860182009</v>
      </c>
      <c r="S1080" s="6">
        <v>24265.173320711867</v>
      </c>
      <c r="T1080" s="6">
        <v>24204.582201926143</v>
      </c>
      <c r="U1080" s="6">
        <v>24212.528119624472</v>
      </c>
      <c r="V1080" s="6">
        <v>24278.085147385485</v>
      </c>
      <c r="W1080" s="6">
        <v>24378.408340180664</v>
      </c>
      <c r="X1080" s="6">
        <v>24492.63832553288</v>
      </c>
      <c r="Y1080" s="6">
        <v>24607.858097058674</v>
      </c>
      <c r="Z1080" s="6">
        <v>24724.075396121771</v>
      </c>
      <c r="AA1080" s="6">
        <v>24976.370642125017</v>
      </c>
      <c r="AB1080" s="6">
        <v>25211.782047013843</v>
      </c>
      <c r="AC1080" s="6">
        <v>25429.313033454408</v>
      </c>
    </row>
    <row r="1081" spans="1:29" x14ac:dyDescent="0.25">
      <c r="A1081" s="12">
        <f xml:space="preserve"> ROW( iclusData[[#This Row],[id]] ) - ROW( iclusData[[#Headers],[id]] )</f>
        <v>1080</v>
      </c>
      <c r="B1081">
        <v>22001</v>
      </c>
      <c r="C1081" t="str">
        <f t="shared" si="17"/>
        <v>22001</v>
      </c>
      <c r="D1081">
        <v>18940</v>
      </c>
      <c r="E1081" t="s">
        <v>1250</v>
      </c>
      <c r="F1081" t="s">
        <v>1132</v>
      </c>
      <c r="G1081">
        <v>1</v>
      </c>
      <c r="H1081" t="s">
        <v>1251</v>
      </c>
      <c r="I1081" s="6">
        <v>55882</v>
      </c>
      <c r="J1081" s="6">
        <v>58861</v>
      </c>
      <c r="K1081" s="6">
        <v>61773</v>
      </c>
      <c r="L1081" s="6">
        <v>64979.286785367869</v>
      </c>
      <c r="M1081" s="6">
        <v>66823.83565735897</v>
      </c>
      <c r="N1081" s="6">
        <v>68721.022093684587</v>
      </c>
      <c r="O1081" s="6">
        <v>70373.869213983417</v>
      </c>
      <c r="P1081" s="6">
        <v>71579.718961169739</v>
      </c>
      <c r="Q1081" s="6">
        <v>72484.616792768677</v>
      </c>
      <c r="R1081" s="6">
        <v>73192.834448237554</v>
      </c>
      <c r="S1081" s="6">
        <v>73888.143100732472</v>
      </c>
      <c r="T1081" s="6">
        <v>74636.092689294586</v>
      </c>
      <c r="U1081" s="6">
        <v>75468.471507746493</v>
      </c>
      <c r="V1081" s="6">
        <v>76338.595692544142</v>
      </c>
      <c r="W1081" s="6">
        <v>77190.843374164513</v>
      </c>
      <c r="X1081" s="6">
        <v>77981.509029967376</v>
      </c>
      <c r="Y1081" s="6">
        <v>78687.733534790153</v>
      </c>
      <c r="Z1081" s="6">
        <v>79339.340414817663</v>
      </c>
      <c r="AA1081" s="6">
        <v>80201.515003265071</v>
      </c>
      <c r="AB1081" s="6">
        <v>81008.072052801755</v>
      </c>
      <c r="AC1081" s="6">
        <v>81758.007725621355</v>
      </c>
    </row>
    <row r="1082" spans="1:29" x14ac:dyDescent="0.25">
      <c r="A1082" s="12">
        <f xml:space="preserve"> ROW( iclusData[[#This Row],[id]] ) - ROW( iclusData[[#Headers],[id]] )</f>
        <v>1081</v>
      </c>
      <c r="B1082">
        <v>22003</v>
      </c>
      <c r="C1082" t="str">
        <f t="shared" si="17"/>
        <v>22003</v>
      </c>
      <c r="D1082">
        <v>22003</v>
      </c>
      <c r="E1082" t="s">
        <v>739</v>
      </c>
      <c r="F1082" t="s">
        <v>1132</v>
      </c>
      <c r="G1082">
        <v>1</v>
      </c>
      <c r="H1082" t="s">
        <v>1568</v>
      </c>
      <c r="I1082" s="6">
        <v>21226</v>
      </c>
      <c r="J1082" s="6">
        <v>25440</v>
      </c>
      <c r="K1082" s="6">
        <v>25764</v>
      </c>
      <c r="L1082" s="6">
        <v>25869.340931213439</v>
      </c>
      <c r="M1082" s="6">
        <v>26075.946988881271</v>
      </c>
      <c r="N1082" s="6">
        <v>26304.402790849974</v>
      </c>
      <c r="O1082" s="6">
        <v>26462.338914165794</v>
      </c>
      <c r="P1082" s="6">
        <v>26455.382579295823</v>
      </c>
      <c r="Q1082" s="6">
        <v>26353.076001438123</v>
      </c>
      <c r="R1082" s="6">
        <v>26178.256027295192</v>
      </c>
      <c r="S1082" s="6">
        <v>26014.363636229224</v>
      </c>
      <c r="T1082" s="6">
        <v>25889.20840902015</v>
      </c>
      <c r="U1082" s="6">
        <v>25822.657266404553</v>
      </c>
      <c r="V1082" s="6">
        <v>25792.858073077445</v>
      </c>
      <c r="W1082" s="6">
        <v>25783.918986856119</v>
      </c>
      <c r="X1082" s="6">
        <v>25779.94708009086</v>
      </c>
      <c r="Y1082" s="6">
        <v>25773.984899591444</v>
      </c>
      <c r="Z1082" s="6">
        <v>25772.00033055223</v>
      </c>
      <c r="AA1082" s="6">
        <v>26012.375994272017</v>
      </c>
      <c r="AB1082" s="6">
        <v>26234.874612943411</v>
      </c>
      <c r="AC1082" s="6">
        <v>26435.519591904831</v>
      </c>
    </row>
    <row r="1083" spans="1:29" x14ac:dyDescent="0.25">
      <c r="A1083" s="12">
        <f xml:space="preserve"> ROW( iclusData[[#This Row],[id]] ) - ROW( iclusData[[#Headers],[id]] )</f>
        <v>1082</v>
      </c>
      <c r="B1083">
        <v>22005</v>
      </c>
      <c r="C1083" t="str">
        <f t="shared" si="17"/>
        <v>22005</v>
      </c>
      <c r="D1083">
        <v>12940</v>
      </c>
      <c r="E1083" t="s">
        <v>1176</v>
      </c>
      <c r="F1083" t="s">
        <v>1132</v>
      </c>
      <c r="G1083">
        <v>0.13360390986000001</v>
      </c>
      <c r="H1083" t="s">
        <v>1177</v>
      </c>
      <c r="I1083" s="6">
        <v>58214</v>
      </c>
      <c r="J1083" s="6">
        <v>76627</v>
      </c>
      <c r="K1083" s="6">
        <v>107215</v>
      </c>
      <c r="L1083" s="6">
        <v>110674.76982175026</v>
      </c>
      <c r="M1083" s="6">
        <v>113997.34146247664</v>
      </c>
      <c r="N1083" s="6">
        <v>116961.32214430085</v>
      </c>
      <c r="O1083" s="6">
        <v>119300.53968037224</v>
      </c>
      <c r="P1083" s="6">
        <v>121117.25894745199</v>
      </c>
      <c r="Q1083" s="6">
        <v>122674.75577270411</v>
      </c>
      <c r="R1083" s="6">
        <v>124014.70770327677</v>
      </c>
      <c r="S1083" s="6">
        <v>125276.19589646821</v>
      </c>
      <c r="T1083" s="6">
        <v>126527.74499531172</v>
      </c>
      <c r="U1083" s="6">
        <v>127871.66916146441</v>
      </c>
      <c r="V1083" s="6">
        <v>129287.1108249609</v>
      </c>
      <c r="W1083" s="6">
        <v>130689.64438472275</v>
      </c>
      <c r="X1083" s="6">
        <v>132003.77850075805</v>
      </c>
      <c r="Y1083" s="6">
        <v>133192.73867565961</v>
      </c>
      <c r="Z1083" s="6">
        <v>134289.34543626528</v>
      </c>
      <c r="AA1083" s="6">
        <v>135747.49323664239</v>
      </c>
      <c r="AB1083" s="6">
        <v>137113.27641587521</v>
      </c>
      <c r="AC1083" s="6">
        <v>138382.70395225842</v>
      </c>
    </row>
    <row r="1084" spans="1:29" x14ac:dyDescent="0.25">
      <c r="A1084" s="12">
        <f xml:space="preserve"> ROW( iclusData[[#This Row],[id]] ) - ROW( iclusData[[#Headers],[id]] )</f>
        <v>1083</v>
      </c>
      <c r="B1084">
        <v>22007</v>
      </c>
      <c r="C1084" t="str">
        <f t="shared" si="17"/>
        <v>22007</v>
      </c>
      <c r="D1084">
        <v>38200</v>
      </c>
      <c r="E1084" t="s">
        <v>1922</v>
      </c>
      <c r="F1084" t="s">
        <v>1132</v>
      </c>
      <c r="G1084">
        <v>1</v>
      </c>
      <c r="H1084" t="s">
        <v>1923</v>
      </c>
      <c r="I1084" s="6">
        <v>22753</v>
      </c>
      <c r="J1084" s="6">
        <v>23388</v>
      </c>
      <c r="K1084" s="6">
        <v>23421</v>
      </c>
      <c r="L1084" s="6">
        <v>25403.486189363528</v>
      </c>
      <c r="M1084" s="6">
        <v>26633.184771174521</v>
      </c>
      <c r="N1084" s="6">
        <v>27909.565350702458</v>
      </c>
      <c r="O1084" s="6">
        <v>29099.53383241624</v>
      </c>
      <c r="P1084" s="6">
        <v>30161.361118131626</v>
      </c>
      <c r="Q1084" s="6">
        <v>31178.496951081423</v>
      </c>
      <c r="R1084" s="6">
        <v>32178.743398226336</v>
      </c>
      <c r="S1084" s="6">
        <v>33211.770238295547</v>
      </c>
      <c r="T1084" s="6">
        <v>34289.493688143979</v>
      </c>
      <c r="U1084" s="6">
        <v>35424.827816634686</v>
      </c>
      <c r="V1084" s="6">
        <v>36603.866940770087</v>
      </c>
      <c r="W1084" s="6">
        <v>37796.813517522496</v>
      </c>
      <c r="X1084" s="6">
        <v>38976.848401894327</v>
      </c>
      <c r="Y1084" s="6">
        <v>40127.078848993959</v>
      </c>
      <c r="Z1084" s="6">
        <v>41252.483840598339</v>
      </c>
      <c r="AA1084" s="6">
        <v>41858.39074288289</v>
      </c>
      <c r="AB1084" s="6">
        <v>42438.475611010421</v>
      </c>
      <c r="AC1084" s="6">
        <v>42990.746353694791</v>
      </c>
    </row>
    <row r="1085" spans="1:29" x14ac:dyDescent="0.25">
      <c r="A1085" s="12">
        <f xml:space="preserve"> ROW( iclusData[[#This Row],[id]] ) - ROW( iclusData[[#Headers],[id]] )</f>
        <v>1084</v>
      </c>
      <c r="B1085">
        <v>22009</v>
      </c>
      <c r="C1085" t="str">
        <f t="shared" si="17"/>
        <v>22009</v>
      </c>
      <c r="D1085">
        <v>22009</v>
      </c>
      <c r="E1085" t="s">
        <v>1569</v>
      </c>
      <c r="F1085" t="s">
        <v>1132</v>
      </c>
      <c r="G1085">
        <v>1</v>
      </c>
      <c r="H1085" t="s">
        <v>1570</v>
      </c>
      <c r="I1085" s="6">
        <v>39159</v>
      </c>
      <c r="J1085" s="6">
        <v>41481</v>
      </c>
      <c r="K1085" s="6">
        <v>42073</v>
      </c>
      <c r="L1085" s="6">
        <v>42315.304600315765</v>
      </c>
      <c r="M1085" s="6">
        <v>42578.529012089923</v>
      </c>
      <c r="N1085" s="6">
        <v>42862.608157645118</v>
      </c>
      <c r="O1085" s="6">
        <v>42999.68663316832</v>
      </c>
      <c r="P1085" s="6">
        <v>42896.378766594185</v>
      </c>
      <c r="Q1085" s="6">
        <v>42630.180386330008</v>
      </c>
      <c r="R1085" s="6">
        <v>42271.600901293925</v>
      </c>
      <c r="S1085" s="6">
        <v>41921.963240437362</v>
      </c>
      <c r="T1085" s="6">
        <v>41617.021712750393</v>
      </c>
      <c r="U1085" s="6">
        <v>41375.650591686797</v>
      </c>
      <c r="V1085" s="6">
        <v>41163.085123672441</v>
      </c>
      <c r="W1085" s="6">
        <v>40951.514446032204</v>
      </c>
      <c r="X1085" s="6">
        <v>40719.085713232816</v>
      </c>
      <c r="Y1085" s="6">
        <v>40451.885888540986</v>
      </c>
      <c r="Z1085" s="6">
        <v>40162.840567546009</v>
      </c>
      <c r="AA1085" s="6">
        <v>40476.719175446182</v>
      </c>
      <c r="AB1085" s="6">
        <v>40758.815874129941</v>
      </c>
      <c r="AC1085" s="6">
        <v>41013.098517688079</v>
      </c>
    </row>
    <row r="1086" spans="1:29" x14ac:dyDescent="0.25">
      <c r="A1086" s="12">
        <f xml:space="preserve"> ROW( iclusData[[#This Row],[id]] ) - ROW( iclusData[[#Headers],[id]] )</f>
        <v>1085</v>
      </c>
      <c r="B1086">
        <v>22011</v>
      </c>
      <c r="C1086" t="str">
        <f t="shared" si="17"/>
        <v>22011</v>
      </c>
      <c r="D1086">
        <v>19760</v>
      </c>
      <c r="E1086" t="s">
        <v>1344</v>
      </c>
      <c r="F1086" t="s">
        <v>1132</v>
      </c>
      <c r="G1086">
        <v>1</v>
      </c>
      <c r="H1086" t="s">
        <v>1345</v>
      </c>
      <c r="I1086" s="6">
        <v>30083</v>
      </c>
      <c r="J1086" s="6">
        <v>32986</v>
      </c>
      <c r="K1086" s="6">
        <v>35654</v>
      </c>
      <c r="L1086" s="6">
        <v>37920.97330405988</v>
      </c>
      <c r="M1086" s="6">
        <v>39127.826595535997</v>
      </c>
      <c r="N1086" s="6">
        <v>40429.038682621234</v>
      </c>
      <c r="O1086" s="6">
        <v>41625.961370667239</v>
      </c>
      <c r="P1086" s="6">
        <v>42583.491272696221</v>
      </c>
      <c r="Q1086" s="6">
        <v>43406.936084687572</v>
      </c>
      <c r="R1086" s="6">
        <v>44161.838853103553</v>
      </c>
      <c r="S1086" s="6">
        <v>44953.495803162506</v>
      </c>
      <c r="T1086" s="6">
        <v>45807.728061647569</v>
      </c>
      <c r="U1086" s="6">
        <v>46734.470299816683</v>
      </c>
      <c r="V1086" s="6">
        <v>47703.924281496409</v>
      </c>
      <c r="W1086" s="6">
        <v>48682.31964961881</v>
      </c>
      <c r="X1086" s="6">
        <v>49642.837141434116</v>
      </c>
      <c r="Y1086" s="6">
        <v>50571.562093143948</v>
      </c>
      <c r="Z1086" s="6">
        <v>51476.456684288081</v>
      </c>
      <c r="AA1086" s="6">
        <v>52133.021004252594</v>
      </c>
      <c r="AB1086" s="6">
        <v>52755.81782684577</v>
      </c>
      <c r="AC1086" s="6">
        <v>53341.860416490323</v>
      </c>
    </row>
    <row r="1087" spans="1:29" x14ac:dyDescent="0.25">
      <c r="A1087" s="12">
        <f xml:space="preserve"> ROW( iclusData[[#This Row],[id]] ) - ROW( iclusData[[#Headers],[id]] )</f>
        <v>1086</v>
      </c>
      <c r="B1087">
        <v>22013</v>
      </c>
      <c r="C1087" t="str">
        <f t="shared" si="17"/>
        <v>22013</v>
      </c>
      <c r="D1087">
        <v>22013</v>
      </c>
      <c r="E1087" t="s">
        <v>1571</v>
      </c>
      <c r="F1087" t="s">
        <v>1132</v>
      </c>
      <c r="G1087">
        <v>1</v>
      </c>
      <c r="H1087" t="s">
        <v>1572</v>
      </c>
      <c r="I1087" s="6">
        <v>15979</v>
      </c>
      <c r="J1087" s="6">
        <v>15752</v>
      </c>
      <c r="K1087" s="6">
        <v>14353</v>
      </c>
      <c r="L1087" s="6">
        <v>14163.374763407021</v>
      </c>
      <c r="M1087" s="6">
        <v>14154.435646486292</v>
      </c>
      <c r="N1087" s="6">
        <v>14213.039027802743</v>
      </c>
      <c r="O1087" s="6">
        <v>14264.691608660896</v>
      </c>
      <c r="P1087" s="6">
        <v>14283.562419849588</v>
      </c>
      <c r="Q1087" s="6">
        <v>14297.469977185192</v>
      </c>
      <c r="R1087" s="6">
        <v>14309.389350378087</v>
      </c>
      <c r="S1087" s="6">
        <v>14340.182047202799</v>
      </c>
      <c r="T1087" s="6">
        <v>14394.813085616943</v>
      </c>
      <c r="U1087" s="6">
        <v>14475.269621237589</v>
      </c>
      <c r="V1087" s="6">
        <v>14569.632310852234</v>
      </c>
      <c r="W1087" s="6">
        <v>14667.968706329621</v>
      </c>
      <c r="X1087" s="6">
        <v>14755.37928160398</v>
      </c>
      <c r="Y1087" s="6">
        <v>14828.881631185473</v>
      </c>
      <c r="Z1087" s="6">
        <v>14890.467006679582</v>
      </c>
      <c r="AA1087" s="6">
        <v>15040.453539990334</v>
      </c>
      <c r="AB1087" s="6">
        <v>15179.515138384115</v>
      </c>
      <c r="AC1087" s="6">
        <v>15306.656530820374</v>
      </c>
    </row>
    <row r="1088" spans="1:29" x14ac:dyDescent="0.25">
      <c r="A1088" s="12">
        <f xml:space="preserve"> ROW( iclusData[[#This Row],[id]] ) - ROW( iclusData[[#Headers],[id]] )</f>
        <v>1087</v>
      </c>
      <c r="B1088">
        <v>22015</v>
      </c>
      <c r="C1088" t="str">
        <f t="shared" si="17"/>
        <v>22015</v>
      </c>
      <c r="D1088">
        <v>43340</v>
      </c>
      <c r="E1088" t="s">
        <v>1959</v>
      </c>
      <c r="F1088" t="s">
        <v>1132</v>
      </c>
      <c r="G1088">
        <v>0.29347171629000002</v>
      </c>
      <c r="H1088" t="s">
        <v>1960</v>
      </c>
      <c r="I1088" s="6">
        <v>86088</v>
      </c>
      <c r="J1088" s="6">
        <v>98310</v>
      </c>
      <c r="K1088" s="6">
        <v>116979</v>
      </c>
      <c r="L1088" s="6">
        <v>117882.1088555732</v>
      </c>
      <c r="M1088" s="6">
        <v>118618.14389247344</v>
      </c>
      <c r="N1088" s="6">
        <v>119568.71801039786</v>
      </c>
      <c r="O1088" s="6">
        <v>120393.16281034418</v>
      </c>
      <c r="P1088" s="6">
        <v>120927.53986385037</v>
      </c>
      <c r="Q1088" s="6">
        <v>121374.5342776273</v>
      </c>
      <c r="R1088" s="6">
        <v>121763.90413060172</v>
      </c>
      <c r="S1088" s="6">
        <v>122252.60968384195</v>
      </c>
      <c r="T1088" s="6">
        <v>122908.18255506965</v>
      </c>
      <c r="U1088" s="6">
        <v>123788.23861093208</v>
      </c>
      <c r="V1088" s="6">
        <v>124833.18177656566</v>
      </c>
      <c r="W1088" s="6">
        <v>125934.7472358638</v>
      </c>
      <c r="X1088" s="6">
        <v>127004.53084513282</v>
      </c>
      <c r="Y1088" s="6">
        <v>128013.70532948767</v>
      </c>
      <c r="Z1088" s="6">
        <v>128982.17678729662</v>
      </c>
      <c r="AA1088" s="6">
        <v>130369.80102521011</v>
      </c>
      <c r="AB1088" s="6">
        <v>131669.03335387525</v>
      </c>
      <c r="AC1088" s="6">
        <v>132875.88345862649</v>
      </c>
    </row>
    <row r="1089" spans="1:29" x14ac:dyDescent="0.25">
      <c r="A1089" s="12">
        <f xml:space="preserve"> ROW( iclusData[[#This Row],[id]] ) - ROW( iclusData[[#Headers],[id]] )</f>
        <v>1088</v>
      </c>
      <c r="B1089">
        <v>22017</v>
      </c>
      <c r="C1089" t="str">
        <f t="shared" si="17"/>
        <v>22017</v>
      </c>
      <c r="D1089">
        <v>43340</v>
      </c>
      <c r="E1089" t="s">
        <v>1961</v>
      </c>
      <c r="F1089" t="s">
        <v>1132</v>
      </c>
      <c r="G1089">
        <v>0.63965489558599997</v>
      </c>
      <c r="H1089" t="s">
        <v>1960</v>
      </c>
      <c r="I1089" s="6">
        <v>248253</v>
      </c>
      <c r="J1089" s="6">
        <v>252161</v>
      </c>
      <c r="K1089" s="6">
        <v>254969</v>
      </c>
      <c r="L1089" s="6">
        <v>256937.26606354027</v>
      </c>
      <c r="M1089" s="6">
        <v>258541.4449906651</v>
      </c>
      <c r="N1089" s="6">
        <v>260613.43831446566</v>
      </c>
      <c r="O1089" s="6">
        <v>262410.3306565875</v>
      </c>
      <c r="P1089" s="6">
        <v>263574.43827237602</v>
      </c>
      <c r="Q1089" s="6">
        <v>264548.88608959416</v>
      </c>
      <c r="R1089" s="6">
        <v>265399.14271254145</v>
      </c>
      <c r="S1089" s="6">
        <v>266463.96457219397</v>
      </c>
      <c r="T1089" s="6">
        <v>267892.31879685173</v>
      </c>
      <c r="U1089" s="6">
        <v>269811.35751222324</v>
      </c>
      <c r="V1089" s="6">
        <v>272087.98273453763</v>
      </c>
      <c r="W1089" s="6">
        <v>274488.77959264169</v>
      </c>
      <c r="X1089" s="6">
        <v>276820.05362577795</v>
      </c>
      <c r="Y1089" s="6">
        <v>279020.17320158915</v>
      </c>
      <c r="Z1089" s="6">
        <v>281130.94432883168</v>
      </c>
      <c r="AA1089" s="6">
        <v>284154.51496140898</v>
      </c>
      <c r="AB1089" s="6">
        <v>286988.39097453008</v>
      </c>
      <c r="AC1089" s="6">
        <v>289617.63560421084</v>
      </c>
    </row>
    <row r="1090" spans="1:29" x14ac:dyDescent="0.25">
      <c r="A1090" s="12">
        <f xml:space="preserve"> ROW( iclusData[[#This Row],[id]] ) - ROW( iclusData[[#Headers],[id]] )</f>
        <v>1089</v>
      </c>
      <c r="B1090">
        <v>22019</v>
      </c>
      <c r="C1090" t="str">
        <f t="shared" si="17"/>
        <v>22019</v>
      </c>
      <c r="D1090">
        <v>29340</v>
      </c>
      <c r="E1090" t="s">
        <v>1808</v>
      </c>
      <c r="F1090" t="s">
        <v>1132</v>
      </c>
      <c r="G1090">
        <v>0.96573767453000003</v>
      </c>
      <c r="H1090" t="s">
        <v>1809</v>
      </c>
      <c r="I1090" s="6">
        <v>168134</v>
      </c>
      <c r="J1090" s="6">
        <v>183577</v>
      </c>
      <c r="K1090" s="6">
        <v>192768</v>
      </c>
      <c r="L1090" s="6">
        <v>210752.08923668455</v>
      </c>
      <c r="M1090" s="6">
        <v>226851.40184220904</v>
      </c>
      <c r="N1090" s="6">
        <v>241886.87288074108</v>
      </c>
      <c r="O1090" s="6">
        <v>255127.50084844729</v>
      </c>
      <c r="P1090" s="6">
        <v>266458.96297802578</v>
      </c>
      <c r="Q1090" s="6">
        <v>276602.50552638323</v>
      </c>
      <c r="R1090" s="6">
        <v>285816.29515576101</v>
      </c>
      <c r="S1090" s="6">
        <v>294568.21828443033</v>
      </c>
      <c r="T1090" s="6">
        <v>303042.99816987221</v>
      </c>
      <c r="U1090" s="6">
        <v>311447.25106285908</v>
      </c>
      <c r="V1090" s="6">
        <v>319724.36304295401</v>
      </c>
      <c r="W1090" s="6">
        <v>327676.67966156785</v>
      </c>
      <c r="X1090" s="6">
        <v>335123.41934050759</v>
      </c>
      <c r="Y1090" s="6">
        <v>342078.43038386386</v>
      </c>
      <c r="Z1090" s="6">
        <v>348881.52625075821</v>
      </c>
      <c r="AA1090" s="6">
        <v>353473.50394538109</v>
      </c>
      <c r="AB1090" s="6">
        <v>357840.03439953591</v>
      </c>
      <c r="AC1090" s="6">
        <v>361963.19185117848</v>
      </c>
    </row>
    <row r="1091" spans="1:29" x14ac:dyDescent="0.25">
      <c r="A1091" s="12">
        <f xml:space="preserve"> ROW( iclusData[[#This Row],[id]] ) - ROW( iclusData[[#Headers],[id]] )</f>
        <v>1090</v>
      </c>
      <c r="B1091">
        <v>22021</v>
      </c>
      <c r="C1091" t="str">
        <f t="shared" si="17"/>
        <v>22021</v>
      </c>
      <c r="D1091">
        <v>22021</v>
      </c>
      <c r="E1091" t="s">
        <v>1478</v>
      </c>
      <c r="F1091" t="s">
        <v>1132</v>
      </c>
      <c r="G1091">
        <v>1</v>
      </c>
      <c r="H1091" t="s">
        <v>1575</v>
      </c>
      <c r="I1091" s="6">
        <v>9810</v>
      </c>
      <c r="J1091" s="6">
        <v>10560</v>
      </c>
      <c r="K1091" s="6">
        <v>10132</v>
      </c>
      <c r="L1091" s="6">
        <v>10075.971218178051</v>
      </c>
      <c r="M1091" s="6">
        <v>10139.542391532077</v>
      </c>
      <c r="N1091" s="6">
        <v>10248.804017672004</v>
      </c>
      <c r="O1091" s="6">
        <v>10347.141040834244</v>
      </c>
      <c r="P1091" s="6">
        <v>10400.777614620656</v>
      </c>
      <c r="Q1091" s="6">
        <v>10429.584185107999</v>
      </c>
      <c r="R1091" s="6">
        <v>10452.429830211622</v>
      </c>
      <c r="S1091" s="6">
        <v>10491.168718054718</v>
      </c>
      <c r="T1091" s="6">
        <v>10555.732725700473</v>
      </c>
      <c r="U1091" s="6">
        <v>10644.13567976271</v>
      </c>
      <c r="V1091" s="6">
        <v>10748.431363221434</v>
      </c>
      <c r="W1091" s="6">
        <v>10854.714026056077</v>
      </c>
      <c r="X1091" s="6">
        <v>10960.00370200056</v>
      </c>
      <c r="Y1091" s="6">
        <v>11059.332043781838</v>
      </c>
      <c r="Z1091" s="6">
        <v>11153.695818691551</v>
      </c>
      <c r="AA1091" s="6">
        <v>11275.870333243316</v>
      </c>
      <c r="AB1091" s="6">
        <v>11390.099469431399</v>
      </c>
      <c r="AC1091" s="6">
        <v>11495.388451082687</v>
      </c>
    </row>
    <row r="1092" spans="1:29" x14ac:dyDescent="0.25">
      <c r="A1092" s="12">
        <f xml:space="preserve"> ROW( iclusData[[#This Row],[id]] ) - ROW( iclusData[[#Headers],[id]] )</f>
        <v>1091</v>
      </c>
      <c r="B1092">
        <v>22023</v>
      </c>
      <c r="C1092" t="str">
        <f t="shared" si="17"/>
        <v>22023</v>
      </c>
      <c r="D1092">
        <v>29340</v>
      </c>
      <c r="E1092" t="s">
        <v>1810</v>
      </c>
      <c r="F1092" t="s">
        <v>1132</v>
      </c>
      <c r="G1092">
        <v>3.4262325469499998E-2</v>
      </c>
      <c r="H1092" t="s">
        <v>1809</v>
      </c>
      <c r="I1092" s="6">
        <v>9260</v>
      </c>
      <c r="J1092" s="6">
        <v>9991</v>
      </c>
      <c r="K1092" s="6">
        <v>6839</v>
      </c>
      <c r="L1092" s="6">
        <v>7477.5149182220384</v>
      </c>
      <c r="M1092" s="6">
        <v>8048.6590907704167</v>
      </c>
      <c r="N1092" s="6">
        <v>8582.0572506964636</v>
      </c>
      <c r="O1092" s="6">
        <v>9051.8859849402379</v>
      </c>
      <c r="P1092" s="6">
        <v>9453.1754902439861</v>
      </c>
      <c r="Q1092" s="6">
        <v>9813.7420713206684</v>
      </c>
      <c r="R1092" s="6">
        <v>10140.535601694426</v>
      </c>
      <c r="S1092" s="6">
        <v>10450.443673797925</v>
      </c>
      <c r="T1092" s="6">
        <v>10751.411595274483</v>
      </c>
      <c r="U1092" s="6">
        <v>11049.39952423296</v>
      </c>
      <c r="V1092" s="6">
        <v>11343.414302558802</v>
      </c>
      <c r="W1092" s="6">
        <v>11625.5099708053</v>
      </c>
      <c r="X1092" s="6">
        <v>11889.726691403544</v>
      </c>
      <c r="Y1092" s="6">
        <v>12136.062413411757</v>
      </c>
      <c r="Z1092" s="6">
        <v>12377.433751599912</v>
      </c>
      <c r="AA1092" s="6">
        <v>12540.333241472592</v>
      </c>
      <c r="AB1092" s="6">
        <v>12695.287461306594</v>
      </c>
      <c r="AC1092" s="6">
        <v>12841.301468555861</v>
      </c>
    </row>
    <row r="1093" spans="1:29" x14ac:dyDescent="0.25">
      <c r="A1093" s="12">
        <f xml:space="preserve"> ROW( iclusData[[#This Row],[id]] ) - ROW( iclusData[[#Headers],[id]] )</f>
        <v>1092</v>
      </c>
      <c r="B1093">
        <v>22025</v>
      </c>
      <c r="C1093" t="str">
        <f t="shared" si="17"/>
        <v>22025</v>
      </c>
      <c r="D1093">
        <v>22025</v>
      </c>
      <c r="E1093" t="s">
        <v>1576</v>
      </c>
      <c r="F1093" t="s">
        <v>1132</v>
      </c>
      <c r="G1093">
        <v>1</v>
      </c>
      <c r="H1093" t="s">
        <v>1577</v>
      </c>
      <c r="I1093" s="6">
        <v>11065</v>
      </c>
      <c r="J1093" s="6">
        <v>10920</v>
      </c>
      <c r="K1093" s="6">
        <v>10407</v>
      </c>
      <c r="L1093" s="6">
        <v>10413.69107367692</v>
      </c>
      <c r="M1093" s="6">
        <v>10544.806233199894</v>
      </c>
      <c r="N1093" s="6">
        <v>10696.779459809053</v>
      </c>
      <c r="O1093" s="6">
        <v>10831.868393039975</v>
      </c>
      <c r="P1093" s="6">
        <v>10922.256771117252</v>
      </c>
      <c r="Q1093" s="6">
        <v>11002.714668422981</v>
      </c>
      <c r="R1093" s="6">
        <v>11083.171343295759</v>
      </c>
      <c r="S1093" s="6">
        <v>11178.528001608389</v>
      </c>
      <c r="T1093" s="6">
        <v>11293.749985058283</v>
      </c>
      <c r="U1093" s="6">
        <v>11436.784081447169</v>
      </c>
      <c r="V1093" s="6">
        <v>11595.710907887167</v>
      </c>
      <c r="W1093" s="6">
        <v>11763.577801114761</v>
      </c>
      <c r="X1093" s="6">
        <v>11927.471855503238</v>
      </c>
      <c r="Y1093" s="6">
        <v>12082.424553670045</v>
      </c>
      <c r="Z1093" s="6">
        <v>12234.39944775348</v>
      </c>
      <c r="AA1093" s="6">
        <v>12378.426364770807</v>
      </c>
      <c r="AB1093" s="6">
        <v>12513.514704447263</v>
      </c>
      <c r="AC1093" s="6">
        <v>12639.662839369843</v>
      </c>
    </row>
    <row r="1094" spans="1:29" x14ac:dyDescent="0.25">
      <c r="A1094" s="12">
        <f xml:space="preserve"> ROW( iclusData[[#This Row],[id]] ) - ROW( iclusData[[#Headers],[id]] )</f>
        <v>1093</v>
      </c>
      <c r="B1094">
        <v>22027</v>
      </c>
      <c r="C1094" t="str">
        <f t="shared" si="17"/>
        <v>22027</v>
      </c>
      <c r="D1094">
        <v>22027</v>
      </c>
      <c r="E1094" t="s">
        <v>1578</v>
      </c>
      <c r="F1094" t="s">
        <v>1132</v>
      </c>
      <c r="G1094">
        <v>1</v>
      </c>
      <c r="H1094" t="s">
        <v>1579</v>
      </c>
      <c r="I1094" s="6">
        <v>17405</v>
      </c>
      <c r="J1094" s="6">
        <v>16851</v>
      </c>
      <c r="K1094" s="6">
        <v>17195</v>
      </c>
      <c r="L1094" s="6">
        <v>16857.187257856833</v>
      </c>
      <c r="M1094" s="6">
        <v>16675.41513215522</v>
      </c>
      <c r="N1094" s="6">
        <v>16522.446794917243</v>
      </c>
      <c r="O1094" s="6">
        <v>16367.494486979615</v>
      </c>
      <c r="P1094" s="6">
        <v>16177.773374971504</v>
      </c>
      <c r="Q1094" s="6">
        <v>15989.049202636521</v>
      </c>
      <c r="R1094" s="6">
        <v>15806.28298851635</v>
      </c>
      <c r="S1094" s="6">
        <v>15657.289576093213</v>
      </c>
      <c r="T1094" s="6">
        <v>15553.986896748256</v>
      </c>
      <c r="U1094" s="6">
        <v>15497.36887604123</v>
      </c>
      <c r="V1094" s="6">
        <v>15476.509478823878</v>
      </c>
      <c r="W1094" s="6">
        <v>15470.550050862317</v>
      </c>
      <c r="X1094" s="6">
        <v>15473.530693290259</v>
      </c>
      <c r="Y1094" s="6">
        <v>15472.535948086017</v>
      </c>
      <c r="Z1094" s="6">
        <v>15469.557278502289</v>
      </c>
      <c r="AA1094" s="6">
        <v>15612.590723918114</v>
      </c>
      <c r="AB1094" s="6">
        <v>15744.699284028702</v>
      </c>
      <c r="AC1094" s="6">
        <v>15863.894318866463</v>
      </c>
    </row>
    <row r="1095" spans="1:29" x14ac:dyDescent="0.25">
      <c r="A1095" s="12">
        <f xml:space="preserve"> ROW( iclusData[[#This Row],[id]] ) - ROW( iclusData[[#Headers],[id]] )</f>
        <v>1094</v>
      </c>
      <c r="B1095">
        <v>22029</v>
      </c>
      <c r="C1095" t="str">
        <f t="shared" si="17"/>
        <v>22029</v>
      </c>
      <c r="D1095">
        <v>35020</v>
      </c>
      <c r="E1095" t="s">
        <v>1883</v>
      </c>
      <c r="F1095" t="s">
        <v>1132</v>
      </c>
      <c r="G1095">
        <v>0.39198780097500002</v>
      </c>
      <c r="H1095" t="s">
        <v>1884</v>
      </c>
      <c r="I1095" s="6">
        <v>20828</v>
      </c>
      <c r="J1095" s="6">
        <v>20247</v>
      </c>
      <c r="K1095" s="6">
        <v>20822</v>
      </c>
      <c r="L1095" s="6">
        <v>21675.654960871587</v>
      </c>
      <c r="M1095" s="6">
        <v>22058.073852738326</v>
      </c>
      <c r="N1095" s="6">
        <v>22515.980759118916</v>
      </c>
      <c r="O1095" s="6">
        <v>22954.025373201355</v>
      </c>
      <c r="P1095" s="6">
        <v>23321.541172159141</v>
      </c>
      <c r="Q1095" s="6">
        <v>23658.2701067526</v>
      </c>
      <c r="R1095" s="6">
        <v>23980.097021853941</v>
      </c>
      <c r="S1095" s="6">
        <v>24326.757533978234</v>
      </c>
      <c r="T1095" s="6">
        <v>24713.14860406773</v>
      </c>
      <c r="U1095" s="6">
        <v>25152.183994303039</v>
      </c>
      <c r="V1095" s="6">
        <v>25626.978021542651</v>
      </c>
      <c r="W1095" s="6">
        <v>26110.712628379948</v>
      </c>
      <c r="X1095" s="6">
        <v>26582.528464105402</v>
      </c>
      <c r="Y1095" s="6">
        <v>27033.481309822753</v>
      </c>
      <c r="Z1095" s="6">
        <v>27471.525982505314</v>
      </c>
      <c r="AA1095" s="6">
        <v>27813.217512433584</v>
      </c>
      <c r="AB1095" s="6">
        <v>28136.038856816416</v>
      </c>
      <c r="AC1095" s="6">
        <v>28439.986358887021</v>
      </c>
    </row>
    <row r="1096" spans="1:29" x14ac:dyDescent="0.25">
      <c r="A1096" s="12">
        <f xml:space="preserve"> ROW( iclusData[[#This Row],[id]] ) - ROW( iclusData[[#Headers],[id]] )</f>
        <v>1095</v>
      </c>
      <c r="B1096">
        <v>22031</v>
      </c>
      <c r="C1096" t="str">
        <f t="shared" si="17"/>
        <v>22031</v>
      </c>
      <c r="D1096">
        <v>43340</v>
      </c>
      <c r="E1096" t="s">
        <v>1962</v>
      </c>
      <c r="F1096" t="s">
        <v>1132</v>
      </c>
      <c r="G1096">
        <v>6.6873388124600003E-2</v>
      </c>
      <c r="H1096" t="s">
        <v>1960</v>
      </c>
      <c r="I1096" s="6">
        <v>25346</v>
      </c>
      <c r="J1096" s="6">
        <v>25494</v>
      </c>
      <c r="K1096" s="6">
        <v>26656</v>
      </c>
      <c r="L1096" s="6">
        <v>26861.641330164533</v>
      </c>
      <c r="M1096" s="6">
        <v>27029.508969276139</v>
      </c>
      <c r="N1096" s="6">
        <v>27246.045183634724</v>
      </c>
      <c r="O1096" s="6">
        <v>27433.7802060863</v>
      </c>
      <c r="P1096" s="6">
        <v>27555.951922911492</v>
      </c>
      <c r="Q1096" s="6">
        <v>27657.27067144258</v>
      </c>
      <c r="R1096" s="6">
        <v>27746.666813373704</v>
      </c>
      <c r="S1096" s="6">
        <v>27857.916859170862</v>
      </c>
      <c r="T1096" s="6">
        <v>28006.91069293785</v>
      </c>
      <c r="U1096" s="6">
        <v>28207.555527613054</v>
      </c>
      <c r="V1096" s="6">
        <v>28445.945603912343</v>
      </c>
      <c r="W1096" s="6">
        <v>28696.25624201684</v>
      </c>
      <c r="X1096" s="6">
        <v>28940.607926544162</v>
      </c>
      <c r="Y1096" s="6">
        <v>29170.056056200941</v>
      </c>
      <c r="Z1096" s="6">
        <v>29391.562852888321</v>
      </c>
      <c r="AA1096" s="6">
        <v>29707.428640472259</v>
      </c>
      <c r="AB1096" s="6">
        <v>30003.431113076207</v>
      </c>
      <c r="AC1096" s="6">
        <v>30278.573071317162</v>
      </c>
    </row>
    <row r="1097" spans="1:29" x14ac:dyDescent="0.25">
      <c r="A1097" s="12">
        <f xml:space="preserve"> ROW( iclusData[[#This Row],[id]] ) - ROW( iclusData[[#Headers],[id]] )</f>
        <v>1096</v>
      </c>
      <c r="B1097">
        <v>22033</v>
      </c>
      <c r="C1097" t="str">
        <f t="shared" si="17"/>
        <v>22033</v>
      </c>
      <c r="D1097">
        <v>12940</v>
      </c>
      <c r="E1097" t="s">
        <v>1178</v>
      </c>
      <c r="F1097" t="s">
        <v>1132</v>
      </c>
      <c r="G1097">
        <v>0.54851062451099997</v>
      </c>
      <c r="H1097" t="s">
        <v>1177</v>
      </c>
      <c r="I1097" s="6">
        <v>380105</v>
      </c>
      <c r="J1097" s="6">
        <v>412852</v>
      </c>
      <c r="K1097" s="6">
        <v>440171</v>
      </c>
      <c r="L1097" s="6">
        <v>454375.24664402817</v>
      </c>
      <c r="M1097" s="6">
        <v>468017.15962136642</v>
      </c>
      <c r="N1097" s="6">
        <v>480184.97575606935</v>
      </c>
      <c r="O1097" s="6">
        <v>489789.17717876559</v>
      </c>
      <c r="P1097" s="6">
        <v>497244.7784771588</v>
      </c>
      <c r="Q1097" s="6">
        <v>503639.65383020567</v>
      </c>
      <c r="R1097" s="6">
        <v>509142.49571128702</v>
      </c>
      <c r="S1097" s="6">
        <v>514321.55038784549</v>
      </c>
      <c r="T1097" s="6">
        <v>519459.85474370938</v>
      </c>
      <c r="U1097" s="6">
        <v>524976.59888054011</v>
      </c>
      <c r="V1097" s="6">
        <v>530786.36609968008</v>
      </c>
      <c r="W1097" s="6">
        <v>536547.48128245899</v>
      </c>
      <c r="X1097" s="6">
        <v>541942.08626202715</v>
      </c>
      <c r="Y1097" s="6">
        <v>546821.09407387022</v>
      </c>
      <c r="Z1097" s="6">
        <v>551322.74429474142</v>
      </c>
      <c r="AA1097" s="6">
        <v>557310.28853803966</v>
      </c>
      <c r="AB1097" s="6">
        <v>562919.43588699424</v>
      </c>
      <c r="AC1097" s="6">
        <v>568130.24719709321</v>
      </c>
    </row>
    <row r="1098" spans="1:29" x14ac:dyDescent="0.25">
      <c r="A1098" s="12">
        <f xml:space="preserve"> ROW( iclusData[[#This Row],[id]] ) - ROW( iclusData[[#Headers],[id]] )</f>
        <v>1097</v>
      </c>
      <c r="B1098">
        <v>22035</v>
      </c>
      <c r="C1098" t="str">
        <f t="shared" si="17"/>
        <v>22035</v>
      </c>
      <c r="D1098">
        <v>22035</v>
      </c>
      <c r="E1098" t="s">
        <v>1580</v>
      </c>
      <c r="F1098" t="s">
        <v>1132</v>
      </c>
      <c r="G1098">
        <v>1</v>
      </c>
      <c r="H1098" t="s">
        <v>1581</v>
      </c>
      <c r="I1098" s="6">
        <v>9709</v>
      </c>
      <c r="J1098" s="6">
        <v>9421</v>
      </c>
      <c r="K1098" s="6">
        <v>7759</v>
      </c>
      <c r="L1098" s="6">
        <v>7872.8458078942458</v>
      </c>
      <c r="M1098" s="6">
        <v>8084.4176650352238</v>
      </c>
      <c r="N1098" s="6">
        <v>8320.8210172551244</v>
      </c>
      <c r="O1098" s="6">
        <v>8540.3397013624672</v>
      </c>
      <c r="P1098" s="6">
        <v>8718.138202991644</v>
      </c>
      <c r="Q1098" s="6">
        <v>8874.086200929034</v>
      </c>
      <c r="R1098" s="6">
        <v>9015.1338153569013</v>
      </c>
      <c r="S1098" s="6">
        <v>9158.1684889665321</v>
      </c>
      <c r="T1098" s="6">
        <v>9306.1691829385272</v>
      </c>
      <c r="U1098" s="6">
        <v>9465.0960146004927</v>
      </c>
      <c r="V1098" s="6">
        <v>9628.9893387920329</v>
      </c>
      <c r="W1098" s="6">
        <v>9792.8830145394277</v>
      </c>
      <c r="X1098" s="6">
        <v>9949.8239154377025</v>
      </c>
      <c r="Y1098" s="6">
        <v>10095.837155828867</v>
      </c>
      <c r="Z1098" s="6">
        <v>10233.905781456857</v>
      </c>
      <c r="AA1098" s="6">
        <v>10356.080346581643</v>
      </c>
      <c r="AB1098" s="6">
        <v>10471.302747601449</v>
      </c>
      <c r="AC1098" s="6">
        <v>10579.571622957028</v>
      </c>
    </row>
    <row r="1099" spans="1:29" x14ac:dyDescent="0.25">
      <c r="A1099" s="12">
        <f xml:space="preserve"> ROW( iclusData[[#This Row],[id]] ) - ROW( iclusData[[#Headers],[id]] )</f>
        <v>1098</v>
      </c>
      <c r="B1099">
        <v>22037</v>
      </c>
      <c r="C1099" t="str">
        <f t="shared" si="17"/>
        <v>22037</v>
      </c>
      <c r="D1099">
        <v>12940</v>
      </c>
      <c r="E1099" t="s">
        <v>1179</v>
      </c>
      <c r="F1099" t="s">
        <v>1132</v>
      </c>
      <c r="G1099">
        <v>2.5255332193499999E-2</v>
      </c>
      <c r="H1099" t="s">
        <v>1177</v>
      </c>
      <c r="I1099" s="6">
        <v>19211</v>
      </c>
      <c r="J1099" s="6">
        <v>21360</v>
      </c>
      <c r="K1099" s="6">
        <v>20267</v>
      </c>
      <c r="L1099" s="6">
        <v>20920.751754462352</v>
      </c>
      <c r="M1099" s="6">
        <v>21549.507463194393</v>
      </c>
      <c r="N1099" s="6">
        <v>22109.72365083942</v>
      </c>
      <c r="O1099" s="6">
        <v>22551.741402620777</v>
      </c>
      <c r="P1099" s="6">
        <v>22894.424910647649</v>
      </c>
      <c r="Q1099" s="6">
        <v>23189.435465288701</v>
      </c>
      <c r="R1099" s="6">
        <v>23442.725118580682</v>
      </c>
      <c r="S1099" s="6">
        <v>23681.116588443718</v>
      </c>
      <c r="T1099" s="6">
        <v>23917.520306967315</v>
      </c>
      <c r="U1099" s="6">
        <v>24171.803076430158</v>
      </c>
      <c r="V1099" s="6">
        <v>24438.99873031145</v>
      </c>
      <c r="W1099" s="6">
        <v>24704.208687961262</v>
      </c>
      <c r="X1099" s="6">
        <v>24952.533351273887</v>
      </c>
      <c r="Y1099" s="6">
        <v>25178.008680239091</v>
      </c>
      <c r="Z1099" s="6">
        <v>25384.615757634809</v>
      </c>
      <c r="AA1099" s="6">
        <v>25660.750016649738</v>
      </c>
      <c r="AB1099" s="6">
        <v>25919.007199384574</v>
      </c>
      <c r="AC1099" s="6">
        <v>26158.390638491535</v>
      </c>
    </row>
    <row r="1100" spans="1:29" x14ac:dyDescent="0.25">
      <c r="A1100" s="12">
        <f xml:space="preserve"> ROW( iclusData[[#This Row],[id]] ) - ROW( iclusData[[#Headers],[id]] )</f>
        <v>1099</v>
      </c>
      <c r="B1100">
        <v>22039</v>
      </c>
      <c r="C1100" t="str">
        <f t="shared" si="17"/>
        <v>22039</v>
      </c>
      <c r="D1100">
        <v>22039</v>
      </c>
      <c r="E1100" t="s">
        <v>1582</v>
      </c>
      <c r="F1100" t="s">
        <v>1132</v>
      </c>
      <c r="G1100">
        <v>1</v>
      </c>
      <c r="H1100" t="s">
        <v>1583</v>
      </c>
      <c r="I1100" s="6">
        <v>33274</v>
      </c>
      <c r="J1100" s="6">
        <v>35434</v>
      </c>
      <c r="K1100" s="6">
        <v>33984</v>
      </c>
      <c r="L1100" s="6">
        <v>34474.24419058612</v>
      </c>
      <c r="M1100" s="6">
        <v>35092.074172260647</v>
      </c>
      <c r="N1100" s="6">
        <v>35746.652353942634</v>
      </c>
      <c r="O1100" s="6">
        <v>36283.03426510447</v>
      </c>
      <c r="P1100" s="6">
        <v>36577.044683486871</v>
      </c>
      <c r="Q1100" s="6">
        <v>36696.243631869518</v>
      </c>
      <c r="R1100" s="6">
        <v>36708.162767775415</v>
      </c>
      <c r="S1100" s="6">
        <v>36716.110631904427</v>
      </c>
      <c r="T1100" s="6">
        <v>36749.882317254735</v>
      </c>
      <c r="U1100" s="6">
        <v>36821.398810078732</v>
      </c>
      <c r="V1100" s="6">
        <v>36889.935532638468</v>
      </c>
      <c r="W1100" s="6">
        <v>36940.594310855187</v>
      </c>
      <c r="X1100" s="6">
        <v>36958.475416352805</v>
      </c>
      <c r="Y1100" s="6">
        <v>36926.68655107182</v>
      </c>
      <c r="Z1100" s="6">
        <v>36868.085110194515</v>
      </c>
      <c r="AA1100" s="6">
        <v>37193.883423916137</v>
      </c>
      <c r="AB1100" s="6">
        <v>37493.859306935294</v>
      </c>
      <c r="AC1100" s="6">
        <v>37766.021282175308</v>
      </c>
    </row>
    <row r="1101" spans="1:29" x14ac:dyDescent="0.25">
      <c r="A1101" s="12">
        <f xml:space="preserve"> ROW( iclusData[[#This Row],[id]] ) - ROW( iclusData[[#Headers],[id]] )</f>
        <v>1100</v>
      </c>
      <c r="B1101">
        <v>22041</v>
      </c>
      <c r="C1101" t="str">
        <f t="shared" si="17"/>
        <v>22041</v>
      </c>
      <c r="D1101">
        <v>22041</v>
      </c>
      <c r="E1101" t="s">
        <v>52</v>
      </c>
      <c r="F1101" t="s">
        <v>1132</v>
      </c>
      <c r="G1101">
        <v>1</v>
      </c>
      <c r="H1101" t="s">
        <v>1584</v>
      </c>
      <c r="I1101" s="6">
        <v>22387</v>
      </c>
      <c r="J1101" s="6">
        <v>21263</v>
      </c>
      <c r="K1101" s="6">
        <v>20767</v>
      </c>
      <c r="L1101" s="6">
        <v>20743.945477171768</v>
      </c>
      <c r="M1101" s="6">
        <v>20846.255502653177</v>
      </c>
      <c r="N1101" s="6">
        <v>21013.12744658376</v>
      </c>
      <c r="O1101" s="6">
        <v>21166.096615065457</v>
      </c>
      <c r="P1101" s="6">
        <v>21224.698316227121</v>
      </c>
      <c r="Q1101" s="6">
        <v>21220.727288633076</v>
      </c>
      <c r="R1101" s="6">
        <v>21181.988608691707</v>
      </c>
      <c r="S1101" s="6">
        <v>21156.163844522576</v>
      </c>
      <c r="T1101" s="6">
        <v>21157.156964093356</v>
      </c>
      <c r="U1101" s="6">
        <v>21190.928573353649</v>
      </c>
      <c r="V1101" s="6">
        <v>21237.613065062149</v>
      </c>
      <c r="W1101" s="6">
        <v>21279.331861292034</v>
      </c>
      <c r="X1101" s="6">
        <v>21300.192077732463</v>
      </c>
      <c r="Y1101" s="6">
        <v>21295.223611158508</v>
      </c>
      <c r="Z1101" s="6">
        <v>21276.352697156737</v>
      </c>
      <c r="AA1101" s="6">
        <v>21468.057215678979</v>
      </c>
      <c r="AB1101" s="6">
        <v>21642.877591300319</v>
      </c>
      <c r="AC1101" s="6">
        <v>21803.790883065416</v>
      </c>
    </row>
    <row r="1102" spans="1:29" x14ac:dyDescent="0.25">
      <c r="A1102" s="12">
        <f xml:space="preserve"> ROW( iclusData[[#This Row],[id]] ) - ROW( iclusData[[#Headers],[id]] )</f>
        <v>1101</v>
      </c>
      <c r="B1102">
        <v>22043</v>
      </c>
      <c r="C1102" t="str">
        <f t="shared" si="17"/>
        <v>22043</v>
      </c>
      <c r="D1102">
        <v>10780</v>
      </c>
      <c r="E1102" t="s">
        <v>610</v>
      </c>
      <c r="F1102" t="s">
        <v>1132</v>
      </c>
      <c r="G1102">
        <v>0.14493704603599999</v>
      </c>
      <c r="H1102" t="s">
        <v>1140</v>
      </c>
      <c r="I1102" s="6">
        <v>17526</v>
      </c>
      <c r="J1102" s="6">
        <v>18698</v>
      </c>
      <c r="K1102" s="6">
        <v>22309</v>
      </c>
      <c r="L1102" s="6">
        <v>24911.805811504881</v>
      </c>
      <c r="M1102" s="6">
        <v>27368.222131062234</v>
      </c>
      <c r="N1102" s="6">
        <v>29715.373230536505</v>
      </c>
      <c r="O1102" s="6">
        <v>31831.091657346082</v>
      </c>
      <c r="P1102" s="6">
        <v>33665.701049788739</v>
      </c>
      <c r="Q1102" s="6">
        <v>35302.6525259927</v>
      </c>
      <c r="R1102" s="6">
        <v>36784.646384322623</v>
      </c>
      <c r="S1102" s="6">
        <v>38179.232343861884</v>
      </c>
      <c r="T1102" s="6">
        <v>39514.218835145432</v>
      </c>
      <c r="U1102" s="6">
        <v>40813.446336857975</v>
      </c>
      <c r="V1102" s="6">
        <v>42071.94887908762</v>
      </c>
      <c r="W1102" s="6">
        <v>43267.875455252812</v>
      </c>
      <c r="X1102" s="6">
        <v>44380.366630903118</v>
      </c>
      <c r="Y1102" s="6">
        <v>45399.481802864444</v>
      </c>
      <c r="Z1102" s="6">
        <v>46339.141271137072</v>
      </c>
      <c r="AA1102" s="6">
        <v>46949.02106862919</v>
      </c>
      <c r="AB1102" s="6">
        <v>47527.119509318356</v>
      </c>
      <c r="AC1102" s="6">
        <v>48070.450539198704</v>
      </c>
    </row>
    <row r="1103" spans="1:29" x14ac:dyDescent="0.25">
      <c r="A1103" s="12">
        <f xml:space="preserve"> ROW( iclusData[[#This Row],[id]] ) - ROW( iclusData[[#Headers],[id]] )</f>
        <v>1102</v>
      </c>
      <c r="B1103">
        <v>22045</v>
      </c>
      <c r="C1103" t="str">
        <f t="shared" si="17"/>
        <v>22045</v>
      </c>
      <c r="D1103">
        <v>35340</v>
      </c>
      <c r="E1103" t="s">
        <v>1888</v>
      </c>
      <c r="F1103" t="s">
        <v>1132</v>
      </c>
      <c r="G1103">
        <v>1</v>
      </c>
      <c r="H1103" t="s">
        <v>1889</v>
      </c>
      <c r="I1103" s="6">
        <v>68297</v>
      </c>
      <c r="J1103" s="6">
        <v>73266</v>
      </c>
      <c r="K1103" s="6">
        <v>73240</v>
      </c>
      <c r="L1103" s="6">
        <v>76889.871453858897</v>
      </c>
      <c r="M1103" s="6">
        <v>79213.188346385185</v>
      </c>
      <c r="N1103" s="6">
        <v>81549.409754881912</v>
      </c>
      <c r="O1103" s="6">
        <v>83558.850511481127</v>
      </c>
      <c r="P1103" s="6">
        <v>84991.169572630737</v>
      </c>
      <c r="Q1103" s="6">
        <v>86063.935401779294</v>
      </c>
      <c r="R1103" s="6">
        <v>86918.167090436953</v>
      </c>
      <c r="S1103" s="6">
        <v>87744.591085665568</v>
      </c>
      <c r="T1103" s="6">
        <v>88590.876641808558</v>
      </c>
      <c r="U1103" s="6">
        <v>89495.765653846611</v>
      </c>
      <c r="V1103" s="6">
        <v>90437.40677927967</v>
      </c>
      <c r="W1103" s="6">
        <v>91348.259096472102</v>
      </c>
      <c r="X1103" s="6">
        <v>92180.643787996916</v>
      </c>
      <c r="Y1103" s="6">
        <v>92888.853548257801</v>
      </c>
      <c r="Z1103" s="6">
        <v>93515.629196041802</v>
      </c>
      <c r="AA1103" s="6">
        <v>94499.978132849064</v>
      </c>
      <c r="AB1103" s="6">
        <v>95418.777826108708</v>
      </c>
      <c r="AC1103" s="6">
        <v>96268.042677095975</v>
      </c>
    </row>
    <row r="1104" spans="1:29" x14ac:dyDescent="0.25">
      <c r="A1104" s="12">
        <f xml:space="preserve"> ROW( iclusData[[#This Row],[id]] ) - ROW( iclusData[[#Headers],[id]] )</f>
        <v>1103</v>
      </c>
      <c r="B1104">
        <v>22047</v>
      </c>
      <c r="C1104" t="str">
        <f t="shared" si="17"/>
        <v>22047</v>
      </c>
      <c r="D1104">
        <v>12940</v>
      </c>
      <c r="E1104" t="s">
        <v>1180</v>
      </c>
      <c r="F1104" t="s">
        <v>1132</v>
      </c>
      <c r="G1104">
        <v>4.1604567816900001E-2</v>
      </c>
      <c r="H1104" t="s">
        <v>1177</v>
      </c>
      <c r="I1104" s="6">
        <v>31049</v>
      </c>
      <c r="J1104" s="6">
        <v>33320</v>
      </c>
      <c r="K1104" s="6">
        <v>33387</v>
      </c>
      <c r="L1104" s="6">
        <v>34464.311253659682</v>
      </c>
      <c r="M1104" s="6">
        <v>35499.32460138762</v>
      </c>
      <c r="N1104" s="6">
        <v>36422.092044969671</v>
      </c>
      <c r="O1104" s="6">
        <v>37150.179712800375</v>
      </c>
      <c r="P1104" s="6">
        <v>37716.352478728004</v>
      </c>
      <c r="Q1104" s="6">
        <v>38201.08363572081</v>
      </c>
      <c r="R1104" s="6">
        <v>38618.266594012894</v>
      </c>
      <c r="S1104" s="6">
        <v>39011.612516720234</v>
      </c>
      <c r="T1104" s="6">
        <v>39400.9833471686</v>
      </c>
      <c r="U1104" s="6">
        <v>39819.159306674839</v>
      </c>
      <c r="V1104" s="6">
        <v>40260.181130587858</v>
      </c>
      <c r="W1104" s="6">
        <v>40697.231247764423</v>
      </c>
      <c r="X1104" s="6">
        <v>41106.470292150734</v>
      </c>
      <c r="Y1104" s="6">
        <v>41475.971692128114</v>
      </c>
      <c r="Z1104" s="6">
        <v>41817.667999547091</v>
      </c>
      <c r="AA1104" s="6">
        <v>42271.600931275178</v>
      </c>
      <c r="AB1104" s="6">
        <v>42697.725280629471</v>
      </c>
      <c r="AC1104" s="6">
        <v>43093.055608897543</v>
      </c>
    </row>
    <row r="1105" spans="1:29" x14ac:dyDescent="0.25">
      <c r="A1105" s="12">
        <f xml:space="preserve"> ROW( iclusData[[#This Row],[id]] ) - ROW( iclusData[[#Headers],[id]] )</f>
        <v>1104</v>
      </c>
      <c r="B1105">
        <v>22049</v>
      </c>
      <c r="C1105" t="str">
        <f t="shared" si="17"/>
        <v>22049</v>
      </c>
      <c r="D1105">
        <v>40820</v>
      </c>
      <c r="E1105" t="s">
        <v>111</v>
      </c>
      <c r="F1105" t="s">
        <v>1132</v>
      </c>
      <c r="G1105">
        <v>0.25828056309399999</v>
      </c>
      <c r="H1105" t="s">
        <v>1945</v>
      </c>
      <c r="I1105" s="6">
        <v>15705</v>
      </c>
      <c r="J1105" s="6">
        <v>15397</v>
      </c>
      <c r="K1105" s="6">
        <v>16274</v>
      </c>
      <c r="L1105" s="6">
        <v>17611.097170573426</v>
      </c>
      <c r="M1105" s="6">
        <v>18395.799871784289</v>
      </c>
      <c r="N1105" s="6">
        <v>18988.7949608292</v>
      </c>
      <c r="O1105" s="6">
        <v>19377.174563175042</v>
      </c>
      <c r="P1105" s="6">
        <v>19701.979179257065</v>
      </c>
      <c r="Q1105" s="6">
        <v>20030.761397798848</v>
      </c>
      <c r="R1105" s="6">
        <v>20332.722476901254</v>
      </c>
      <c r="S1105" s="6">
        <v>20594.952868788725</v>
      </c>
      <c r="T1105" s="6">
        <v>20820.430381425391</v>
      </c>
      <c r="U1105" s="6">
        <v>21033.988162995069</v>
      </c>
      <c r="V1105" s="6">
        <v>21240.592946227443</v>
      </c>
      <c r="W1105" s="6">
        <v>21432.299097749998</v>
      </c>
      <c r="X1105" s="6">
        <v>21596.193627777433</v>
      </c>
      <c r="Y1105" s="6">
        <v>21731.279544984645</v>
      </c>
      <c r="Z1105" s="6">
        <v>21843.523443658909</v>
      </c>
      <c r="AA1105" s="6">
        <v>22066.020036381276</v>
      </c>
      <c r="AB1105" s="6">
        <v>22272.625830911333</v>
      </c>
      <c r="AC1105" s="6">
        <v>22461.3513388346</v>
      </c>
    </row>
    <row r="1106" spans="1:29" x14ac:dyDescent="0.25">
      <c r="A1106" s="12">
        <f xml:space="preserve"> ROW( iclusData[[#This Row],[id]] ) - ROW( iclusData[[#Headers],[id]] )</f>
        <v>1105</v>
      </c>
      <c r="B1106">
        <v>22051</v>
      </c>
      <c r="C1106" t="str">
        <f t="shared" si="17"/>
        <v>22051</v>
      </c>
      <c r="D1106">
        <v>35380</v>
      </c>
      <c r="E1106" t="s">
        <v>392</v>
      </c>
      <c r="F1106" t="s">
        <v>1132</v>
      </c>
      <c r="G1106">
        <v>0.37041045964800001</v>
      </c>
      <c r="H1106" t="s">
        <v>1890</v>
      </c>
      <c r="I1106" s="6">
        <v>448306</v>
      </c>
      <c r="J1106" s="6">
        <v>455466</v>
      </c>
      <c r="K1106" s="6">
        <v>432552</v>
      </c>
      <c r="L1106" s="6">
        <v>444932.00350806414</v>
      </c>
      <c r="M1106" s="6">
        <v>455392.39631843026</v>
      </c>
      <c r="N1106" s="6">
        <v>464717.40683155024</v>
      </c>
      <c r="O1106" s="6">
        <v>472557.51712535368</v>
      </c>
      <c r="P1106" s="6">
        <v>478970.16224625526</v>
      </c>
      <c r="Q1106" s="6">
        <v>484466.10492304951</v>
      </c>
      <c r="R1106" s="6">
        <v>489079.94912660448</v>
      </c>
      <c r="S1106" s="6">
        <v>493461.3880845065</v>
      </c>
      <c r="T1106" s="6">
        <v>498034.50846598664</v>
      </c>
      <c r="U1106" s="6">
        <v>503253.26486445102</v>
      </c>
      <c r="V1106" s="6">
        <v>508962.7097387765</v>
      </c>
      <c r="W1106" s="6">
        <v>514700.97869378055</v>
      </c>
      <c r="X1106" s="6">
        <v>520053.86425937311</v>
      </c>
      <c r="Y1106" s="6">
        <v>524854.40392224141</v>
      </c>
      <c r="Z1106" s="6">
        <v>529255.72975132242</v>
      </c>
      <c r="AA1106" s="6">
        <v>535013.82435813197</v>
      </c>
      <c r="AB1106" s="6">
        <v>540416.36590531038</v>
      </c>
      <c r="AC1106" s="6">
        <v>545445.40476679627</v>
      </c>
    </row>
    <row r="1107" spans="1:29" x14ac:dyDescent="0.25">
      <c r="A1107" s="12">
        <f xml:space="preserve"> ROW( iclusData[[#This Row],[id]] ) - ROW( iclusData[[#Headers],[id]] )</f>
        <v>1106</v>
      </c>
      <c r="B1107">
        <v>22053</v>
      </c>
      <c r="C1107" t="str">
        <f t="shared" si="17"/>
        <v>22053</v>
      </c>
      <c r="D1107">
        <v>27660</v>
      </c>
      <c r="E1107" t="s">
        <v>1790</v>
      </c>
      <c r="F1107" t="s">
        <v>1132</v>
      </c>
      <c r="G1107">
        <v>1</v>
      </c>
      <c r="H1107" t="s">
        <v>1791</v>
      </c>
      <c r="I1107" s="6">
        <v>30722</v>
      </c>
      <c r="J1107" s="6">
        <v>31435</v>
      </c>
      <c r="K1107" s="6">
        <v>31594</v>
      </c>
      <c r="L1107" s="6">
        <v>33664.709831081476</v>
      </c>
      <c r="M1107" s="6">
        <v>34811.965340519659</v>
      </c>
      <c r="N1107" s="6">
        <v>36128.07712064025</v>
      </c>
      <c r="O1107" s="6">
        <v>37413.402557748159</v>
      </c>
      <c r="P1107" s="6">
        <v>38514.960558391358</v>
      </c>
      <c r="Q1107" s="6">
        <v>39508.258186921012</v>
      </c>
      <c r="R1107" s="6">
        <v>40444.933747653406</v>
      </c>
      <c r="S1107" s="6">
        <v>41411.41024658391</v>
      </c>
      <c r="T1107" s="6">
        <v>42436.489059951193</v>
      </c>
      <c r="U1107" s="6">
        <v>43526.131531093881</v>
      </c>
      <c r="V1107" s="6">
        <v>44658.485730564251</v>
      </c>
      <c r="W1107" s="6">
        <v>45800.774500498323</v>
      </c>
      <c r="X1107" s="6">
        <v>46918.23226971148</v>
      </c>
      <c r="Y1107" s="6">
        <v>48000.918000337471</v>
      </c>
      <c r="Z1107" s="6">
        <v>49052.819869112434</v>
      </c>
      <c r="AA1107" s="6">
        <v>49717.330672113079</v>
      </c>
      <c r="AB1107" s="6">
        <v>50349.067062527967</v>
      </c>
      <c r="AC1107" s="6">
        <v>50947.02920975392</v>
      </c>
    </row>
    <row r="1108" spans="1:29" x14ac:dyDescent="0.25">
      <c r="A1108" s="12">
        <f xml:space="preserve"> ROW( iclusData[[#This Row],[id]] ) - ROW( iclusData[[#Headers],[id]] )</f>
        <v>1107</v>
      </c>
      <c r="B1108">
        <v>22055</v>
      </c>
      <c r="C1108" t="str">
        <f t="shared" si="17"/>
        <v>22055</v>
      </c>
      <c r="D1108">
        <v>29180</v>
      </c>
      <c r="E1108" t="s">
        <v>115</v>
      </c>
      <c r="F1108" t="s">
        <v>1132</v>
      </c>
      <c r="G1108">
        <v>0.809452834462</v>
      </c>
      <c r="H1108" t="s">
        <v>1806</v>
      </c>
      <c r="I1108" s="6">
        <v>164762</v>
      </c>
      <c r="J1108" s="6">
        <v>190503</v>
      </c>
      <c r="K1108" s="6">
        <v>221578</v>
      </c>
      <c r="L1108" s="6">
        <v>232261.86415088459</v>
      </c>
      <c r="M1108" s="6">
        <v>240302.5855281541</v>
      </c>
      <c r="N1108" s="6">
        <v>247246.68548777327</v>
      </c>
      <c r="O1108" s="6">
        <v>253160.7792144978</v>
      </c>
      <c r="P1108" s="6">
        <v>258215.61913085391</v>
      </c>
      <c r="Q1108" s="6">
        <v>262995.37469287904</v>
      </c>
      <c r="R1108" s="6">
        <v>267573.46266866929</v>
      </c>
      <c r="S1108" s="6">
        <v>272244.93426913378</v>
      </c>
      <c r="T1108" s="6">
        <v>277148.82329208113</v>
      </c>
      <c r="U1108" s="6">
        <v>282469.89288949984</v>
      </c>
      <c r="V1108" s="6">
        <v>288150.53550920298</v>
      </c>
      <c r="W1108" s="6">
        <v>293965.28330996487</v>
      </c>
      <c r="X1108" s="6">
        <v>299707.52918328176</v>
      </c>
      <c r="Y1108" s="6">
        <v>305269.94578296354</v>
      </c>
      <c r="Z1108" s="6">
        <v>310695.34029886773</v>
      </c>
      <c r="AA1108" s="6">
        <v>314655.58528583666</v>
      </c>
      <c r="AB1108" s="6">
        <v>318413.22544862103</v>
      </c>
      <c r="AC1108" s="6">
        <v>321951.33342324168</v>
      </c>
    </row>
    <row r="1109" spans="1:29" x14ac:dyDescent="0.25">
      <c r="A1109" s="12">
        <f xml:space="preserve"> ROW( iclusData[[#This Row],[id]] ) - ROW( iclusData[[#Headers],[id]] )</f>
        <v>1108</v>
      </c>
      <c r="B1109">
        <v>22057</v>
      </c>
      <c r="C1109" t="str">
        <f t="shared" si="17"/>
        <v>22057</v>
      </c>
      <c r="D1109">
        <v>26380</v>
      </c>
      <c r="E1109" t="s">
        <v>1719</v>
      </c>
      <c r="F1109" t="s">
        <v>1132</v>
      </c>
      <c r="G1109">
        <v>0.46267136777200002</v>
      </c>
      <c r="H1109" t="s">
        <v>1720</v>
      </c>
      <c r="I1109" s="6">
        <v>85860</v>
      </c>
      <c r="J1109" s="6">
        <v>89974</v>
      </c>
      <c r="K1109" s="6">
        <v>96318</v>
      </c>
      <c r="L1109" s="6">
        <v>102999.58945869212</v>
      </c>
      <c r="M1109" s="6">
        <v>108754.73715776404</v>
      </c>
      <c r="N1109" s="6">
        <v>114063.88452852752</v>
      </c>
      <c r="O1109" s="6">
        <v>118624.10663354416</v>
      </c>
      <c r="P1109" s="6">
        <v>122416.48701735208</v>
      </c>
      <c r="Q1109" s="6">
        <v>125770.85233508331</v>
      </c>
      <c r="R1109" s="6">
        <v>128807.34990899482</v>
      </c>
      <c r="S1109" s="6">
        <v>131738.56511438754</v>
      </c>
      <c r="T1109" s="6">
        <v>134655.86778578945</v>
      </c>
      <c r="U1109" s="6">
        <v>137641.70635315406</v>
      </c>
      <c r="V1109" s="6">
        <v>140661.31723289445</v>
      </c>
      <c r="W1109" s="6">
        <v>143711.72535851441</v>
      </c>
      <c r="X1109" s="6">
        <v>146748.23155064895</v>
      </c>
      <c r="Y1109" s="6">
        <v>149713.19947610688</v>
      </c>
      <c r="Z1109" s="6">
        <v>152619.58879169621</v>
      </c>
      <c r="AA1109" s="6">
        <v>154615.10748787184</v>
      </c>
      <c r="AB1109" s="6">
        <v>156511.31012465045</v>
      </c>
      <c r="AC1109" s="6">
        <v>158301.22331712156</v>
      </c>
    </row>
    <row r="1110" spans="1:29" x14ac:dyDescent="0.25">
      <c r="A1110" s="12">
        <f xml:space="preserve"> ROW( iclusData[[#This Row],[id]] ) - ROW( iclusData[[#Headers],[id]] )</f>
        <v>1109</v>
      </c>
      <c r="B1110">
        <v>22059</v>
      </c>
      <c r="C1110" t="str">
        <f t="shared" si="17"/>
        <v>22059</v>
      </c>
      <c r="D1110">
        <v>22059</v>
      </c>
      <c r="E1110" t="s">
        <v>1585</v>
      </c>
      <c r="F1110" t="s">
        <v>1132</v>
      </c>
      <c r="G1110">
        <v>1</v>
      </c>
      <c r="H1110" t="s">
        <v>1586</v>
      </c>
      <c r="I1110" s="6">
        <v>13662</v>
      </c>
      <c r="J1110" s="6">
        <v>14282</v>
      </c>
      <c r="K1110" s="6">
        <v>14890</v>
      </c>
      <c r="L1110" s="6">
        <v>14942.117018439709</v>
      </c>
      <c r="M1110" s="6">
        <v>15073.232346345929</v>
      </c>
      <c r="N1110" s="6">
        <v>15235.138207312773</v>
      </c>
      <c r="O1110" s="6">
        <v>15361.287913650913</v>
      </c>
      <c r="P1110" s="6">
        <v>15411.943985145077</v>
      </c>
      <c r="Q1110" s="6">
        <v>15417.905306785366</v>
      </c>
      <c r="R1110" s="6">
        <v>15399.032562745488</v>
      </c>
      <c r="S1110" s="6">
        <v>15394.066729067603</v>
      </c>
      <c r="T1110" s="6">
        <v>15414.925771162665</v>
      </c>
      <c r="U1110" s="6">
        <v>15465.583476474938</v>
      </c>
      <c r="V1110" s="6">
        <v>15532.133927242732</v>
      </c>
      <c r="W1110" s="6">
        <v>15601.664824969144</v>
      </c>
      <c r="X1110" s="6">
        <v>15666.229688957119</v>
      </c>
      <c r="Y1110" s="6">
        <v>15721.852666515082</v>
      </c>
      <c r="Z1110" s="6">
        <v>15772.511880399245</v>
      </c>
      <c r="AA1110" s="6">
        <v>15928.458127544911</v>
      </c>
      <c r="AB1110" s="6">
        <v>16073.479516380823</v>
      </c>
      <c r="AC1110" s="6">
        <v>16206.580659108711</v>
      </c>
    </row>
    <row r="1111" spans="1:29" x14ac:dyDescent="0.25">
      <c r="A1111" s="12">
        <f xml:space="preserve"> ROW( iclusData[[#This Row],[id]] ) - ROW( iclusData[[#Headers],[id]] )</f>
        <v>1110</v>
      </c>
      <c r="B1111">
        <v>22061</v>
      </c>
      <c r="C1111" t="str">
        <f t="shared" si="17"/>
        <v>22061</v>
      </c>
      <c r="D1111">
        <v>40820</v>
      </c>
      <c r="E1111" t="s">
        <v>217</v>
      </c>
      <c r="F1111" t="s">
        <v>1132</v>
      </c>
      <c r="G1111">
        <v>0.74171943690599995</v>
      </c>
      <c r="H1111" t="s">
        <v>1945</v>
      </c>
      <c r="I1111" s="6">
        <v>41745</v>
      </c>
      <c r="J1111" s="6">
        <v>42509</v>
      </c>
      <c r="K1111" s="6">
        <v>46735</v>
      </c>
      <c r="L1111" s="6">
        <v>50573.548360955778</v>
      </c>
      <c r="M1111" s="6">
        <v>52828.327007605156</v>
      </c>
      <c r="N1111" s="6">
        <v>54532.815407463728</v>
      </c>
      <c r="O1111" s="6">
        <v>55647.296009470745</v>
      </c>
      <c r="P1111" s="6">
        <v>56579.991833064829</v>
      </c>
      <c r="Q1111" s="6">
        <v>57523.626602664226</v>
      </c>
      <c r="R1111" s="6">
        <v>58389.778118327471</v>
      </c>
      <c r="S1111" s="6">
        <v>59143.690492248832</v>
      </c>
      <c r="T1111" s="6">
        <v>59791.317533032838</v>
      </c>
      <c r="U1111" s="6">
        <v>60404.178700796008</v>
      </c>
      <c r="V1111" s="6">
        <v>60997.174159880335</v>
      </c>
      <c r="W1111" s="6">
        <v>61547.460211979567</v>
      </c>
      <c r="X1111" s="6">
        <v>62020.271084757384</v>
      </c>
      <c r="Y1111" s="6">
        <v>62405.663222083851</v>
      </c>
      <c r="Z1111" s="6">
        <v>62729.481880650761</v>
      </c>
      <c r="AA1111" s="6">
        <v>63369.159588612027</v>
      </c>
      <c r="AB1111" s="6">
        <v>63962.157951911184</v>
      </c>
      <c r="AC1111" s="6">
        <v>64505.48875846892</v>
      </c>
    </row>
    <row r="1112" spans="1:29" x14ac:dyDescent="0.25">
      <c r="A1112" s="12">
        <f xml:space="preserve"> ROW( iclusData[[#This Row],[id]] ) - ROW( iclusData[[#Headers],[id]] )</f>
        <v>1111</v>
      </c>
      <c r="B1112">
        <v>22063</v>
      </c>
      <c r="C1112" t="str">
        <f t="shared" si="17"/>
        <v>22063</v>
      </c>
      <c r="D1112">
        <v>12940</v>
      </c>
      <c r="E1112" t="s">
        <v>907</v>
      </c>
      <c r="F1112" t="s">
        <v>1132</v>
      </c>
      <c r="G1112">
        <v>0.15953713718900001</v>
      </c>
      <c r="H1112" t="s">
        <v>1177</v>
      </c>
      <c r="I1112" s="6">
        <v>70526</v>
      </c>
      <c r="J1112" s="6">
        <v>91814</v>
      </c>
      <c r="K1112" s="6">
        <v>128026</v>
      </c>
      <c r="L1112" s="6">
        <v>132157.72580624896</v>
      </c>
      <c r="M1112" s="6">
        <v>136124.94587628543</v>
      </c>
      <c r="N1112" s="6">
        <v>139664.04211211548</v>
      </c>
      <c r="O1112" s="6">
        <v>142457.19697949567</v>
      </c>
      <c r="P1112" s="6">
        <v>144626.53261594992</v>
      </c>
      <c r="Q1112" s="6">
        <v>146485.99311417164</v>
      </c>
      <c r="R1112" s="6">
        <v>148087.1810412202</v>
      </c>
      <c r="S1112" s="6">
        <v>149593.02049282283</v>
      </c>
      <c r="T1112" s="6">
        <v>151087.9263612353</v>
      </c>
      <c r="U1112" s="6">
        <v>152692.09304779425</v>
      </c>
      <c r="V1112" s="6">
        <v>154381.68341163741</v>
      </c>
      <c r="W1112" s="6">
        <v>156057.37329316401</v>
      </c>
      <c r="X1112" s="6">
        <v>157626.78516169757</v>
      </c>
      <c r="Y1112" s="6">
        <v>159046.18707116472</v>
      </c>
      <c r="Z1112" s="6">
        <v>160355.36072472407</v>
      </c>
      <c r="AA1112" s="6">
        <v>162096.59580270524</v>
      </c>
      <c r="AB1112" s="6">
        <v>163728.58253634389</v>
      </c>
      <c r="AC1112" s="6">
        <v>165243.35326481159</v>
      </c>
    </row>
    <row r="1113" spans="1:29" x14ac:dyDescent="0.25">
      <c r="A1113" s="12">
        <f xml:space="preserve"> ROW( iclusData[[#This Row],[id]] ) - ROW( iclusData[[#Headers],[id]] )</f>
        <v>1112</v>
      </c>
      <c r="B1113">
        <v>22065</v>
      </c>
      <c r="C1113" t="str">
        <f t="shared" si="17"/>
        <v>22065</v>
      </c>
      <c r="D1113">
        <v>45260</v>
      </c>
      <c r="E1113" t="s">
        <v>276</v>
      </c>
      <c r="F1113" t="s">
        <v>1132</v>
      </c>
      <c r="G1113">
        <v>1</v>
      </c>
      <c r="H1113" t="s">
        <v>1978</v>
      </c>
      <c r="I1113" s="6">
        <v>12463</v>
      </c>
      <c r="J1113" s="6">
        <v>13728</v>
      </c>
      <c r="K1113" s="6">
        <v>12093</v>
      </c>
      <c r="L1113" s="6">
        <v>15003.701227383621</v>
      </c>
      <c r="M1113" s="6">
        <v>17357.807924375295</v>
      </c>
      <c r="N1113" s="6">
        <v>19544.046118599956</v>
      </c>
      <c r="O1113" s="6">
        <v>21520.702485429076</v>
      </c>
      <c r="P1113" s="6">
        <v>23279.822839639415</v>
      </c>
      <c r="Q1113" s="6">
        <v>24879.028103276192</v>
      </c>
      <c r="R1113" s="6">
        <v>26339.169610160749</v>
      </c>
      <c r="S1113" s="6">
        <v>27706.936207292019</v>
      </c>
      <c r="T1113" s="6">
        <v>29006.164209645733</v>
      </c>
      <c r="U1113" s="6">
        <v>30261.686974584805</v>
      </c>
      <c r="V1113" s="6">
        <v>31470.524986687433</v>
      </c>
      <c r="W1113" s="6">
        <v>32618.773234046079</v>
      </c>
      <c r="X1113" s="6">
        <v>33688.552252768808</v>
      </c>
      <c r="Y1113" s="6">
        <v>34673.896441919926</v>
      </c>
      <c r="Z1113" s="6">
        <v>35585.74284446019</v>
      </c>
      <c r="AA1113" s="6">
        <v>36092.320686110746</v>
      </c>
      <c r="AB1113" s="6">
        <v>36573.07599759868</v>
      </c>
      <c r="AC1113" s="6">
        <v>37028.004033479687</v>
      </c>
    </row>
    <row r="1114" spans="1:29" x14ac:dyDescent="0.25">
      <c r="A1114" s="12">
        <f xml:space="preserve"> ROW( iclusData[[#This Row],[id]] ) - ROW( iclusData[[#Headers],[id]] )</f>
        <v>1113</v>
      </c>
      <c r="B1114">
        <v>22067</v>
      </c>
      <c r="C1114" t="str">
        <f t="shared" si="17"/>
        <v>22067</v>
      </c>
      <c r="D1114">
        <v>12820</v>
      </c>
      <c r="E1114" t="s">
        <v>1174</v>
      </c>
      <c r="F1114" t="s">
        <v>1132</v>
      </c>
      <c r="G1114">
        <v>1</v>
      </c>
      <c r="H1114" t="s">
        <v>1175</v>
      </c>
      <c r="I1114" s="6">
        <v>31938</v>
      </c>
      <c r="J1114" s="6">
        <v>31021</v>
      </c>
      <c r="K1114" s="6">
        <v>27979</v>
      </c>
      <c r="L1114" s="6">
        <v>29606.111802939173</v>
      </c>
      <c r="M1114" s="6">
        <v>30332.21062012294</v>
      </c>
      <c r="N1114" s="6">
        <v>31181.474677530488</v>
      </c>
      <c r="O1114" s="6">
        <v>32013.857708177751</v>
      </c>
      <c r="P1114" s="6">
        <v>32746.904440723312</v>
      </c>
      <c r="Q1114" s="6">
        <v>33445.193247311559</v>
      </c>
      <c r="R1114" s="6">
        <v>34126.59238587672</v>
      </c>
      <c r="S1114" s="6">
        <v>34838.785421042528</v>
      </c>
      <c r="T1114" s="6">
        <v>35602.628031173619</v>
      </c>
      <c r="U1114" s="6">
        <v>36428.054490445844</v>
      </c>
      <c r="V1114" s="6">
        <v>37294.206077396913</v>
      </c>
      <c r="W1114" s="6">
        <v>38169.298671235076</v>
      </c>
      <c r="X1114" s="6">
        <v>39023.533210122892</v>
      </c>
      <c r="Y1114" s="6">
        <v>39845.97673219943</v>
      </c>
      <c r="Z1114" s="6">
        <v>40643.594755474296</v>
      </c>
      <c r="AA1114" s="6">
        <v>41177.984543246552</v>
      </c>
      <c r="AB1114" s="6">
        <v>41686.55223973986</v>
      </c>
      <c r="AC1114" s="6">
        <v>42166.312549633723</v>
      </c>
    </row>
    <row r="1115" spans="1:29" x14ac:dyDescent="0.25">
      <c r="A1115" s="12">
        <f xml:space="preserve"> ROW( iclusData[[#This Row],[id]] ) - ROW( iclusData[[#Headers],[id]] )</f>
        <v>1114</v>
      </c>
      <c r="B1115">
        <v>22069</v>
      </c>
      <c r="C1115" t="str">
        <f t="shared" si="17"/>
        <v>22069</v>
      </c>
      <c r="D1115">
        <v>35060</v>
      </c>
      <c r="E1115" t="s">
        <v>1885</v>
      </c>
      <c r="F1115" t="s">
        <v>1132</v>
      </c>
      <c r="G1115">
        <v>1</v>
      </c>
      <c r="H1115" t="s">
        <v>1886</v>
      </c>
      <c r="I1115" s="6">
        <v>36689</v>
      </c>
      <c r="J1115" s="6">
        <v>39080</v>
      </c>
      <c r="K1115" s="6">
        <v>39566</v>
      </c>
      <c r="L1115" s="6">
        <v>42988.757723928218</v>
      </c>
      <c r="M1115" s="6">
        <v>45091.562147922225</v>
      </c>
      <c r="N1115" s="6">
        <v>46958.951224991433</v>
      </c>
      <c r="O1115" s="6">
        <v>48439.956526674039</v>
      </c>
      <c r="P1115" s="6">
        <v>49702.426729098304</v>
      </c>
      <c r="Q1115" s="6">
        <v>50922.196460356827</v>
      </c>
      <c r="R1115" s="6">
        <v>52090.309337257233</v>
      </c>
      <c r="S1115" s="6">
        <v>53229.619431152656</v>
      </c>
      <c r="T1115" s="6">
        <v>54345.087878848622</v>
      </c>
      <c r="U1115" s="6">
        <v>55470.488711865306</v>
      </c>
      <c r="V1115" s="6">
        <v>56604.829322234538</v>
      </c>
      <c r="W1115" s="6">
        <v>57709.373188125181</v>
      </c>
      <c r="X1115" s="6">
        <v>58758.294271510167</v>
      </c>
      <c r="Y1115" s="6">
        <v>59732.709878288551</v>
      </c>
      <c r="Z1115" s="6">
        <v>60650.518005993952</v>
      </c>
      <c r="AA1115" s="6">
        <v>61391.511787917232</v>
      </c>
      <c r="AB1115" s="6">
        <v>62091.785814391398</v>
      </c>
      <c r="AC1115" s="6">
        <v>62745.372251485547</v>
      </c>
    </row>
    <row r="1116" spans="1:29" x14ac:dyDescent="0.25">
      <c r="A1116" s="12">
        <f xml:space="preserve"> ROW( iclusData[[#This Row],[id]] ) - ROW( iclusData[[#Headers],[id]] )</f>
        <v>1115</v>
      </c>
      <c r="B1116">
        <v>22071</v>
      </c>
      <c r="C1116" t="str">
        <f t="shared" si="17"/>
        <v>22071</v>
      </c>
      <c r="D1116">
        <v>35380</v>
      </c>
      <c r="E1116" t="s">
        <v>1891</v>
      </c>
      <c r="F1116" t="s">
        <v>1132</v>
      </c>
      <c r="G1116">
        <v>0.29443363556300001</v>
      </c>
      <c r="H1116" t="s">
        <v>1890</v>
      </c>
      <c r="I1116" s="6">
        <v>496938</v>
      </c>
      <c r="J1116" s="6">
        <v>484674</v>
      </c>
      <c r="K1116" s="6">
        <v>343829</v>
      </c>
      <c r="L1116" s="6">
        <v>353670.16561534308</v>
      </c>
      <c r="M1116" s="6">
        <v>361984.04728264606</v>
      </c>
      <c r="N1116" s="6">
        <v>369396.97372902295</v>
      </c>
      <c r="O1116" s="6">
        <v>375628.93267803412</v>
      </c>
      <c r="P1116" s="6">
        <v>380725.47574955958</v>
      </c>
      <c r="Q1116" s="6">
        <v>385095.01339480432</v>
      </c>
      <c r="R1116" s="6">
        <v>388762.24973458482</v>
      </c>
      <c r="S1116" s="6">
        <v>392245.74699370383</v>
      </c>
      <c r="T1116" s="6">
        <v>395880.20561081212</v>
      </c>
      <c r="U1116" s="6">
        <v>400028.19318543829</v>
      </c>
      <c r="V1116" s="6">
        <v>404566.54628753022</v>
      </c>
      <c r="W1116" s="6">
        <v>409127.75990046095</v>
      </c>
      <c r="X1116" s="6">
        <v>413383.05063226219</v>
      </c>
      <c r="Y1116" s="6">
        <v>417199.24624583009</v>
      </c>
      <c r="Z1116" s="6">
        <v>420697.65960076422</v>
      </c>
      <c r="AA1116" s="6">
        <v>425274.73394087324</v>
      </c>
      <c r="AB1116" s="6">
        <v>429568.75620873185</v>
      </c>
      <c r="AC1116" s="6">
        <v>433565.76438075129</v>
      </c>
    </row>
    <row r="1117" spans="1:29" x14ac:dyDescent="0.25">
      <c r="A1117" s="12">
        <f xml:space="preserve"> ROW( iclusData[[#This Row],[id]] ) - ROW( iclusData[[#Headers],[id]] )</f>
        <v>1116</v>
      </c>
      <c r="B1117">
        <v>22073</v>
      </c>
      <c r="C1117" t="str">
        <f t="shared" si="17"/>
        <v>22073</v>
      </c>
      <c r="D1117">
        <v>33740</v>
      </c>
      <c r="E1117" t="s">
        <v>492</v>
      </c>
      <c r="F1117" t="s">
        <v>1132</v>
      </c>
      <c r="G1117">
        <v>0.87122607557200005</v>
      </c>
      <c r="H1117" t="s">
        <v>1867</v>
      </c>
      <c r="I1117" s="6">
        <v>142191</v>
      </c>
      <c r="J1117" s="6">
        <v>147250</v>
      </c>
      <c r="K1117" s="6">
        <v>153720</v>
      </c>
      <c r="L1117" s="6">
        <v>169741.97254850261</v>
      </c>
      <c r="M1117" s="6">
        <v>184304.6582294656</v>
      </c>
      <c r="N1117" s="6">
        <v>197797.54704895127</v>
      </c>
      <c r="O1117" s="6">
        <v>209603.85478504378</v>
      </c>
      <c r="P1117" s="6">
        <v>219709.59821514535</v>
      </c>
      <c r="Q1117" s="6">
        <v>228742.63364152054</v>
      </c>
      <c r="R1117" s="6">
        <v>236907.50560812347</v>
      </c>
      <c r="S1117" s="6">
        <v>244582.69628114803</v>
      </c>
      <c r="T1117" s="6">
        <v>251938.03451716783</v>
      </c>
      <c r="U1117" s="6">
        <v>259164.24195125123</v>
      </c>
      <c r="V1117" s="6">
        <v>266225.56318867934</v>
      </c>
      <c r="W1117" s="6">
        <v>272979.96639666997</v>
      </c>
      <c r="X1117" s="6">
        <v>279294.34846189211</v>
      </c>
      <c r="Y1117" s="6">
        <v>285107.07698857452</v>
      </c>
      <c r="Z1117" s="6">
        <v>290487.77170545241</v>
      </c>
      <c r="AA1117" s="6">
        <v>294216.58036625001</v>
      </c>
      <c r="AB1117" s="6">
        <v>297745.76232309046</v>
      </c>
      <c r="AC1117" s="6">
        <v>301058.39289960271</v>
      </c>
    </row>
    <row r="1118" spans="1:29" x14ac:dyDescent="0.25">
      <c r="A1118" s="12">
        <f xml:space="preserve"> ROW( iclusData[[#This Row],[id]] ) - ROW( iclusData[[#Headers],[id]] )</f>
        <v>1117</v>
      </c>
      <c r="B1118">
        <v>22075</v>
      </c>
      <c r="C1118" t="str">
        <f t="shared" si="17"/>
        <v>22075</v>
      </c>
      <c r="D1118">
        <v>35380</v>
      </c>
      <c r="E1118" t="s">
        <v>1892</v>
      </c>
      <c r="F1118" t="s">
        <v>1132</v>
      </c>
      <c r="G1118">
        <v>1.9731726615999999E-2</v>
      </c>
      <c r="H1118" t="s">
        <v>1890</v>
      </c>
      <c r="I1118" s="6">
        <v>25575</v>
      </c>
      <c r="J1118" s="6">
        <v>26757</v>
      </c>
      <c r="K1118" s="6">
        <v>23042</v>
      </c>
      <c r="L1118" s="6">
        <v>23701.97409386481</v>
      </c>
      <c r="M1118" s="6">
        <v>24258.219463753561</v>
      </c>
      <c r="N1118" s="6">
        <v>24755.857969804165</v>
      </c>
      <c r="O1118" s="6">
        <v>25173.043620798904</v>
      </c>
      <c r="P1118" s="6">
        <v>25514.733510339105</v>
      </c>
      <c r="Q1118" s="6">
        <v>25807.757742616763</v>
      </c>
      <c r="R1118" s="6">
        <v>26053.101018399757</v>
      </c>
      <c r="S1118" s="6">
        <v>26286.526127116082</v>
      </c>
      <c r="T1118" s="6">
        <v>26529.882880468049</v>
      </c>
      <c r="U1118" s="6">
        <v>26808.004652959673</v>
      </c>
      <c r="V1118" s="6">
        <v>27111.952135581651</v>
      </c>
      <c r="W1118" s="6">
        <v>27417.887194475283</v>
      </c>
      <c r="X1118" s="6">
        <v>27702.963861591044</v>
      </c>
      <c r="Y1118" s="6">
        <v>27959.231037216741</v>
      </c>
      <c r="Z1118" s="6">
        <v>28193.650558174453</v>
      </c>
      <c r="AA1118" s="6">
        <v>28500.576768124603</v>
      </c>
      <c r="AB1118" s="6">
        <v>28787.639559000683</v>
      </c>
      <c r="AC1118" s="6">
        <v>29055.828477583233</v>
      </c>
    </row>
    <row r="1119" spans="1:29" x14ac:dyDescent="0.25">
      <c r="A1119" s="12">
        <f xml:space="preserve"> ROW( iclusData[[#This Row],[id]] ) - ROW( iclusData[[#Headers],[id]] )</f>
        <v>1118</v>
      </c>
      <c r="B1119">
        <v>22077</v>
      </c>
      <c r="C1119" t="str">
        <f t="shared" si="17"/>
        <v>22077</v>
      </c>
      <c r="D1119">
        <v>12940</v>
      </c>
      <c r="E1119" t="s">
        <v>1181</v>
      </c>
      <c r="F1119" t="s">
        <v>1132</v>
      </c>
      <c r="G1119">
        <v>2.8414273680200001E-2</v>
      </c>
      <c r="H1119" t="s">
        <v>1177</v>
      </c>
      <c r="I1119" s="6">
        <v>22540</v>
      </c>
      <c r="J1119" s="6">
        <v>22763</v>
      </c>
      <c r="K1119" s="6">
        <v>22802</v>
      </c>
      <c r="L1119" s="6">
        <v>23538.080634578593</v>
      </c>
      <c r="M1119" s="6">
        <v>24244.313351539469</v>
      </c>
      <c r="N1119" s="6">
        <v>24875.053209397167</v>
      </c>
      <c r="O1119" s="6">
        <v>25372.695665457417</v>
      </c>
      <c r="P1119" s="6">
        <v>25759.08374366894</v>
      </c>
      <c r="Q1119" s="6">
        <v>26089.853162480638</v>
      </c>
      <c r="R1119" s="6">
        <v>26374.928184130877</v>
      </c>
      <c r="S1119" s="6">
        <v>26643.118587803605</v>
      </c>
      <c r="T1119" s="6">
        <v>26909.321094565872</v>
      </c>
      <c r="U1119" s="6">
        <v>27195.389210173878</v>
      </c>
      <c r="V1119" s="6">
        <v>27496.35680590479</v>
      </c>
      <c r="W1119" s="6">
        <v>27794.345523160791</v>
      </c>
      <c r="X1119" s="6">
        <v>28074.455739835401</v>
      </c>
      <c r="Y1119" s="6">
        <v>28326.749705817358</v>
      </c>
      <c r="Z1119" s="6">
        <v>28560.175961780937</v>
      </c>
      <c r="AA1119" s="6">
        <v>28870.082032744624</v>
      </c>
      <c r="AB1119" s="6">
        <v>29161.118010252641</v>
      </c>
      <c r="AC1119" s="6">
        <v>29430.30021750012</v>
      </c>
    </row>
    <row r="1120" spans="1:29" x14ac:dyDescent="0.25">
      <c r="A1120" s="12">
        <f xml:space="preserve"> ROW( iclusData[[#This Row],[id]] ) - ROW( iclusData[[#Headers],[id]] )</f>
        <v>1119</v>
      </c>
      <c r="B1120">
        <v>22079</v>
      </c>
      <c r="C1120" t="str">
        <f t="shared" si="17"/>
        <v>22079</v>
      </c>
      <c r="D1120">
        <v>10780</v>
      </c>
      <c r="E1120" t="s">
        <v>1141</v>
      </c>
      <c r="F1120" t="s">
        <v>1132</v>
      </c>
      <c r="G1120">
        <v>0.85506295396400001</v>
      </c>
      <c r="H1120" t="s">
        <v>1140</v>
      </c>
      <c r="I1120" s="6">
        <v>131556</v>
      </c>
      <c r="J1120" s="6">
        <v>126337</v>
      </c>
      <c r="K1120" s="6">
        <v>131613</v>
      </c>
      <c r="L1120" s="6">
        <v>146968.72805725969</v>
      </c>
      <c r="M1120" s="6">
        <v>161460.8890366311</v>
      </c>
      <c r="N1120" s="6">
        <v>175305.40533775094</v>
      </c>
      <c r="O1120" s="6">
        <v>187789.1373482768</v>
      </c>
      <c r="P1120" s="6">
        <v>198610.05489647741</v>
      </c>
      <c r="Q1120" s="6">
        <v>208267.86994555566</v>
      </c>
      <c r="R1120" s="6">
        <v>217012.82566235625</v>
      </c>
      <c r="S1120" s="6">
        <v>225242.27343422102</v>
      </c>
      <c r="T1120" s="6">
        <v>233113.13128789567</v>
      </c>
      <c r="U1120" s="6">
        <v>240783.34135830525</v>
      </c>
      <c r="V1120" s="6">
        <v>248205.22848841472</v>
      </c>
      <c r="W1120" s="6">
        <v>255261.59260487015</v>
      </c>
      <c r="X1120" s="6">
        <v>261821.31736511018</v>
      </c>
      <c r="Y1120" s="6">
        <v>267837.67273914116</v>
      </c>
      <c r="Z1120" s="6">
        <v>273378.2864015997</v>
      </c>
      <c r="AA1120" s="6">
        <v>276976.97452553728</v>
      </c>
      <c r="AB1120" s="6">
        <v>280385.96739614772</v>
      </c>
      <c r="AC1120" s="6">
        <v>283592.31577838631</v>
      </c>
    </row>
    <row r="1121" spans="1:29" x14ac:dyDescent="0.25">
      <c r="A1121" s="12">
        <f xml:space="preserve"> ROW( iclusData[[#This Row],[id]] ) - ROW( iclusData[[#Headers],[id]] )</f>
        <v>1120</v>
      </c>
      <c r="B1121">
        <v>22081</v>
      </c>
      <c r="C1121" t="str">
        <f t="shared" si="17"/>
        <v>22081</v>
      </c>
      <c r="D1121">
        <v>22081</v>
      </c>
      <c r="E1121" t="s">
        <v>1587</v>
      </c>
      <c r="F1121" t="s">
        <v>1132</v>
      </c>
      <c r="G1121">
        <v>1</v>
      </c>
      <c r="H1121" t="s">
        <v>1588</v>
      </c>
      <c r="I1121" s="6">
        <v>9387</v>
      </c>
      <c r="J1121" s="6">
        <v>9622</v>
      </c>
      <c r="K1121" s="6">
        <v>9091</v>
      </c>
      <c r="L1121" s="6">
        <v>9119.429392162132</v>
      </c>
      <c r="M1121" s="6">
        <v>9269.4170844217606</v>
      </c>
      <c r="N1121" s="6">
        <v>9439.2696821028348</v>
      </c>
      <c r="O1121" s="6">
        <v>9585.2847311174464</v>
      </c>
      <c r="P1121" s="6">
        <v>9683.6196127339117</v>
      </c>
      <c r="Q1121" s="6">
        <v>9763.0840909930012</v>
      </c>
      <c r="R1121" s="6">
        <v>9836.5877229483685</v>
      </c>
      <c r="S1121" s="6">
        <v>9918.0382171725396</v>
      </c>
      <c r="T1121" s="6">
        <v>10011.407748408305</v>
      </c>
      <c r="U1121" s="6">
        <v>10118.683293182414</v>
      </c>
      <c r="V1121" s="6">
        <v>10234.898509068817</v>
      </c>
      <c r="W1121" s="6">
        <v>10352.107391979909</v>
      </c>
      <c r="X1121" s="6">
        <v>10462.36351215986</v>
      </c>
      <c r="Y1121" s="6">
        <v>10563.678488020465</v>
      </c>
      <c r="Z1121" s="6">
        <v>10656.055636559173</v>
      </c>
      <c r="AA1121" s="6">
        <v>10772.270416140218</v>
      </c>
      <c r="AB1121" s="6">
        <v>10881.533067726605</v>
      </c>
      <c r="AC1121" s="6">
        <v>10982.848881329064</v>
      </c>
    </row>
    <row r="1122" spans="1:29" x14ac:dyDescent="0.25">
      <c r="A1122" s="12">
        <f xml:space="preserve"> ROW( iclusData[[#This Row],[id]] ) - ROW( iclusData[[#Headers],[id]] )</f>
        <v>1121</v>
      </c>
      <c r="B1122">
        <v>22083</v>
      </c>
      <c r="C1122" t="str">
        <f t="shared" ref="C1122:C1185" si="18">CONCATENATE("",B1122)</f>
        <v>22083</v>
      </c>
      <c r="D1122">
        <v>22083</v>
      </c>
      <c r="E1122" t="s">
        <v>620</v>
      </c>
      <c r="F1122" t="s">
        <v>1132</v>
      </c>
      <c r="G1122">
        <v>1</v>
      </c>
      <c r="H1122" t="s">
        <v>1589</v>
      </c>
      <c r="I1122" s="6">
        <v>20629</v>
      </c>
      <c r="J1122" s="6">
        <v>20981</v>
      </c>
      <c r="K1122" s="6">
        <v>20725</v>
      </c>
      <c r="L1122" s="6">
        <v>20831.355322124415</v>
      </c>
      <c r="M1122" s="6">
        <v>21029.021548895533</v>
      </c>
      <c r="N1122" s="6">
        <v>21242.578282800296</v>
      </c>
      <c r="O1122" s="6">
        <v>21387.601122323405</v>
      </c>
      <c r="P1122" s="6">
        <v>21421.370455248692</v>
      </c>
      <c r="Q1122" s="6">
        <v>21385.61404813097</v>
      </c>
      <c r="R1122" s="6">
        <v>21310.12349875132</v>
      </c>
      <c r="S1122" s="6">
        <v>21242.580401847965</v>
      </c>
      <c r="T1122" s="6">
        <v>21194.902126752298</v>
      </c>
      <c r="U1122" s="6">
        <v>21177.022461043394</v>
      </c>
      <c r="V1122" s="6">
        <v>21176.028854312706</v>
      </c>
      <c r="W1122" s="6">
        <v>21171.062843279578</v>
      </c>
      <c r="X1122" s="6">
        <v>21150.204715125787</v>
      </c>
      <c r="Y1122" s="6">
        <v>21107.491102062519</v>
      </c>
      <c r="Z1122" s="6">
        <v>21055.841478726819</v>
      </c>
      <c r="AA1122" s="6">
        <v>21239.599659596708</v>
      </c>
      <c r="AB1122" s="6">
        <v>21406.473678007857</v>
      </c>
      <c r="AC1122" s="6">
        <v>21558.447329326762</v>
      </c>
    </row>
    <row r="1123" spans="1:29" x14ac:dyDescent="0.25">
      <c r="A1123" s="12">
        <f xml:space="preserve"> ROW( iclusData[[#This Row],[id]] ) - ROW( iclusData[[#Headers],[id]] )</f>
        <v>1122</v>
      </c>
      <c r="B1123">
        <v>22085</v>
      </c>
      <c r="C1123" t="str">
        <f t="shared" si="18"/>
        <v>22085</v>
      </c>
      <c r="D1123">
        <v>22085</v>
      </c>
      <c r="E1123" t="s">
        <v>1590</v>
      </c>
      <c r="F1123" t="s">
        <v>1132</v>
      </c>
      <c r="G1123">
        <v>1</v>
      </c>
      <c r="H1123" t="s">
        <v>1591</v>
      </c>
      <c r="I1123" s="6">
        <v>22646</v>
      </c>
      <c r="J1123" s="6">
        <v>23459</v>
      </c>
      <c r="K1123" s="6">
        <v>24233</v>
      </c>
      <c r="L1123" s="6">
        <v>24234.379513121854</v>
      </c>
      <c r="M1123" s="6">
        <v>24335.696374660645</v>
      </c>
      <c r="N1123" s="6">
        <v>24475.749156760594</v>
      </c>
      <c r="O1123" s="6">
        <v>24568.127724296264</v>
      </c>
      <c r="P1123" s="6">
        <v>24559.185036911058</v>
      </c>
      <c r="Q1123" s="6">
        <v>24508.529541271881</v>
      </c>
      <c r="R1123" s="6">
        <v>24437.012133694414</v>
      </c>
      <c r="S1123" s="6">
        <v>24408.20762249182</v>
      </c>
      <c r="T1123" s="6">
        <v>24426.086709108906</v>
      </c>
      <c r="U1123" s="6">
        <v>24484.690603410865</v>
      </c>
      <c r="V1123" s="6">
        <v>24553.227508314449</v>
      </c>
      <c r="W1123" s="6">
        <v>24618.785426043181</v>
      </c>
      <c r="X1123" s="6">
        <v>24658.518388813114</v>
      </c>
      <c r="Y1123" s="6">
        <v>24669.442306391749</v>
      </c>
      <c r="Z1123" s="6">
        <v>24653.551537975265</v>
      </c>
      <c r="AA1123" s="6">
        <v>24878.03456363743</v>
      </c>
      <c r="AB1123" s="6">
        <v>25084.640446587648</v>
      </c>
      <c r="AC1123" s="6">
        <v>25271.379328821025</v>
      </c>
    </row>
    <row r="1124" spans="1:29" x14ac:dyDescent="0.25">
      <c r="A1124" s="12">
        <f xml:space="preserve"> ROW( iclusData[[#This Row],[id]] ) - ROW( iclusData[[#Headers],[id]] )</f>
        <v>1123</v>
      </c>
      <c r="B1124">
        <v>22087</v>
      </c>
      <c r="C1124" t="str">
        <f t="shared" si="18"/>
        <v>22087</v>
      </c>
      <c r="D1124">
        <v>35380</v>
      </c>
      <c r="E1124" t="s">
        <v>1893</v>
      </c>
      <c r="F1124" t="s">
        <v>1132</v>
      </c>
      <c r="G1124">
        <v>3.0739944029800001E-2</v>
      </c>
      <c r="H1124" t="s">
        <v>1890</v>
      </c>
      <c r="I1124" s="6">
        <v>66631</v>
      </c>
      <c r="J1124" s="6">
        <v>67229</v>
      </c>
      <c r="K1124" s="6">
        <v>35897</v>
      </c>
      <c r="L1124" s="6">
        <v>36924.699730338216</v>
      </c>
      <c r="M1124" s="6">
        <v>37792.839822983195</v>
      </c>
      <c r="N1124" s="6">
        <v>38566.613063980512</v>
      </c>
      <c r="O1124" s="6">
        <v>39217.224015956373</v>
      </c>
      <c r="P1124" s="6">
        <v>39749.624542249017</v>
      </c>
      <c r="Q1124" s="6">
        <v>40205.550386725372</v>
      </c>
      <c r="R1124" s="6">
        <v>40587.968043533903</v>
      </c>
      <c r="S1124" s="6">
        <v>40951.515234610866</v>
      </c>
      <c r="T1124" s="6">
        <v>41330.95311154575</v>
      </c>
      <c r="U1124" s="6">
        <v>41764.028442637456</v>
      </c>
      <c r="V1124" s="6">
        <v>42237.828930622411</v>
      </c>
      <c r="W1124" s="6">
        <v>42714.610840271729</v>
      </c>
      <c r="X1124" s="6">
        <v>43158.615266623558</v>
      </c>
      <c r="Y1124" s="6">
        <v>43556.921991366755</v>
      </c>
      <c r="Z1124" s="6">
        <v>43922.457512398403</v>
      </c>
      <c r="AA1124" s="6">
        <v>44400.229377728705</v>
      </c>
      <c r="AB1124" s="6">
        <v>44848.206256588215</v>
      </c>
      <c r="AC1124" s="6">
        <v>45265.389017911439</v>
      </c>
    </row>
    <row r="1125" spans="1:29" x14ac:dyDescent="0.25">
      <c r="A1125" s="12">
        <f xml:space="preserve"> ROW( iclusData[[#This Row],[id]] ) - ROW( iclusData[[#Headers],[id]] )</f>
        <v>1124</v>
      </c>
      <c r="B1125">
        <v>22089</v>
      </c>
      <c r="C1125" t="str">
        <f t="shared" si="18"/>
        <v>22089</v>
      </c>
      <c r="D1125">
        <v>35380</v>
      </c>
      <c r="E1125" t="s">
        <v>987</v>
      </c>
      <c r="F1125" t="s">
        <v>1132</v>
      </c>
      <c r="G1125">
        <v>4.5197488533599998E-2</v>
      </c>
      <c r="H1125" t="s">
        <v>1890</v>
      </c>
      <c r="I1125" s="6">
        <v>42437</v>
      </c>
      <c r="J1125" s="6">
        <v>48072</v>
      </c>
      <c r="K1125" s="6">
        <v>52780</v>
      </c>
      <c r="L1125" s="6">
        <v>54290.453358828636</v>
      </c>
      <c r="M1125" s="6">
        <v>55566.83782005166</v>
      </c>
      <c r="N1125" s="6">
        <v>56705.14864904627</v>
      </c>
      <c r="O1125" s="6">
        <v>57661.695743637196</v>
      </c>
      <c r="P1125" s="6">
        <v>58444.403979244082</v>
      </c>
      <c r="Q1125" s="6">
        <v>59114.883161192134</v>
      </c>
      <c r="R1125" s="6">
        <v>59678.080074973339</v>
      </c>
      <c r="S1125" s="6">
        <v>60212.474580549046</v>
      </c>
      <c r="T1125" s="6">
        <v>60769.711880902883</v>
      </c>
      <c r="U1125" s="6">
        <v>61407.405374607159</v>
      </c>
      <c r="V1125" s="6">
        <v>62103.703365926791</v>
      </c>
      <c r="W1125" s="6">
        <v>62803.976797169998</v>
      </c>
      <c r="X1125" s="6">
        <v>63456.57390812994</v>
      </c>
      <c r="Y1125" s="6">
        <v>64042.611237904981</v>
      </c>
      <c r="Z1125" s="6">
        <v>64579.988186663977</v>
      </c>
      <c r="AA1125" s="6">
        <v>65282.243297370551</v>
      </c>
      <c r="AB1125" s="6">
        <v>65941.792402297229</v>
      </c>
      <c r="AC1125" s="6">
        <v>66555.647037483403</v>
      </c>
    </row>
    <row r="1126" spans="1:29" x14ac:dyDescent="0.25">
      <c r="A1126" s="12">
        <f xml:space="preserve"> ROW( iclusData[[#This Row],[id]] ) - ROW( iclusData[[#Headers],[id]] )</f>
        <v>1125</v>
      </c>
      <c r="B1126">
        <v>22091</v>
      </c>
      <c r="C1126" t="str">
        <f t="shared" si="18"/>
        <v>22091</v>
      </c>
      <c r="D1126">
        <v>12940</v>
      </c>
      <c r="E1126" t="s">
        <v>1182</v>
      </c>
      <c r="F1126" t="s">
        <v>1132</v>
      </c>
      <c r="G1126">
        <v>1.3960402948800001E-2</v>
      </c>
      <c r="H1126" t="s">
        <v>1177</v>
      </c>
      <c r="I1126" s="6">
        <v>9874</v>
      </c>
      <c r="J1126" s="6">
        <v>10525</v>
      </c>
      <c r="K1126" s="6">
        <v>11203</v>
      </c>
      <c r="L1126" s="6">
        <v>11564.918463451009</v>
      </c>
      <c r="M1126" s="6">
        <v>11911.578405099202</v>
      </c>
      <c r="N1126" s="6">
        <v>12221.48523293626</v>
      </c>
      <c r="O1126" s="6">
        <v>12465.83661922528</v>
      </c>
      <c r="P1126" s="6">
        <v>12655.554157948791</v>
      </c>
      <c r="Q1126" s="6">
        <v>12818.455610363688</v>
      </c>
      <c r="R1126" s="6">
        <v>12958.509889284502</v>
      </c>
      <c r="S1126" s="6">
        <v>13090.618494152919</v>
      </c>
      <c r="T1126" s="6">
        <v>13220.73986817289</v>
      </c>
      <c r="U1126" s="6">
        <v>13361.787342680851</v>
      </c>
      <c r="V1126" s="6">
        <v>13509.787909728744</v>
      </c>
      <c r="W1126" s="6">
        <v>13655.802381974647</v>
      </c>
      <c r="X1126" s="6">
        <v>13792.877597061788</v>
      </c>
      <c r="Y1126" s="6">
        <v>13917.038015576372</v>
      </c>
      <c r="Z1126" s="6">
        <v>14032.261183600991</v>
      </c>
      <c r="AA1126" s="6">
        <v>14184.23435154286</v>
      </c>
      <c r="AB1126" s="6">
        <v>14327.269098027251</v>
      </c>
      <c r="AC1126" s="6">
        <v>14459.376970743167</v>
      </c>
    </row>
    <row r="1127" spans="1:29" x14ac:dyDescent="0.25">
      <c r="A1127" s="12">
        <f xml:space="preserve"> ROW( iclusData[[#This Row],[id]] ) - ROW( iclusData[[#Headers],[id]] )</f>
        <v>1126</v>
      </c>
      <c r="B1127">
        <v>22093</v>
      </c>
      <c r="C1127" t="str">
        <f t="shared" si="18"/>
        <v>22093</v>
      </c>
      <c r="D1127">
        <v>22093</v>
      </c>
      <c r="E1127" t="s">
        <v>1592</v>
      </c>
      <c r="F1127" t="s">
        <v>1132</v>
      </c>
      <c r="G1127">
        <v>1</v>
      </c>
      <c r="H1127" t="s">
        <v>1593</v>
      </c>
      <c r="I1127" s="6">
        <v>20879</v>
      </c>
      <c r="J1127" s="6">
        <v>21216</v>
      </c>
      <c r="K1127" s="6">
        <v>22102</v>
      </c>
      <c r="L1127" s="6">
        <v>22437.511223129335</v>
      </c>
      <c r="M1127" s="6">
        <v>22855.688717589444</v>
      </c>
      <c r="N1127" s="6">
        <v>23236.11866499333</v>
      </c>
      <c r="O1127" s="6">
        <v>23498.350350678284</v>
      </c>
      <c r="P1127" s="6">
        <v>23624.495729742881</v>
      </c>
      <c r="Q1127" s="6">
        <v>23687.075624978137</v>
      </c>
      <c r="R1127" s="6">
        <v>23711.907717078</v>
      </c>
      <c r="S1127" s="6">
        <v>23733.761157848836</v>
      </c>
      <c r="T1127" s="6">
        <v>23775.479300119179</v>
      </c>
      <c r="U1127" s="6">
        <v>23847.98931834854</v>
      </c>
      <c r="V1127" s="6">
        <v>23944.33845687237</v>
      </c>
      <c r="W1127" s="6">
        <v>24037.708586251563</v>
      </c>
      <c r="X1127" s="6">
        <v>24120.153153496427</v>
      </c>
      <c r="Y1127" s="6">
        <v>24169.815575834691</v>
      </c>
      <c r="Z1127" s="6">
        <v>24195.643106911342</v>
      </c>
      <c r="AA1127" s="6">
        <v>24424.099332639173</v>
      </c>
      <c r="AB1127" s="6">
        <v>24634.678376329302</v>
      </c>
      <c r="AC1127" s="6">
        <v>24827.37702711585</v>
      </c>
    </row>
    <row r="1128" spans="1:29" x14ac:dyDescent="0.25">
      <c r="A1128" s="12">
        <f xml:space="preserve"> ROW( iclusData[[#This Row],[id]] ) - ROW( iclusData[[#Headers],[id]] )</f>
        <v>1127</v>
      </c>
      <c r="B1128">
        <v>22095</v>
      </c>
      <c r="C1128" t="str">
        <f t="shared" si="18"/>
        <v>22095</v>
      </c>
      <c r="D1128">
        <v>35380</v>
      </c>
      <c r="E1128" t="s">
        <v>1894</v>
      </c>
      <c r="F1128" t="s">
        <v>1132</v>
      </c>
      <c r="G1128">
        <v>3.9326439246299999E-2</v>
      </c>
      <c r="H1128" t="s">
        <v>1890</v>
      </c>
      <c r="I1128" s="6">
        <v>39996</v>
      </c>
      <c r="J1128" s="6">
        <v>43044</v>
      </c>
      <c r="K1128" s="6">
        <v>45924</v>
      </c>
      <c r="L1128" s="6">
        <v>47238.068141058116</v>
      </c>
      <c r="M1128" s="6">
        <v>48348.572287208437</v>
      </c>
      <c r="N1128" s="6">
        <v>49338.882842198465</v>
      </c>
      <c r="O1128" s="6">
        <v>50171.267540802306</v>
      </c>
      <c r="P1128" s="6">
        <v>50852.660754285083</v>
      </c>
      <c r="Q1128" s="6">
        <v>51435.729319756909</v>
      </c>
      <c r="R1128" s="6">
        <v>51925.422579506107</v>
      </c>
      <c r="S1128" s="6">
        <v>52391.279495720148</v>
      </c>
      <c r="T1128" s="6">
        <v>52876.006416412281</v>
      </c>
      <c r="U1128" s="6">
        <v>53430.26337720381</v>
      </c>
      <c r="V1128" s="6">
        <v>54036.171757749682</v>
      </c>
      <c r="W1128" s="6">
        <v>54646.055283992959</v>
      </c>
      <c r="X1128" s="6">
        <v>55214.222021307331</v>
      </c>
      <c r="Y1128" s="6">
        <v>55723.776509445044</v>
      </c>
      <c r="Z1128" s="6">
        <v>56190.628948560072</v>
      </c>
      <c r="AA1128" s="6">
        <v>56802.494791829835</v>
      </c>
      <c r="AB1128" s="6">
        <v>57375.627073582102</v>
      </c>
      <c r="AC1128" s="6">
        <v>57910.018325980447</v>
      </c>
    </row>
    <row r="1129" spans="1:29" x14ac:dyDescent="0.25">
      <c r="A1129" s="12">
        <f xml:space="preserve"> ROW( iclusData[[#This Row],[id]] ) - ROW( iclusData[[#Headers],[id]] )</f>
        <v>1128</v>
      </c>
      <c r="B1129">
        <v>22097</v>
      </c>
      <c r="C1129" t="str">
        <f t="shared" si="18"/>
        <v>22097</v>
      </c>
      <c r="D1129">
        <v>36660</v>
      </c>
      <c r="E1129" t="s">
        <v>1909</v>
      </c>
      <c r="F1129" t="s">
        <v>1132</v>
      </c>
      <c r="G1129">
        <v>1</v>
      </c>
      <c r="H1129" t="s">
        <v>1910</v>
      </c>
      <c r="I1129" s="6">
        <v>80331</v>
      </c>
      <c r="J1129" s="6">
        <v>87700</v>
      </c>
      <c r="K1129" s="6">
        <v>83384</v>
      </c>
      <c r="L1129" s="6">
        <v>86865.520009079934</v>
      </c>
      <c r="M1129" s="6">
        <v>88895.815622311391</v>
      </c>
      <c r="N1129" s="6">
        <v>91079.069160342784</v>
      </c>
      <c r="O1129" s="6">
        <v>93039.839398373981</v>
      </c>
      <c r="P1129" s="6">
        <v>94461.231054608885</v>
      </c>
      <c r="Q1129" s="6">
        <v>95525.058198270126</v>
      </c>
      <c r="R1129" s="6">
        <v>96366.376968320896</v>
      </c>
      <c r="S1129" s="6">
        <v>97210.680640963939</v>
      </c>
      <c r="T1129" s="6">
        <v>98134.443031996765</v>
      </c>
      <c r="U1129" s="6">
        <v>99164.486884418686</v>
      </c>
      <c r="V1129" s="6">
        <v>100225.32311355413</v>
      </c>
      <c r="W1129" s="6">
        <v>101241.46477907812</v>
      </c>
      <c r="X1129" s="6">
        <v>102153.31346065286</v>
      </c>
      <c r="Y1129" s="6">
        <v>102929.06625694713</v>
      </c>
      <c r="Z1129" s="6">
        <v>103608.48726120565</v>
      </c>
      <c r="AA1129" s="6">
        <v>104699.1180713394</v>
      </c>
      <c r="AB1129" s="6">
        <v>105712.28099186414</v>
      </c>
      <c r="AC1129" s="6">
        <v>106649.94884582634</v>
      </c>
    </row>
    <row r="1130" spans="1:29" x14ac:dyDescent="0.25">
      <c r="A1130" s="12">
        <f xml:space="preserve"> ROW( iclusData[[#This Row],[id]] ) - ROW( iclusData[[#Headers],[id]] )</f>
        <v>1129</v>
      </c>
      <c r="B1130">
        <v>22099</v>
      </c>
      <c r="C1130" t="str">
        <f t="shared" si="18"/>
        <v>22099</v>
      </c>
      <c r="D1130">
        <v>29180</v>
      </c>
      <c r="E1130" t="s">
        <v>1807</v>
      </c>
      <c r="F1130" t="s">
        <v>1132</v>
      </c>
      <c r="G1130">
        <v>0.190547165538</v>
      </c>
      <c r="H1130" t="s">
        <v>1806</v>
      </c>
      <c r="I1130" s="6">
        <v>43978</v>
      </c>
      <c r="J1130" s="6">
        <v>48583</v>
      </c>
      <c r="K1130" s="6">
        <v>52160</v>
      </c>
      <c r="L1130" s="6">
        <v>54674.858017881765</v>
      </c>
      <c r="M1130" s="6">
        <v>56568.077899466269</v>
      </c>
      <c r="N1130" s="6">
        <v>58202.042199601769</v>
      </c>
      <c r="O1130" s="6">
        <v>59594.645389933001</v>
      </c>
      <c r="P1130" s="6">
        <v>60784.603774874515</v>
      </c>
      <c r="Q1130" s="6">
        <v>61910.011722801079</v>
      </c>
      <c r="R1130" s="6">
        <v>62987.734754652629</v>
      </c>
      <c r="S1130" s="6">
        <v>64087.313547518504</v>
      </c>
      <c r="T1130" s="6">
        <v>65241.520362233787</v>
      </c>
      <c r="U1130" s="6">
        <v>66494.062598950652</v>
      </c>
      <c r="V1130" s="6">
        <v>67831.034965625047</v>
      </c>
      <c r="W1130" s="6">
        <v>69199.795209850723</v>
      </c>
      <c r="X1130" s="6">
        <v>70551.671465080275</v>
      </c>
      <c r="Y1130" s="6">
        <v>71860.825942108931</v>
      </c>
      <c r="Z1130" s="6">
        <v>73138.207366808812</v>
      </c>
      <c r="AA1130" s="6">
        <v>74070.906150483381</v>
      </c>
      <c r="AB1130" s="6">
        <v>74954.939920010715</v>
      </c>
      <c r="AC1130" s="6">
        <v>75788.312349227432</v>
      </c>
    </row>
    <row r="1131" spans="1:29" x14ac:dyDescent="0.25">
      <c r="A1131" s="12">
        <f xml:space="preserve"> ROW( iclusData[[#This Row],[id]] ) - ROW( iclusData[[#Headers],[id]] )</f>
        <v>1130</v>
      </c>
      <c r="B1131">
        <v>22101</v>
      </c>
      <c r="C1131" t="str">
        <f t="shared" si="18"/>
        <v>22101</v>
      </c>
      <c r="D1131">
        <v>34020</v>
      </c>
      <c r="E1131" t="s">
        <v>1869</v>
      </c>
      <c r="F1131" t="s">
        <v>1132</v>
      </c>
      <c r="G1131">
        <v>1</v>
      </c>
      <c r="H1131" t="s">
        <v>1870</v>
      </c>
      <c r="I1131" s="6">
        <v>58086</v>
      </c>
      <c r="J1131" s="6">
        <v>53500</v>
      </c>
      <c r="K1131" s="6">
        <v>54650</v>
      </c>
      <c r="L1131" s="6">
        <v>57537.530440081013</v>
      </c>
      <c r="M1131" s="6">
        <v>59248.977675597249</v>
      </c>
      <c r="N1131" s="6">
        <v>60940.552829251093</v>
      </c>
      <c r="O1131" s="6">
        <v>62426.525884069357</v>
      </c>
      <c r="P1131" s="6">
        <v>63589.664990010489</v>
      </c>
      <c r="Q1131" s="6">
        <v>64543.233406107873</v>
      </c>
      <c r="R1131" s="6">
        <v>65370.646392272858</v>
      </c>
      <c r="S1131" s="6">
        <v>66191.109736198661</v>
      </c>
      <c r="T1131" s="6">
        <v>67065.207694913392</v>
      </c>
      <c r="U1131" s="6">
        <v>68011.8154282412</v>
      </c>
      <c r="V1131" s="6">
        <v>69005.108144751532</v>
      </c>
      <c r="W1131" s="6">
        <v>70009.32961058605</v>
      </c>
      <c r="X1131" s="6">
        <v>70959.915213632237</v>
      </c>
      <c r="Y1131" s="6">
        <v>71834.007012238071</v>
      </c>
      <c r="Z1131" s="6">
        <v>72647.520241113423</v>
      </c>
      <c r="AA1131" s="6">
        <v>73477.909798391571</v>
      </c>
      <c r="AB1131" s="6">
        <v>74258.64099892661</v>
      </c>
      <c r="AC1131" s="6">
        <v>74986.724301182519</v>
      </c>
    </row>
    <row r="1132" spans="1:29" x14ac:dyDescent="0.25">
      <c r="A1132" s="12">
        <f xml:space="preserve"> ROW( iclusData[[#This Row],[id]] ) - ROW( iclusData[[#Headers],[id]] )</f>
        <v>1131</v>
      </c>
      <c r="B1132">
        <v>22103</v>
      </c>
      <c r="C1132" t="str">
        <f t="shared" si="18"/>
        <v>22103</v>
      </c>
      <c r="D1132">
        <v>35380</v>
      </c>
      <c r="E1132" t="s">
        <v>1895</v>
      </c>
      <c r="F1132" t="s">
        <v>1132</v>
      </c>
      <c r="G1132">
        <v>0.200160306363</v>
      </c>
      <c r="H1132" t="s">
        <v>1890</v>
      </c>
      <c r="I1132" s="6">
        <v>144508</v>
      </c>
      <c r="J1132" s="6">
        <v>191268</v>
      </c>
      <c r="K1132" s="6">
        <v>233740</v>
      </c>
      <c r="L1132" s="6">
        <v>240429.71818549404</v>
      </c>
      <c r="M1132" s="6">
        <v>246082.56174056843</v>
      </c>
      <c r="N1132" s="6">
        <v>251121.52406820926</v>
      </c>
      <c r="O1132" s="6">
        <v>255357.9449994959</v>
      </c>
      <c r="P1132" s="6">
        <v>258823.51483328422</v>
      </c>
      <c r="Q1132" s="6">
        <v>261793.4892772618</v>
      </c>
      <c r="R1132" s="6">
        <v>264286.65374458203</v>
      </c>
      <c r="S1132" s="6">
        <v>266653.68368080491</v>
      </c>
      <c r="T1132" s="6">
        <v>269124.99634579255</v>
      </c>
      <c r="U1132" s="6">
        <v>271944.95245811075</v>
      </c>
      <c r="V1132" s="6">
        <v>275030.11873840622</v>
      </c>
      <c r="W1132" s="6">
        <v>278131.18774907908</v>
      </c>
      <c r="X1132" s="6">
        <v>281023.67295393336</v>
      </c>
      <c r="Y1132" s="6">
        <v>283618.12973389257</v>
      </c>
      <c r="Z1132" s="6">
        <v>285996.09724716377</v>
      </c>
      <c r="AA1132" s="6">
        <v>289108.07075350598</v>
      </c>
      <c r="AB1132" s="6">
        <v>292027.37018517155</v>
      </c>
      <c r="AC1132" s="6">
        <v>294745.01788922673</v>
      </c>
    </row>
    <row r="1133" spans="1:29" x14ac:dyDescent="0.25">
      <c r="A1133" s="12">
        <f xml:space="preserve"> ROW( iclusData[[#This Row],[id]] ) - ROW( iclusData[[#Headers],[id]] )</f>
        <v>1132</v>
      </c>
      <c r="B1133">
        <v>22105</v>
      </c>
      <c r="C1133" t="str">
        <f t="shared" si="18"/>
        <v>22105</v>
      </c>
      <c r="D1133">
        <v>25220</v>
      </c>
      <c r="E1133" t="s">
        <v>1647</v>
      </c>
      <c r="F1133" t="s">
        <v>1132</v>
      </c>
      <c r="G1133">
        <v>1</v>
      </c>
      <c r="H1133" t="s">
        <v>1648</v>
      </c>
      <c r="I1133" s="6">
        <v>85709</v>
      </c>
      <c r="J1133" s="6">
        <v>100588</v>
      </c>
      <c r="K1133" s="6">
        <v>121097</v>
      </c>
      <c r="L1133" s="6">
        <v>128094.16130964346</v>
      </c>
      <c r="M1133" s="6">
        <v>132494.45729467791</v>
      </c>
      <c r="N1133" s="6">
        <v>136111.0306785806</v>
      </c>
      <c r="O1133" s="6">
        <v>138522.76041784216</v>
      </c>
      <c r="P1133" s="6">
        <v>140027.58310246564</v>
      </c>
      <c r="Q1133" s="6">
        <v>141173.85823588996</v>
      </c>
      <c r="R1133" s="6">
        <v>142026.10275328413</v>
      </c>
      <c r="S1133" s="6">
        <v>142691.61543194004</v>
      </c>
      <c r="T1133" s="6">
        <v>143209.12030305743</v>
      </c>
      <c r="U1133" s="6">
        <v>143696.82497053305</v>
      </c>
      <c r="V1133" s="6">
        <v>144171.6172456127</v>
      </c>
      <c r="W1133" s="6">
        <v>144546.09210283056</v>
      </c>
      <c r="X1133" s="6">
        <v>144743.76467819681</v>
      </c>
      <c r="Y1133" s="6">
        <v>144707.99252724601</v>
      </c>
      <c r="Z1133" s="6">
        <v>144530.2042741591</v>
      </c>
      <c r="AA1133" s="6">
        <v>145821.47816614853</v>
      </c>
      <c r="AB1133" s="6">
        <v>147004.49561153213</v>
      </c>
      <c r="AC1133" s="6">
        <v>148077.2508530246</v>
      </c>
    </row>
    <row r="1134" spans="1:29" x14ac:dyDescent="0.25">
      <c r="A1134" s="12">
        <f xml:space="preserve"> ROW( iclusData[[#This Row],[id]] ) - ROW( iclusData[[#Headers],[id]] )</f>
        <v>1133</v>
      </c>
      <c r="B1134">
        <v>22107</v>
      </c>
      <c r="C1134" t="str">
        <f t="shared" si="18"/>
        <v>22107</v>
      </c>
      <c r="D1134">
        <v>22107</v>
      </c>
      <c r="E1134" t="s">
        <v>1594</v>
      </c>
      <c r="F1134" t="s">
        <v>1132</v>
      </c>
      <c r="G1134">
        <v>1</v>
      </c>
      <c r="H1134" t="s">
        <v>1595</v>
      </c>
      <c r="I1134" s="6">
        <v>7103</v>
      </c>
      <c r="J1134" s="6">
        <v>6618</v>
      </c>
      <c r="K1134" s="6">
        <v>5252</v>
      </c>
      <c r="L1134" s="6">
        <v>5526.6861058697432</v>
      </c>
      <c r="M1134" s="6">
        <v>5878.3122916425182</v>
      </c>
      <c r="N1134" s="6">
        <v>6253.7769039797386</v>
      </c>
      <c r="O1134" s="6">
        <v>6623.2827551389782</v>
      </c>
      <c r="P1134" s="6">
        <v>6962.9883562688183</v>
      </c>
      <c r="Q1134" s="6">
        <v>7279.8497612053825</v>
      </c>
      <c r="R1134" s="6">
        <v>7580.817681666359</v>
      </c>
      <c r="S1134" s="6">
        <v>7879.7994168081877</v>
      </c>
      <c r="T1134" s="6">
        <v>8173.8143031701511</v>
      </c>
      <c r="U1134" s="6">
        <v>8466.8358094715713</v>
      </c>
      <c r="V1134" s="6">
        <v>8751.9109824733459</v>
      </c>
      <c r="W1134" s="6">
        <v>9025.0669510199041</v>
      </c>
      <c r="X1134" s="6">
        <v>9279.3506057720879</v>
      </c>
      <c r="Y1134" s="6">
        <v>9515.7536356592427</v>
      </c>
      <c r="Z1134" s="6">
        <v>9735.2723055477672</v>
      </c>
      <c r="AA1134" s="6">
        <v>9867.3798353099992</v>
      </c>
      <c r="AB1134" s="6">
        <v>9993.5284522498732</v>
      </c>
      <c r="AC1134" s="6">
        <v>10111.730271495873</v>
      </c>
    </row>
    <row r="1135" spans="1:29" x14ac:dyDescent="0.25">
      <c r="A1135" s="12">
        <f xml:space="preserve"> ROW( iclusData[[#This Row],[id]] ) - ROW( iclusData[[#Headers],[id]] )</f>
        <v>1134</v>
      </c>
      <c r="B1135">
        <v>22109</v>
      </c>
      <c r="C1135" t="str">
        <f t="shared" si="18"/>
        <v>22109</v>
      </c>
      <c r="D1135">
        <v>26380</v>
      </c>
      <c r="E1135" t="s">
        <v>1721</v>
      </c>
      <c r="F1135" t="s">
        <v>1132</v>
      </c>
      <c r="G1135">
        <v>0.53732863222799998</v>
      </c>
      <c r="H1135" t="s">
        <v>1720</v>
      </c>
      <c r="I1135" s="6">
        <v>96982</v>
      </c>
      <c r="J1135" s="6">
        <v>104503</v>
      </c>
      <c r="K1135" s="6">
        <v>111860</v>
      </c>
      <c r="L1135" s="6">
        <v>119619.37952400709</v>
      </c>
      <c r="M1135" s="6">
        <v>126304.25077194789</v>
      </c>
      <c r="N1135" s="6">
        <v>132469.61610901426</v>
      </c>
      <c r="O1135" s="6">
        <v>137764.87728314346</v>
      </c>
      <c r="P1135" s="6">
        <v>142169.12417181168</v>
      </c>
      <c r="Q1135" s="6">
        <v>146065.82986557158</v>
      </c>
      <c r="R1135" s="6">
        <v>149592.0210291296</v>
      </c>
      <c r="S1135" s="6">
        <v>152996.04492267093</v>
      </c>
      <c r="T1135" s="6">
        <v>156383.17536478373</v>
      </c>
      <c r="U1135" s="6">
        <v>159851.75430010198</v>
      </c>
      <c r="V1135" s="6">
        <v>163359.07206895144</v>
      </c>
      <c r="W1135" s="6">
        <v>166901.16108804452</v>
      </c>
      <c r="X1135" s="6">
        <v>170428.35555424634</v>
      </c>
      <c r="Y1135" s="6">
        <v>173871.09552755451</v>
      </c>
      <c r="Z1135" s="6">
        <v>177246.32139770026</v>
      </c>
      <c r="AA1135" s="6">
        <v>179563.66590577818</v>
      </c>
      <c r="AB1135" s="6">
        <v>181765.80380305747</v>
      </c>
      <c r="AC1135" s="6">
        <v>183844.76513065671</v>
      </c>
    </row>
    <row r="1136" spans="1:29" x14ac:dyDescent="0.25">
      <c r="A1136" s="12">
        <f xml:space="preserve"> ROW( iclusData[[#This Row],[id]] ) - ROW( iclusData[[#Headers],[id]] )</f>
        <v>1135</v>
      </c>
      <c r="B1136">
        <v>22111</v>
      </c>
      <c r="C1136" t="str">
        <f t="shared" si="18"/>
        <v>22111</v>
      </c>
      <c r="D1136">
        <v>33740</v>
      </c>
      <c r="E1136" t="s">
        <v>323</v>
      </c>
      <c r="F1136" t="s">
        <v>1132</v>
      </c>
      <c r="G1136">
        <v>0.12877392442800001</v>
      </c>
      <c r="H1136" t="s">
        <v>1867</v>
      </c>
      <c r="I1136" s="6">
        <v>20690</v>
      </c>
      <c r="J1136" s="6">
        <v>22803</v>
      </c>
      <c r="K1136" s="6">
        <v>22721</v>
      </c>
      <c r="L1136" s="6">
        <v>25089.605382488109</v>
      </c>
      <c r="M1136" s="6">
        <v>27242.073827405828</v>
      </c>
      <c r="N1136" s="6">
        <v>29235.612391174654</v>
      </c>
      <c r="O1136" s="6">
        <v>30980.832203477014</v>
      </c>
      <c r="P1136" s="6">
        <v>32474.741985713659</v>
      </c>
      <c r="Q1136" s="6">
        <v>33809.732046924386</v>
      </c>
      <c r="R1136" s="6">
        <v>35016.583560244253</v>
      </c>
      <c r="S1136" s="6">
        <v>36150.92648112114</v>
      </c>
      <c r="T1136" s="6">
        <v>37238.582844312674</v>
      </c>
      <c r="U1136" s="6">
        <v>38306.372946066534</v>
      </c>
      <c r="V1136" s="6">
        <v>39350.324081450919</v>
      </c>
      <c r="W1136" s="6">
        <v>40348.585143889453</v>
      </c>
      <c r="X1136" s="6">
        <v>41282.283293351938</v>
      </c>
      <c r="Y1136" s="6">
        <v>42141.478470404909</v>
      </c>
      <c r="Z1136" s="6">
        <v>42936.116792124049</v>
      </c>
      <c r="AA1136" s="6">
        <v>43487.392447121703</v>
      </c>
      <c r="AB1136" s="6">
        <v>44008.873035024641</v>
      </c>
      <c r="AC1136" s="6">
        <v>44498.566250760676</v>
      </c>
    </row>
    <row r="1137" spans="1:29" x14ac:dyDescent="0.25">
      <c r="A1137" s="12">
        <f xml:space="preserve"> ROW( iclusData[[#This Row],[id]] ) - ROW( iclusData[[#Headers],[id]] )</f>
        <v>1136</v>
      </c>
      <c r="B1137">
        <v>22113</v>
      </c>
      <c r="C1137" t="str">
        <f t="shared" si="18"/>
        <v>22113</v>
      </c>
      <c r="D1137">
        <v>10020</v>
      </c>
      <c r="E1137" t="s">
        <v>666</v>
      </c>
      <c r="F1137" t="s">
        <v>1132</v>
      </c>
      <c r="G1137">
        <v>1</v>
      </c>
      <c r="H1137" t="s">
        <v>1133</v>
      </c>
      <c r="I1137" s="6">
        <v>50055</v>
      </c>
      <c r="J1137" s="6">
        <v>53807</v>
      </c>
      <c r="K1137" s="6">
        <v>57999</v>
      </c>
      <c r="L1137" s="6">
        <v>61252.44885056858</v>
      </c>
      <c r="M1137" s="6">
        <v>63235.065412393706</v>
      </c>
      <c r="N1137" s="6">
        <v>65346.803519539229</v>
      </c>
      <c r="O1137" s="6">
        <v>67338.363500170468</v>
      </c>
      <c r="P1137" s="6">
        <v>68965.37012326681</v>
      </c>
      <c r="Q1137" s="6">
        <v>70293.410820164077</v>
      </c>
      <c r="R1137" s="6">
        <v>71416.825274388044</v>
      </c>
      <c r="S1137" s="6">
        <v>72515.411121149853</v>
      </c>
      <c r="T1137" s="6">
        <v>73669.617866474742</v>
      </c>
      <c r="U1137" s="6">
        <v>74905.273959181213</v>
      </c>
      <c r="V1137" s="6">
        <v>76185.628459392305</v>
      </c>
      <c r="W1137" s="6">
        <v>77445.126572432302</v>
      </c>
      <c r="X1137" s="6">
        <v>78638.076226543621</v>
      </c>
      <c r="Y1137" s="6">
        <v>79740.624855645961</v>
      </c>
      <c r="Z1137" s="6">
        <v>80782.596272379233</v>
      </c>
      <c r="AA1137" s="6">
        <v>81735.160510182584</v>
      </c>
      <c r="AB1137" s="6">
        <v>82633.100633249109</v>
      </c>
      <c r="AC1137" s="6">
        <v>83472.432720572411</v>
      </c>
    </row>
    <row r="1138" spans="1:29" x14ac:dyDescent="0.25">
      <c r="A1138" s="12">
        <f xml:space="preserve"> ROW( iclusData[[#This Row],[id]] ) - ROW( iclusData[[#Headers],[id]] )</f>
        <v>1137</v>
      </c>
      <c r="B1138">
        <v>22115</v>
      </c>
      <c r="C1138" t="str">
        <f t="shared" si="18"/>
        <v>22115</v>
      </c>
      <c r="D1138">
        <v>22860</v>
      </c>
      <c r="E1138" t="s">
        <v>1606</v>
      </c>
      <c r="F1138" t="s">
        <v>1132</v>
      </c>
      <c r="G1138">
        <v>1</v>
      </c>
      <c r="H1138" t="s">
        <v>1607</v>
      </c>
      <c r="I1138" s="6">
        <v>61961</v>
      </c>
      <c r="J1138" s="6">
        <v>52531</v>
      </c>
      <c r="K1138" s="6">
        <v>52334</v>
      </c>
      <c r="L1138" s="6">
        <v>56884.93648401407</v>
      </c>
      <c r="M1138" s="6">
        <v>59696.95314763693</v>
      </c>
      <c r="N1138" s="6">
        <v>62219.915067549358</v>
      </c>
      <c r="O1138" s="6">
        <v>64498.536655997952</v>
      </c>
      <c r="P1138" s="6">
        <v>66485.11592560586</v>
      </c>
      <c r="Q1138" s="6">
        <v>68198.554339555238</v>
      </c>
      <c r="R1138" s="6">
        <v>69611.017288896765</v>
      </c>
      <c r="S1138" s="6">
        <v>70832.771487710663</v>
      </c>
      <c r="T1138" s="6">
        <v>71954.199553001061</v>
      </c>
      <c r="U1138" s="6">
        <v>73050.794553235246</v>
      </c>
      <c r="V1138" s="6">
        <v>74109.644580902997</v>
      </c>
      <c r="W1138" s="6">
        <v>75080.094169793258</v>
      </c>
      <c r="X1138" s="6">
        <v>75941.28358099972</v>
      </c>
      <c r="Y1138" s="6">
        <v>76709.092486540336</v>
      </c>
      <c r="Z1138" s="6">
        <v>77409.370606667551</v>
      </c>
      <c r="AA1138" s="6">
        <v>78262.605657732041</v>
      </c>
      <c r="AB1138" s="6">
        <v>79060.223002522267</v>
      </c>
      <c r="AC1138" s="6">
        <v>79804.198939370617</v>
      </c>
    </row>
    <row r="1139" spans="1:29" x14ac:dyDescent="0.25">
      <c r="A1139" s="12">
        <f xml:space="preserve"> ROW( iclusData[[#This Row],[id]] ) - ROW( iclusData[[#Headers],[id]] )</f>
        <v>1138</v>
      </c>
      <c r="B1139">
        <v>22117</v>
      </c>
      <c r="C1139" t="str">
        <f t="shared" si="18"/>
        <v>22117</v>
      </c>
      <c r="D1139">
        <v>14220</v>
      </c>
      <c r="E1139" t="s">
        <v>70</v>
      </c>
      <c r="F1139" t="s">
        <v>1132</v>
      </c>
      <c r="G1139">
        <v>1</v>
      </c>
      <c r="H1139" t="s">
        <v>1194</v>
      </c>
      <c r="I1139" s="6">
        <v>43185</v>
      </c>
      <c r="J1139" s="6">
        <v>43926</v>
      </c>
      <c r="K1139" s="6">
        <v>47168</v>
      </c>
      <c r="L1139" s="6">
        <v>49168.037785864894</v>
      </c>
      <c r="M1139" s="6">
        <v>50021.278927817766</v>
      </c>
      <c r="N1139" s="6">
        <v>50967.884449969548</v>
      </c>
      <c r="O1139" s="6">
        <v>51775.436954352015</v>
      </c>
      <c r="P1139" s="6">
        <v>52323.728622421193</v>
      </c>
      <c r="Q1139" s="6">
        <v>52747.870339616682</v>
      </c>
      <c r="R1139" s="6">
        <v>53118.368338898305</v>
      </c>
      <c r="S1139" s="6">
        <v>53546.480141345746</v>
      </c>
      <c r="T1139" s="6">
        <v>54065.972333923259</v>
      </c>
      <c r="U1139" s="6">
        <v>54679.826897653744</v>
      </c>
      <c r="V1139" s="6">
        <v>55347.319470479772</v>
      </c>
      <c r="W1139" s="6">
        <v>56018.787237141703</v>
      </c>
      <c r="X1139" s="6">
        <v>56656.484607432474</v>
      </c>
      <c r="Y1139" s="6">
        <v>57246.49574989031</v>
      </c>
      <c r="Z1139" s="6">
        <v>57801.751454385841</v>
      </c>
      <c r="AA1139" s="6">
        <v>58446.395901900105</v>
      </c>
      <c r="AB1139" s="6">
        <v>59051.31363544926</v>
      </c>
      <c r="AC1139" s="6">
        <v>59613.517089793357</v>
      </c>
    </row>
    <row r="1140" spans="1:29" x14ac:dyDescent="0.25">
      <c r="A1140" s="12">
        <f xml:space="preserve"> ROW( iclusData[[#This Row],[id]] ) - ROW( iclusData[[#Headers],[id]] )</f>
        <v>1139</v>
      </c>
      <c r="B1140">
        <v>22119</v>
      </c>
      <c r="C1140" t="str">
        <f t="shared" si="18"/>
        <v>22119</v>
      </c>
      <c r="D1140">
        <v>33380</v>
      </c>
      <c r="E1140" t="s">
        <v>439</v>
      </c>
      <c r="F1140" t="s">
        <v>1132</v>
      </c>
      <c r="G1140">
        <v>1</v>
      </c>
      <c r="H1140" t="s">
        <v>1856</v>
      </c>
      <c r="I1140" s="6">
        <v>41989</v>
      </c>
      <c r="J1140" s="6">
        <v>41831</v>
      </c>
      <c r="K1140" s="6">
        <v>41207</v>
      </c>
      <c r="L1140" s="6">
        <v>42681.829972901302</v>
      </c>
      <c r="M1140" s="6">
        <v>43046.370358721157</v>
      </c>
      <c r="N1140" s="6">
        <v>43507.255745110626</v>
      </c>
      <c r="O1140" s="6">
        <v>43920.469943608303</v>
      </c>
      <c r="P1140" s="6">
        <v>44214.479415491289</v>
      </c>
      <c r="Q1140" s="6">
        <v>44473.733552764337</v>
      </c>
      <c r="R1140" s="6">
        <v>44717.090043361874</v>
      </c>
      <c r="S1140" s="6">
        <v>45015.080016428874</v>
      </c>
      <c r="T1140" s="6">
        <v>45388.558097382433</v>
      </c>
      <c r="U1140" s="6">
        <v>45845.472405696899</v>
      </c>
      <c r="V1140" s="6">
        <v>46352.051526173949</v>
      </c>
      <c r="W1140" s="6">
        <v>46872.538449447311</v>
      </c>
      <c r="X1140" s="6">
        <v>47364.221182363122</v>
      </c>
      <c r="Y1140" s="6">
        <v>47819.145253434996</v>
      </c>
      <c r="Z1140" s="6">
        <v>48243.285441092703</v>
      </c>
      <c r="AA1140" s="6">
        <v>48772.70834239899</v>
      </c>
      <c r="AB1140" s="6">
        <v>49269.356752658605</v>
      </c>
      <c r="AC1140" s="6">
        <v>49730.244378458985</v>
      </c>
    </row>
    <row r="1141" spans="1:29" x14ac:dyDescent="0.25">
      <c r="A1141" s="12">
        <f xml:space="preserve"> ROW( iclusData[[#This Row],[id]] ) - ROW( iclusData[[#Headers],[id]] )</f>
        <v>1140</v>
      </c>
      <c r="B1141">
        <v>22121</v>
      </c>
      <c r="C1141" t="str">
        <f t="shared" si="18"/>
        <v>22121</v>
      </c>
      <c r="D1141">
        <v>12940</v>
      </c>
      <c r="E1141" t="s">
        <v>1183</v>
      </c>
      <c r="F1141" t="s">
        <v>1132</v>
      </c>
      <c r="G1141">
        <v>2.9642958613500001E-2</v>
      </c>
      <c r="H1141" t="s">
        <v>1177</v>
      </c>
      <c r="I1141" s="6">
        <v>19419</v>
      </c>
      <c r="J1141" s="6">
        <v>21601</v>
      </c>
      <c r="K1141" s="6">
        <v>23788</v>
      </c>
      <c r="L1141" s="6">
        <v>24555.213375845779</v>
      </c>
      <c r="M1141" s="6">
        <v>25293.231529973822</v>
      </c>
      <c r="N1141" s="6">
        <v>25950.790246724053</v>
      </c>
      <c r="O1141" s="6">
        <v>26469.29197044743</v>
      </c>
      <c r="P1141" s="6">
        <v>26872.565904493098</v>
      </c>
      <c r="Q1141" s="6">
        <v>27218.234841936133</v>
      </c>
      <c r="R1141" s="6">
        <v>27515.22937628928</v>
      </c>
      <c r="S1141" s="6">
        <v>27795.339352142128</v>
      </c>
      <c r="T1141" s="6">
        <v>28073.461374468097</v>
      </c>
      <c r="U1141" s="6">
        <v>28371.448994126757</v>
      </c>
      <c r="V1141" s="6">
        <v>28685.329390857762</v>
      </c>
      <c r="W1141" s="6">
        <v>28996.230952473372</v>
      </c>
      <c r="X1141" s="6">
        <v>29288.260753778188</v>
      </c>
      <c r="Y1141" s="6">
        <v>29551.480836586448</v>
      </c>
      <c r="Z1141" s="6">
        <v>29794.840126233124</v>
      </c>
      <c r="AA1141" s="6">
        <v>30118.652241420354</v>
      </c>
      <c r="AB1141" s="6">
        <v>30421.607783227999</v>
      </c>
      <c r="AC1141" s="6">
        <v>30703.702791965519</v>
      </c>
    </row>
    <row r="1142" spans="1:29" x14ac:dyDescent="0.25">
      <c r="A1142" s="12">
        <f xml:space="preserve"> ROW( iclusData[[#This Row],[id]] ) - ROW( iclusData[[#Headers],[id]] )</f>
        <v>1141</v>
      </c>
      <c r="B1142">
        <v>22123</v>
      </c>
      <c r="C1142" t="str">
        <f t="shared" si="18"/>
        <v>22123</v>
      </c>
      <c r="D1142">
        <v>22123</v>
      </c>
      <c r="E1142" t="s">
        <v>1596</v>
      </c>
      <c r="F1142" t="s">
        <v>1132</v>
      </c>
      <c r="G1142">
        <v>1</v>
      </c>
      <c r="H1142" t="s">
        <v>1597</v>
      </c>
      <c r="I1142" s="6">
        <v>12093</v>
      </c>
      <c r="J1142" s="6">
        <v>12314</v>
      </c>
      <c r="K1142" s="6">
        <v>11604</v>
      </c>
      <c r="L1142" s="6">
        <v>11490.421436502729</v>
      </c>
      <c r="M1142" s="6">
        <v>11508.301150890538</v>
      </c>
      <c r="N1142" s="6">
        <v>11576.83764547075</v>
      </c>
      <c r="O1142" s="6">
        <v>11648.355859255367</v>
      </c>
      <c r="P1142" s="6">
        <v>11671.200169209502</v>
      </c>
      <c r="Q1142" s="6">
        <v>11667.228175074148</v>
      </c>
      <c r="R1142" s="6">
        <v>11654.315233096357</v>
      </c>
      <c r="S1142" s="6">
        <v>11656.302301303931</v>
      </c>
      <c r="T1142" s="6">
        <v>11683.121136697937</v>
      </c>
      <c r="U1142" s="6">
        <v>11731.792321171835</v>
      </c>
      <c r="V1142" s="6">
        <v>11791.389771074915</v>
      </c>
      <c r="W1142" s="6">
        <v>11854.960825492248</v>
      </c>
      <c r="X1142" s="6">
        <v>11909.592567245489</v>
      </c>
      <c r="Y1142" s="6">
        <v>11958.262841304972</v>
      </c>
      <c r="Z1142" s="6">
        <v>12001.968704003028</v>
      </c>
      <c r="AA1142" s="6">
        <v>12121.163290747725</v>
      </c>
      <c r="AB1142" s="6">
        <v>12231.419278501635</v>
      </c>
      <c r="AC1142" s="6">
        <v>12333.7283675014</v>
      </c>
    </row>
    <row r="1143" spans="1:29" x14ac:dyDescent="0.25">
      <c r="A1143" s="12">
        <f xml:space="preserve"> ROW( iclusData[[#This Row],[id]] ) - ROW( iclusData[[#Headers],[id]] )</f>
        <v>1142</v>
      </c>
      <c r="B1143">
        <v>22125</v>
      </c>
      <c r="C1143" t="str">
        <f t="shared" si="18"/>
        <v>22125</v>
      </c>
      <c r="D1143">
        <v>12940</v>
      </c>
      <c r="E1143" t="s">
        <v>1184</v>
      </c>
      <c r="F1143" t="s">
        <v>1132</v>
      </c>
      <c r="G1143">
        <v>1.9470793187199999E-2</v>
      </c>
      <c r="H1143" t="s">
        <v>1177</v>
      </c>
      <c r="I1143" s="6">
        <v>12915</v>
      </c>
      <c r="J1143" s="6">
        <v>15111</v>
      </c>
      <c r="K1143" s="6">
        <v>15625</v>
      </c>
      <c r="L1143" s="6">
        <v>16129.102981148972</v>
      </c>
      <c r="M1143" s="6">
        <v>16613.830920921384</v>
      </c>
      <c r="N1143" s="6">
        <v>17044.919261799922</v>
      </c>
      <c r="O1143" s="6">
        <v>17386.613879117078</v>
      </c>
      <c r="P1143" s="6">
        <v>17650.827830370457</v>
      </c>
      <c r="Q1143" s="6">
        <v>17878.29388073894</v>
      </c>
      <c r="R1143" s="6">
        <v>18072.979260733675</v>
      </c>
      <c r="S1143" s="6">
        <v>18256.739352191413</v>
      </c>
      <c r="T1143" s="6">
        <v>18439.505252649251</v>
      </c>
      <c r="U1143" s="6">
        <v>18635.183789476316</v>
      </c>
      <c r="V1143" s="6">
        <v>18841.788608164439</v>
      </c>
      <c r="W1143" s="6">
        <v>19046.407526503044</v>
      </c>
      <c r="X1143" s="6">
        <v>19238.114165338666</v>
      </c>
      <c r="Y1143" s="6">
        <v>19410.945464306151</v>
      </c>
      <c r="Z1143" s="6">
        <v>19570.867282543382</v>
      </c>
      <c r="AA1143" s="6">
        <v>19783.431063002743</v>
      </c>
      <c r="AB1143" s="6">
        <v>19982.090435733098</v>
      </c>
      <c r="AC1143" s="6">
        <v>20166.84279982129</v>
      </c>
    </row>
    <row r="1144" spans="1:29" x14ac:dyDescent="0.25">
      <c r="A1144" s="12">
        <f xml:space="preserve"> ROW( iclusData[[#This Row],[id]] ) - ROW( iclusData[[#Headers],[id]] )</f>
        <v>1143</v>
      </c>
      <c r="B1144">
        <v>22127</v>
      </c>
      <c r="C1144" t="str">
        <f t="shared" si="18"/>
        <v>22127</v>
      </c>
      <c r="D1144">
        <v>22127</v>
      </c>
      <c r="E1144" t="s">
        <v>1598</v>
      </c>
      <c r="F1144" t="s">
        <v>1132</v>
      </c>
      <c r="G1144">
        <v>1</v>
      </c>
      <c r="H1144" t="s">
        <v>1599</v>
      </c>
      <c r="I1144" s="6">
        <v>16269</v>
      </c>
      <c r="J1144" s="6">
        <v>16894</v>
      </c>
      <c r="K1144" s="6">
        <v>15313</v>
      </c>
      <c r="L1144" s="6">
        <v>15261.957587470994</v>
      </c>
      <c r="M1144" s="6">
        <v>15341.421653331985</v>
      </c>
      <c r="N1144" s="6">
        <v>15467.568924519135</v>
      </c>
      <c r="O1144" s="6">
        <v>15574.846070872702</v>
      </c>
      <c r="P1144" s="6">
        <v>15599.676481483852</v>
      </c>
      <c r="Q1144" s="6">
        <v>15583.785360015179</v>
      </c>
      <c r="R1144" s="6">
        <v>15549.019914675731</v>
      </c>
      <c r="S1144" s="6">
        <v>15539.087618372279</v>
      </c>
      <c r="T1144" s="6">
        <v>15562.9265405359</v>
      </c>
      <c r="U1144" s="6">
        <v>15623.517180569959</v>
      </c>
      <c r="V1144" s="6">
        <v>15705.960328551642</v>
      </c>
      <c r="W1144" s="6">
        <v>15793.370517413217</v>
      </c>
      <c r="X1144" s="6">
        <v>15877.801266673821</v>
      </c>
      <c r="Y1144" s="6">
        <v>15952.29680466466</v>
      </c>
      <c r="Z1144" s="6">
        <v>16021.828618353789</v>
      </c>
      <c r="AA1144" s="6">
        <v>16183.734614123796</v>
      </c>
      <c r="AB1144" s="6">
        <v>16334.715773506527</v>
      </c>
      <c r="AC1144" s="6">
        <v>16472.783381383848</v>
      </c>
    </row>
    <row r="1145" spans="1:29" x14ac:dyDescent="0.25">
      <c r="A1145" s="12">
        <f xml:space="preserve"> ROW( iclusData[[#This Row],[id]] ) - ROW( iclusData[[#Headers],[id]] )</f>
        <v>1144</v>
      </c>
      <c r="B1145">
        <v>23001</v>
      </c>
      <c r="C1145" t="str">
        <f t="shared" si="18"/>
        <v>23001</v>
      </c>
      <c r="D1145">
        <v>30340</v>
      </c>
      <c r="E1145" t="s">
        <v>1815</v>
      </c>
      <c r="F1145" t="s">
        <v>1160</v>
      </c>
      <c r="G1145">
        <v>1</v>
      </c>
      <c r="H1145" t="s">
        <v>1816</v>
      </c>
      <c r="I1145" s="6">
        <v>105259</v>
      </c>
      <c r="J1145" s="6">
        <v>103793</v>
      </c>
      <c r="K1145" s="6">
        <v>107702</v>
      </c>
      <c r="L1145" s="6">
        <v>110381.74818242037</v>
      </c>
      <c r="M1145" s="6">
        <v>112418.00443244766</v>
      </c>
      <c r="N1145" s="6">
        <v>114516.82643898093</v>
      </c>
      <c r="O1145" s="6">
        <v>116245.16809146888</v>
      </c>
      <c r="P1145" s="6">
        <v>117472.86461376435</v>
      </c>
      <c r="Q1145" s="6">
        <v>118546.62702286517</v>
      </c>
      <c r="R1145" s="6">
        <v>119583.62441214552</v>
      </c>
      <c r="S1145" s="6">
        <v>120757.70257148896</v>
      </c>
      <c r="T1145" s="6">
        <v>122112.55425796924</v>
      </c>
      <c r="U1145" s="6">
        <v>123682.94947486873</v>
      </c>
      <c r="V1145" s="6">
        <v>125410.28542891126</v>
      </c>
      <c r="W1145" s="6">
        <v>127200.20346474333</v>
      </c>
      <c r="X1145" s="6">
        <v>128943.44032730657</v>
      </c>
      <c r="Y1145" s="6">
        <v>130561.50366721899</v>
      </c>
      <c r="Z1145" s="6">
        <v>132061.38749510178</v>
      </c>
      <c r="AA1145" s="6">
        <v>133574.16657269452</v>
      </c>
      <c r="AB1145" s="6">
        <v>134994.580840023</v>
      </c>
      <c r="AC1145" s="6">
        <v>136315.65967966677</v>
      </c>
    </row>
    <row r="1146" spans="1:29" x14ac:dyDescent="0.25">
      <c r="A1146" s="12">
        <f xml:space="preserve"> ROW( iclusData[[#This Row],[id]] ) - ROW( iclusData[[#Headers],[id]] )</f>
        <v>1145</v>
      </c>
      <c r="B1146">
        <v>23003</v>
      </c>
      <c r="C1146" t="str">
        <f t="shared" si="18"/>
        <v>23003</v>
      </c>
      <c r="D1146">
        <v>23003</v>
      </c>
      <c r="E1146" t="s">
        <v>1608</v>
      </c>
      <c r="F1146" t="s">
        <v>1160</v>
      </c>
      <c r="G1146">
        <v>1</v>
      </c>
      <c r="H1146" t="s">
        <v>1609</v>
      </c>
      <c r="I1146" s="6">
        <v>86936</v>
      </c>
      <c r="J1146" s="6">
        <v>73938</v>
      </c>
      <c r="K1146" s="6">
        <v>71870</v>
      </c>
      <c r="L1146" s="6">
        <v>71010.566087100626</v>
      </c>
      <c r="M1146" s="6">
        <v>70153.35623890438</v>
      </c>
      <c r="N1146" s="6">
        <v>69415.334364313851</v>
      </c>
      <c r="O1146" s="6">
        <v>68423.040280106245</v>
      </c>
      <c r="P1146" s="6">
        <v>67064.206112724933</v>
      </c>
      <c r="Q1146" s="6">
        <v>65555.3997189293</v>
      </c>
      <c r="R1146" s="6">
        <v>64108.170072383196</v>
      </c>
      <c r="S1146" s="6">
        <v>62903.307382784427</v>
      </c>
      <c r="T1146" s="6">
        <v>61953.718035888771</v>
      </c>
      <c r="U1146" s="6">
        <v>61247.485083039239</v>
      </c>
      <c r="V1146" s="6">
        <v>60681.306756359001</v>
      </c>
      <c r="W1146" s="6">
        <v>60204.527071127821</v>
      </c>
      <c r="X1146" s="6">
        <v>59752.581357399467</v>
      </c>
      <c r="Y1146" s="6">
        <v>59264.868546096943</v>
      </c>
      <c r="Z1146" s="6">
        <v>58721.541491620548</v>
      </c>
      <c r="AA1146" s="6">
        <v>59144.681388534183</v>
      </c>
      <c r="AB1146" s="6">
        <v>59521.141580774201</v>
      </c>
      <c r="AC1146" s="6">
        <v>59847.93441239385</v>
      </c>
    </row>
    <row r="1147" spans="1:29" x14ac:dyDescent="0.25">
      <c r="A1147" s="12">
        <f xml:space="preserve"> ROW( iclusData[[#This Row],[id]] ) - ROW( iclusData[[#Headers],[id]] )</f>
        <v>1146</v>
      </c>
      <c r="B1147">
        <v>23005</v>
      </c>
      <c r="C1147" t="str">
        <f t="shared" si="18"/>
        <v>23005</v>
      </c>
      <c r="D1147">
        <v>38860</v>
      </c>
      <c r="E1147" t="s">
        <v>548</v>
      </c>
      <c r="F1147" t="s">
        <v>1160</v>
      </c>
      <c r="G1147">
        <v>0.54789942773599998</v>
      </c>
      <c r="H1147" t="s">
        <v>1928</v>
      </c>
      <c r="I1147" s="6">
        <v>243135</v>
      </c>
      <c r="J1147" s="6">
        <v>265612</v>
      </c>
      <c r="K1147" s="6">
        <v>281674</v>
      </c>
      <c r="L1147" s="6">
        <v>274366.59048835991</v>
      </c>
      <c r="M1147" s="6">
        <v>268066.13856358838</v>
      </c>
      <c r="N1147" s="6">
        <v>262253.36615253275</v>
      </c>
      <c r="O1147" s="6">
        <v>255567.5299816996</v>
      </c>
      <c r="P1147" s="6">
        <v>247617.17608358024</v>
      </c>
      <c r="Q1147" s="6">
        <v>239203.00993231792</v>
      </c>
      <c r="R1147" s="6">
        <v>230894.1054188142</v>
      </c>
      <c r="S1147" s="6">
        <v>223206.02122138135</v>
      </c>
      <c r="T1147" s="6">
        <v>216220.18441050898</v>
      </c>
      <c r="U1147" s="6">
        <v>209951.50377900005</v>
      </c>
      <c r="V1147" s="6">
        <v>204239.06848192084</v>
      </c>
      <c r="W1147" s="6">
        <v>198895.15255759668</v>
      </c>
      <c r="X1147" s="6">
        <v>193725.06815409419</v>
      </c>
      <c r="Y1147" s="6">
        <v>188579.78862117059</v>
      </c>
      <c r="Z1147" s="6">
        <v>183427.58857017488</v>
      </c>
      <c r="AA1147" s="6">
        <v>184086.13222248506</v>
      </c>
      <c r="AB1147" s="6">
        <v>184600.66417506034</v>
      </c>
      <c r="AC1147" s="6">
        <v>184964.20717544804</v>
      </c>
    </row>
    <row r="1148" spans="1:29" x14ac:dyDescent="0.25">
      <c r="A1148" s="12">
        <f xml:space="preserve"> ROW( iclusData[[#This Row],[id]] ) - ROW( iclusData[[#Headers],[id]] )</f>
        <v>1147</v>
      </c>
      <c r="B1148">
        <v>23007</v>
      </c>
      <c r="C1148" t="str">
        <f t="shared" si="18"/>
        <v>23007</v>
      </c>
      <c r="D1148">
        <v>23007</v>
      </c>
      <c r="E1148" t="s">
        <v>52</v>
      </c>
      <c r="F1148" t="s">
        <v>1160</v>
      </c>
      <c r="G1148">
        <v>1</v>
      </c>
      <c r="H1148" t="s">
        <v>1610</v>
      </c>
      <c r="I1148" s="6">
        <v>29008</v>
      </c>
      <c r="J1148" s="6">
        <v>29467</v>
      </c>
      <c r="K1148" s="6">
        <v>30768</v>
      </c>
      <c r="L1148" s="6">
        <v>30642.117124366585</v>
      </c>
      <c r="M1148" s="6">
        <v>30535.83583468643</v>
      </c>
      <c r="N1148" s="6">
        <v>30317.309190481188</v>
      </c>
      <c r="O1148" s="6">
        <v>29737.228422818043</v>
      </c>
      <c r="P1148" s="6">
        <v>28907.824555276951</v>
      </c>
      <c r="Q1148" s="6">
        <v>28064.521101527753</v>
      </c>
      <c r="R1148" s="6">
        <v>27296.704757582971</v>
      </c>
      <c r="S1148" s="6">
        <v>26615.306362457504</v>
      </c>
      <c r="T1148" s="6">
        <v>25977.611553142415</v>
      </c>
      <c r="U1148" s="6">
        <v>25371.70191005776</v>
      </c>
      <c r="V1148" s="6">
        <v>24812.477169695172</v>
      </c>
      <c r="W1148" s="6">
        <v>24293.978372005815</v>
      </c>
      <c r="X1148" s="6">
        <v>23782.433264183379</v>
      </c>
      <c r="Y1148" s="6">
        <v>23241.085967343945</v>
      </c>
      <c r="Z1148" s="6">
        <v>22666.963984552604</v>
      </c>
      <c r="AA1148" s="6">
        <v>22760.332348126969</v>
      </c>
      <c r="AB1148" s="6">
        <v>22829.863626529281</v>
      </c>
      <c r="AC1148" s="6">
        <v>22874.56153460496</v>
      </c>
    </row>
    <row r="1149" spans="1:29" x14ac:dyDescent="0.25">
      <c r="A1149" s="12">
        <f xml:space="preserve"> ROW( iclusData[[#This Row],[id]] ) - ROW( iclusData[[#Headers],[id]] )</f>
        <v>1148</v>
      </c>
      <c r="B1149">
        <v>23009</v>
      </c>
      <c r="C1149" t="str">
        <f t="shared" si="18"/>
        <v>23009</v>
      </c>
      <c r="D1149">
        <v>23009</v>
      </c>
      <c r="E1149" t="s">
        <v>587</v>
      </c>
      <c r="F1149" t="s">
        <v>1160</v>
      </c>
      <c r="G1149">
        <v>1</v>
      </c>
      <c r="H1149" t="s">
        <v>1611</v>
      </c>
      <c r="I1149" s="6">
        <v>46948</v>
      </c>
      <c r="J1149" s="6">
        <v>51791</v>
      </c>
      <c r="K1149" s="6">
        <v>54418</v>
      </c>
      <c r="L1149" s="6">
        <v>53483.898880401925</v>
      </c>
      <c r="M1149" s="6">
        <v>52417.103403559864</v>
      </c>
      <c r="N1149" s="6">
        <v>51317.52381944238</v>
      </c>
      <c r="O1149" s="6">
        <v>50019.293596360752</v>
      </c>
      <c r="P1149" s="6">
        <v>48476.702387923462</v>
      </c>
      <c r="Q1149" s="6">
        <v>46852.672040700869</v>
      </c>
      <c r="R1149" s="6">
        <v>45255.455240356525</v>
      </c>
      <c r="S1149" s="6">
        <v>43841.006789318417</v>
      </c>
      <c r="T1149" s="6">
        <v>42676.866148463429</v>
      </c>
      <c r="U1149" s="6">
        <v>41753.102211536541</v>
      </c>
      <c r="V1149" s="6">
        <v>40993.231897250589</v>
      </c>
      <c r="W1149" s="6">
        <v>40331.699150254477</v>
      </c>
      <c r="X1149" s="6">
        <v>39697.979694956899</v>
      </c>
      <c r="Y1149" s="6">
        <v>39063.261297450008</v>
      </c>
      <c r="Z1149" s="6">
        <v>38414.64352053406</v>
      </c>
      <c r="AA1149" s="6">
        <v>38637.139202122838</v>
      </c>
      <c r="AB1149" s="6">
        <v>38827.852817657047</v>
      </c>
      <c r="AC1149" s="6">
        <v>38990.752463388904</v>
      </c>
    </row>
    <row r="1150" spans="1:29" x14ac:dyDescent="0.25">
      <c r="A1150" s="12">
        <f xml:space="preserve"> ROW( iclusData[[#This Row],[id]] ) - ROW( iclusData[[#Headers],[id]] )</f>
        <v>1149</v>
      </c>
      <c r="B1150">
        <v>23011</v>
      </c>
      <c r="C1150" t="str">
        <f t="shared" si="18"/>
        <v>23011</v>
      </c>
      <c r="D1150">
        <v>12300</v>
      </c>
      <c r="E1150" t="s">
        <v>1159</v>
      </c>
      <c r="F1150" t="s">
        <v>1160</v>
      </c>
      <c r="G1150">
        <v>1</v>
      </c>
      <c r="H1150" t="s">
        <v>1161</v>
      </c>
      <c r="I1150" s="6">
        <v>115904</v>
      </c>
      <c r="J1150" s="6">
        <v>117114</v>
      </c>
      <c r="K1150" s="6">
        <v>122151</v>
      </c>
      <c r="L1150" s="6">
        <v>122847.58402509925</v>
      </c>
      <c r="M1150" s="6">
        <v>121922.83213077941</v>
      </c>
      <c r="N1150" s="6">
        <v>120927.54374175813</v>
      </c>
      <c r="O1150" s="6">
        <v>119187.30419235695</v>
      </c>
      <c r="P1150" s="6">
        <v>116581.88022637875</v>
      </c>
      <c r="Q1150" s="6">
        <v>113558.30590118781</v>
      </c>
      <c r="R1150" s="6">
        <v>110441.34900045041</v>
      </c>
      <c r="S1150" s="6">
        <v>107543.91565080329</v>
      </c>
      <c r="T1150" s="6">
        <v>104952.41136070741</v>
      </c>
      <c r="U1150" s="6">
        <v>102674.78694902128</v>
      </c>
      <c r="V1150" s="6">
        <v>100658.39917624377</v>
      </c>
      <c r="W1150" s="6">
        <v>98803.921933183025</v>
      </c>
      <c r="X1150" s="6">
        <v>97018.977849302406</v>
      </c>
      <c r="Y1150" s="6">
        <v>95214.154097430903</v>
      </c>
      <c r="Z1150" s="6">
        <v>93364.648541981674</v>
      </c>
      <c r="AA1150" s="6">
        <v>93849.370744875647</v>
      </c>
      <c r="AB1150" s="6">
        <v>94264.570484739626</v>
      </c>
      <c r="AC1150" s="6">
        <v>94596.329312957721</v>
      </c>
    </row>
    <row r="1151" spans="1:29" x14ac:dyDescent="0.25">
      <c r="A1151" s="12">
        <f xml:space="preserve"> ROW( iclusData[[#This Row],[id]] ) - ROW( iclusData[[#Headers],[id]] )</f>
        <v>1150</v>
      </c>
      <c r="B1151">
        <v>23013</v>
      </c>
      <c r="C1151" t="str">
        <f t="shared" si="18"/>
        <v>23013</v>
      </c>
      <c r="D1151">
        <v>40500</v>
      </c>
      <c r="E1151" t="s">
        <v>756</v>
      </c>
      <c r="F1151" t="s">
        <v>1160</v>
      </c>
      <c r="G1151">
        <v>1</v>
      </c>
      <c r="H1151" t="s">
        <v>1944</v>
      </c>
      <c r="I1151" s="6">
        <v>36310</v>
      </c>
      <c r="J1151" s="6">
        <v>39618</v>
      </c>
      <c r="K1151" s="6">
        <v>39736</v>
      </c>
      <c r="L1151" s="6">
        <v>39055.314701059026</v>
      </c>
      <c r="M1151" s="6">
        <v>37681.590925270451</v>
      </c>
      <c r="N1151" s="6">
        <v>36503.542125358224</v>
      </c>
      <c r="O1151" s="6">
        <v>35327.485673256277</v>
      </c>
      <c r="P1151" s="6">
        <v>34021.300169837843</v>
      </c>
      <c r="Q1151" s="6">
        <v>32669.43084268591</v>
      </c>
      <c r="R1151" s="6">
        <v>31370.202309012962</v>
      </c>
      <c r="S1151" s="6">
        <v>30223.942601114275</v>
      </c>
      <c r="T1151" s="6">
        <v>29248.527885666335</v>
      </c>
      <c r="U1151" s="6">
        <v>28418.133799739753</v>
      </c>
      <c r="V1151" s="6">
        <v>27682.102731874889</v>
      </c>
      <c r="W1151" s="6">
        <v>26991.764178628098</v>
      </c>
      <c r="X1151" s="6">
        <v>26319.30560919964</v>
      </c>
      <c r="Y1151" s="6">
        <v>25651.809774624213</v>
      </c>
      <c r="Z1151" s="6">
        <v>24983.325071843428</v>
      </c>
      <c r="AA1151" s="6">
        <v>25078.679895500991</v>
      </c>
      <c r="AB1151" s="6">
        <v>25154.171009320726</v>
      </c>
      <c r="AC1151" s="6">
        <v>25209.795116951402</v>
      </c>
    </row>
    <row r="1152" spans="1:29" x14ac:dyDescent="0.25">
      <c r="A1152" s="12">
        <f xml:space="preserve"> ROW( iclusData[[#This Row],[id]] ) - ROW( iclusData[[#Headers],[id]] )</f>
        <v>1151</v>
      </c>
      <c r="B1152">
        <v>23015</v>
      </c>
      <c r="C1152" t="str">
        <f t="shared" si="18"/>
        <v>23015</v>
      </c>
      <c r="D1152">
        <v>23015</v>
      </c>
      <c r="E1152" t="s">
        <v>217</v>
      </c>
      <c r="F1152" t="s">
        <v>1160</v>
      </c>
      <c r="G1152">
        <v>1</v>
      </c>
      <c r="H1152" t="s">
        <v>1612</v>
      </c>
      <c r="I1152" s="6">
        <v>30357</v>
      </c>
      <c r="J1152" s="6">
        <v>33616</v>
      </c>
      <c r="K1152" s="6">
        <v>34457</v>
      </c>
      <c r="L1152" s="6">
        <v>33156.143460447878</v>
      </c>
      <c r="M1152" s="6">
        <v>31927.440349825185</v>
      </c>
      <c r="N1152" s="6">
        <v>30806.009672812514</v>
      </c>
      <c r="O1152" s="6">
        <v>29668.691153756165</v>
      </c>
      <c r="P1152" s="6">
        <v>28420.117382248707</v>
      </c>
      <c r="Q1152" s="6">
        <v>27159.630511753145</v>
      </c>
      <c r="R1152" s="6">
        <v>25962.711289753053</v>
      </c>
      <c r="S1152" s="6">
        <v>24941.606372879567</v>
      </c>
      <c r="T1152" s="6">
        <v>24107.239414016232</v>
      </c>
      <c r="U1152" s="6">
        <v>23424.84618662225</v>
      </c>
      <c r="V1152" s="6">
        <v>22847.742188043569</v>
      </c>
      <c r="W1152" s="6">
        <v>22324.276879173711</v>
      </c>
      <c r="X1152" s="6">
        <v>21821.671318583496</v>
      </c>
      <c r="Y1152" s="6">
        <v>21328.99559692181</v>
      </c>
      <c r="Z1152" s="6">
        <v>20834.336966520194</v>
      </c>
      <c r="AA1152" s="6">
        <v>20925.718843414106</v>
      </c>
      <c r="AB1152" s="6">
        <v>21000.216532896018</v>
      </c>
      <c r="AC1152" s="6">
        <v>21058.820578190964</v>
      </c>
    </row>
    <row r="1153" spans="1:29" x14ac:dyDescent="0.25">
      <c r="A1153" s="12">
        <f xml:space="preserve"> ROW( iclusData[[#This Row],[id]] ) - ROW( iclusData[[#Headers],[id]] )</f>
        <v>1152</v>
      </c>
      <c r="B1153">
        <v>23017</v>
      </c>
      <c r="C1153" t="str">
        <f t="shared" si="18"/>
        <v>23017</v>
      </c>
      <c r="D1153">
        <v>23017</v>
      </c>
      <c r="E1153" t="s">
        <v>1613</v>
      </c>
      <c r="F1153" t="s">
        <v>1160</v>
      </c>
      <c r="G1153">
        <v>1</v>
      </c>
      <c r="H1153" t="s">
        <v>1614</v>
      </c>
      <c r="I1153" s="6">
        <v>52602</v>
      </c>
      <c r="J1153" s="6">
        <v>54755</v>
      </c>
      <c r="K1153" s="6">
        <v>57833</v>
      </c>
      <c r="L1153" s="6">
        <v>57002.145139746033</v>
      </c>
      <c r="M1153" s="6">
        <v>56154.867707961828</v>
      </c>
      <c r="N1153" s="6">
        <v>55387.04795788027</v>
      </c>
      <c r="O1153" s="6">
        <v>54385.812941230426</v>
      </c>
      <c r="P1153" s="6">
        <v>52968.376189214126</v>
      </c>
      <c r="Q1153" s="6">
        <v>51337.393240297315</v>
      </c>
      <c r="R1153" s="6">
        <v>49678.592181716624</v>
      </c>
      <c r="S1153" s="6">
        <v>48184.680412122179</v>
      </c>
      <c r="T1153" s="6">
        <v>46909.290835036285</v>
      </c>
      <c r="U1153" s="6">
        <v>45835.539468332434</v>
      </c>
      <c r="V1153" s="6">
        <v>44906.809161005549</v>
      </c>
      <c r="W1153" s="6">
        <v>44072.443387271975</v>
      </c>
      <c r="X1153" s="6">
        <v>43269.86417133845</v>
      </c>
      <c r="Y1153" s="6">
        <v>42457.345866661657</v>
      </c>
      <c r="Z1153" s="6">
        <v>41631.922063302074</v>
      </c>
      <c r="AA1153" s="6">
        <v>41848.457805661921</v>
      </c>
      <c r="AB1153" s="6">
        <v>42029.238584638595</v>
      </c>
      <c r="AC1153" s="6">
        <v>42179.225368251551</v>
      </c>
    </row>
    <row r="1154" spans="1:29" x14ac:dyDescent="0.25">
      <c r="A1154" s="12">
        <f xml:space="preserve"> ROW( iclusData[[#This Row],[id]] ) - ROW( iclusData[[#Headers],[id]] )</f>
        <v>1153</v>
      </c>
      <c r="B1154">
        <v>23019</v>
      </c>
      <c r="C1154" t="str">
        <f t="shared" si="18"/>
        <v>23019</v>
      </c>
      <c r="D1154">
        <v>12620</v>
      </c>
      <c r="E1154" t="s">
        <v>1169</v>
      </c>
      <c r="F1154" t="s">
        <v>1160</v>
      </c>
      <c r="G1154">
        <v>1</v>
      </c>
      <c r="H1154" t="s">
        <v>1170</v>
      </c>
      <c r="I1154" s="6">
        <v>146601</v>
      </c>
      <c r="J1154" s="6">
        <v>144919</v>
      </c>
      <c r="K1154" s="6">
        <v>153923</v>
      </c>
      <c r="L1154" s="6">
        <v>150026.08604321713</v>
      </c>
      <c r="M1154" s="6">
        <v>146002.25872320891</v>
      </c>
      <c r="N1154" s="6">
        <v>142459.17048057145</v>
      </c>
      <c r="O1154" s="6">
        <v>138755.19115639981</v>
      </c>
      <c r="P1154" s="6">
        <v>135299.50541689651</v>
      </c>
      <c r="Q1154" s="6">
        <v>132580.87416109288</v>
      </c>
      <c r="R1154" s="6">
        <v>130574.4194393518</v>
      </c>
      <c r="S1154" s="6">
        <v>129214.60566422876</v>
      </c>
      <c r="T1154" s="6">
        <v>128392.15737191281</v>
      </c>
      <c r="U1154" s="6">
        <v>128088.20719600978</v>
      </c>
      <c r="V1154" s="6">
        <v>128234.21947988978</v>
      </c>
      <c r="W1154" s="6">
        <v>128686.1709046207</v>
      </c>
      <c r="X1154" s="6">
        <v>129292.08644833269</v>
      </c>
      <c r="Y1154" s="6">
        <v>129942.68169279145</v>
      </c>
      <c r="Z1154" s="6">
        <v>130611.17858110322</v>
      </c>
      <c r="AA1154" s="6">
        <v>131958.07768684297</v>
      </c>
      <c r="AB1154" s="6">
        <v>133215.59172780954</v>
      </c>
      <c r="AC1154" s="6">
        <v>134377.74359325337</v>
      </c>
    </row>
    <row r="1155" spans="1:29" x14ac:dyDescent="0.25">
      <c r="A1155" s="12">
        <f xml:space="preserve"> ROW( iclusData[[#This Row],[id]] ) - ROW( iclusData[[#Headers],[id]] )</f>
        <v>1154</v>
      </c>
      <c r="B1155">
        <v>23021</v>
      </c>
      <c r="C1155" t="str">
        <f t="shared" si="18"/>
        <v>23021</v>
      </c>
      <c r="D1155">
        <v>23021</v>
      </c>
      <c r="E1155" t="s">
        <v>1615</v>
      </c>
      <c r="F1155" t="s">
        <v>1160</v>
      </c>
      <c r="G1155">
        <v>1</v>
      </c>
      <c r="H1155" t="s">
        <v>1616</v>
      </c>
      <c r="I1155" s="6">
        <v>18653</v>
      </c>
      <c r="J1155" s="6">
        <v>17235</v>
      </c>
      <c r="K1155" s="6">
        <v>17535</v>
      </c>
      <c r="L1155" s="6">
        <v>16872.086663246486</v>
      </c>
      <c r="M1155" s="6">
        <v>16276.11105286487</v>
      </c>
      <c r="N1155" s="6">
        <v>15759.597261522002</v>
      </c>
      <c r="O1155" s="6">
        <v>15215.273731736483</v>
      </c>
      <c r="P1155" s="6">
        <v>14596.449913747545</v>
      </c>
      <c r="Q1155" s="6">
        <v>13952.797052210672</v>
      </c>
      <c r="R1155" s="6">
        <v>13349.867615513085</v>
      </c>
      <c r="S1155" s="6">
        <v>12839.315172275637</v>
      </c>
      <c r="T1155" s="6">
        <v>12426.104864826661</v>
      </c>
      <c r="U1155" s="6">
        <v>12083.418303873963</v>
      </c>
      <c r="V1155" s="6">
        <v>11790.39647735315</v>
      </c>
      <c r="W1155" s="6">
        <v>11516.247659049612</v>
      </c>
      <c r="X1155" s="6">
        <v>11255.01195825343</v>
      </c>
      <c r="Y1155" s="6">
        <v>10998.741128147682</v>
      </c>
      <c r="Z1155" s="6">
        <v>10735.51913869608</v>
      </c>
      <c r="AA1155" s="6">
        <v>10782.203353361187</v>
      </c>
      <c r="AB1155" s="6">
        <v>10818.955561266836</v>
      </c>
      <c r="AC1155" s="6">
        <v>10846.767638971998</v>
      </c>
    </row>
    <row r="1156" spans="1:29" x14ac:dyDescent="0.25">
      <c r="A1156" s="12">
        <f xml:space="preserve"> ROW( iclusData[[#This Row],[id]] ) - ROW( iclusData[[#Headers],[id]] )</f>
        <v>1155</v>
      </c>
      <c r="B1156">
        <v>23023</v>
      </c>
      <c r="C1156" t="str">
        <f t="shared" si="18"/>
        <v>23023</v>
      </c>
      <c r="D1156">
        <v>38860</v>
      </c>
      <c r="E1156" t="s">
        <v>1929</v>
      </c>
      <c r="F1156" t="s">
        <v>1160</v>
      </c>
      <c r="G1156">
        <v>6.8650335150099995E-2</v>
      </c>
      <c r="H1156" t="s">
        <v>1928</v>
      </c>
      <c r="I1156" s="6">
        <v>33535</v>
      </c>
      <c r="J1156" s="6">
        <v>35214</v>
      </c>
      <c r="K1156" s="6">
        <v>35293</v>
      </c>
      <c r="L1156" s="6">
        <v>34376.901408707032</v>
      </c>
      <c r="M1156" s="6">
        <v>33588.227465679578</v>
      </c>
      <c r="N1156" s="6">
        <v>32859.14767480205</v>
      </c>
      <c r="O1156" s="6">
        <v>32021.804058213915</v>
      </c>
      <c r="P1156" s="6">
        <v>31025.526577468838</v>
      </c>
      <c r="Q1156" s="6">
        <v>29971.645066804642</v>
      </c>
      <c r="R1156" s="6">
        <v>28930.672929273373</v>
      </c>
      <c r="S1156" s="6">
        <v>27967.179173030545</v>
      </c>
      <c r="T1156" s="6">
        <v>27092.087145335507</v>
      </c>
      <c r="U1156" s="6">
        <v>26306.391316054094</v>
      </c>
      <c r="V1156" s="6">
        <v>25590.226153837339</v>
      </c>
      <c r="W1156" s="6">
        <v>24920.746723986176</v>
      </c>
      <c r="X1156" s="6">
        <v>24273.120397479401</v>
      </c>
      <c r="Y1156" s="6">
        <v>23628.470509922972</v>
      </c>
      <c r="Z1156" s="6">
        <v>22982.831405546804</v>
      </c>
      <c r="AA1156" s="6">
        <v>23065.273520810697</v>
      </c>
      <c r="AB1156" s="6">
        <v>23129.838340034843</v>
      </c>
      <c r="AC1156" s="6">
        <v>23175.529537774237</v>
      </c>
    </row>
    <row r="1157" spans="1:29" x14ac:dyDescent="0.25">
      <c r="A1157" s="12">
        <f xml:space="preserve"> ROW( iclusData[[#This Row],[id]] ) - ROW( iclusData[[#Headers],[id]] )</f>
        <v>1156</v>
      </c>
      <c r="B1157">
        <v>23025</v>
      </c>
      <c r="C1157" t="str">
        <f t="shared" si="18"/>
        <v>23025</v>
      </c>
      <c r="D1157">
        <v>23025</v>
      </c>
      <c r="E1157" t="s">
        <v>1617</v>
      </c>
      <c r="F1157" t="s">
        <v>1160</v>
      </c>
      <c r="G1157">
        <v>1</v>
      </c>
      <c r="H1157" t="s">
        <v>1618</v>
      </c>
      <c r="I1157" s="6">
        <v>49767</v>
      </c>
      <c r="J1157" s="6">
        <v>50888</v>
      </c>
      <c r="K1157" s="6">
        <v>52228</v>
      </c>
      <c r="L1157" s="6">
        <v>51645.312255318371</v>
      </c>
      <c r="M1157" s="6">
        <v>50967.887852105589</v>
      </c>
      <c r="N1157" s="6">
        <v>50349.062497749197</v>
      </c>
      <c r="O1157" s="6">
        <v>49510.727194046543</v>
      </c>
      <c r="P1157" s="6">
        <v>48300.88941516175</v>
      </c>
      <c r="Q1157" s="6">
        <v>46854.658628164711</v>
      </c>
      <c r="R1157" s="6">
        <v>45354.784612495758</v>
      </c>
      <c r="S1157" s="6">
        <v>43994.967322484335</v>
      </c>
      <c r="T1157" s="6">
        <v>42836.786442886856</v>
      </c>
      <c r="U1157" s="6">
        <v>41851.438291444763</v>
      </c>
      <c r="V1157" s="6">
        <v>40981.312372589411</v>
      </c>
      <c r="W1157" s="6">
        <v>40175.752032566816</v>
      </c>
      <c r="X1157" s="6">
        <v>39416.877551793383</v>
      </c>
      <c r="Y1157" s="6">
        <v>38671.903580075297</v>
      </c>
      <c r="Z1157" s="6">
        <v>37920.976513508533</v>
      </c>
      <c r="AA1157" s="6">
        <v>38115.659998021998</v>
      </c>
      <c r="AB1157" s="6">
        <v>38287.501015845708</v>
      </c>
      <c r="AC1157" s="6">
        <v>38422.588444204659</v>
      </c>
    </row>
    <row r="1158" spans="1:29" x14ac:dyDescent="0.25">
      <c r="A1158" s="12">
        <f xml:space="preserve"> ROW( iclusData[[#This Row],[id]] ) - ROW( iclusData[[#Headers],[id]] )</f>
        <v>1157</v>
      </c>
      <c r="B1158">
        <v>23027</v>
      </c>
      <c r="C1158" t="str">
        <f t="shared" si="18"/>
        <v>23027</v>
      </c>
      <c r="D1158">
        <v>23027</v>
      </c>
      <c r="E1158" t="s">
        <v>1619</v>
      </c>
      <c r="F1158" t="s">
        <v>1160</v>
      </c>
      <c r="G1158">
        <v>1</v>
      </c>
      <c r="H1158" t="s">
        <v>1620</v>
      </c>
      <c r="I1158" s="6">
        <v>33018</v>
      </c>
      <c r="J1158" s="6">
        <v>36280</v>
      </c>
      <c r="K1158" s="6">
        <v>38786</v>
      </c>
      <c r="L1158" s="6">
        <v>38301.404788342428</v>
      </c>
      <c r="M1158" s="6">
        <v>37729.269024290203</v>
      </c>
      <c r="N1158" s="6">
        <v>37152.162887476836</v>
      </c>
      <c r="O1158" s="6">
        <v>36395.276459365217</v>
      </c>
      <c r="P1158" s="6">
        <v>35367.213040414776</v>
      </c>
      <c r="Q1158" s="6">
        <v>34216.982477009551</v>
      </c>
      <c r="R1158" s="6">
        <v>33048.868698166021</v>
      </c>
      <c r="S1158" s="6">
        <v>31991.012204354131</v>
      </c>
      <c r="T1158" s="6">
        <v>31102.014030971412</v>
      </c>
      <c r="U1158" s="6">
        <v>30353.069998337902</v>
      </c>
      <c r="V1158" s="6">
        <v>29689.549343562401</v>
      </c>
      <c r="W1158" s="6">
        <v>29067.748101986184</v>
      </c>
      <c r="X1158" s="6">
        <v>28452.900674624438</v>
      </c>
      <c r="Y1158" s="6">
        <v>27833.082737453824</v>
      </c>
      <c r="Z1158" s="6">
        <v>27215.256188113792</v>
      </c>
      <c r="AA1158" s="6">
        <v>27343.38958188178</v>
      </c>
      <c r="AB1158" s="6">
        <v>27447.686285758944</v>
      </c>
      <c r="AC1158" s="6">
        <v>27527.149411980859</v>
      </c>
    </row>
    <row r="1159" spans="1:29" x14ac:dyDescent="0.25">
      <c r="A1159" s="12">
        <f xml:space="preserve"> ROW( iclusData[[#This Row],[id]] ) - ROW( iclusData[[#Headers],[id]] )</f>
        <v>1158</v>
      </c>
      <c r="B1159">
        <v>23029</v>
      </c>
      <c r="C1159" t="str">
        <f t="shared" si="18"/>
        <v>23029</v>
      </c>
      <c r="D1159">
        <v>23029</v>
      </c>
      <c r="E1159" t="s">
        <v>70</v>
      </c>
      <c r="F1159" t="s">
        <v>1160</v>
      </c>
      <c r="G1159">
        <v>1</v>
      </c>
      <c r="H1159" t="s">
        <v>1621</v>
      </c>
      <c r="I1159" s="6">
        <v>35308</v>
      </c>
      <c r="J1159" s="6">
        <v>33941</v>
      </c>
      <c r="K1159" s="6">
        <v>32856</v>
      </c>
      <c r="L1159" s="6">
        <v>32142.983893951274</v>
      </c>
      <c r="M1159" s="6">
        <v>31440.726422331973</v>
      </c>
      <c r="N1159" s="6">
        <v>30809.982847465617</v>
      </c>
      <c r="O1159" s="6">
        <v>30106.733699499466</v>
      </c>
      <c r="P1159" s="6">
        <v>29259.450500800373</v>
      </c>
      <c r="Q1159" s="6">
        <v>28365.489102298008</v>
      </c>
      <c r="R1159" s="6">
        <v>27511.256201403718</v>
      </c>
      <c r="S1159" s="6">
        <v>26782.179714534122</v>
      </c>
      <c r="T1159" s="6">
        <v>26203.089235341911</v>
      </c>
      <c r="U1159" s="6">
        <v>25732.267536387906</v>
      </c>
      <c r="V1159" s="6">
        <v>25334.949667343677</v>
      </c>
      <c r="W1159" s="6">
        <v>24960.478473715517</v>
      </c>
      <c r="X1159" s="6">
        <v>24596.934173703088</v>
      </c>
      <c r="Y1159" s="6">
        <v>24215.507085985042</v>
      </c>
      <c r="Z1159" s="6">
        <v>23816.204884207615</v>
      </c>
      <c r="AA1159" s="6">
        <v>23953.27810836527</v>
      </c>
      <c r="AB1159" s="6">
        <v>24073.467405698037</v>
      </c>
      <c r="AC1159" s="6">
        <v>24173.789746306</v>
      </c>
    </row>
    <row r="1160" spans="1:29" x14ac:dyDescent="0.25">
      <c r="A1160" s="12">
        <f xml:space="preserve"> ROW( iclusData[[#This Row],[id]] ) - ROW( iclusData[[#Headers],[id]] )</f>
        <v>1159</v>
      </c>
      <c r="B1160">
        <v>23031</v>
      </c>
      <c r="C1160" t="str">
        <f t="shared" si="18"/>
        <v>23031</v>
      </c>
      <c r="D1160">
        <v>38860</v>
      </c>
      <c r="E1160" t="s">
        <v>1930</v>
      </c>
      <c r="F1160" t="s">
        <v>1160</v>
      </c>
      <c r="G1160">
        <v>0.383450237114</v>
      </c>
      <c r="H1160" t="s">
        <v>1928</v>
      </c>
      <c r="I1160" s="6">
        <v>164587</v>
      </c>
      <c r="J1160" s="6">
        <v>186742</v>
      </c>
      <c r="K1160" s="6">
        <v>197131</v>
      </c>
      <c r="L1160" s="6">
        <v>192016.58360603839</v>
      </c>
      <c r="M1160" s="6">
        <v>187607.3598803124</v>
      </c>
      <c r="N1160" s="6">
        <v>183538.81651263786</v>
      </c>
      <c r="O1160" s="6">
        <v>178860.41978889704</v>
      </c>
      <c r="P1160" s="6">
        <v>173295.96669968555</v>
      </c>
      <c r="Q1160" s="6">
        <v>167407.73898949826</v>
      </c>
      <c r="R1160" s="6">
        <v>161592.00247727049</v>
      </c>
      <c r="S1160" s="6">
        <v>156211.3368314328</v>
      </c>
      <c r="T1160" s="6">
        <v>151323.33698097663</v>
      </c>
      <c r="U1160" s="6">
        <v>146935.9558450857</v>
      </c>
      <c r="V1160" s="6">
        <v>142937.94644318032</v>
      </c>
      <c r="W1160" s="6">
        <v>139197.20529551798</v>
      </c>
      <c r="X1160" s="6">
        <v>135579.636152308</v>
      </c>
      <c r="Y1160" s="6">
        <v>131977.94048187975</v>
      </c>
      <c r="Z1160" s="6">
        <v>128373.28770217259</v>
      </c>
      <c r="AA1160" s="6">
        <v>128834.16893084841</v>
      </c>
      <c r="AB1160" s="6">
        <v>129193.74532057768</v>
      </c>
      <c r="AC1160" s="6">
        <v>129448.02676246417</v>
      </c>
    </row>
    <row r="1161" spans="1:29" x14ac:dyDescent="0.25">
      <c r="A1161" s="12">
        <f xml:space="preserve"> ROW( iclusData[[#This Row],[id]] ) - ROW( iclusData[[#Headers],[id]] )</f>
        <v>1160</v>
      </c>
      <c r="B1161">
        <v>24001</v>
      </c>
      <c r="C1161" t="str">
        <f t="shared" si="18"/>
        <v>24001</v>
      </c>
      <c r="D1161">
        <v>19060</v>
      </c>
      <c r="E1161" t="s">
        <v>1279</v>
      </c>
      <c r="F1161" t="s">
        <v>929</v>
      </c>
      <c r="G1161">
        <v>0.72688990212899995</v>
      </c>
      <c r="H1161" t="s">
        <v>1280</v>
      </c>
      <c r="I1161" s="6">
        <v>74946</v>
      </c>
      <c r="J1161" s="6">
        <v>74930</v>
      </c>
      <c r="K1161" s="6">
        <v>75087</v>
      </c>
      <c r="L1161" s="6">
        <v>94249.665320193468</v>
      </c>
      <c r="M1161" s="6">
        <v>112868.95978567607</v>
      </c>
      <c r="N1161" s="6">
        <v>129998.30147478594</v>
      </c>
      <c r="O1161" s="6">
        <v>145067.57296637408</v>
      </c>
      <c r="P1161" s="6">
        <v>158198.89679570126</v>
      </c>
      <c r="Q1161" s="6">
        <v>169955.53741186036</v>
      </c>
      <c r="R1161" s="6">
        <v>180550.99973748613</v>
      </c>
      <c r="S1161" s="6">
        <v>190268.40006149738</v>
      </c>
      <c r="T1161" s="6">
        <v>199256.71367657534</v>
      </c>
      <c r="U1161" s="6">
        <v>207700.70017221186</v>
      </c>
      <c r="V1161" s="6">
        <v>215657.97310733376</v>
      </c>
      <c r="W1161" s="6">
        <v>223071.92226790095</v>
      </c>
      <c r="X1161" s="6">
        <v>229865.0694857589</v>
      </c>
      <c r="Y1161" s="6">
        <v>235985.72369585463</v>
      </c>
      <c r="Z1161" s="6">
        <v>241500.50922560293</v>
      </c>
      <c r="AA1161" s="6">
        <v>244784.32499237871</v>
      </c>
      <c r="AB1161" s="6">
        <v>247896.32201848735</v>
      </c>
      <c r="AC1161" s="6">
        <v>250820.5754200893</v>
      </c>
    </row>
    <row r="1162" spans="1:29" x14ac:dyDescent="0.25">
      <c r="A1162" s="12">
        <f xml:space="preserve"> ROW( iclusData[[#This Row],[id]] ) - ROW( iclusData[[#Headers],[id]] )</f>
        <v>1161</v>
      </c>
      <c r="B1162">
        <v>24003</v>
      </c>
      <c r="C1162" t="str">
        <f t="shared" si="18"/>
        <v>24003</v>
      </c>
      <c r="D1162">
        <v>12580</v>
      </c>
      <c r="E1162" t="s">
        <v>1164</v>
      </c>
      <c r="F1162" t="s">
        <v>929</v>
      </c>
      <c r="G1162">
        <v>0.19836125510899999</v>
      </c>
      <c r="H1162" t="s">
        <v>1165</v>
      </c>
      <c r="I1162" s="6">
        <v>427239</v>
      </c>
      <c r="J1162" s="6">
        <v>489656</v>
      </c>
      <c r="K1162" s="6">
        <v>537656</v>
      </c>
      <c r="L1162" s="6">
        <v>546392.98103685118</v>
      </c>
      <c r="M1162" s="6">
        <v>553457.30635847605</v>
      </c>
      <c r="N1162" s="6">
        <v>559207.44643157953</v>
      </c>
      <c r="O1162" s="6">
        <v>562652.24054157606</v>
      </c>
      <c r="P1162" s="6">
        <v>563777.57249707286</v>
      </c>
      <c r="Q1162" s="6">
        <v>563360.446167866</v>
      </c>
      <c r="R1162" s="6">
        <v>561752.29766483244</v>
      </c>
      <c r="S1162" s="6">
        <v>559777.6528347627</v>
      </c>
      <c r="T1162" s="6">
        <v>557868.53763044928</v>
      </c>
      <c r="U1162" s="6">
        <v>556436.19810127968</v>
      </c>
      <c r="V1162" s="6">
        <v>555452.8290922757</v>
      </c>
      <c r="W1162" s="6">
        <v>554586.68895332317</v>
      </c>
      <c r="X1162" s="6">
        <v>553438.46861176018</v>
      </c>
      <c r="Y1162" s="6">
        <v>551661.4142687103</v>
      </c>
      <c r="Z1162" s="6">
        <v>549369.92872972693</v>
      </c>
      <c r="AA1162" s="6">
        <v>553956.92893224081</v>
      </c>
      <c r="AB1162" s="6">
        <v>558143.67952098511</v>
      </c>
      <c r="AC1162" s="6">
        <v>561910.24179826153</v>
      </c>
    </row>
    <row r="1163" spans="1:29" x14ac:dyDescent="0.25">
      <c r="A1163" s="12">
        <f xml:space="preserve"> ROW( iclusData[[#This Row],[id]] ) - ROW( iclusData[[#Headers],[id]] )</f>
        <v>1162</v>
      </c>
      <c r="B1163">
        <v>24005</v>
      </c>
      <c r="C1163" t="str">
        <f t="shared" si="18"/>
        <v>24005</v>
      </c>
      <c r="D1163">
        <v>12580</v>
      </c>
      <c r="E1163" t="s">
        <v>1166</v>
      </c>
      <c r="F1163" t="s">
        <v>929</v>
      </c>
      <c r="G1163">
        <v>0.29700507915699997</v>
      </c>
      <c r="H1163" t="s">
        <v>1165</v>
      </c>
      <c r="I1163" s="6">
        <v>692134</v>
      </c>
      <c r="J1163" s="6">
        <v>754292</v>
      </c>
      <c r="K1163" s="6">
        <v>805029</v>
      </c>
      <c r="L1163" s="6">
        <v>818111.45054062281</v>
      </c>
      <c r="M1163" s="6">
        <v>828689.06588723988</v>
      </c>
      <c r="N1163" s="6">
        <v>837296.89345770644</v>
      </c>
      <c r="O1163" s="6">
        <v>842456.13813356217</v>
      </c>
      <c r="P1163" s="6">
        <v>844140.65972774499</v>
      </c>
      <c r="Q1163" s="6">
        <v>843514.97007957741</v>
      </c>
      <c r="R1163" s="6">
        <v>841109.20375037903</v>
      </c>
      <c r="S1163" s="6">
        <v>838152.20291142492</v>
      </c>
      <c r="T1163" s="6">
        <v>835292.50329243904</v>
      </c>
      <c r="U1163" s="6">
        <v>833148.96049433446</v>
      </c>
      <c r="V1163" s="6">
        <v>831675.893590522</v>
      </c>
      <c r="W1163" s="6">
        <v>830379.66323083057</v>
      </c>
      <c r="X1163" s="6">
        <v>828660.31252605375</v>
      </c>
      <c r="Y1163" s="6">
        <v>825999.20097358781</v>
      </c>
      <c r="Z1163" s="6">
        <v>822567.43566396518</v>
      </c>
      <c r="AA1163" s="6">
        <v>829436.01652485598</v>
      </c>
      <c r="AB1163" s="6">
        <v>835704.71948266332</v>
      </c>
      <c r="AC1163" s="6">
        <v>841344.62998170848</v>
      </c>
    </row>
    <row r="1164" spans="1:29" x14ac:dyDescent="0.25">
      <c r="A1164" s="12">
        <f xml:space="preserve"> ROW( iclusData[[#This Row],[id]] ) - ROW( iclusData[[#Headers],[id]] )</f>
        <v>1163</v>
      </c>
      <c r="B1164">
        <v>24009</v>
      </c>
      <c r="C1164" t="str">
        <f t="shared" si="18"/>
        <v>24009</v>
      </c>
      <c r="D1164">
        <v>47900</v>
      </c>
      <c r="E1164" t="s">
        <v>1103</v>
      </c>
      <c r="F1164" t="s">
        <v>929</v>
      </c>
      <c r="G1164">
        <v>1.58965061974E-2</v>
      </c>
      <c r="H1164" t="s">
        <v>1102</v>
      </c>
      <c r="I1164" s="6">
        <v>51372</v>
      </c>
      <c r="J1164" s="6">
        <v>74563</v>
      </c>
      <c r="K1164" s="6">
        <v>88737</v>
      </c>
      <c r="L1164" s="6">
        <v>93428.211436377082</v>
      </c>
      <c r="M1164" s="6">
        <v>97507.672257752522</v>
      </c>
      <c r="N1164" s="6">
        <v>101333.83293999443</v>
      </c>
      <c r="O1164" s="6">
        <v>105118.2914533365</v>
      </c>
      <c r="P1164" s="6">
        <v>108792.47156876675</v>
      </c>
      <c r="Q1164" s="6">
        <v>112136.90257081736</v>
      </c>
      <c r="R1164" s="6">
        <v>115104.86302238746</v>
      </c>
      <c r="S1164" s="6">
        <v>117827.48597252459</v>
      </c>
      <c r="T1164" s="6">
        <v>120429.91463838359</v>
      </c>
      <c r="U1164" s="6">
        <v>123054.19453969797</v>
      </c>
      <c r="V1164" s="6">
        <v>125682.44790867493</v>
      </c>
      <c r="W1164" s="6">
        <v>128233.2289577062</v>
      </c>
      <c r="X1164" s="6">
        <v>130637.0062428323</v>
      </c>
      <c r="Y1164" s="6">
        <v>132848.06576213418</v>
      </c>
      <c r="Z1164" s="6">
        <v>134911.14734048658</v>
      </c>
      <c r="AA1164" s="6">
        <v>136561.0007950397</v>
      </c>
      <c r="AB1164" s="6">
        <v>138122.46286925816</v>
      </c>
      <c r="AC1164" s="6">
        <v>139595.51560859403</v>
      </c>
    </row>
    <row r="1165" spans="1:29" x14ac:dyDescent="0.25">
      <c r="A1165" s="12">
        <f xml:space="preserve"> ROW( iclusData[[#This Row],[id]] ) - ROW( iclusData[[#Headers],[id]] )</f>
        <v>1164</v>
      </c>
      <c r="B1165">
        <v>24011</v>
      </c>
      <c r="C1165" t="str">
        <f t="shared" si="18"/>
        <v>24011</v>
      </c>
      <c r="D1165">
        <v>24011</v>
      </c>
      <c r="E1165" t="s">
        <v>1628</v>
      </c>
      <c r="F1165" t="s">
        <v>929</v>
      </c>
      <c r="G1165">
        <v>1</v>
      </c>
      <c r="H1165" t="s">
        <v>1629</v>
      </c>
      <c r="I1165" s="6">
        <v>27035</v>
      </c>
      <c r="J1165" s="6">
        <v>29772</v>
      </c>
      <c r="K1165" s="6">
        <v>33066</v>
      </c>
      <c r="L1165" s="6">
        <v>33354.802198976628</v>
      </c>
      <c r="M1165" s="6">
        <v>33709.409300688087</v>
      </c>
      <c r="N1165" s="6">
        <v>34121.623920824648</v>
      </c>
      <c r="O1165" s="6">
        <v>34457.360344296809</v>
      </c>
      <c r="P1165" s="6">
        <v>34576.551309802795</v>
      </c>
      <c r="Q1165" s="6">
        <v>34520.930358975558</v>
      </c>
      <c r="R1165" s="6">
        <v>34347.103592025815</v>
      </c>
      <c r="S1165" s="6">
        <v>34173.278600260797</v>
      </c>
      <c r="T1165" s="6">
        <v>34041.170249598283</v>
      </c>
      <c r="U1165" s="6">
        <v>33953.759792957142</v>
      </c>
      <c r="V1165" s="6">
        <v>33886.215318020448</v>
      </c>
      <c r="W1165" s="6">
        <v>33803.772669723679</v>
      </c>
      <c r="X1165" s="6">
        <v>33691.532134145098</v>
      </c>
      <c r="Y1165" s="6">
        <v>33534.588569258012</v>
      </c>
      <c r="Z1165" s="6">
        <v>33343.878790422714</v>
      </c>
      <c r="AA1165" s="6">
        <v>33611.072968312837</v>
      </c>
      <c r="AB1165" s="6">
        <v>33852.444407228701</v>
      </c>
      <c r="AC1165" s="6">
        <v>34066.995395038699</v>
      </c>
    </row>
    <row r="1166" spans="1:29" x14ac:dyDescent="0.25">
      <c r="A1166" s="12">
        <f xml:space="preserve"> ROW( iclusData[[#This Row],[id]] ) - ROW( iclusData[[#Headers],[id]] )</f>
        <v>1165</v>
      </c>
      <c r="B1166">
        <v>24013</v>
      </c>
      <c r="C1166" t="str">
        <f t="shared" si="18"/>
        <v>24013</v>
      </c>
      <c r="D1166">
        <v>12580</v>
      </c>
      <c r="E1166" t="s">
        <v>87</v>
      </c>
      <c r="F1166" t="s">
        <v>929</v>
      </c>
      <c r="G1166">
        <v>6.1661936277900002E-2</v>
      </c>
      <c r="H1166" t="s">
        <v>1165</v>
      </c>
      <c r="I1166" s="6">
        <v>123372</v>
      </c>
      <c r="J1166" s="6">
        <v>150897</v>
      </c>
      <c r="K1166" s="6">
        <v>167134</v>
      </c>
      <c r="L1166" s="6">
        <v>169850.24156100082</v>
      </c>
      <c r="M1166" s="6">
        <v>172046.42031274372</v>
      </c>
      <c r="N1166" s="6">
        <v>173833.34412877733</v>
      </c>
      <c r="O1166" s="6">
        <v>174904.1307646441</v>
      </c>
      <c r="P1166" s="6">
        <v>175253.74844721847</v>
      </c>
      <c r="Q1166" s="6">
        <v>175124.63799274628</v>
      </c>
      <c r="R1166" s="6">
        <v>174625.00939565941</v>
      </c>
      <c r="S1166" s="6">
        <v>174011.16105293826</v>
      </c>
      <c r="T1166" s="6">
        <v>173417.16995526434</v>
      </c>
      <c r="U1166" s="6">
        <v>172972.17126482629</v>
      </c>
      <c r="V1166" s="6">
        <v>172666.23424189157</v>
      </c>
      <c r="W1166" s="6">
        <v>172397.05536935566</v>
      </c>
      <c r="X1166" s="6">
        <v>172040.4713788201</v>
      </c>
      <c r="Y1166" s="6">
        <v>171487.19065014509</v>
      </c>
      <c r="Z1166" s="6">
        <v>170775.01244242594</v>
      </c>
      <c r="AA1166" s="6">
        <v>172201.37283759637</v>
      </c>
      <c r="AB1166" s="6">
        <v>173502.59306910788</v>
      </c>
      <c r="AC1166" s="6">
        <v>174673.68403078231</v>
      </c>
    </row>
    <row r="1167" spans="1:29" x14ac:dyDescent="0.25">
      <c r="A1167" s="12">
        <f xml:space="preserve"> ROW( iclusData[[#This Row],[id]] ) - ROW( iclusData[[#Headers],[id]] )</f>
        <v>1166</v>
      </c>
      <c r="B1167">
        <v>24015</v>
      </c>
      <c r="C1167" t="str">
        <f t="shared" si="18"/>
        <v>24015</v>
      </c>
      <c r="D1167">
        <v>37980</v>
      </c>
      <c r="E1167" t="s">
        <v>928</v>
      </c>
      <c r="F1167" t="s">
        <v>929</v>
      </c>
      <c r="G1167">
        <v>1.69492349392E-2</v>
      </c>
      <c r="H1167" t="s">
        <v>927</v>
      </c>
      <c r="I1167" s="6">
        <v>71347</v>
      </c>
      <c r="J1167" s="6">
        <v>85951</v>
      </c>
      <c r="K1167" s="6">
        <v>101108</v>
      </c>
      <c r="L1167" s="6">
        <v>103304.53062233375</v>
      </c>
      <c r="M1167" s="6">
        <v>105258.34322964954</v>
      </c>
      <c r="N1167" s="6">
        <v>107057.19102778529</v>
      </c>
      <c r="O1167" s="6">
        <v>108426.95294964242</v>
      </c>
      <c r="P1167" s="6">
        <v>109317.92389978904</v>
      </c>
      <c r="Q1167" s="6">
        <v>109889.0788554936</v>
      </c>
      <c r="R1167" s="6">
        <v>110225.80426290826</v>
      </c>
      <c r="S1167" s="6">
        <v>110474.13224976763</v>
      </c>
      <c r="T1167" s="6">
        <v>110685.70290985046</v>
      </c>
      <c r="U1167" s="6">
        <v>110941.97071746705</v>
      </c>
      <c r="V1167" s="6">
        <v>111250.88342514807</v>
      </c>
      <c r="W1167" s="6">
        <v>111542.91419015313</v>
      </c>
      <c r="X1167" s="6">
        <v>111757.47113644073</v>
      </c>
      <c r="Y1167" s="6">
        <v>111812.09180639395</v>
      </c>
      <c r="Z1167" s="6">
        <v>111726.67729826737</v>
      </c>
      <c r="AA1167" s="6">
        <v>112729.89781449235</v>
      </c>
      <c r="AB1167" s="6">
        <v>113649.69137472159</v>
      </c>
      <c r="AC1167" s="6">
        <v>114487.03645310555</v>
      </c>
    </row>
    <row r="1168" spans="1:29" x14ac:dyDescent="0.25">
      <c r="A1168" s="12">
        <f xml:space="preserve"> ROW( iclusData[[#This Row],[id]] ) - ROW( iclusData[[#Headers],[id]] )</f>
        <v>1167</v>
      </c>
      <c r="B1168">
        <v>24017</v>
      </c>
      <c r="C1168" t="str">
        <f t="shared" si="18"/>
        <v>24017</v>
      </c>
      <c r="D1168">
        <v>47900</v>
      </c>
      <c r="E1168" t="s">
        <v>1104</v>
      </c>
      <c r="F1168" t="s">
        <v>929</v>
      </c>
      <c r="G1168">
        <v>2.6253410412100001E-2</v>
      </c>
      <c r="H1168" t="s">
        <v>1102</v>
      </c>
      <c r="I1168" s="6">
        <v>101154</v>
      </c>
      <c r="J1168" s="6">
        <v>120546</v>
      </c>
      <c r="K1168" s="6">
        <v>146551</v>
      </c>
      <c r="L1168" s="6">
        <v>154298.24221527783</v>
      </c>
      <c r="M1168" s="6">
        <v>161035.75932037173</v>
      </c>
      <c r="N1168" s="6">
        <v>167355.08285689741</v>
      </c>
      <c r="O1168" s="6">
        <v>173604.90253373201</v>
      </c>
      <c r="P1168" s="6">
        <v>179673.90510704677</v>
      </c>
      <c r="Q1168" s="6">
        <v>185195.64314063295</v>
      </c>
      <c r="R1168" s="6">
        <v>190098.53898750932</v>
      </c>
      <c r="S1168" s="6">
        <v>194595.18769034103</v>
      </c>
      <c r="T1168" s="6">
        <v>198892.17486879026</v>
      </c>
      <c r="U1168" s="6">
        <v>203225.91188951951</v>
      </c>
      <c r="V1168" s="6">
        <v>207566.60244983426</v>
      </c>
      <c r="W1168" s="6">
        <v>211780.15899482212</v>
      </c>
      <c r="X1168" s="6">
        <v>215749.37140626553</v>
      </c>
      <c r="Y1168" s="6">
        <v>219401.69209867646</v>
      </c>
      <c r="Z1168" s="6">
        <v>222807.71364167237</v>
      </c>
      <c r="AA1168" s="6">
        <v>225533.29936441986</v>
      </c>
      <c r="AB1168" s="6">
        <v>228111.89703966683</v>
      </c>
      <c r="AC1168" s="6">
        <v>230544.4703088864</v>
      </c>
    </row>
    <row r="1169" spans="1:29" x14ac:dyDescent="0.25">
      <c r="A1169" s="12">
        <f xml:space="preserve"> ROW( iclusData[[#This Row],[id]] ) - ROW( iclusData[[#Headers],[id]] )</f>
        <v>1168</v>
      </c>
      <c r="B1169">
        <v>24019</v>
      </c>
      <c r="C1169" t="str">
        <f t="shared" si="18"/>
        <v>24019</v>
      </c>
      <c r="D1169">
        <v>15700</v>
      </c>
      <c r="E1169" t="s">
        <v>1211</v>
      </c>
      <c r="F1169" t="s">
        <v>929</v>
      </c>
      <c r="G1169">
        <v>1</v>
      </c>
      <c r="H1169" t="s">
        <v>1212</v>
      </c>
      <c r="I1169" s="6">
        <v>30236</v>
      </c>
      <c r="J1169" s="6">
        <v>30674</v>
      </c>
      <c r="K1169" s="6">
        <v>32618</v>
      </c>
      <c r="L1169" s="6">
        <v>33895.153967774822</v>
      </c>
      <c r="M1169" s="6">
        <v>33962.69920173048</v>
      </c>
      <c r="N1169" s="6">
        <v>34116.657452508269</v>
      </c>
      <c r="O1169" s="6">
        <v>34276.580880974179</v>
      </c>
      <c r="P1169" s="6">
        <v>34361.0065917842</v>
      </c>
      <c r="Q1169" s="6">
        <v>34423.587573247882</v>
      </c>
      <c r="R1169" s="6">
        <v>34486.164713020742</v>
      </c>
      <c r="S1169" s="6">
        <v>34605.361386887744</v>
      </c>
      <c r="T1169" s="6">
        <v>34792.100327760461</v>
      </c>
      <c r="U1169" s="6">
        <v>35053.335959203629</v>
      </c>
      <c r="V1169" s="6">
        <v>35364.236376007095</v>
      </c>
      <c r="W1169" s="6">
        <v>35687.057606894472</v>
      </c>
      <c r="X1169" s="6">
        <v>35995.973731810613</v>
      </c>
      <c r="Y1169" s="6">
        <v>36272.106003483153</v>
      </c>
      <c r="Z1169" s="6">
        <v>36520.432288345553</v>
      </c>
      <c r="AA1169" s="6">
        <v>36905.828244508055</v>
      </c>
      <c r="AB1169" s="6">
        <v>37265.40174366947</v>
      </c>
      <c r="AC1169" s="6">
        <v>37598.154640143599</v>
      </c>
    </row>
    <row r="1170" spans="1:29" x14ac:dyDescent="0.25">
      <c r="A1170" s="12">
        <f xml:space="preserve"> ROW( iclusData[[#This Row],[id]] ) - ROW( iclusData[[#Headers],[id]] )</f>
        <v>1169</v>
      </c>
      <c r="B1170">
        <v>24021</v>
      </c>
      <c r="C1170" t="str">
        <f t="shared" si="18"/>
        <v>24021</v>
      </c>
      <c r="D1170">
        <v>47900</v>
      </c>
      <c r="E1170" t="s">
        <v>1105</v>
      </c>
      <c r="F1170" t="s">
        <v>929</v>
      </c>
      <c r="G1170">
        <v>4.1809009757900001E-2</v>
      </c>
      <c r="H1170" t="s">
        <v>1102</v>
      </c>
      <c r="I1170" s="6">
        <v>150208</v>
      </c>
      <c r="J1170" s="6">
        <v>195277</v>
      </c>
      <c r="K1170" s="6">
        <v>233385</v>
      </c>
      <c r="L1170" s="6">
        <v>245722.98027359252</v>
      </c>
      <c r="M1170" s="6">
        <v>256451.55498363302</v>
      </c>
      <c r="N1170" s="6">
        <v>266515.58926164603</v>
      </c>
      <c r="O1170" s="6">
        <v>276468.41716430825</v>
      </c>
      <c r="P1170" s="6">
        <v>286134.12322923442</v>
      </c>
      <c r="Q1170" s="6">
        <v>294927.78158648399</v>
      </c>
      <c r="R1170" s="6">
        <v>302735.06711223681</v>
      </c>
      <c r="S1170" s="6">
        <v>309895.73433141975</v>
      </c>
      <c r="T1170" s="6">
        <v>316738.53245254443</v>
      </c>
      <c r="U1170" s="6">
        <v>323640.92497147864</v>
      </c>
      <c r="V1170" s="6">
        <v>330554.24449136021</v>
      </c>
      <c r="W1170" s="6">
        <v>337263.95087125793</v>
      </c>
      <c r="X1170" s="6">
        <v>343584.29586159158</v>
      </c>
      <c r="Y1170" s="6">
        <v>349400.99153230642</v>
      </c>
      <c r="Z1170" s="6">
        <v>354825.39621059882</v>
      </c>
      <c r="AA1170" s="6">
        <v>359165.076972996</v>
      </c>
      <c r="AB1170" s="6">
        <v>363272.35793649592</v>
      </c>
      <c r="AC1170" s="6">
        <v>367146.19858562498</v>
      </c>
    </row>
    <row r="1171" spans="1:29" x14ac:dyDescent="0.25">
      <c r="A1171" s="12">
        <f xml:space="preserve"> ROW( iclusData[[#This Row],[id]] ) - ROW( iclusData[[#Headers],[id]] )</f>
        <v>1170</v>
      </c>
      <c r="B1171">
        <v>24023</v>
      </c>
      <c r="C1171" t="str">
        <f t="shared" si="18"/>
        <v>24023</v>
      </c>
      <c r="D1171">
        <v>24023</v>
      </c>
      <c r="E1171" t="s">
        <v>1630</v>
      </c>
      <c r="F1171" t="s">
        <v>929</v>
      </c>
      <c r="G1171">
        <v>1</v>
      </c>
      <c r="H1171" t="s">
        <v>1631</v>
      </c>
      <c r="I1171" s="6">
        <v>28138</v>
      </c>
      <c r="J1171" s="6">
        <v>29846</v>
      </c>
      <c r="K1171" s="6">
        <v>30097</v>
      </c>
      <c r="L1171" s="6">
        <v>29359.774967163525</v>
      </c>
      <c r="M1171" s="6">
        <v>28734.994302961542</v>
      </c>
      <c r="N1171" s="6">
        <v>28160.868647511044</v>
      </c>
      <c r="O1171" s="6">
        <v>27475.498543776135</v>
      </c>
      <c r="P1171" s="6">
        <v>26611.329679429091</v>
      </c>
      <c r="Q1171" s="6">
        <v>25681.609438663552</v>
      </c>
      <c r="R1171" s="6">
        <v>24763.805768032496</v>
      </c>
      <c r="S1171" s="6">
        <v>23932.419910320998</v>
      </c>
      <c r="T1171" s="6">
        <v>23186.456103888788</v>
      </c>
      <c r="U1171" s="6">
        <v>22506.049480409063</v>
      </c>
      <c r="V1171" s="6">
        <v>21872.327753270121</v>
      </c>
      <c r="W1171" s="6">
        <v>21261.45257391383</v>
      </c>
      <c r="X1171" s="6">
        <v>20662.497463206058</v>
      </c>
      <c r="Y1171" s="6">
        <v>20064.5327181959</v>
      </c>
      <c r="Z1171" s="6">
        <v>19464.584848435268</v>
      </c>
      <c r="AA1171" s="6">
        <v>19523.18810781337</v>
      </c>
      <c r="AB1171" s="6">
        <v>19566.893646841294</v>
      </c>
      <c r="AC1171" s="6">
        <v>19592.719018198044</v>
      </c>
    </row>
    <row r="1172" spans="1:29" x14ac:dyDescent="0.25">
      <c r="A1172" s="12">
        <f xml:space="preserve"> ROW( iclusData[[#This Row],[id]] ) - ROW( iclusData[[#Headers],[id]] )</f>
        <v>1171</v>
      </c>
      <c r="B1172">
        <v>24025</v>
      </c>
      <c r="C1172" t="str">
        <f t="shared" si="18"/>
        <v>24025</v>
      </c>
      <c r="D1172">
        <v>12580</v>
      </c>
      <c r="E1172" t="s">
        <v>1167</v>
      </c>
      <c r="F1172" t="s">
        <v>929</v>
      </c>
      <c r="G1172">
        <v>9.03253988487E-2</v>
      </c>
      <c r="H1172" t="s">
        <v>1165</v>
      </c>
      <c r="I1172" s="6">
        <v>182132</v>
      </c>
      <c r="J1172" s="6">
        <v>218590</v>
      </c>
      <c r="K1172" s="6">
        <v>244826</v>
      </c>
      <c r="L1172" s="6">
        <v>248804.17730817336</v>
      </c>
      <c r="M1172" s="6">
        <v>252021.46494971521</v>
      </c>
      <c r="N1172" s="6">
        <v>254639.77022352946</v>
      </c>
      <c r="O1172" s="6">
        <v>256208.20445336498</v>
      </c>
      <c r="P1172" s="6">
        <v>256720.71221556366</v>
      </c>
      <c r="Q1172" s="6">
        <v>256530.025791844</v>
      </c>
      <c r="R1172" s="6">
        <v>255798.95889528442</v>
      </c>
      <c r="S1172" s="6">
        <v>254899.04529702722</v>
      </c>
      <c r="T1172" s="6">
        <v>254029.91116347676</v>
      </c>
      <c r="U1172" s="6">
        <v>253378.30593644927</v>
      </c>
      <c r="V1172" s="6">
        <v>252929.33342913009</v>
      </c>
      <c r="W1172" s="6">
        <v>252535.99457343735</v>
      </c>
      <c r="X1172" s="6">
        <v>252012.54116815026</v>
      </c>
      <c r="Y1172" s="6">
        <v>251202.98316331807</v>
      </c>
      <c r="Z1172" s="6">
        <v>250160.04437097232</v>
      </c>
      <c r="AA1172" s="6">
        <v>252248.92731393644</v>
      </c>
      <c r="AB1172" s="6">
        <v>254155.06595821763</v>
      </c>
      <c r="AC1172" s="6">
        <v>255870.48079339825</v>
      </c>
    </row>
    <row r="1173" spans="1:29" x14ac:dyDescent="0.25">
      <c r="A1173" s="12">
        <f xml:space="preserve"> ROW( iclusData[[#This Row],[id]] ) - ROW( iclusData[[#Headers],[id]] )</f>
        <v>1172</v>
      </c>
      <c r="B1173">
        <v>24027</v>
      </c>
      <c r="C1173" t="str">
        <f t="shared" si="18"/>
        <v>24027</v>
      </c>
      <c r="D1173">
        <v>12580</v>
      </c>
      <c r="E1173" t="s">
        <v>107</v>
      </c>
      <c r="F1173" t="s">
        <v>929</v>
      </c>
      <c r="G1173">
        <v>0.105916312518</v>
      </c>
      <c r="H1173" t="s">
        <v>1165</v>
      </c>
      <c r="I1173" s="6">
        <v>187328</v>
      </c>
      <c r="J1173" s="6">
        <v>247842</v>
      </c>
      <c r="K1173" s="6">
        <v>287085</v>
      </c>
      <c r="L1173" s="6">
        <v>291750.22340331791</v>
      </c>
      <c r="M1173" s="6">
        <v>295522.76383658306</v>
      </c>
      <c r="N1173" s="6">
        <v>298592.02152978734</v>
      </c>
      <c r="O1173" s="6">
        <v>300432.6222858564</v>
      </c>
      <c r="P1173" s="6">
        <v>301032.53440693428</v>
      </c>
      <c r="Q1173" s="6">
        <v>300810.06706688489</v>
      </c>
      <c r="R1173" s="6">
        <v>299951.85810489545</v>
      </c>
      <c r="S1173" s="6">
        <v>298896.99250079866</v>
      </c>
      <c r="T1173" s="6">
        <v>297877.87064812169</v>
      </c>
      <c r="U1173" s="6">
        <v>297113.02915219695</v>
      </c>
      <c r="V1173" s="6">
        <v>296587.57238187676</v>
      </c>
      <c r="W1173" s="6">
        <v>296125.69720149779</v>
      </c>
      <c r="X1173" s="6">
        <v>295512.84949925524</v>
      </c>
      <c r="Y1173" s="6">
        <v>294563.23300229851</v>
      </c>
      <c r="Z1173" s="6">
        <v>293339.51813839067</v>
      </c>
      <c r="AA1173" s="6">
        <v>295788.96432832925</v>
      </c>
      <c r="AB1173" s="6">
        <v>298024.87786777609</v>
      </c>
      <c r="AC1173" s="6">
        <v>300036.29364131502</v>
      </c>
    </row>
    <row r="1174" spans="1:29" x14ac:dyDescent="0.25">
      <c r="A1174" s="12">
        <f xml:space="preserve"> ROW( iclusData[[#This Row],[id]] ) - ROW( iclusData[[#Headers],[id]] )</f>
        <v>1173</v>
      </c>
      <c r="B1174">
        <v>24029</v>
      </c>
      <c r="C1174" t="str">
        <f t="shared" si="18"/>
        <v>24029</v>
      </c>
      <c r="D1174">
        <v>24029</v>
      </c>
      <c r="E1174" t="s">
        <v>692</v>
      </c>
      <c r="F1174" t="s">
        <v>929</v>
      </c>
      <c r="G1174">
        <v>1</v>
      </c>
      <c r="H1174" t="s">
        <v>1632</v>
      </c>
      <c r="I1174" s="6">
        <v>17842</v>
      </c>
      <c r="J1174" s="6">
        <v>19197</v>
      </c>
      <c r="K1174" s="6">
        <v>20197</v>
      </c>
      <c r="L1174" s="6">
        <v>19879.779964571717</v>
      </c>
      <c r="M1174" s="6">
        <v>19730.786644337102</v>
      </c>
      <c r="N1174" s="6">
        <v>19599.670563743359</v>
      </c>
      <c r="O1174" s="6">
        <v>19378.167856929562</v>
      </c>
      <c r="P1174" s="6">
        <v>19131.828634820788</v>
      </c>
      <c r="Q1174" s="6">
        <v>18933.171824032717</v>
      </c>
      <c r="R1174" s="6">
        <v>18785.170858971986</v>
      </c>
      <c r="S1174" s="6">
        <v>18693.788607630166</v>
      </c>
      <c r="T1174" s="6">
        <v>18628.231065943979</v>
      </c>
      <c r="U1174" s="6">
        <v>18579.559340235304</v>
      </c>
      <c r="V1174" s="6">
        <v>18549.760253965465</v>
      </c>
      <c r="W1174" s="6">
        <v>18523.935017562206</v>
      </c>
      <c r="X1174" s="6">
        <v>18485.197470928983</v>
      </c>
      <c r="Y1174" s="6">
        <v>18416.658471686642</v>
      </c>
      <c r="Z1174" s="6">
        <v>18324.283592770658</v>
      </c>
      <c r="AA1174" s="6">
        <v>18473.276643557008</v>
      </c>
      <c r="AB1174" s="6">
        <v>18607.371881124829</v>
      </c>
      <c r="AC1174" s="6">
        <v>18726.566877064019</v>
      </c>
    </row>
    <row r="1175" spans="1:29" x14ac:dyDescent="0.25">
      <c r="A1175" s="12">
        <f xml:space="preserve"> ROW( iclusData[[#This Row],[id]] ) - ROW( iclusData[[#Headers],[id]] )</f>
        <v>1174</v>
      </c>
      <c r="B1175">
        <v>24031</v>
      </c>
      <c r="C1175" t="str">
        <f t="shared" si="18"/>
        <v>24031</v>
      </c>
      <c r="D1175">
        <v>47900</v>
      </c>
      <c r="E1175" t="s">
        <v>127</v>
      </c>
      <c r="F1175" t="s">
        <v>929</v>
      </c>
      <c r="G1175">
        <v>0.174085884163</v>
      </c>
      <c r="H1175" t="s">
        <v>1102</v>
      </c>
      <c r="I1175" s="6">
        <v>763191</v>
      </c>
      <c r="J1175" s="6">
        <v>873341</v>
      </c>
      <c r="K1175" s="6">
        <v>971777</v>
      </c>
      <c r="L1175" s="6">
        <v>1023148.1278698352</v>
      </c>
      <c r="M1175" s="6">
        <v>1067822.5446956807</v>
      </c>
      <c r="N1175" s="6">
        <v>1109727.5464841556</v>
      </c>
      <c r="O1175" s="6">
        <v>1151170.8437446058</v>
      </c>
      <c r="P1175" s="6">
        <v>1191413.9925582719</v>
      </c>
      <c r="Q1175" s="6">
        <v>1228029.8999349433</v>
      </c>
      <c r="R1175" s="6">
        <v>1260537.4105455098</v>
      </c>
      <c r="S1175" s="6">
        <v>1290354.1546949889</v>
      </c>
      <c r="T1175" s="6">
        <v>1318847.7687037033</v>
      </c>
      <c r="U1175" s="6">
        <v>1347586.7128311752</v>
      </c>
      <c r="V1175" s="6">
        <v>1376373.338263524</v>
      </c>
      <c r="W1175" s="6">
        <v>1404311.7411273702</v>
      </c>
      <c r="X1175" s="6">
        <v>1430629.1292320993</v>
      </c>
      <c r="Y1175" s="6">
        <v>1454848.475291718</v>
      </c>
      <c r="Z1175" s="6">
        <v>1477436.0897119793</v>
      </c>
      <c r="AA1175" s="6">
        <v>1495506.007870167</v>
      </c>
      <c r="AB1175" s="6">
        <v>1512607.5934454978</v>
      </c>
      <c r="AC1175" s="6">
        <v>1528737.6699330225</v>
      </c>
    </row>
    <row r="1176" spans="1:29" x14ac:dyDescent="0.25">
      <c r="A1176" s="12">
        <f xml:space="preserve"> ROW( iclusData[[#This Row],[id]] ) - ROW( iclusData[[#Headers],[id]] )</f>
        <v>1175</v>
      </c>
      <c r="B1176">
        <v>24033</v>
      </c>
      <c r="C1176" t="str">
        <f t="shared" si="18"/>
        <v>24033</v>
      </c>
      <c r="D1176">
        <v>47900</v>
      </c>
      <c r="E1176" t="s">
        <v>1106</v>
      </c>
      <c r="F1176" t="s">
        <v>929</v>
      </c>
      <c r="G1176">
        <v>0.154674615786</v>
      </c>
      <c r="H1176" t="s">
        <v>1102</v>
      </c>
      <c r="I1176" s="6">
        <v>723104</v>
      </c>
      <c r="J1176" s="6">
        <v>801515</v>
      </c>
      <c r="K1176" s="6">
        <v>863420</v>
      </c>
      <c r="L1176" s="6">
        <v>909063.38080123917</v>
      </c>
      <c r="M1176" s="6">
        <v>948755.43203743815</v>
      </c>
      <c r="N1176" s="6">
        <v>985987.98838166567</v>
      </c>
      <c r="O1176" s="6">
        <v>1022810.4717292573</v>
      </c>
      <c r="P1176" s="6">
        <v>1058565.9358237248</v>
      </c>
      <c r="Q1176" s="6">
        <v>1091099.3925217944</v>
      </c>
      <c r="R1176" s="6">
        <v>1119982.3757936077</v>
      </c>
      <c r="S1176" s="6">
        <v>1146474.5599232651</v>
      </c>
      <c r="T1176" s="6">
        <v>1171790.6283969416</v>
      </c>
      <c r="U1176" s="6">
        <v>1197325.2095564662</v>
      </c>
      <c r="V1176" s="6">
        <v>1222901.5119010236</v>
      </c>
      <c r="W1176" s="6">
        <v>1247725.9355628057</v>
      </c>
      <c r="X1176" s="6">
        <v>1271108.1328088723</v>
      </c>
      <c r="Y1176" s="6">
        <v>1292626.7282651041</v>
      </c>
      <c r="Z1176" s="6">
        <v>1312696.3302568514</v>
      </c>
      <c r="AA1176" s="6">
        <v>1328751.8578045496</v>
      </c>
      <c r="AB1176" s="6">
        <v>1343946.3141301188</v>
      </c>
      <c r="AC1176" s="6">
        <v>1358277.53794661</v>
      </c>
    </row>
    <row r="1177" spans="1:29" x14ac:dyDescent="0.25">
      <c r="A1177" s="12">
        <f xml:space="preserve"> ROW( iclusData[[#This Row],[id]] ) - ROW( iclusData[[#Headers],[id]] )</f>
        <v>1176</v>
      </c>
      <c r="B1177">
        <v>24035</v>
      </c>
      <c r="C1177" t="str">
        <f t="shared" si="18"/>
        <v>24035</v>
      </c>
      <c r="D1177">
        <v>12580</v>
      </c>
      <c r="E1177" t="s">
        <v>1168</v>
      </c>
      <c r="F1177" t="s">
        <v>929</v>
      </c>
      <c r="G1177">
        <v>1.7634456365600001E-2</v>
      </c>
      <c r="H1177" t="s">
        <v>1165</v>
      </c>
      <c r="I1177" s="6">
        <v>33953</v>
      </c>
      <c r="J1177" s="6">
        <v>40563</v>
      </c>
      <c r="K1177" s="6">
        <v>47798</v>
      </c>
      <c r="L1177" s="6">
        <v>48575.041451356577</v>
      </c>
      <c r="M1177" s="6">
        <v>49202.804894645509</v>
      </c>
      <c r="N1177" s="6">
        <v>49714.34784691644</v>
      </c>
      <c r="O1177" s="6">
        <v>50020.286890115269</v>
      </c>
      <c r="P1177" s="6">
        <v>50120.603347927005</v>
      </c>
      <c r="Q1177" s="6">
        <v>50082.86325688861</v>
      </c>
      <c r="R1177" s="6">
        <v>49939.828430442809</v>
      </c>
      <c r="S1177" s="6">
        <v>49765.010788038198</v>
      </c>
      <c r="T1177" s="6">
        <v>49595.157146346537</v>
      </c>
      <c r="U1177" s="6">
        <v>49468.014662517962</v>
      </c>
      <c r="V1177" s="6">
        <v>49380.6040838361</v>
      </c>
      <c r="W1177" s="6">
        <v>49303.128239139776</v>
      </c>
      <c r="X1177" s="6">
        <v>49200.82140395086</v>
      </c>
      <c r="Y1177" s="6">
        <v>49042.883090505165</v>
      </c>
      <c r="Z1177" s="6">
        <v>48839.261707119498</v>
      </c>
      <c r="AA1177" s="6">
        <v>49247.502741561271</v>
      </c>
      <c r="AB1177" s="6">
        <v>49618.99615383066</v>
      </c>
      <c r="AC1177" s="6">
        <v>49954.728763661144</v>
      </c>
    </row>
    <row r="1178" spans="1:29" x14ac:dyDescent="0.25">
      <c r="A1178" s="12">
        <f xml:space="preserve"> ROW( iclusData[[#This Row],[id]] ) - ROW( iclusData[[#Headers],[id]] )</f>
        <v>1177</v>
      </c>
      <c r="B1178">
        <v>24037</v>
      </c>
      <c r="C1178" t="str">
        <f t="shared" si="18"/>
        <v>24037</v>
      </c>
      <c r="D1178">
        <v>30500</v>
      </c>
      <c r="E1178" t="s">
        <v>1819</v>
      </c>
      <c r="F1178" t="s">
        <v>929</v>
      </c>
      <c r="G1178">
        <v>1</v>
      </c>
      <c r="H1178" t="s">
        <v>1820</v>
      </c>
      <c r="I1178" s="6">
        <v>75974</v>
      </c>
      <c r="J1178" s="6">
        <v>86211</v>
      </c>
      <c r="K1178" s="6">
        <v>105151</v>
      </c>
      <c r="L1178" s="6">
        <v>109896.02756671757</v>
      </c>
      <c r="M1178" s="6">
        <v>112376.28609580538</v>
      </c>
      <c r="N1178" s="6">
        <v>114702.57235401338</v>
      </c>
      <c r="O1178" s="6">
        <v>116298.80595421298</v>
      </c>
      <c r="P1178" s="6">
        <v>116875.89514127967</v>
      </c>
      <c r="Q1178" s="6">
        <v>116736.84584331595</v>
      </c>
      <c r="R1178" s="6">
        <v>116124.97567425738</v>
      </c>
      <c r="S1178" s="6">
        <v>115378.02355454289</v>
      </c>
      <c r="T1178" s="6">
        <v>114640.99863900633</v>
      </c>
      <c r="U1178" s="6">
        <v>113965.55685121079</v>
      </c>
      <c r="V1178" s="6">
        <v>113324.88071619385</v>
      </c>
      <c r="W1178" s="6">
        <v>112692.15505107431</v>
      </c>
      <c r="X1178" s="6">
        <v>112016.7208161781</v>
      </c>
      <c r="Y1178" s="6">
        <v>111225.05523033188</v>
      </c>
      <c r="Z1178" s="6">
        <v>110334.07942331808</v>
      </c>
      <c r="AA1178" s="6">
        <v>111167.44678963402</v>
      </c>
      <c r="AB1178" s="6">
        <v>111917.38706891463</v>
      </c>
      <c r="AC1178" s="6">
        <v>112577.92588514728</v>
      </c>
    </row>
    <row r="1179" spans="1:29" x14ac:dyDescent="0.25">
      <c r="A1179" s="12">
        <f xml:space="preserve"> ROW( iclusData[[#This Row],[id]] ) - ROW( iclusData[[#Headers],[id]] )</f>
        <v>1178</v>
      </c>
      <c r="B1179">
        <v>24039</v>
      </c>
      <c r="C1179" t="str">
        <f t="shared" si="18"/>
        <v>24039</v>
      </c>
      <c r="D1179">
        <v>41540</v>
      </c>
      <c r="E1179" t="s">
        <v>1617</v>
      </c>
      <c r="F1179" t="s">
        <v>929</v>
      </c>
      <c r="G1179">
        <v>0.21141665934500001</v>
      </c>
      <c r="H1179" t="s">
        <v>1954</v>
      </c>
      <c r="I1179" s="6">
        <v>23440</v>
      </c>
      <c r="J1179" s="6">
        <v>24747</v>
      </c>
      <c r="K1179" s="6">
        <v>26470</v>
      </c>
      <c r="L1179" s="6">
        <v>31420.859379399277</v>
      </c>
      <c r="M1179" s="6">
        <v>35814.198713663842</v>
      </c>
      <c r="N1179" s="6">
        <v>39669.169030215817</v>
      </c>
      <c r="O1179" s="6">
        <v>42914.263370279608</v>
      </c>
      <c r="P1179" s="6">
        <v>45678.594228207439</v>
      </c>
      <c r="Q1179" s="6">
        <v>48127.067898747875</v>
      </c>
      <c r="R1179" s="6">
        <v>50305.360519915193</v>
      </c>
      <c r="S1179" s="6">
        <v>52287.976944434617</v>
      </c>
      <c r="T1179" s="6">
        <v>54115.637021632392</v>
      </c>
      <c r="U1179" s="6">
        <v>55844.960450505707</v>
      </c>
      <c r="V1179" s="6">
        <v>57489.854028327354</v>
      </c>
      <c r="W1179" s="6">
        <v>59034.427041598719</v>
      </c>
      <c r="X1179" s="6">
        <v>60453.846774620084</v>
      </c>
      <c r="Y1179" s="6">
        <v>61730.223506817849</v>
      </c>
      <c r="Z1179" s="6">
        <v>62882.449122264305</v>
      </c>
      <c r="AA1179" s="6">
        <v>63684.033698516731</v>
      </c>
      <c r="AB1179" s="6">
        <v>64440.925541016084</v>
      </c>
      <c r="AC1179" s="6">
        <v>65150.136395620277</v>
      </c>
    </row>
    <row r="1180" spans="1:29" x14ac:dyDescent="0.25">
      <c r="A1180" s="12">
        <f xml:space="preserve"> ROW( iclusData[[#This Row],[id]] ) - ROW( iclusData[[#Headers],[id]] )</f>
        <v>1179</v>
      </c>
      <c r="B1180">
        <v>24041</v>
      </c>
      <c r="C1180" t="str">
        <f t="shared" si="18"/>
        <v>24041</v>
      </c>
      <c r="D1180">
        <v>20660</v>
      </c>
      <c r="E1180" t="s">
        <v>420</v>
      </c>
      <c r="F1180" t="s">
        <v>929</v>
      </c>
      <c r="G1180">
        <v>1</v>
      </c>
      <c r="H1180" t="s">
        <v>1470</v>
      </c>
      <c r="I1180" s="6">
        <v>30549</v>
      </c>
      <c r="J1180" s="6">
        <v>33812</v>
      </c>
      <c r="K1180" s="6">
        <v>37782</v>
      </c>
      <c r="L1180" s="6">
        <v>38033.215491328621</v>
      </c>
      <c r="M1180" s="6">
        <v>37192.890410318083</v>
      </c>
      <c r="N1180" s="6">
        <v>36750.872247513711</v>
      </c>
      <c r="O1180" s="6">
        <v>36491.625953553652</v>
      </c>
      <c r="P1180" s="6">
        <v>36248.264491486159</v>
      </c>
      <c r="Q1180" s="6">
        <v>36046.629531197075</v>
      </c>
      <c r="R1180" s="6">
        <v>35919.4875529899</v>
      </c>
      <c r="S1180" s="6">
        <v>35925.448797065234</v>
      </c>
      <c r="T1180" s="6">
        <v>36043.650458030774</v>
      </c>
      <c r="U1180" s="6">
        <v>36248.268324148994</v>
      </c>
      <c r="V1180" s="6">
        <v>36497.584512541209</v>
      </c>
      <c r="W1180" s="6">
        <v>36760.808143329916</v>
      </c>
      <c r="X1180" s="6">
        <v>37005.16022458137</v>
      </c>
      <c r="Y1180" s="6">
        <v>37216.728311156628</v>
      </c>
      <c r="Z1180" s="6">
        <v>37395.524105628239</v>
      </c>
      <c r="AA1180" s="6">
        <v>37778.933426231175</v>
      </c>
      <c r="AB1180" s="6">
        <v>38136.520365339595</v>
      </c>
      <c r="AC1180" s="6">
        <v>38468.279956236955</v>
      </c>
    </row>
    <row r="1181" spans="1:29" x14ac:dyDescent="0.25">
      <c r="A1181" s="12">
        <f xml:space="preserve"> ROW( iclusData[[#This Row],[id]] ) - ROW( iclusData[[#Headers],[id]] )</f>
        <v>1180</v>
      </c>
      <c r="B1181">
        <v>24043</v>
      </c>
      <c r="C1181" t="str">
        <f t="shared" si="18"/>
        <v>24043</v>
      </c>
      <c r="D1181">
        <v>25180</v>
      </c>
      <c r="E1181" t="s">
        <v>70</v>
      </c>
      <c r="F1181" t="s">
        <v>929</v>
      </c>
      <c r="G1181">
        <v>0.54778182358600003</v>
      </c>
      <c r="H1181" t="s">
        <v>1645</v>
      </c>
      <c r="I1181" s="6">
        <v>121393</v>
      </c>
      <c r="J1181" s="6">
        <v>131923</v>
      </c>
      <c r="K1181" s="6">
        <v>147430</v>
      </c>
      <c r="L1181" s="6">
        <v>155421.65738165789</v>
      </c>
      <c r="M1181" s="6">
        <v>162272.4100136963</v>
      </c>
      <c r="N1181" s="6">
        <v>169092.35347396549</v>
      </c>
      <c r="O1181" s="6">
        <v>175160.40055331026</v>
      </c>
      <c r="P1181" s="6">
        <v>180101.02136855826</v>
      </c>
      <c r="Q1181" s="6">
        <v>184384.12216165834</v>
      </c>
      <c r="R1181" s="6">
        <v>188280.81147736136</v>
      </c>
      <c r="S1181" s="6">
        <v>192154.66491622053</v>
      </c>
      <c r="T1181" s="6">
        <v>196121.87858837447</v>
      </c>
      <c r="U1181" s="6">
        <v>200241.06421149726</v>
      </c>
      <c r="V1181" s="6">
        <v>204430.7741702215</v>
      </c>
      <c r="W1181" s="6">
        <v>208555.92750428608</v>
      </c>
      <c r="X1181" s="6">
        <v>212483.4214178499</v>
      </c>
      <c r="Y1181" s="6">
        <v>216114.88324894823</v>
      </c>
      <c r="Z1181" s="6">
        <v>219468.25996436886</v>
      </c>
      <c r="AA1181" s="6">
        <v>222147.16106579173</v>
      </c>
      <c r="AB1181" s="6">
        <v>224673.11406563953</v>
      </c>
      <c r="AC1181" s="6">
        <v>227035.16352605785</v>
      </c>
    </row>
    <row r="1182" spans="1:29" x14ac:dyDescent="0.25">
      <c r="A1182" s="12">
        <f xml:space="preserve"> ROW( iclusData[[#This Row],[id]] ) - ROW( iclusData[[#Headers],[id]] )</f>
        <v>1181</v>
      </c>
      <c r="B1182">
        <v>24045</v>
      </c>
      <c r="C1182" t="str">
        <f t="shared" si="18"/>
        <v>24045</v>
      </c>
      <c r="D1182">
        <v>41540</v>
      </c>
      <c r="E1182" t="s">
        <v>1955</v>
      </c>
      <c r="F1182" t="s">
        <v>929</v>
      </c>
      <c r="G1182">
        <v>0.78858334065500002</v>
      </c>
      <c r="H1182" t="s">
        <v>1954</v>
      </c>
      <c r="I1182" s="6">
        <v>74339</v>
      </c>
      <c r="J1182" s="6">
        <v>84644</v>
      </c>
      <c r="K1182" s="6">
        <v>98733</v>
      </c>
      <c r="L1182" s="6">
        <v>117198.72279503432</v>
      </c>
      <c r="M1182" s="6">
        <v>133586.08710348411</v>
      </c>
      <c r="N1182" s="6">
        <v>147967.97713709492</v>
      </c>
      <c r="O1182" s="6">
        <v>160071.2751283978</v>
      </c>
      <c r="P1182" s="6">
        <v>170380.64989146174</v>
      </c>
      <c r="Q1182" s="6">
        <v>179512.01640661503</v>
      </c>
      <c r="R1182" s="6">
        <v>187638.15043962048</v>
      </c>
      <c r="S1182" s="6">
        <v>195034.2235333045</v>
      </c>
      <c r="T1182" s="6">
        <v>201852.19025625495</v>
      </c>
      <c r="U1182" s="6">
        <v>208300.64958902565</v>
      </c>
      <c r="V1182" s="6">
        <v>214437.21512328432</v>
      </c>
      <c r="W1182" s="6">
        <v>220199.31676246959</v>
      </c>
      <c r="X1182" s="6">
        <v>225491.59691915489</v>
      </c>
      <c r="Y1182" s="6">
        <v>230254.41905308285</v>
      </c>
      <c r="Z1182" s="6">
        <v>234552.41925750714</v>
      </c>
      <c r="AA1182" s="6">
        <v>237542.22046457065</v>
      </c>
      <c r="AB1182" s="6">
        <v>240365.16878074172</v>
      </c>
      <c r="AC1182" s="6">
        <v>243009.31345004577</v>
      </c>
    </row>
    <row r="1183" spans="1:29" x14ac:dyDescent="0.25">
      <c r="A1183" s="12">
        <f xml:space="preserve"> ROW( iclusData[[#This Row],[id]] ) - ROW( iclusData[[#Headers],[id]] )</f>
        <v>1182</v>
      </c>
      <c r="B1183">
        <v>24047</v>
      </c>
      <c r="C1183" t="str">
        <f t="shared" si="18"/>
        <v>24047</v>
      </c>
      <c r="D1183">
        <v>36180</v>
      </c>
      <c r="E1183" t="s">
        <v>1901</v>
      </c>
      <c r="F1183" t="s">
        <v>929</v>
      </c>
      <c r="G1183">
        <v>1</v>
      </c>
      <c r="H1183" t="s">
        <v>1902</v>
      </c>
      <c r="I1183" s="6">
        <v>35028</v>
      </c>
      <c r="J1183" s="6">
        <v>46543</v>
      </c>
      <c r="K1183" s="6">
        <v>51454</v>
      </c>
      <c r="L1183" s="6">
        <v>51420.827880780882</v>
      </c>
      <c r="M1183" s="6">
        <v>50212.984617626316</v>
      </c>
      <c r="N1183" s="6">
        <v>49316.037087943143</v>
      </c>
      <c r="O1183" s="6">
        <v>48527.366377071798</v>
      </c>
      <c r="P1183" s="6">
        <v>47767.490735088089</v>
      </c>
      <c r="Q1183" s="6">
        <v>47133.774166832831</v>
      </c>
      <c r="R1183" s="6">
        <v>46677.851849390361</v>
      </c>
      <c r="S1183" s="6">
        <v>46446.416327990781</v>
      </c>
      <c r="T1183" s="6">
        <v>46400.724432894691</v>
      </c>
      <c r="U1183" s="6">
        <v>46492.106628123693</v>
      </c>
      <c r="V1183" s="6">
        <v>46667.918929695283</v>
      </c>
      <c r="W1183" s="6">
        <v>46883.464680622885</v>
      </c>
      <c r="X1183" s="6">
        <v>47090.072095744297</v>
      </c>
      <c r="Y1183" s="6">
        <v>47252.967845050262</v>
      </c>
      <c r="Z1183" s="6">
        <v>47374.153386470287</v>
      </c>
      <c r="AA1183" s="6">
        <v>47830.072600129082</v>
      </c>
      <c r="AB1183" s="6">
        <v>48254.21053675568</v>
      </c>
      <c r="AC1183" s="6">
        <v>48641.59443960245</v>
      </c>
    </row>
    <row r="1184" spans="1:29" x14ac:dyDescent="0.25">
      <c r="A1184" s="12">
        <f xml:space="preserve"> ROW( iclusData[[#This Row],[id]] ) - ROW( iclusData[[#Headers],[id]] )</f>
        <v>1183</v>
      </c>
      <c r="B1184">
        <v>24510</v>
      </c>
      <c r="C1184" t="str">
        <f t="shared" si="18"/>
        <v>24510</v>
      </c>
      <c r="D1184">
        <v>12580</v>
      </c>
      <c r="E1184" t="s">
        <v>1166</v>
      </c>
      <c r="F1184" t="s">
        <v>929</v>
      </c>
      <c r="G1184">
        <v>0.229095561723</v>
      </c>
      <c r="H1184" t="s">
        <v>1165</v>
      </c>
      <c r="I1184" s="6">
        <v>736014</v>
      </c>
      <c r="J1184" s="6">
        <v>651154</v>
      </c>
      <c r="K1184" s="6">
        <v>620961</v>
      </c>
      <c r="L1184" s="6">
        <v>631052.39575456933</v>
      </c>
      <c r="M1184" s="6">
        <v>639211.33391413221</v>
      </c>
      <c r="N1184" s="6">
        <v>645851.45938539924</v>
      </c>
      <c r="O1184" s="6">
        <v>649830.6534945278</v>
      </c>
      <c r="P1184" s="6">
        <v>651129.80103159393</v>
      </c>
      <c r="Q1184" s="6">
        <v>650647.12615363277</v>
      </c>
      <c r="R1184" s="6">
        <v>648791.64658927929</v>
      </c>
      <c r="S1184" s="6">
        <v>646511.07087034488</v>
      </c>
      <c r="T1184" s="6">
        <v>644304.96011943545</v>
      </c>
      <c r="U1184" s="6">
        <v>642651.11454364285</v>
      </c>
      <c r="V1184" s="6">
        <v>641514.77702717972</v>
      </c>
      <c r="W1184" s="6">
        <v>640515.5373867132</v>
      </c>
      <c r="X1184" s="6">
        <v>639189.52168351191</v>
      </c>
      <c r="Y1184" s="6">
        <v>637136.32364822482</v>
      </c>
      <c r="Z1184" s="6">
        <v>634489.24563122785</v>
      </c>
      <c r="AA1184" s="6">
        <v>639787.43945862865</v>
      </c>
      <c r="AB1184" s="6">
        <v>644622.81356712675</v>
      </c>
      <c r="AC1184" s="6">
        <v>648973.43138832878</v>
      </c>
    </row>
    <row r="1185" spans="1:29" x14ac:dyDescent="0.25">
      <c r="A1185" s="12">
        <f xml:space="preserve"> ROW( iclusData[[#This Row],[id]] ) - ROW( iclusData[[#Headers],[id]] )</f>
        <v>1184</v>
      </c>
      <c r="B1185">
        <v>25001</v>
      </c>
      <c r="C1185" t="str">
        <f t="shared" si="18"/>
        <v>25001</v>
      </c>
      <c r="D1185">
        <v>12700</v>
      </c>
      <c r="E1185" t="s">
        <v>1171</v>
      </c>
      <c r="F1185" t="s">
        <v>1172</v>
      </c>
      <c r="G1185">
        <v>1</v>
      </c>
      <c r="H1185" t="s">
        <v>1173</v>
      </c>
      <c r="I1185" s="6">
        <v>186605</v>
      </c>
      <c r="J1185" s="6">
        <v>222230</v>
      </c>
      <c r="K1185" s="6">
        <v>215888</v>
      </c>
      <c r="L1185" s="6">
        <v>203556.66972717331</v>
      </c>
      <c r="M1185" s="6">
        <v>194712.38992798375</v>
      </c>
      <c r="N1185" s="6">
        <v>189991.25214927262</v>
      </c>
      <c r="O1185" s="6">
        <v>187523.92791581998</v>
      </c>
      <c r="P1185" s="6">
        <v>186198.85097185845</v>
      </c>
      <c r="Q1185" s="6">
        <v>185868.10299713942</v>
      </c>
      <c r="R1185" s="6">
        <v>186433.28515557156</v>
      </c>
      <c r="S1185" s="6">
        <v>187915.28713846466</v>
      </c>
      <c r="T1185" s="6">
        <v>190089.60561922242</v>
      </c>
      <c r="U1185" s="6">
        <v>192747.65626374341</v>
      </c>
      <c r="V1185" s="6">
        <v>195674.89001286108</v>
      </c>
      <c r="W1185" s="6">
        <v>198651.79559050448</v>
      </c>
      <c r="X1185" s="6">
        <v>201502.5585462153</v>
      </c>
      <c r="Y1185" s="6">
        <v>204092.05631721343</v>
      </c>
      <c r="Z1185" s="6">
        <v>206432.27243880933</v>
      </c>
      <c r="AA1185" s="6">
        <v>208788.35379731137</v>
      </c>
      <c r="AB1185" s="6">
        <v>210998.43896354985</v>
      </c>
      <c r="AC1185" s="6">
        <v>213054.55413791398</v>
      </c>
    </row>
    <row r="1186" spans="1:29" x14ac:dyDescent="0.25">
      <c r="A1186" s="12">
        <f xml:space="preserve"> ROW( iclusData[[#This Row],[id]] ) - ROW( iclusData[[#Headers],[id]] )</f>
        <v>1185</v>
      </c>
      <c r="B1186">
        <v>25003</v>
      </c>
      <c r="C1186" t="str">
        <f t="shared" ref="C1186:C1249" si="19">CONCATENATE("",B1186)</f>
        <v>25003</v>
      </c>
      <c r="D1186">
        <v>38340</v>
      </c>
      <c r="E1186" t="s">
        <v>1925</v>
      </c>
      <c r="F1186" t="s">
        <v>1172</v>
      </c>
      <c r="G1186">
        <v>1</v>
      </c>
      <c r="H1186" t="s">
        <v>1926</v>
      </c>
      <c r="I1186" s="6">
        <v>139352</v>
      </c>
      <c r="J1186" s="6">
        <v>134953</v>
      </c>
      <c r="K1186" s="6">
        <v>131219</v>
      </c>
      <c r="L1186" s="6">
        <v>136562.98333312394</v>
      </c>
      <c r="M1186" s="6">
        <v>142024.1173362491</v>
      </c>
      <c r="N1186" s="6">
        <v>147823.94955592003</v>
      </c>
      <c r="O1186" s="6">
        <v>152944.39243971722</v>
      </c>
      <c r="P1186" s="6">
        <v>157247.32149679892</v>
      </c>
      <c r="Q1186" s="6">
        <v>161218.52574593562</v>
      </c>
      <c r="R1186" s="6">
        <v>165037.73839678051</v>
      </c>
      <c r="S1186" s="6">
        <v>168871.8591264835</v>
      </c>
      <c r="T1186" s="6">
        <v>172703.98503976112</v>
      </c>
      <c r="U1186" s="6">
        <v>176557.96165339884</v>
      </c>
      <c r="V1186" s="6">
        <v>180393.0661035032</v>
      </c>
      <c r="W1186" s="6">
        <v>184104.01542710615</v>
      </c>
      <c r="X1186" s="6">
        <v>187570.6198182599</v>
      </c>
      <c r="Y1186" s="6">
        <v>190694.51090617251</v>
      </c>
      <c r="Z1186" s="6">
        <v>193498.59417225109</v>
      </c>
      <c r="AA1186" s="6">
        <v>195821.89754905921</v>
      </c>
      <c r="AB1186" s="6">
        <v>198008.14325750436</v>
      </c>
      <c r="AC1186" s="6">
        <v>200045.38602732643</v>
      </c>
    </row>
    <row r="1187" spans="1:29" x14ac:dyDescent="0.25">
      <c r="A1187" s="12">
        <f xml:space="preserve"> ROW( iclusData[[#This Row],[id]] ) - ROW( iclusData[[#Headers],[id]] )</f>
        <v>1186</v>
      </c>
      <c r="B1187">
        <v>25005</v>
      </c>
      <c r="C1187" t="str">
        <f t="shared" si="19"/>
        <v>25005</v>
      </c>
      <c r="D1187">
        <v>39300</v>
      </c>
      <c r="E1187" t="s">
        <v>1931</v>
      </c>
      <c r="F1187" t="s">
        <v>1172</v>
      </c>
      <c r="G1187">
        <v>0.34249574601499999</v>
      </c>
      <c r="H1187" t="s">
        <v>1932</v>
      </c>
      <c r="I1187" s="6">
        <v>506325</v>
      </c>
      <c r="J1187" s="6">
        <v>534678</v>
      </c>
      <c r="K1187" s="6">
        <v>548285</v>
      </c>
      <c r="L1187" s="6">
        <v>553602.30665805936</v>
      </c>
      <c r="M1187" s="6">
        <v>559763.72824756661</v>
      </c>
      <c r="N1187" s="6">
        <v>565647.96254425496</v>
      </c>
      <c r="O1187" s="6">
        <v>568752.05748808302</v>
      </c>
      <c r="P1187" s="6">
        <v>569184.06973290339</v>
      </c>
      <c r="Q1187" s="6">
        <v>568402.40515106684</v>
      </c>
      <c r="R1187" s="6">
        <v>567155.81550920685</v>
      </c>
      <c r="S1187" s="6">
        <v>566002.62484347774</v>
      </c>
      <c r="T1187" s="6">
        <v>564865.29883491294</v>
      </c>
      <c r="U1187" s="6">
        <v>564007.08296047628</v>
      </c>
      <c r="V1187" s="6">
        <v>563542.21316233173</v>
      </c>
      <c r="W1187" s="6">
        <v>563237.28416314407</v>
      </c>
      <c r="X1187" s="6">
        <v>562758.54426300828</v>
      </c>
      <c r="Y1187" s="6">
        <v>561574.48538393772</v>
      </c>
      <c r="Z1187" s="6">
        <v>559666.41201911657</v>
      </c>
      <c r="AA1187" s="6">
        <v>564381.54654564708</v>
      </c>
      <c r="AB1187" s="6">
        <v>568665.64025000646</v>
      </c>
      <c r="AC1187" s="6">
        <v>572477.89389634051</v>
      </c>
    </row>
    <row r="1188" spans="1:29" x14ac:dyDescent="0.25">
      <c r="A1188" s="12">
        <f xml:space="preserve"> ROW( iclusData[[#This Row],[id]] ) - ROW( iclusData[[#Headers],[id]] )</f>
        <v>1187</v>
      </c>
      <c r="B1188">
        <v>25007</v>
      </c>
      <c r="C1188" t="str">
        <f t="shared" si="19"/>
        <v>25007</v>
      </c>
      <c r="D1188">
        <v>25007</v>
      </c>
      <c r="E1188" t="s">
        <v>1641</v>
      </c>
      <c r="F1188" t="s">
        <v>1172</v>
      </c>
      <c r="G1188">
        <v>1</v>
      </c>
      <c r="H1188" t="s">
        <v>1642</v>
      </c>
      <c r="I1188" s="6">
        <v>11639</v>
      </c>
      <c r="J1188" s="6">
        <v>14987</v>
      </c>
      <c r="K1188" s="6">
        <v>16535</v>
      </c>
      <c r="L1188" s="6">
        <v>16312.862314288062</v>
      </c>
      <c r="M1188" s="6">
        <v>16125.130405969016</v>
      </c>
      <c r="N1188" s="6">
        <v>15973.155399126137</v>
      </c>
      <c r="O1188" s="6">
        <v>15842.042090838564</v>
      </c>
      <c r="P1188" s="6">
        <v>15682.119852891885</v>
      </c>
      <c r="Q1188" s="6">
        <v>15493.395630410909</v>
      </c>
      <c r="R1188" s="6">
        <v>15301.689778049038</v>
      </c>
      <c r="S1188" s="6">
        <v>15150.709757289209</v>
      </c>
      <c r="T1188" s="6">
        <v>15065.286369690322</v>
      </c>
      <c r="U1188" s="6">
        <v>15045.420225957987</v>
      </c>
      <c r="V1188" s="6">
        <v>15059.326115682486</v>
      </c>
      <c r="W1188" s="6">
        <v>15090.118547203874</v>
      </c>
      <c r="X1188" s="6">
        <v>15115.944928135264</v>
      </c>
      <c r="Y1188" s="6">
        <v>15128.856328259491</v>
      </c>
      <c r="Z1188" s="6">
        <v>15125.877631760168</v>
      </c>
      <c r="AA1188" s="6">
        <v>15262.951333740026</v>
      </c>
      <c r="AB1188" s="6">
        <v>15390.093414090008</v>
      </c>
      <c r="AC1188" s="6">
        <v>15505.315278786895</v>
      </c>
    </row>
    <row r="1189" spans="1:29" x14ac:dyDescent="0.25">
      <c r="A1189" s="12">
        <f xml:space="preserve"> ROW( iclusData[[#This Row],[id]] ) - ROW( iclusData[[#Headers],[id]] )</f>
        <v>1188</v>
      </c>
      <c r="B1189">
        <v>25009</v>
      </c>
      <c r="C1189" t="str">
        <f t="shared" si="19"/>
        <v>25009</v>
      </c>
      <c r="D1189">
        <v>14460</v>
      </c>
      <c r="E1189" t="s">
        <v>1196</v>
      </c>
      <c r="F1189" t="s">
        <v>1172</v>
      </c>
      <c r="G1189">
        <v>0.16324546909500001</v>
      </c>
      <c r="H1189" t="s">
        <v>1197</v>
      </c>
      <c r="I1189" s="6">
        <v>670080</v>
      </c>
      <c r="J1189" s="6">
        <v>723419</v>
      </c>
      <c r="K1189" s="6">
        <v>743159</v>
      </c>
      <c r="L1189" s="6">
        <v>769851.28318983433</v>
      </c>
      <c r="M1189" s="6">
        <v>794335.00895605586</v>
      </c>
      <c r="N1189" s="6">
        <v>816968.14534511929</v>
      </c>
      <c r="O1189" s="6">
        <v>836876.80711442372</v>
      </c>
      <c r="P1189" s="6">
        <v>854671.55880808202</v>
      </c>
      <c r="Q1189" s="6">
        <v>870835.51417590084</v>
      </c>
      <c r="R1189" s="6">
        <v>885789.54192604939</v>
      </c>
      <c r="S1189" s="6">
        <v>899955.93409927597</v>
      </c>
      <c r="T1189" s="6">
        <v>913352.47955240181</v>
      </c>
      <c r="U1189" s="6">
        <v>926746.03598596959</v>
      </c>
      <c r="V1189" s="6">
        <v>940419.70366193471</v>
      </c>
      <c r="W1189" s="6">
        <v>954097.37883179705</v>
      </c>
      <c r="X1189" s="6">
        <v>967144.339726454</v>
      </c>
      <c r="Y1189" s="6">
        <v>978698.24130865</v>
      </c>
      <c r="Z1189" s="6">
        <v>988728.59851356689</v>
      </c>
      <c r="AA1189" s="6">
        <v>999742.18494069169</v>
      </c>
      <c r="AB1189" s="6">
        <v>1010074.457998428</v>
      </c>
      <c r="AC1189" s="6">
        <v>1019698.4673185705</v>
      </c>
    </row>
    <row r="1190" spans="1:29" x14ac:dyDescent="0.25">
      <c r="A1190" s="12">
        <f xml:space="preserve"> ROW( iclusData[[#This Row],[id]] ) - ROW( iclusData[[#Headers],[id]] )</f>
        <v>1189</v>
      </c>
      <c r="B1190">
        <v>25011</v>
      </c>
      <c r="C1190" t="str">
        <f t="shared" si="19"/>
        <v>25011</v>
      </c>
      <c r="D1190">
        <v>44140</v>
      </c>
      <c r="E1190" t="s">
        <v>52</v>
      </c>
      <c r="F1190" t="s">
        <v>1172</v>
      </c>
      <c r="G1190">
        <v>0.102998519357</v>
      </c>
      <c r="H1190" t="s">
        <v>1972</v>
      </c>
      <c r="I1190" s="6">
        <v>70092</v>
      </c>
      <c r="J1190" s="6">
        <v>71535</v>
      </c>
      <c r="K1190" s="6">
        <v>71372</v>
      </c>
      <c r="L1190" s="6">
        <v>71762.48941243194</v>
      </c>
      <c r="M1190" s="6">
        <v>72478.656859846436</v>
      </c>
      <c r="N1190" s="6">
        <v>73030.92329863504</v>
      </c>
      <c r="O1190" s="6">
        <v>72994.178138407035</v>
      </c>
      <c r="P1190" s="6">
        <v>72554.140013594806</v>
      </c>
      <c r="Q1190" s="6">
        <v>72034.654732211158</v>
      </c>
      <c r="R1190" s="6">
        <v>71529.067464905384</v>
      </c>
      <c r="S1190" s="6">
        <v>71054.275996717115</v>
      </c>
      <c r="T1190" s="6">
        <v>70566.568178407702</v>
      </c>
      <c r="U1190" s="6">
        <v>70089.785924887663</v>
      </c>
      <c r="V1190" s="6">
        <v>69634.856364350679</v>
      </c>
      <c r="W1190" s="6">
        <v>69174.962866269881</v>
      </c>
      <c r="X1190" s="6">
        <v>68666.399847679786</v>
      </c>
      <c r="Y1190" s="6">
        <v>68057.504368941998</v>
      </c>
      <c r="Z1190" s="6">
        <v>67356.244292572155</v>
      </c>
      <c r="AA1190" s="6">
        <v>67828.055107104752</v>
      </c>
      <c r="AB1190" s="6">
        <v>68247.227203775416</v>
      </c>
      <c r="AC1190" s="6">
        <v>68607.791903977559</v>
      </c>
    </row>
    <row r="1191" spans="1:29" x14ac:dyDescent="0.25">
      <c r="A1191" s="12">
        <f xml:space="preserve"> ROW( iclusData[[#This Row],[id]] ) - ROW( iclusData[[#Headers],[id]] )</f>
        <v>1190</v>
      </c>
      <c r="B1191">
        <v>25013</v>
      </c>
      <c r="C1191" t="str">
        <f t="shared" si="19"/>
        <v>25013</v>
      </c>
      <c r="D1191">
        <v>44140</v>
      </c>
      <c r="E1191" t="s">
        <v>1973</v>
      </c>
      <c r="F1191" t="s">
        <v>1172</v>
      </c>
      <c r="G1191">
        <v>0.66887271950600002</v>
      </c>
      <c r="H1191" t="s">
        <v>1972</v>
      </c>
      <c r="I1191" s="6">
        <v>456310</v>
      </c>
      <c r="J1191" s="6">
        <v>456228</v>
      </c>
      <c r="K1191" s="6">
        <v>463490</v>
      </c>
      <c r="L1191" s="6">
        <v>466023.60177766124</v>
      </c>
      <c r="M1191" s="6">
        <v>470679.18681663543</v>
      </c>
      <c r="N1191" s="6">
        <v>474262.95893562352</v>
      </c>
      <c r="O1191" s="6">
        <v>474021.63211951609</v>
      </c>
      <c r="P1191" s="6">
        <v>471168.83406506624</v>
      </c>
      <c r="Q1191" s="6">
        <v>467792.67633912351</v>
      </c>
      <c r="R1191" s="6">
        <v>464512.81551540771</v>
      </c>
      <c r="S1191" s="6">
        <v>461427.66424837086</v>
      </c>
      <c r="T1191" s="6">
        <v>458259.05337349116</v>
      </c>
      <c r="U1191" s="6">
        <v>455162.94861438463</v>
      </c>
      <c r="V1191" s="6">
        <v>452208.88635827712</v>
      </c>
      <c r="W1191" s="6">
        <v>449221.06855233939</v>
      </c>
      <c r="X1191" s="6">
        <v>445919.38208619819</v>
      </c>
      <c r="Y1191" s="6">
        <v>441967.02462841501</v>
      </c>
      <c r="Z1191" s="6">
        <v>437408.83410015568</v>
      </c>
      <c r="AA1191" s="6">
        <v>440476.10106384323</v>
      </c>
      <c r="AB1191" s="6">
        <v>443198.7330919216</v>
      </c>
      <c r="AC1191" s="6">
        <v>445536.94053321384</v>
      </c>
    </row>
    <row r="1192" spans="1:29" x14ac:dyDescent="0.25">
      <c r="A1192" s="12">
        <f xml:space="preserve"> ROW( iclusData[[#This Row],[id]] ) - ROW( iclusData[[#Headers],[id]] )</f>
        <v>1191</v>
      </c>
      <c r="B1192">
        <v>25015</v>
      </c>
      <c r="C1192" t="str">
        <f t="shared" si="19"/>
        <v>25015</v>
      </c>
      <c r="D1192">
        <v>44140</v>
      </c>
      <c r="E1192" t="s">
        <v>1974</v>
      </c>
      <c r="F1192" t="s">
        <v>1172</v>
      </c>
      <c r="G1192">
        <v>0.22812876113700001</v>
      </c>
      <c r="H1192" t="s">
        <v>1972</v>
      </c>
      <c r="I1192" s="6">
        <v>146568</v>
      </c>
      <c r="J1192" s="6">
        <v>152251</v>
      </c>
      <c r="K1192" s="6">
        <v>158080</v>
      </c>
      <c r="L1192" s="6">
        <v>158943.87681577256</v>
      </c>
      <c r="M1192" s="6">
        <v>160532.1593994757</v>
      </c>
      <c r="N1192" s="6">
        <v>161754.89318335269</v>
      </c>
      <c r="O1192" s="6">
        <v>161672.46466068394</v>
      </c>
      <c r="P1192" s="6">
        <v>160699.01686599068</v>
      </c>
      <c r="Q1192" s="6">
        <v>159547.80568885451</v>
      </c>
      <c r="R1192" s="6">
        <v>158429.35526835726</v>
      </c>
      <c r="S1192" s="6">
        <v>157376.47041468203</v>
      </c>
      <c r="T1192" s="6">
        <v>156295.76551441566</v>
      </c>
      <c r="U1192" s="6">
        <v>155239.89148178001</v>
      </c>
      <c r="V1192" s="6">
        <v>154232.68935337264</v>
      </c>
      <c r="W1192" s="6">
        <v>153213.57330628639</v>
      </c>
      <c r="X1192" s="6">
        <v>152087.18568317144</v>
      </c>
      <c r="Y1192" s="6">
        <v>150739.27186709183</v>
      </c>
      <c r="Z1192" s="6">
        <v>149184.77891182841</v>
      </c>
      <c r="AA1192" s="6">
        <v>150230.7089985364</v>
      </c>
      <c r="AB1192" s="6">
        <v>151159.44338171015</v>
      </c>
      <c r="AC1192" s="6">
        <v>151957.05620081074</v>
      </c>
    </row>
    <row r="1193" spans="1:29" x14ac:dyDescent="0.25">
      <c r="A1193" s="12">
        <f xml:space="preserve"> ROW( iclusData[[#This Row],[id]] ) - ROW( iclusData[[#Headers],[id]] )</f>
        <v>1192</v>
      </c>
      <c r="B1193">
        <v>25017</v>
      </c>
      <c r="C1193" t="str">
        <f t="shared" si="19"/>
        <v>25017</v>
      </c>
      <c r="D1193">
        <v>14460</v>
      </c>
      <c r="E1193" t="s">
        <v>770</v>
      </c>
      <c r="F1193" t="s">
        <v>1172</v>
      </c>
      <c r="G1193">
        <v>0.33017404877700002</v>
      </c>
      <c r="H1193" t="s">
        <v>1197</v>
      </c>
      <c r="I1193" s="6">
        <v>1398468</v>
      </c>
      <c r="J1193" s="6">
        <v>1465396</v>
      </c>
      <c r="K1193" s="6">
        <v>1503085</v>
      </c>
      <c r="L1193" s="6">
        <v>1557072.2931829297</v>
      </c>
      <c r="M1193" s="6">
        <v>1606591.0233811575</v>
      </c>
      <c r="N1193" s="6">
        <v>1652368.8411996337</v>
      </c>
      <c r="O1193" s="6">
        <v>1692634.1419147623</v>
      </c>
      <c r="P1193" s="6">
        <v>1728626.9201765924</v>
      </c>
      <c r="Q1193" s="6">
        <v>1761318.3783690815</v>
      </c>
      <c r="R1193" s="6">
        <v>1791565.1468202341</v>
      </c>
      <c r="S1193" s="6">
        <v>1820217.7725824937</v>
      </c>
      <c r="T1193" s="6">
        <v>1847310.8380353255</v>
      </c>
      <c r="U1193" s="6">
        <v>1874400.9051241416</v>
      </c>
      <c r="V1193" s="6">
        <v>1902058.1478082179</v>
      </c>
      <c r="W1193" s="6">
        <v>1929720.4263732079</v>
      </c>
      <c r="X1193" s="6">
        <v>1956109.3574776994</v>
      </c>
      <c r="Y1193" s="6">
        <v>1979477.4015443043</v>
      </c>
      <c r="Z1193" s="6">
        <v>1999764.588664517</v>
      </c>
      <c r="AA1193" s="6">
        <v>2022040.0837227583</v>
      </c>
      <c r="AB1193" s="6">
        <v>2042938.0545794987</v>
      </c>
      <c r="AC1193" s="6">
        <v>2062402.610945404</v>
      </c>
    </row>
    <row r="1194" spans="1:29" x14ac:dyDescent="0.25">
      <c r="A1194" s="12">
        <f xml:space="preserve"> ROW( iclusData[[#This Row],[id]] ) - ROW( iclusData[[#Headers],[id]] )</f>
        <v>1193</v>
      </c>
      <c r="B1194">
        <v>25019</v>
      </c>
      <c r="C1194" t="str">
        <f t="shared" si="19"/>
        <v>25019</v>
      </c>
      <c r="D1194">
        <v>25019</v>
      </c>
      <c r="E1194" t="s">
        <v>1643</v>
      </c>
      <c r="F1194" t="s">
        <v>1172</v>
      </c>
      <c r="G1194">
        <v>1</v>
      </c>
      <c r="H1194" t="s">
        <v>1644</v>
      </c>
      <c r="I1194" s="6">
        <v>6012</v>
      </c>
      <c r="J1194" s="6">
        <v>9520</v>
      </c>
      <c r="K1194" s="6">
        <v>10172</v>
      </c>
      <c r="L1194" s="6">
        <v>10258.737257624498</v>
      </c>
      <c r="M1194" s="6">
        <v>10313.368794208222</v>
      </c>
      <c r="N1194" s="6">
        <v>10368.992550928286</v>
      </c>
      <c r="O1194" s="6">
        <v>10465.342997622116</v>
      </c>
      <c r="P1194" s="6">
        <v>10558.711302016769</v>
      </c>
      <c r="Q1194" s="6">
        <v>10607.383763120792</v>
      </c>
      <c r="R1194" s="6">
        <v>10610.363531913004</v>
      </c>
      <c r="S1194" s="6">
        <v>10599.437738152046</v>
      </c>
      <c r="T1194" s="6">
        <v>10603.410825901246</v>
      </c>
      <c r="U1194" s="6">
        <v>10633.209448661797</v>
      </c>
      <c r="V1194" s="6">
        <v>10676.914215254339</v>
      </c>
      <c r="W1194" s="6">
        <v>10717.639489489849</v>
      </c>
      <c r="X1194" s="6">
        <v>10749.425418075953</v>
      </c>
      <c r="Y1194" s="6">
        <v>10770.283577395947</v>
      </c>
      <c r="Z1194" s="6">
        <v>10784.190533754934</v>
      </c>
      <c r="AA1194" s="6">
        <v>10886.499194181355</v>
      </c>
      <c r="AB1194" s="6">
        <v>10978.875855552913</v>
      </c>
      <c r="AC1194" s="6">
        <v>11064.298967995339</v>
      </c>
    </row>
    <row r="1195" spans="1:29" x14ac:dyDescent="0.25">
      <c r="A1195" s="12">
        <f xml:space="preserve"> ROW( iclusData[[#This Row],[id]] ) - ROW( iclusData[[#Headers],[id]] )</f>
        <v>1194</v>
      </c>
      <c r="B1195">
        <v>25021</v>
      </c>
      <c r="C1195" t="str">
        <f t="shared" si="19"/>
        <v>25021</v>
      </c>
      <c r="D1195">
        <v>14460</v>
      </c>
      <c r="E1195" t="s">
        <v>1198</v>
      </c>
      <c r="F1195" t="s">
        <v>1172</v>
      </c>
      <c r="G1195">
        <v>0.14736176638199999</v>
      </c>
      <c r="H1195" t="s">
        <v>1197</v>
      </c>
      <c r="I1195" s="6">
        <v>616087</v>
      </c>
      <c r="J1195" s="6">
        <v>650308</v>
      </c>
      <c r="K1195" s="6">
        <v>670850</v>
      </c>
      <c r="L1195" s="6">
        <v>694945.01924018504</v>
      </c>
      <c r="M1195" s="6">
        <v>717046.82385759277</v>
      </c>
      <c r="N1195" s="6">
        <v>737477.83335420652</v>
      </c>
      <c r="O1195" s="6">
        <v>755448.5717063878</v>
      </c>
      <c r="P1195" s="6">
        <v>771513.0159854251</v>
      </c>
      <c r="Q1195" s="6">
        <v>786103.58566861972</v>
      </c>
      <c r="R1195" s="6">
        <v>799603.43230827863</v>
      </c>
      <c r="S1195" s="6">
        <v>812391.12918459764</v>
      </c>
      <c r="T1195" s="6">
        <v>824483.48065942188</v>
      </c>
      <c r="U1195" s="6">
        <v>836573.83729760267</v>
      </c>
      <c r="V1195" s="6">
        <v>848917.48601292272</v>
      </c>
      <c r="W1195" s="6">
        <v>861264.14558919077</v>
      </c>
      <c r="X1195" s="6">
        <v>873041.67245074909</v>
      </c>
      <c r="Y1195" s="6">
        <v>883471.17439313303</v>
      </c>
      <c r="Z1195" s="6">
        <v>892525.11635774444</v>
      </c>
      <c r="AA1195" s="6">
        <v>902467.9374420261</v>
      </c>
      <c r="AB1195" s="6">
        <v>911794.99416272982</v>
      </c>
      <c r="AC1195" s="6">
        <v>920482.3288216514</v>
      </c>
    </row>
    <row r="1196" spans="1:29" x14ac:dyDescent="0.25">
      <c r="A1196" s="12">
        <f xml:space="preserve"> ROW( iclusData[[#This Row],[id]] ) - ROW( iclusData[[#Headers],[id]] )</f>
        <v>1195</v>
      </c>
      <c r="B1196">
        <v>25023</v>
      </c>
      <c r="C1196" t="str">
        <f t="shared" si="19"/>
        <v>25023</v>
      </c>
      <c r="D1196">
        <v>14460</v>
      </c>
      <c r="E1196" t="s">
        <v>1199</v>
      </c>
      <c r="F1196" t="s">
        <v>1172</v>
      </c>
      <c r="G1196">
        <v>0.10871601409499999</v>
      </c>
      <c r="H1196" t="s">
        <v>1197</v>
      </c>
      <c r="I1196" s="6">
        <v>435276</v>
      </c>
      <c r="J1196" s="6">
        <v>472822</v>
      </c>
      <c r="K1196" s="6">
        <v>494919</v>
      </c>
      <c r="L1196" s="6">
        <v>512695.49251391244</v>
      </c>
      <c r="M1196" s="6">
        <v>529000.42814880691</v>
      </c>
      <c r="N1196" s="6">
        <v>544073.62417792086</v>
      </c>
      <c r="O1196" s="6">
        <v>557331.1658986127</v>
      </c>
      <c r="P1196" s="6">
        <v>569183.07643927191</v>
      </c>
      <c r="Q1196" s="6">
        <v>579947.45819711534</v>
      </c>
      <c r="R1196" s="6">
        <v>589906.214903977</v>
      </c>
      <c r="S1196" s="6">
        <v>599340.54338959313</v>
      </c>
      <c r="T1196" s="6">
        <v>608262.30295515887</v>
      </c>
      <c r="U1196" s="6">
        <v>617182.06984741322</v>
      </c>
      <c r="V1196" s="6">
        <v>626288.57756624056</v>
      </c>
      <c r="W1196" s="6">
        <v>635397.09472783073</v>
      </c>
      <c r="X1196" s="6">
        <v>644085.46678475896</v>
      </c>
      <c r="Y1196" s="6">
        <v>651780.45265141106</v>
      </c>
      <c r="Z1196" s="6">
        <v>658460.40434460237</v>
      </c>
      <c r="AA1196" s="6">
        <v>665794.84898429026</v>
      </c>
      <c r="AB1196" s="6">
        <v>672675.41574866348</v>
      </c>
      <c r="AC1196" s="6">
        <v>679085.13111135399</v>
      </c>
    </row>
    <row r="1197" spans="1:29" x14ac:dyDescent="0.25">
      <c r="A1197" s="12">
        <f xml:space="preserve"> ROW( iclusData[[#This Row],[id]] ) - ROW( iclusData[[#Headers],[id]] )</f>
        <v>1196</v>
      </c>
      <c r="B1197">
        <v>25025</v>
      </c>
      <c r="C1197" t="str">
        <f t="shared" si="19"/>
        <v>25025</v>
      </c>
      <c r="D1197">
        <v>14460</v>
      </c>
      <c r="E1197" t="s">
        <v>1200</v>
      </c>
      <c r="F1197" t="s">
        <v>1172</v>
      </c>
      <c r="G1197">
        <v>0.15860264537300001</v>
      </c>
      <c r="H1197" t="s">
        <v>1197</v>
      </c>
      <c r="I1197" s="6">
        <v>663906</v>
      </c>
      <c r="J1197" s="6">
        <v>689807</v>
      </c>
      <c r="K1197" s="6">
        <v>722023</v>
      </c>
      <c r="L1197" s="6">
        <v>747956.11032288847</v>
      </c>
      <c r="M1197" s="6">
        <v>771743.5363705341</v>
      </c>
      <c r="N1197" s="6">
        <v>793733.01997378911</v>
      </c>
      <c r="O1197" s="6">
        <v>813074.50887486245</v>
      </c>
      <c r="P1197" s="6">
        <v>830364.67035355209</v>
      </c>
      <c r="Q1197" s="6">
        <v>846067.73497059918</v>
      </c>
      <c r="R1197" s="6">
        <v>860597.62656409678</v>
      </c>
      <c r="S1197" s="6">
        <v>874360.74043076299</v>
      </c>
      <c r="T1197" s="6">
        <v>887375.86129301356</v>
      </c>
      <c r="U1197" s="6">
        <v>900388.98668935662</v>
      </c>
      <c r="V1197" s="6">
        <v>913674.27690968441</v>
      </c>
      <c r="W1197" s="6">
        <v>926961.58706040005</v>
      </c>
      <c r="X1197" s="6">
        <v>939638.04803569813</v>
      </c>
      <c r="Y1197" s="6">
        <v>950863.17198379815</v>
      </c>
      <c r="Z1197" s="6">
        <v>960608.4516948692</v>
      </c>
      <c r="AA1197" s="6">
        <v>971308.15885194752</v>
      </c>
      <c r="AB1197" s="6">
        <v>981347.40935838036</v>
      </c>
      <c r="AC1197" s="6">
        <v>990697.26999667811</v>
      </c>
    </row>
    <row r="1198" spans="1:29" x14ac:dyDescent="0.25">
      <c r="A1198" s="12">
        <f xml:space="preserve"> ROW( iclusData[[#This Row],[id]] ) - ROW( iclusData[[#Headers],[id]] )</f>
        <v>1197</v>
      </c>
      <c r="B1198">
        <v>25027</v>
      </c>
      <c r="C1198" t="str">
        <f t="shared" si="19"/>
        <v>25027</v>
      </c>
      <c r="D1198">
        <v>49340</v>
      </c>
      <c r="E1198" t="s">
        <v>1901</v>
      </c>
      <c r="F1198" t="s">
        <v>1172</v>
      </c>
      <c r="G1198">
        <v>1</v>
      </c>
      <c r="H1198" t="s">
        <v>2004</v>
      </c>
      <c r="I1198" s="6">
        <v>709705</v>
      </c>
      <c r="J1198" s="6">
        <v>750963</v>
      </c>
      <c r="K1198" s="6">
        <v>798552</v>
      </c>
      <c r="L1198" s="6">
        <v>798634.94781526446</v>
      </c>
      <c r="M1198" s="6">
        <v>801395.34078589606</v>
      </c>
      <c r="N1198" s="6">
        <v>805599.8993689362</v>
      </c>
      <c r="O1198" s="6">
        <v>807360.08990510914</v>
      </c>
      <c r="P1198" s="6">
        <v>804874.76918399869</v>
      </c>
      <c r="Q1198" s="6">
        <v>799318.36547801748</v>
      </c>
      <c r="R1198" s="6">
        <v>792331.52897396532</v>
      </c>
      <c r="S1198" s="6">
        <v>785601.99641372706</v>
      </c>
      <c r="T1198" s="6">
        <v>779491.24676995852</v>
      </c>
      <c r="U1198" s="6">
        <v>774213.86322974309</v>
      </c>
      <c r="V1198" s="6">
        <v>769555.30423132516</v>
      </c>
      <c r="W1198" s="6">
        <v>765061.65996953647</v>
      </c>
      <c r="X1198" s="6">
        <v>760229.32330710103</v>
      </c>
      <c r="Y1198" s="6">
        <v>754607.20965736941</v>
      </c>
      <c r="Z1198" s="6">
        <v>748106.16098657693</v>
      </c>
      <c r="AA1198" s="6">
        <v>753604.00060509495</v>
      </c>
      <c r="AB1198" s="6">
        <v>758526.78814270068</v>
      </c>
      <c r="AC1198" s="6">
        <v>762830.71961038047</v>
      </c>
    </row>
    <row r="1199" spans="1:29" x14ac:dyDescent="0.25">
      <c r="A1199" s="12">
        <f xml:space="preserve"> ROW( iclusData[[#This Row],[id]] ) - ROW( iclusData[[#Headers],[id]] )</f>
        <v>1198</v>
      </c>
      <c r="B1199">
        <v>26001</v>
      </c>
      <c r="C1199" t="str">
        <f t="shared" si="19"/>
        <v>26001</v>
      </c>
      <c r="D1199">
        <v>26001</v>
      </c>
      <c r="E1199" t="s">
        <v>1651</v>
      </c>
      <c r="F1199" t="s">
        <v>1135</v>
      </c>
      <c r="G1199">
        <v>1</v>
      </c>
      <c r="H1199" t="s">
        <v>1652</v>
      </c>
      <c r="I1199" s="6">
        <v>10145</v>
      </c>
      <c r="J1199" s="6">
        <v>11719</v>
      </c>
      <c r="K1199" s="6">
        <v>10942</v>
      </c>
      <c r="L1199" s="6">
        <v>10000.480897537125</v>
      </c>
      <c r="M1199" s="6">
        <v>9297.2293088499428</v>
      </c>
      <c r="N1199" s="6">
        <v>8737.0110621673721</v>
      </c>
      <c r="O1199" s="6">
        <v>8254.2711000607233</v>
      </c>
      <c r="P1199" s="6">
        <v>7820.2007601860787</v>
      </c>
      <c r="Q1199" s="6">
        <v>7473.5420389288174</v>
      </c>
      <c r="R1199" s="6">
        <v>7258.9905159352402</v>
      </c>
      <c r="S1199" s="6">
        <v>7162.6413203836928</v>
      </c>
      <c r="T1199" s="6">
        <v>7145.7552675909674</v>
      </c>
      <c r="U1199" s="6">
        <v>7180.5204207731103</v>
      </c>
      <c r="V1199" s="6">
        <v>7246.0777002772729</v>
      </c>
      <c r="W1199" s="6">
        <v>7328.5212375770261</v>
      </c>
      <c r="X1199" s="6">
        <v>7418.9113331740245</v>
      </c>
      <c r="Y1199" s="6">
        <v>7508.3070701407323</v>
      </c>
      <c r="Z1199" s="6">
        <v>7596.7108042882692</v>
      </c>
      <c r="AA1199" s="6">
        <v>7684.1202341411463</v>
      </c>
      <c r="AB1199" s="6">
        <v>7767.5571510380705</v>
      </c>
      <c r="AC1199" s="6">
        <v>7844.0406634580468</v>
      </c>
    </row>
    <row r="1200" spans="1:29" x14ac:dyDescent="0.25">
      <c r="A1200" s="12">
        <f xml:space="preserve"> ROW( iclusData[[#This Row],[id]] ) - ROW( iclusData[[#Headers],[id]] )</f>
        <v>1199</v>
      </c>
      <c r="B1200">
        <v>26003</v>
      </c>
      <c r="C1200" t="str">
        <f t="shared" si="19"/>
        <v>26003</v>
      </c>
      <c r="D1200">
        <v>26003</v>
      </c>
      <c r="E1200" t="s">
        <v>1653</v>
      </c>
      <c r="F1200" t="s">
        <v>1135</v>
      </c>
      <c r="G1200">
        <v>1</v>
      </c>
      <c r="H1200" t="s">
        <v>1654</v>
      </c>
      <c r="I1200" s="6">
        <v>8972</v>
      </c>
      <c r="J1200" s="6">
        <v>9862</v>
      </c>
      <c r="K1200" s="6">
        <v>9601</v>
      </c>
      <c r="L1200" s="6">
        <v>9080.6909381490277</v>
      </c>
      <c r="M1200" s="6">
        <v>8645.6286222467843</v>
      </c>
      <c r="N1200" s="6">
        <v>8301.9484376528981</v>
      </c>
      <c r="O1200" s="6">
        <v>7987.0750800948581</v>
      </c>
      <c r="P1200" s="6">
        <v>7664.253660052811</v>
      </c>
      <c r="Q1200" s="6">
        <v>7348.3870287075215</v>
      </c>
      <c r="R1200" s="6">
        <v>7060.3317716567717</v>
      </c>
      <c r="S1200" s="6">
        <v>6819.9549723692198</v>
      </c>
      <c r="T1200" s="6">
        <v>6622.2894591366385</v>
      </c>
      <c r="U1200" s="6">
        <v>6475.2818678959611</v>
      </c>
      <c r="V1200" s="6">
        <v>6382.9054560632976</v>
      </c>
      <c r="W1200" s="6">
        <v>6328.2744381408547</v>
      </c>
      <c r="X1200" s="6">
        <v>6300.4625232725712</v>
      </c>
      <c r="Y1200" s="6">
        <v>6288.5424078662491</v>
      </c>
      <c r="Z1200" s="6">
        <v>6288.5429003594445</v>
      </c>
      <c r="AA1200" s="6">
        <v>6348.1401779208973</v>
      </c>
      <c r="AB1200" s="6">
        <v>6403.7648277164235</v>
      </c>
      <c r="AC1200" s="6">
        <v>6455.4160151720716</v>
      </c>
    </row>
    <row r="1201" spans="1:29" x14ac:dyDescent="0.25">
      <c r="A1201" s="12">
        <f xml:space="preserve"> ROW( iclusData[[#This Row],[id]] ) - ROW( iclusData[[#Headers],[id]] )</f>
        <v>1200</v>
      </c>
      <c r="B1201">
        <v>26005</v>
      </c>
      <c r="C1201" t="str">
        <f t="shared" si="19"/>
        <v>26005</v>
      </c>
      <c r="D1201">
        <v>10880</v>
      </c>
      <c r="E1201" t="s">
        <v>1143</v>
      </c>
      <c r="F1201" t="s">
        <v>1135</v>
      </c>
      <c r="G1201">
        <v>1</v>
      </c>
      <c r="H1201" t="s">
        <v>1144</v>
      </c>
      <c r="I1201" s="6">
        <v>90509</v>
      </c>
      <c r="J1201" s="6">
        <v>105665</v>
      </c>
      <c r="K1201" s="6">
        <v>111408</v>
      </c>
      <c r="L1201" s="6">
        <v>113611.93927089778</v>
      </c>
      <c r="M1201" s="6">
        <v>113789.74307299485</v>
      </c>
      <c r="N1201" s="6">
        <v>114317.17441266266</v>
      </c>
      <c r="O1201" s="6">
        <v>114534.71624618555</v>
      </c>
      <c r="P1201" s="6">
        <v>113831.450160971</v>
      </c>
      <c r="Q1201" s="6">
        <v>112409.06505336209</v>
      </c>
      <c r="R1201" s="6">
        <v>110629.08151379356</v>
      </c>
      <c r="S1201" s="6">
        <v>108953.39949959324</v>
      </c>
      <c r="T1201" s="6">
        <v>107501.20313394043</v>
      </c>
      <c r="U1201" s="6">
        <v>106245.67793154712</v>
      </c>
      <c r="V1201" s="6">
        <v>105060.67695110721</v>
      </c>
      <c r="W1201" s="6">
        <v>103848.86085506614</v>
      </c>
      <c r="X1201" s="6">
        <v>102553.61085886802</v>
      </c>
      <c r="Y1201" s="6">
        <v>101158.02359177171</v>
      </c>
      <c r="Z1201" s="6">
        <v>99670.077436545209</v>
      </c>
      <c r="AA1201" s="6">
        <v>100279.95430173057</v>
      </c>
      <c r="AB1201" s="6">
        <v>100813.35620044217</v>
      </c>
      <c r="AC1201" s="6">
        <v>101263.31689471414</v>
      </c>
    </row>
    <row r="1202" spans="1:29" x14ac:dyDescent="0.25">
      <c r="A1202" s="12">
        <f xml:space="preserve"> ROW( iclusData[[#This Row],[id]] ) - ROW( iclusData[[#Headers],[id]] )</f>
        <v>1201</v>
      </c>
      <c r="B1202">
        <v>26007</v>
      </c>
      <c r="C1202" t="str">
        <f t="shared" si="19"/>
        <v>26007</v>
      </c>
      <c r="D1202">
        <v>10980</v>
      </c>
      <c r="E1202" t="s">
        <v>1147</v>
      </c>
      <c r="F1202" t="s">
        <v>1135</v>
      </c>
      <c r="G1202">
        <v>1</v>
      </c>
      <c r="H1202" t="s">
        <v>1148</v>
      </c>
      <c r="I1202" s="6">
        <v>30605</v>
      </c>
      <c r="J1202" s="6">
        <v>31314</v>
      </c>
      <c r="K1202" s="6">
        <v>29598</v>
      </c>
      <c r="L1202" s="6">
        <v>29745.172919909295</v>
      </c>
      <c r="M1202" s="6">
        <v>29068.740996099743</v>
      </c>
      <c r="N1202" s="6">
        <v>28620.763613607396</v>
      </c>
      <c r="O1202" s="6">
        <v>28190.67004703049</v>
      </c>
      <c r="P1202" s="6">
        <v>27673.160571419303</v>
      </c>
      <c r="Q1202" s="6">
        <v>27140.757930846758</v>
      </c>
      <c r="R1202" s="6">
        <v>26647.09066379238</v>
      </c>
      <c r="S1202" s="6">
        <v>26266.660251868867</v>
      </c>
      <c r="T1202" s="6">
        <v>26071.974459789784</v>
      </c>
      <c r="U1202" s="6">
        <v>26039.195300949934</v>
      </c>
      <c r="V1202" s="6">
        <v>26124.618176147025</v>
      </c>
      <c r="W1202" s="6">
        <v>26281.559152216119</v>
      </c>
      <c r="X1202" s="6">
        <v>26473.266146974707</v>
      </c>
      <c r="Y1202" s="6">
        <v>26681.855340404862</v>
      </c>
      <c r="Z1202" s="6">
        <v>26899.388767119592</v>
      </c>
      <c r="AA1202" s="6">
        <v>27193.40222984516</v>
      </c>
      <c r="AB1202" s="6">
        <v>27469.538748332201</v>
      </c>
      <c r="AC1202" s="6">
        <v>27726.801453687211</v>
      </c>
    </row>
    <row r="1203" spans="1:29" x14ac:dyDescent="0.25">
      <c r="A1203" s="12">
        <f xml:space="preserve"> ROW( iclusData[[#This Row],[id]] ) - ROW( iclusData[[#Headers],[id]] )</f>
        <v>1202</v>
      </c>
      <c r="B1203">
        <v>26009</v>
      </c>
      <c r="C1203" t="str">
        <f t="shared" si="19"/>
        <v>26009</v>
      </c>
      <c r="D1203">
        <v>26009</v>
      </c>
      <c r="E1203" t="s">
        <v>1655</v>
      </c>
      <c r="F1203" t="s">
        <v>1135</v>
      </c>
      <c r="G1203">
        <v>1</v>
      </c>
      <c r="H1203" t="s">
        <v>1656</v>
      </c>
      <c r="I1203" s="6">
        <v>18185</v>
      </c>
      <c r="J1203" s="6">
        <v>23110</v>
      </c>
      <c r="K1203" s="6">
        <v>23580</v>
      </c>
      <c r="L1203" s="6">
        <v>22535.847298701065</v>
      </c>
      <c r="M1203" s="6">
        <v>21700.488110090246</v>
      </c>
      <c r="N1203" s="6">
        <v>21032.993319849262</v>
      </c>
      <c r="O1203" s="6">
        <v>20392.320780294423</v>
      </c>
      <c r="P1203" s="6">
        <v>19682.11330662862</v>
      </c>
      <c r="Q1203" s="6">
        <v>18949.06452374336</v>
      </c>
      <c r="R1203" s="6">
        <v>18259.718480355437</v>
      </c>
      <c r="S1203" s="6">
        <v>17687.582026358679</v>
      </c>
      <c r="T1203" s="6">
        <v>17225.700285037885</v>
      </c>
      <c r="U1203" s="6">
        <v>16841.2953014536</v>
      </c>
      <c r="V1203" s="6">
        <v>16494.635543633227</v>
      </c>
      <c r="W1203" s="6">
        <v>16155.922733693458</v>
      </c>
      <c r="X1203" s="6">
        <v>15820.190226732182</v>
      </c>
      <c r="Y1203" s="6">
        <v>15474.522535483857</v>
      </c>
      <c r="Z1203" s="6">
        <v>15120.911162876611</v>
      </c>
      <c r="AA1203" s="6">
        <v>15189.44759830486</v>
      </c>
      <c r="AB1203" s="6">
        <v>15245.072526103875</v>
      </c>
      <c r="AC1203" s="6">
        <v>15287.783949763556</v>
      </c>
    </row>
    <row r="1204" spans="1:29" x14ac:dyDescent="0.25">
      <c r="A1204" s="12">
        <f xml:space="preserve"> ROW( iclusData[[#This Row],[id]] ) - ROW( iclusData[[#Headers],[id]] )</f>
        <v>1203</v>
      </c>
      <c r="B1204">
        <v>26011</v>
      </c>
      <c r="C1204" t="str">
        <f t="shared" si="19"/>
        <v>26011</v>
      </c>
      <c r="D1204">
        <v>26011</v>
      </c>
      <c r="E1204" t="s">
        <v>1657</v>
      </c>
      <c r="F1204" t="s">
        <v>1135</v>
      </c>
      <c r="G1204">
        <v>1</v>
      </c>
      <c r="H1204" t="s">
        <v>1658</v>
      </c>
      <c r="I1204" s="6">
        <v>14931</v>
      </c>
      <c r="J1204" s="6">
        <v>17269</v>
      </c>
      <c r="K1204" s="6">
        <v>15899</v>
      </c>
      <c r="L1204" s="6">
        <v>15220.239252379954</v>
      </c>
      <c r="M1204" s="6">
        <v>14748.425296773928</v>
      </c>
      <c r="N1204" s="6">
        <v>14343.160497691775</v>
      </c>
      <c r="O1204" s="6">
        <v>13917.038794578917</v>
      </c>
      <c r="P1204" s="6">
        <v>13446.21588856077</v>
      </c>
      <c r="Q1204" s="6">
        <v>12984.335663593502</v>
      </c>
      <c r="R1204" s="6">
        <v>12562.185694448957</v>
      </c>
      <c r="S1204" s="6">
        <v>12200.627283077647</v>
      </c>
      <c r="T1204" s="6">
        <v>11895.686000093052</v>
      </c>
      <c r="U1204" s="6">
        <v>11631.46965379072</v>
      </c>
      <c r="V1204" s="6">
        <v>11395.065576090592</v>
      </c>
      <c r="W1204" s="6">
        <v>11172.56802389081</v>
      </c>
      <c r="X1204" s="6">
        <v>10951.064057871685</v>
      </c>
      <c r="Y1204" s="6">
        <v>10724.5920672456</v>
      </c>
      <c r="Z1204" s="6">
        <v>10523.947564256565</v>
      </c>
      <c r="AA1204" s="6">
        <v>10586.52449010811</v>
      </c>
      <c r="AB1204" s="6">
        <v>10642.149273174153</v>
      </c>
      <c r="AC1204" s="6">
        <v>10691.813815558113</v>
      </c>
    </row>
    <row r="1205" spans="1:29" x14ac:dyDescent="0.25">
      <c r="A1205" s="12">
        <f xml:space="preserve"> ROW( iclusData[[#This Row],[id]] ) - ROW( iclusData[[#Headers],[id]] )</f>
        <v>1204</v>
      </c>
      <c r="B1205">
        <v>26013</v>
      </c>
      <c r="C1205" t="str">
        <f t="shared" si="19"/>
        <v>26013</v>
      </c>
      <c r="D1205">
        <v>26013</v>
      </c>
      <c r="E1205" t="s">
        <v>1659</v>
      </c>
      <c r="F1205" t="s">
        <v>1135</v>
      </c>
      <c r="G1205">
        <v>1</v>
      </c>
      <c r="H1205" t="s">
        <v>1660</v>
      </c>
      <c r="I1205" s="6">
        <v>7954</v>
      </c>
      <c r="J1205" s="6">
        <v>8746</v>
      </c>
      <c r="K1205" s="6">
        <v>8860</v>
      </c>
      <c r="L1205" s="6">
        <v>8503.5873027230173</v>
      </c>
      <c r="M1205" s="6">
        <v>8272.1501799254638</v>
      </c>
      <c r="N1205" s="6">
        <v>8085.4104190589378</v>
      </c>
      <c r="O1205" s="6">
        <v>7888.7389983973853</v>
      </c>
      <c r="P1205" s="6">
        <v>7651.3408428443236</v>
      </c>
      <c r="Q1205" s="6">
        <v>7402.0248902309331</v>
      </c>
      <c r="R1205" s="6">
        <v>7168.6007872885366</v>
      </c>
      <c r="S1205" s="6">
        <v>6964.9758616738964</v>
      </c>
      <c r="T1205" s="6">
        <v>6790.1561035935283</v>
      </c>
      <c r="U1205" s="6">
        <v>6638.1820406732177</v>
      </c>
      <c r="V1205" s="6">
        <v>6502.100702675124</v>
      </c>
      <c r="W1205" s="6">
        <v>6371.9793628431307</v>
      </c>
      <c r="X1205" s="6">
        <v>6261.7240653807803</v>
      </c>
      <c r="Y1205" s="6">
        <v>6179.2801009849845</v>
      </c>
      <c r="Z1205" s="6">
        <v>6119.6829583185181</v>
      </c>
      <c r="AA1205" s="6">
        <v>6166.3674267771758</v>
      </c>
      <c r="AB1205" s="6">
        <v>6210.0725458171364</v>
      </c>
      <c r="AC1205" s="6">
        <v>6249.8042110267224</v>
      </c>
    </row>
    <row r="1206" spans="1:29" x14ac:dyDescent="0.25">
      <c r="A1206" s="12">
        <f xml:space="preserve"> ROW( iclusData[[#This Row],[id]] ) - ROW( iclusData[[#Headers],[id]] )</f>
        <v>1205</v>
      </c>
      <c r="B1206">
        <v>26015</v>
      </c>
      <c r="C1206" t="str">
        <f t="shared" si="19"/>
        <v>26015</v>
      </c>
      <c r="D1206">
        <v>24340</v>
      </c>
      <c r="E1206" t="s">
        <v>1635</v>
      </c>
      <c r="F1206" t="s">
        <v>1135</v>
      </c>
      <c r="G1206">
        <v>7.6435103854500003E-2</v>
      </c>
      <c r="H1206" t="s">
        <v>1636</v>
      </c>
      <c r="I1206" s="6">
        <v>50057</v>
      </c>
      <c r="J1206" s="6">
        <v>56755</v>
      </c>
      <c r="K1206" s="6">
        <v>59173</v>
      </c>
      <c r="L1206" s="6">
        <v>59052.303321362699</v>
      </c>
      <c r="M1206" s="6">
        <v>59266.856962729653</v>
      </c>
      <c r="N1206" s="6">
        <v>59566.82769294169</v>
      </c>
      <c r="O1206" s="6">
        <v>59752.579096901674</v>
      </c>
      <c r="P1206" s="6">
        <v>59665.161852261823</v>
      </c>
      <c r="Q1206" s="6">
        <v>59353.27365685175</v>
      </c>
      <c r="R1206" s="6">
        <v>58910.264028337057</v>
      </c>
      <c r="S1206" s="6">
        <v>58458.317796219875</v>
      </c>
      <c r="T1206" s="6">
        <v>58029.214413112582</v>
      </c>
      <c r="U1206" s="6">
        <v>57645.801994683556</v>
      </c>
      <c r="V1206" s="6">
        <v>57276.29587814783</v>
      </c>
      <c r="W1206" s="6">
        <v>56880.966206268415</v>
      </c>
      <c r="X1206" s="6">
        <v>56432.000210418511</v>
      </c>
      <c r="Y1206" s="6">
        <v>55913.495605938879</v>
      </c>
      <c r="Z1206" s="6">
        <v>55344.342650802013</v>
      </c>
      <c r="AA1206" s="6">
        <v>55735.697334297831</v>
      </c>
      <c r="AB1206" s="6">
        <v>56085.338488006855</v>
      </c>
      <c r="AC1206" s="6">
        <v>56390.278904036568</v>
      </c>
    </row>
    <row r="1207" spans="1:29" x14ac:dyDescent="0.25">
      <c r="A1207" s="12">
        <f xml:space="preserve"> ROW( iclusData[[#This Row],[id]] ) - ROW( iclusData[[#Headers],[id]] )</f>
        <v>1206</v>
      </c>
      <c r="B1207">
        <v>26017</v>
      </c>
      <c r="C1207" t="str">
        <f t="shared" si="19"/>
        <v>26017</v>
      </c>
      <c r="D1207">
        <v>13020</v>
      </c>
      <c r="E1207" t="s">
        <v>914</v>
      </c>
      <c r="F1207" t="s">
        <v>1135</v>
      </c>
      <c r="G1207">
        <v>1</v>
      </c>
      <c r="H1207" t="s">
        <v>1186</v>
      </c>
      <c r="I1207" s="6">
        <v>111723</v>
      </c>
      <c r="J1207" s="6">
        <v>110157</v>
      </c>
      <c r="K1207" s="6">
        <v>107771</v>
      </c>
      <c r="L1207" s="6">
        <v>130133.39326064104</v>
      </c>
      <c r="M1207" s="6">
        <v>152106.04869146564</v>
      </c>
      <c r="N1207" s="6">
        <v>172674.17042373531</v>
      </c>
      <c r="O1207" s="6">
        <v>190994.49629411264</v>
      </c>
      <c r="P1207" s="6">
        <v>206792.80783213253</v>
      </c>
      <c r="Q1207" s="6">
        <v>220729.73310616185</v>
      </c>
      <c r="R1207" s="6">
        <v>233198.54685244447</v>
      </c>
      <c r="S1207" s="6">
        <v>244685.00553867119</v>
      </c>
      <c r="T1207" s="6">
        <v>255402.64313175736</v>
      </c>
      <c r="U1207" s="6">
        <v>265547.14750165766</v>
      </c>
      <c r="V1207" s="6">
        <v>275134.41457919154</v>
      </c>
      <c r="W1207" s="6">
        <v>284058.1715149536</v>
      </c>
      <c r="X1207" s="6">
        <v>292217.1006970767</v>
      </c>
      <c r="Y1207" s="6">
        <v>299561.48689526692</v>
      </c>
      <c r="Z1207" s="6">
        <v>306178.83349616133</v>
      </c>
      <c r="AA1207" s="6">
        <v>310270.19350277912</v>
      </c>
      <c r="AB1207" s="6">
        <v>314144.0488968101</v>
      </c>
      <c r="AC1207" s="6">
        <v>317781.4863034244</v>
      </c>
    </row>
    <row r="1208" spans="1:29" x14ac:dyDescent="0.25">
      <c r="A1208" s="12">
        <f xml:space="preserve"> ROW( iclusData[[#This Row],[id]] ) - ROW( iclusData[[#Headers],[id]] )</f>
        <v>1207</v>
      </c>
      <c r="B1208">
        <v>26019</v>
      </c>
      <c r="C1208" t="str">
        <f t="shared" si="19"/>
        <v>26019</v>
      </c>
      <c r="D1208">
        <v>45900</v>
      </c>
      <c r="E1208" t="s">
        <v>1983</v>
      </c>
      <c r="F1208" t="s">
        <v>1135</v>
      </c>
      <c r="G1208">
        <v>0.122234466981</v>
      </c>
      <c r="H1208" t="s">
        <v>1984</v>
      </c>
      <c r="I1208" s="6">
        <v>12200</v>
      </c>
      <c r="J1208" s="6">
        <v>15998</v>
      </c>
      <c r="K1208" s="6">
        <v>17525</v>
      </c>
      <c r="L1208" s="6">
        <v>17547.526374244226</v>
      </c>
      <c r="M1208" s="6">
        <v>17336.948756054157</v>
      </c>
      <c r="N1208" s="6">
        <v>17180.00720000533</v>
      </c>
      <c r="O1208" s="6">
        <v>16991.28296481814</v>
      </c>
      <c r="P1208" s="6">
        <v>16707.198880519474</v>
      </c>
      <c r="Q1208" s="6">
        <v>16367.494114496152</v>
      </c>
      <c r="R1208" s="6">
        <v>16015.867963730134</v>
      </c>
      <c r="S1208" s="6">
        <v>15710.927439260699</v>
      </c>
      <c r="T1208" s="6">
        <v>15466.577046380169</v>
      </c>
      <c r="U1208" s="6">
        <v>15277.850960286512</v>
      </c>
      <c r="V1208" s="6">
        <v>15119.917032710164</v>
      </c>
      <c r="W1208" s="6">
        <v>14972.909885502315</v>
      </c>
      <c r="X1208" s="6">
        <v>14822.92325946659</v>
      </c>
      <c r="Y1208" s="6">
        <v>14663.994877164654</v>
      </c>
      <c r="Z1208" s="6">
        <v>14497.122671101894</v>
      </c>
      <c r="AA1208" s="6">
        <v>14597.444539935144</v>
      </c>
      <c r="AB1208" s="6">
        <v>14685.848142979265</v>
      </c>
      <c r="AC1208" s="6">
        <v>14763.324855131943</v>
      </c>
    </row>
    <row r="1209" spans="1:29" x14ac:dyDescent="0.25">
      <c r="A1209" s="12">
        <f xml:space="preserve"> ROW( iclusData[[#This Row],[id]] ) - ROW( iclusData[[#Headers],[id]] )</f>
        <v>1208</v>
      </c>
      <c r="B1209">
        <v>26021</v>
      </c>
      <c r="C1209" t="str">
        <f t="shared" si="19"/>
        <v>26021</v>
      </c>
      <c r="D1209">
        <v>35660</v>
      </c>
      <c r="E1209" t="s">
        <v>350</v>
      </c>
      <c r="F1209" t="s">
        <v>1135</v>
      </c>
      <c r="G1209">
        <v>1</v>
      </c>
      <c r="H1209" t="s">
        <v>1898</v>
      </c>
      <c r="I1209" s="6">
        <v>161378</v>
      </c>
      <c r="J1209" s="6">
        <v>162453</v>
      </c>
      <c r="K1209" s="6">
        <v>156813</v>
      </c>
      <c r="L1209" s="6">
        <v>180268.89910314092</v>
      </c>
      <c r="M1209" s="6">
        <v>203601.37551397717</v>
      </c>
      <c r="N1209" s="6">
        <v>226058.7383564531</v>
      </c>
      <c r="O1209" s="6">
        <v>246584.18126582124</v>
      </c>
      <c r="P1209" s="6">
        <v>264572.69837195525</v>
      </c>
      <c r="Q1209" s="6">
        <v>280489.26389936684</v>
      </c>
      <c r="R1209" s="6">
        <v>294761.89841062046</v>
      </c>
      <c r="S1209" s="6">
        <v>307974.70419501397</v>
      </c>
      <c r="T1209" s="6">
        <v>320348.16195524466</v>
      </c>
      <c r="U1209" s="6">
        <v>332100.80772479513</v>
      </c>
      <c r="V1209" s="6">
        <v>343212.77968153614</v>
      </c>
      <c r="W1209" s="6">
        <v>353545.02861659881</v>
      </c>
      <c r="X1209" s="6">
        <v>362966.43762678432</v>
      </c>
      <c r="Y1209" s="6">
        <v>371427.27930587047</v>
      </c>
      <c r="Z1209" s="6">
        <v>379040.9051930444</v>
      </c>
      <c r="AA1209" s="6">
        <v>383993.44685052859</v>
      </c>
      <c r="AB1209" s="6">
        <v>388678.82555916236</v>
      </c>
      <c r="AC1209" s="6">
        <v>393072.15848899574</v>
      </c>
    </row>
    <row r="1210" spans="1:29" x14ac:dyDescent="0.25">
      <c r="A1210" s="12">
        <f xml:space="preserve"> ROW( iclusData[[#This Row],[id]] ) - ROW( iclusData[[#Headers],[id]] )</f>
        <v>1209</v>
      </c>
      <c r="B1210">
        <v>26023</v>
      </c>
      <c r="C1210" t="str">
        <f t="shared" si="19"/>
        <v>26023</v>
      </c>
      <c r="D1210">
        <v>17740</v>
      </c>
      <c r="E1210" t="s">
        <v>1222</v>
      </c>
      <c r="F1210" t="s">
        <v>1135</v>
      </c>
      <c r="G1210">
        <v>1</v>
      </c>
      <c r="H1210" t="s">
        <v>1223</v>
      </c>
      <c r="I1210" s="6">
        <v>41502</v>
      </c>
      <c r="J1210" s="6">
        <v>45787</v>
      </c>
      <c r="K1210" s="6">
        <v>45248</v>
      </c>
      <c r="L1210" s="6">
        <v>46387.808740155073</v>
      </c>
      <c r="M1210" s="6">
        <v>46036.184484750884</v>
      </c>
      <c r="N1210" s="6">
        <v>45901.093473603512</v>
      </c>
      <c r="O1210" s="6">
        <v>45778.92255831512</v>
      </c>
      <c r="P1210" s="6">
        <v>45465.036097451688</v>
      </c>
      <c r="Q1210" s="6">
        <v>45001.172524411224</v>
      </c>
      <c r="R1210" s="6">
        <v>44469.759906735184</v>
      </c>
      <c r="S1210" s="6">
        <v>44006.886847632668</v>
      </c>
      <c r="T1210" s="6">
        <v>43766.509396801943</v>
      </c>
      <c r="U1210" s="6">
        <v>43747.636034321491</v>
      </c>
      <c r="V1210" s="6">
        <v>43882.723333865615</v>
      </c>
      <c r="W1210" s="6">
        <v>44107.208668285144</v>
      </c>
      <c r="X1210" s="6">
        <v>44376.393455734731</v>
      </c>
      <c r="Y1210" s="6">
        <v>44664.444465663204</v>
      </c>
      <c r="Z1210" s="6">
        <v>44964.422684168589</v>
      </c>
      <c r="AA1210" s="6">
        <v>45442.194492208284</v>
      </c>
      <c r="AB1210" s="6">
        <v>45890.171403831053</v>
      </c>
      <c r="AC1210" s="6">
        <v>46304.374269776337</v>
      </c>
    </row>
    <row r="1211" spans="1:29" x14ac:dyDescent="0.25">
      <c r="A1211" s="12">
        <f xml:space="preserve"> ROW( iclusData[[#This Row],[id]] ) - ROW( iclusData[[#Headers],[id]] )</f>
        <v>1210</v>
      </c>
      <c r="B1211">
        <v>26025</v>
      </c>
      <c r="C1211" t="str">
        <f t="shared" si="19"/>
        <v>26025</v>
      </c>
      <c r="D1211">
        <v>12980</v>
      </c>
      <c r="E1211" t="s">
        <v>265</v>
      </c>
      <c r="F1211" t="s">
        <v>1135</v>
      </c>
      <c r="G1211">
        <v>1</v>
      </c>
      <c r="H1211" t="s">
        <v>1185</v>
      </c>
      <c r="I1211" s="6">
        <v>135982</v>
      </c>
      <c r="J1211" s="6">
        <v>137985</v>
      </c>
      <c r="K1211" s="6">
        <v>136146</v>
      </c>
      <c r="L1211" s="6">
        <v>161493.66172478907</v>
      </c>
      <c r="M1211" s="6">
        <v>186275.35298894835</v>
      </c>
      <c r="N1211" s="6">
        <v>209505.49945797431</v>
      </c>
      <c r="O1211" s="6">
        <v>230151.1293910433</v>
      </c>
      <c r="P1211" s="6">
        <v>247871.45925322428</v>
      </c>
      <c r="Q1211" s="6">
        <v>263397.65865430463</v>
      </c>
      <c r="R1211" s="6">
        <v>277207.4184724536</v>
      </c>
      <c r="S1211" s="6">
        <v>289887.81807618629</v>
      </c>
      <c r="T1211" s="6">
        <v>301686.15890165849</v>
      </c>
      <c r="U1211" s="6">
        <v>312847.79523124895</v>
      </c>
      <c r="V1211" s="6">
        <v>323384.65040765883</v>
      </c>
      <c r="W1211" s="6">
        <v>333189.45993651397</v>
      </c>
      <c r="X1211" s="6">
        <v>342147.99303821905</v>
      </c>
      <c r="Y1211" s="6">
        <v>350208.53930952883</v>
      </c>
      <c r="Z1211" s="6">
        <v>357477.49059441808</v>
      </c>
      <c r="AA1211" s="6">
        <v>362166.81060117262</v>
      </c>
      <c r="AB1211" s="6">
        <v>366603.86518516362</v>
      </c>
      <c r="AC1211" s="6">
        <v>370763.77438609529</v>
      </c>
    </row>
    <row r="1212" spans="1:29" x14ac:dyDescent="0.25">
      <c r="A1212" s="12">
        <f xml:space="preserve"> ROW( iclusData[[#This Row],[id]] ) - ROW( iclusData[[#Headers],[id]] )</f>
        <v>1211</v>
      </c>
      <c r="B1212">
        <v>26027</v>
      </c>
      <c r="C1212" t="str">
        <f t="shared" si="19"/>
        <v>26027</v>
      </c>
      <c r="D1212">
        <v>43780</v>
      </c>
      <c r="E1212" t="s">
        <v>568</v>
      </c>
      <c r="F1212" t="s">
        <v>1135</v>
      </c>
      <c r="G1212">
        <v>0.16381287121300001</v>
      </c>
      <c r="H1212" t="s">
        <v>1969</v>
      </c>
      <c r="I1212" s="6">
        <v>49477</v>
      </c>
      <c r="J1212" s="6">
        <v>51104</v>
      </c>
      <c r="K1212" s="6">
        <v>52293</v>
      </c>
      <c r="L1212" s="6">
        <v>53436.220783155019</v>
      </c>
      <c r="M1212" s="6">
        <v>54594.40325879481</v>
      </c>
      <c r="N1212" s="6">
        <v>55850.916098629714</v>
      </c>
      <c r="O1212" s="6">
        <v>56933.611421574074</v>
      </c>
      <c r="P1212" s="6">
        <v>57787.836888874081</v>
      </c>
      <c r="Q1212" s="6">
        <v>58544.732559072901</v>
      </c>
      <c r="R1212" s="6">
        <v>59271.822942923871</v>
      </c>
      <c r="S1212" s="6">
        <v>60043.614640947708</v>
      </c>
      <c r="T1212" s="6">
        <v>60862.088200041879</v>
      </c>
      <c r="U1212" s="6">
        <v>61747.111832471928</v>
      </c>
      <c r="V1212" s="6">
        <v>62669.880787332964</v>
      </c>
      <c r="W1212" s="6">
        <v>63589.672148067715</v>
      </c>
      <c r="X1212" s="6">
        <v>64464.767107108601</v>
      </c>
      <c r="Y1212" s="6">
        <v>65273.302130867582</v>
      </c>
      <c r="Z1212" s="6">
        <v>66022.250750448831</v>
      </c>
      <c r="AA1212" s="6">
        <v>66778.143642848387</v>
      </c>
      <c r="AB1212" s="6">
        <v>67488.350776231528</v>
      </c>
      <c r="AC1212" s="6">
        <v>68148.890196174892</v>
      </c>
    </row>
    <row r="1213" spans="1:29" x14ac:dyDescent="0.25">
      <c r="A1213" s="12">
        <f xml:space="preserve"> ROW( iclusData[[#This Row],[id]] ) - ROW( iclusData[[#Headers],[id]] )</f>
        <v>1212</v>
      </c>
      <c r="B1213">
        <v>26029</v>
      </c>
      <c r="C1213" t="str">
        <f t="shared" si="19"/>
        <v>26029</v>
      </c>
      <c r="D1213">
        <v>26029</v>
      </c>
      <c r="E1213" t="s">
        <v>1661</v>
      </c>
      <c r="F1213" t="s">
        <v>1135</v>
      </c>
      <c r="G1213">
        <v>1</v>
      </c>
      <c r="H1213" t="s">
        <v>1662</v>
      </c>
      <c r="I1213" s="6">
        <v>21468</v>
      </c>
      <c r="J1213" s="6">
        <v>26090</v>
      </c>
      <c r="K1213" s="6">
        <v>25949</v>
      </c>
      <c r="L1213" s="6">
        <v>25119.404193267423</v>
      </c>
      <c r="M1213" s="6">
        <v>24491.643490204387</v>
      </c>
      <c r="N1213" s="6">
        <v>24022.807246307173</v>
      </c>
      <c r="O1213" s="6">
        <v>23549.008332158803</v>
      </c>
      <c r="P1213" s="6">
        <v>22937.136536798796</v>
      </c>
      <c r="Q1213" s="6">
        <v>22241.833245041744</v>
      </c>
      <c r="R1213" s="6">
        <v>21548.51399188548</v>
      </c>
      <c r="S1213" s="6">
        <v>20957.505092050418</v>
      </c>
      <c r="T1213" s="6">
        <v>20484.697092511607</v>
      </c>
      <c r="U1213" s="6">
        <v>20094.332288316506</v>
      </c>
      <c r="V1213" s="6">
        <v>19748.665776136084</v>
      </c>
      <c r="W1213" s="6">
        <v>19412.932917756218</v>
      </c>
      <c r="X1213" s="6">
        <v>19077.200571018919</v>
      </c>
      <c r="Y1213" s="6">
        <v>18729.545986846628</v>
      </c>
      <c r="Z1213" s="6">
        <v>18370.968400276091</v>
      </c>
      <c r="AA1213" s="6">
        <v>18467.316881224429</v>
      </c>
      <c r="AB1213" s="6">
        <v>18549.760843431708</v>
      </c>
      <c r="AC1213" s="6">
        <v>18616.311271942599</v>
      </c>
    </row>
    <row r="1214" spans="1:29" x14ac:dyDescent="0.25">
      <c r="A1214" s="12">
        <f xml:space="preserve"> ROW( iclusData[[#This Row],[id]] ) - ROW( iclusData[[#Headers],[id]] )</f>
        <v>1213</v>
      </c>
      <c r="B1214">
        <v>26031</v>
      </c>
      <c r="C1214" t="str">
        <f t="shared" si="19"/>
        <v>26031</v>
      </c>
      <c r="D1214">
        <v>26031</v>
      </c>
      <c r="E1214" t="s">
        <v>1663</v>
      </c>
      <c r="F1214" t="s">
        <v>1135</v>
      </c>
      <c r="G1214">
        <v>1</v>
      </c>
      <c r="H1214" t="s">
        <v>1664</v>
      </c>
      <c r="I1214" s="6">
        <v>21398</v>
      </c>
      <c r="J1214" s="6">
        <v>26448</v>
      </c>
      <c r="K1214" s="6">
        <v>26152</v>
      </c>
      <c r="L1214" s="6">
        <v>25109.471256340981</v>
      </c>
      <c r="M1214" s="6">
        <v>24242.32676408031</v>
      </c>
      <c r="N1214" s="6">
        <v>23508.281128730694</v>
      </c>
      <c r="O1214" s="6">
        <v>22759.339797315446</v>
      </c>
      <c r="P1214" s="6">
        <v>21924.970326379691</v>
      </c>
      <c r="Q1214" s="6">
        <v>21075.706403773478</v>
      </c>
      <c r="R1214" s="6">
        <v>20286.037671995815</v>
      </c>
      <c r="S1214" s="6">
        <v>19624.504862962229</v>
      </c>
      <c r="T1214" s="6">
        <v>19078.193136588783</v>
      </c>
      <c r="U1214" s="6">
        <v>18618.297795956725</v>
      </c>
      <c r="V1214" s="6">
        <v>18210.053801121761</v>
      </c>
      <c r="W1214" s="6">
        <v>17816.709872379928</v>
      </c>
      <c r="X1214" s="6">
        <v>17432.30605130595</v>
      </c>
      <c r="Y1214" s="6">
        <v>17046.906460875151</v>
      </c>
      <c r="Z1214" s="6">
        <v>16653.563460342197</v>
      </c>
      <c r="AA1214" s="6">
        <v>16727.066280110768</v>
      </c>
      <c r="AB1214" s="6">
        <v>16787.657725024859</v>
      </c>
      <c r="AC1214" s="6">
        <v>16834.342302682911</v>
      </c>
    </row>
    <row r="1215" spans="1:29" x14ac:dyDescent="0.25">
      <c r="A1215" s="12">
        <f xml:space="preserve"> ROW( iclusData[[#This Row],[id]] ) - ROW( iclusData[[#Headers],[id]] )</f>
        <v>1214</v>
      </c>
      <c r="B1215">
        <v>26033</v>
      </c>
      <c r="C1215" t="str">
        <f t="shared" si="19"/>
        <v>26033</v>
      </c>
      <c r="D1215">
        <v>42300</v>
      </c>
      <c r="E1215" t="s">
        <v>1741</v>
      </c>
      <c r="F1215" t="s">
        <v>1135</v>
      </c>
      <c r="G1215">
        <v>1</v>
      </c>
      <c r="H1215" t="s">
        <v>1956</v>
      </c>
      <c r="I1215" s="6">
        <v>34604</v>
      </c>
      <c r="J1215" s="6">
        <v>38543</v>
      </c>
      <c r="K1215" s="6">
        <v>38520</v>
      </c>
      <c r="L1215" s="6">
        <v>39152.657482938106</v>
      </c>
      <c r="M1215" s="6">
        <v>38866.590344656994</v>
      </c>
      <c r="N1215" s="6">
        <v>38549.72707170483</v>
      </c>
      <c r="O1215" s="6">
        <v>38000.439166669443</v>
      </c>
      <c r="P1215" s="6">
        <v>37243.544710171089</v>
      </c>
      <c r="Q1215" s="6">
        <v>36431.034205448195</v>
      </c>
      <c r="R1215" s="6">
        <v>35633.418961228897</v>
      </c>
      <c r="S1215" s="6">
        <v>34891.42999044765</v>
      </c>
      <c r="T1215" s="6">
        <v>34201.09054402171</v>
      </c>
      <c r="U1215" s="6">
        <v>33571.341704425169</v>
      </c>
      <c r="V1215" s="6">
        <v>32994.237555875283</v>
      </c>
      <c r="W1215" s="6">
        <v>32446.933416466672</v>
      </c>
      <c r="X1215" s="6">
        <v>31901.616720785933</v>
      </c>
      <c r="Y1215" s="6">
        <v>31344.375963138107</v>
      </c>
      <c r="Z1215" s="6">
        <v>30775.221083847209</v>
      </c>
      <c r="AA1215" s="6">
        <v>30943.086030760725</v>
      </c>
      <c r="AB1215" s="6">
        <v>31088.107891712214</v>
      </c>
      <c r="AC1215" s="6">
        <v>31206.309424320814</v>
      </c>
    </row>
    <row r="1216" spans="1:29" x14ac:dyDescent="0.25">
      <c r="A1216" s="12">
        <f xml:space="preserve"> ROW( iclusData[[#This Row],[id]] ) - ROW( iclusData[[#Headers],[id]] )</f>
        <v>1215</v>
      </c>
      <c r="B1216">
        <v>26035</v>
      </c>
      <c r="C1216" t="str">
        <f t="shared" si="19"/>
        <v>26035</v>
      </c>
      <c r="D1216">
        <v>26035</v>
      </c>
      <c r="E1216" t="s">
        <v>1665</v>
      </c>
      <c r="F1216" t="s">
        <v>1135</v>
      </c>
      <c r="G1216">
        <v>1</v>
      </c>
      <c r="H1216" t="s">
        <v>1666</v>
      </c>
      <c r="I1216" s="6">
        <v>24952</v>
      </c>
      <c r="J1216" s="6">
        <v>31252</v>
      </c>
      <c r="K1216" s="6">
        <v>30926</v>
      </c>
      <c r="L1216" s="6">
        <v>30034.221384468623</v>
      </c>
      <c r="M1216" s="6">
        <v>29270.379623204073</v>
      </c>
      <c r="N1216" s="6">
        <v>28542.293414208671</v>
      </c>
      <c r="O1216" s="6">
        <v>27730.77503868776</v>
      </c>
      <c r="P1216" s="6">
        <v>26809.988405713506</v>
      </c>
      <c r="Q1216" s="6">
        <v>25888.214534901879</v>
      </c>
      <c r="R1216" s="6">
        <v>25021.068841873115</v>
      </c>
      <c r="S1216" s="6">
        <v>24260.20685190006</v>
      </c>
      <c r="T1216" s="6">
        <v>23595.693130612093</v>
      </c>
      <c r="U1216" s="6">
        <v>23012.629285996874</v>
      </c>
      <c r="V1216" s="6">
        <v>22481.216804712203</v>
      </c>
      <c r="W1216" s="6">
        <v>21968.677719096107</v>
      </c>
      <c r="X1216" s="6">
        <v>21456.139203091723</v>
      </c>
      <c r="Y1216" s="6">
        <v>20931.678117353575</v>
      </c>
      <c r="Z1216" s="6">
        <v>20396.294410990497</v>
      </c>
      <c r="AA1216" s="6">
        <v>20475.756787304239</v>
      </c>
      <c r="AB1216" s="6">
        <v>20537.341643844389</v>
      </c>
      <c r="AC1216" s="6">
        <v>20582.039583071317</v>
      </c>
    </row>
    <row r="1217" spans="1:29" x14ac:dyDescent="0.25">
      <c r="A1217" s="12">
        <f xml:space="preserve"> ROW( iclusData[[#This Row],[id]] ) - ROW( iclusData[[#Headers],[id]] )</f>
        <v>1216</v>
      </c>
      <c r="B1217">
        <v>26037</v>
      </c>
      <c r="C1217" t="str">
        <f t="shared" si="19"/>
        <v>26037</v>
      </c>
      <c r="D1217">
        <v>29620</v>
      </c>
      <c r="E1217" t="s">
        <v>743</v>
      </c>
      <c r="F1217" t="s">
        <v>1135</v>
      </c>
      <c r="G1217">
        <v>0.16244860312600001</v>
      </c>
      <c r="H1217" t="s">
        <v>1811</v>
      </c>
      <c r="I1217" s="6">
        <v>57883</v>
      </c>
      <c r="J1217" s="6">
        <v>64753</v>
      </c>
      <c r="K1217" s="6">
        <v>75382</v>
      </c>
      <c r="L1217" s="6">
        <v>76225.357973480233</v>
      </c>
      <c r="M1217" s="6">
        <v>76642.544174237351</v>
      </c>
      <c r="N1217" s="6">
        <v>76705.116559089482</v>
      </c>
      <c r="O1217" s="6">
        <v>76271.054234568321</v>
      </c>
      <c r="P1217" s="6">
        <v>75704.867412465668</v>
      </c>
      <c r="Q1217" s="6">
        <v>75279.745354377621</v>
      </c>
      <c r="R1217" s="6">
        <v>75020.494895599462</v>
      </c>
      <c r="S1217" s="6">
        <v>74913.222263488802</v>
      </c>
      <c r="T1217" s="6">
        <v>74917.194821728306</v>
      </c>
      <c r="U1217" s="6">
        <v>75065.194250749119</v>
      </c>
      <c r="V1217" s="6">
        <v>75351.26173310951</v>
      </c>
      <c r="W1217" s="6">
        <v>75720.768634178879</v>
      </c>
      <c r="X1217" s="6">
        <v>76117.096582200917</v>
      </c>
      <c r="Y1217" s="6">
        <v>76493.547753874562</v>
      </c>
      <c r="Z1217" s="6">
        <v>76857.099266816047</v>
      </c>
      <c r="AA1217" s="6">
        <v>77639.810493977318</v>
      </c>
      <c r="AB1217" s="6">
        <v>78369.883843958145</v>
      </c>
      <c r="AC1217" s="6">
        <v>79042.342640919029</v>
      </c>
    </row>
    <row r="1218" spans="1:29" x14ac:dyDescent="0.25">
      <c r="A1218" s="12">
        <f xml:space="preserve"> ROW( iclusData[[#This Row],[id]] ) - ROW( iclusData[[#Headers],[id]] )</f>
        <v>1217</v>
      </c>
      <c r="B1218">
        <v>26039</v>
      </c>
      <c r="C1218" t="str">
        <f t="shared" si="19"/>
        <v>26039</v>
      </c>
      <c r="D1218">
        <v>26039</v>
      </c>
      <c r="E1218" t="s">
        <v>573</v>
      </c>
      <c r="F1218" t="s">
        <v>1135</v>
      </c>
      <c r="G1218">
        <v>1</v>
      </c>
      <c r="H1218" t="s">
        <v>1667</v>
      </c>
      <c r="I1218" s="6">
        <v>12260</v>
      </c>
      <c r="J1218" s="6">
        <v>14273</v>
      </c>
      <c r="K1218" s="6">
        <v>14074</v>
      </c>
      <c r="L1218" s="6">
        <v>13404.498382227206</v>
      </c>
      <c r="M1218" s="6">
        <v>12876.066616519423</v>
      </c>
      <c r="N1218" s="6">
        <v>12413.190909948346</v>
      </c>
      <c r="O1218" s="6">
        <v>11943.364104347789</v>
      </c>
      <c r="P1218" s="6">
        <v>11436.782872193891</v>
      </c>
      <c r="Q1218" s="6">
        <v>10940.137163312333</v>
      </c>
      <c r="R1218" s="6">
        <v>10483.221935574784</v>
      </c>
      <c r="S1218" s="6">
        <v>10091.864625585678</v>
      </c>
      <c r="T1218" s="6">
        <v>9756.1312535833295</v>
      </c>
      <c r="U1218" s="6">
        <v>9463.1094271275997</v>
      </c>
      <c r="V1218" s="6">
        <v>9197.8998635459284</v>
      </c>
      <c r="W1218" s="6">
        <v>8947.5900390476891</v>
      </c>
      <c r="X1218" s="6">
        <v>8716.153025652975</v>
      </c>
      <c r="Y1218" s="6">
        <v>8528.4196989321772</v>
      </c>
      <c r="Z1218" s="6">
        <v>8380.4195941135094</v>
      </c>
      <c r="AA1218" s="6">
        <v>8432.070406880066</v>
      </c>
      <c r="AB1218" s="6">
        <v>8478.7554784221174</v>
      </c>
      <c r="AC1218" s="6">
        <v>8521.4669940238819</v>
      </c>
    </row>
    <row r="1219" spans="1:29" x14ac:dyDescent="0.25">
      <c r="A1219" s="12">
        <f xml:space="preserve"> ROW( iclusData[[#This Row],[id]] ) - ROW( iclusData[[#Headers],[id]] )</f>
        <v>1218</v>
      </c>
      <c r="B1219">
        <v>26041</v>
      </c>
      <c r="C1219" t="str">
        <f t="shared" si="19"/>
        <v>26041</v>
      </c>
      <c r="D1219">
        <v>21540</v>
      </c>
      <c r="E1219" t="s">
        <v>196</v>
      </c>
      <c r="F1219" t="s">
        <v>1135</v>
      </c>
      <c r="G1219">
        <v>1</v>
      </c>
      <c r="H1219" t="s">
        <v>1561</v>
      </c>
      <c r="I1219" s="6">
        <v>37780</v>
      </c>
      <c r="J1219" s="6">
        <v>38520</v>
      </c>
      <c r="K1219" s="6">
        <v>37069</v>
      </c>
      <c r="L1219" s="6">
        <v>37074.687077927418</v>
      </c>
      <c r="M1219" s="6">
        <v>36146.952113072468</v>
      </c>
      <c r="N1219" s="6">
        <v>35467.536834562343</v>
      </c>
      <c r="O1219" s="6">
        <v>34805.013158378795</v>
      </c>
      <c r="P1219" s="6">
        <v>34050.105685149087</v>
      </c>
      <c r="Q1219" s="6">
        <v>33275.340019154086</v>
      </c>
      <c r="R1219" s="6">
        <v>32544.275487698713</v>
      </c>
      <c r="S1219" s="6">
        <v>31922.474934751237</v>
      </c>
      <c r="T1219" s="6">
        <v>31423.841207326637</v>
      </c>
      <c r="U1219" s="6">
        <v>31034.469501540327</v>
      </c>
      <c r="V1219" s="6">
        <v>30710.655289537041</v>
      </c>
      <c r="W1219" s="6">
        <v>30408.694655351457</v>
      </c>
      <c r="X1219" s="6">
        <v>30101.7683695058</v>
      </c>
      <c r="Y1219" s="6">
        <v>29793.844499123068</v>
      </c>
      <c r="Z1219" s="6">
        <v>29565.389263812802</v>
      </c>
      <c r="AA1219" s="6">
        <v>29802.784837793555</v>
      </c>
      <c r="AB1219" s="6">
        <v>30022.303694389469</v>
      </c>
      <c r="AC1219" s="6">
        <v>30220.962034406875</v>
      </c>
    </row>
    <row r="1220" spans="1:29" x14ac:dyDescent="0.25">
      <c r="A1220" s="12">
        <f xml:space="preserve"> ROW( iclusData[[#This Row],[id]] ) - ROW( iclusData[[#Headers],[id]] )</f>
        <v>1219</v>
      </c>
      <c r="B1220">
        <v>26043</v>
      </c>
      <c r="C1220" t="str">
        <f t="shared" si="19"/>
        <v>26043</v>
      </c>
      <c r="D1220">
        <v>27020</v>
      </c>
      <c r="E1220" t="s">
        <v>1374</v>
      </c>
      <c r="F1220" t="s">
        <v>1135</v>
      </c>
      <c r="G1220">
        <v>0.85541499133700005</v>
      </c>
      <c r="H1220" t="s">
        <v>1739</v>
      </c>
      <c r="I1220" s="6">
        <v>26831</v>
      </c>
      <c r="J1220" s="6">
        <v>27472</v>
      </c>
      <c r="K1220" s="6">
        <v>26168</v>
      </c>
      <c r="L1220" s="6">
        <v>26114.684473296442</v>
      </c>
      <c r="M1220" s="6">
        <v>25472.024401297858</v>
      </c>
      <c r="N1220" s="6">
        <v>25055.832656113227</v>
      </c>
      <c r="O1220" s="6">
        <v>24671.430274766339</v>
      </c>
      <c r="P1220" s="6">
        <v>24201.59932959911</v>
      </c>
      <c r="Q1220" s="6">
        <v>23709.921380812182</v>
      </c>
      <c r="R1220" s="6">
        <v>23251.019430351957</v>
      </c>
      <c r="S1220" s="6">
        <v>22881.515109743279</v>
      </c>
      <c r="T1220" s="6">
        <v>22602.399376429308</v>
      </c>
      <c r="U1220" s="6">
        <v>22399.767050609265</v>
      </c>
      <c r="V1220" s="6">
        <v>22248.786073819141</v>
      </c>
      <c r="W1220" s="6">
        <v>22132.571186729638</v>
      </c>
      <c r="X1220" s="6">
        <v>22080.920998320868</v>
      </c>
      <c r="Y1220" s="6">
        <v>22074.959164811171</v>
      </c>
      <c r="Z1220" s="6">
        <v>22102.773119380567</v>
      </c>
      <c r="AA1220" s="6">
        <v>22316.330054349681</v>
      </c>
      <c r="AB1220" s="6">
        <v>22516.976094230431</v>
      </c>
      <c r="AC1220" s="6">
        <v>22701.728423874087</v>
      </c>
    </row>
    <row r="1221" spans="1:29" x14ac:dyDescent="0.25">
      <c r="A1221" s="12">
        <f xml:space="preserve"> ROW( iclusData[[#This Row],[id]] ) - ROW( iclusData[[#Headers],[id]] )</f>
        <v>1220</v>
      </c>
      <c r="B1221">
        <v>26045</v>
      </c>
      <c r="C1221" t="str">
        <f t="shared" si="19"/>
        <v>26045</v>
      </c>
      <c r="D1221">
        <v>29620</v>
      </c>
      <c r="E1221" t="s">
        <v>1812</v>
      </c>
      <c r="F1221" t="s">
        <v>1135</v>
      </c>
      <c r="G1221">
        <v>0.23222120697500001</v>
      </c>
      <c r="H1221" t="s">
        <v>1811</v>
      </c>
      <c r="I1221" s="6">
        <v>92879</v>
      </c>
      <c r="J1221" s="6">
        <v>103655</v>
      </c>
      <c r="K1221" s="6">
        <v>107759</v>
      </c>
      <c r="L1221" s="6">
        <v>108965.31137671039</v>
      </c>
      <c r="M1221" s="6">
        <v>109560.2983724518</v>
      </c>
      <c r="N1221" s="6">
        <v>109650.68078259645</v>
      </c>
      <c r="O1221" s="6">
        <v>109030.87555239054</v>
      </c>
      <c r="P1221" s="6">
        <v>108220.33443706764</v>
      </c>
      <c r="Q1221" s="6">
        <v>107613.44291567623</v>
      </c>
      <c r="R1221" s="6">
        <v>107241.94992384566</v>
      </c>
      <c r="S1221" s="6">
        <v>107088.98710764205</v>
      </c>
      <c r="T1221" s="6">
        <v>107093.95269472551</v>
      </c>
      <c r="U1221" s="6">
        <v>107305.52234833573</v>
      </c>
      <c r="V1221" s="6">
        <v>107714.75777566389</v>
      </c>
      <c r="W1221" s="6">
        <v>108243.1923751313</v>
      </c>
      <c r="X1221" s="6">
        <v>108809.37516149621</v>
      </c>
      <c r="Y1221" s="6">
        <v>109348.72343307089</v>
      </c>
      <c r="Z1221" s="6">
        <v>109868.22464204047</v>
      </c>
      <c r="AA1221" s="6">
        <v>110986.6673322124</v>
      </c>
      <c r="AB1221" s="6">
        <v>112030.62255679422</v>
      </c>
      <c r="AC1221" s="6">
        <v>112992.12937465748</v>
      </c>
    </row>
    <row r="1222" spans="1:29" x14ac:dyDescent="0.25">
      <c r="A1222" s="12">
        <f xml:space="preserve"> ROW( iclusData[[#This Row],[id]] ) - ROW( iclusData[[#Headers],[id]] )</f>
        <v>1221</v>
      </c>
      <c r="B1222">
        <v>26047</v>
      </c>
      <c r="C1222" t="str">
        <f t="shared" si="19"/>
        <v>26047</v>
      </c>
      <c r="D1222">
        <v>26047</v>
      </c>
      <c r="E1222" t="s">
        <v>1281</v>
      </c>
      <c r="F1222" t="s">
        <v>1135</v>
      </c>
      <c r="G1222">
        <v>1</v>
      </c>
      <c r="H1222" t="s">
        <v>1668</v>
      </c>
      <c r="I1222" s="6">
        <v>25040</v>
      </c>
      <c r="J1222" s="6">
        <v>31437</v>
      </c>
      <c r="K1222" s="6">
        <v>32694</v>
      </c>
      <c r="L1222" s="6">
        <v>32054.580755305979</v>
      </c>
      <c r="M1222" s="6">
        <v>31589.720481768669</v>
      </c>
      <c r="N1222" s="6">
        <v>31237.099122673888</v>
      </c>
      <c r="O1222" s="6">
        <v>30768.267340009745</v>
      </c>
      <c r="P1222" s="6">
        <v>30090.837270300657</v>
      </c>
      <c r="Q1222" s="6">
        <v>29295.212035370492</v>
      </c>
      <c r="R1222" s="6">
        <v>28496.60357302492</v>
      </c>
      <c r="S1222" s="6">
        <v>27783.419826993802</v>
      </c>
      <c r="T1222" s="6">
        <v>27174.530526932675</v>
      </c>
      <c r="U1222" s="6">
        <v>26653.050830073986</v>
      </c>
      <c r="V1222" s="6">
        <v>26180.242624565883</v>
      </c>
      <c r="W1222" s="6">
        <v>25720.348187289168</v>
      </c>
      <c r="X1222" s="6">
        <v>25257.474545447731</v>
      </c>
      <c r="Y1222" s="6">
        <v>24777.711319574093</v>
      </c>
      <c r="Z1222" s="6">
        <v>24285.039546815362</v>
      </c>
      <c r="AA1222" s="6">
        <v>24407.213339363527</v>
      </c>
      <c r="AB1222" s="6">
        <v>24511.509950916425</v>
      </c>
      <c r="AC1222" s="6">
        <v>24594.94629199502</v>
      </c>
    </row>
    <row r="1223" spans="1:29" x14ac:dyDescent="0.25">
      <c r="A1223" s="12">
        <f xml:space="preserve"> ROW( iclusData[[#This Row],[id]] ) - ROW( iclusData[[#Headers],[id]] )</f>
        <v>1222</v>
      </c>
      <c r="B1223">
        <v>26049</v>
      </c>
      <c r="C1223" t="str">
        <f t="shared" si="19"/>
        <v>26049</v>
      </c>
      <c r="D1223">
        <v>22420</v>
      </c>
      <c r="E1223" t="s">
        <v>1602</v>
      </c>
      <c r="F1223" t="s">
        <v>1135</v>
      </c>
      <c r="G1223">
        <v>1</v>
      </c>
      <c r="H1223" t="s">
        <v>1603</v>
      </c>
      <c r="I1223" s="6">
        <v>430459</v>
      </c>
      <c r="J1223" s="6">
        <v>436141</v>
      </c>
      <c r="K1223" s="6">
        <v>425790</v>
      </c>
      <c r="L1223" s="6">
        <v>415171.93118276523</v>
      </c>
      <c r="M1223" s="6">
        <v>405609.50788571121</v>
      </c>
      <c r="N1223" s="6">
        <v>398779.59358236234</v>
      </c>
      <c r="O1223" s="6">
        <v>392462.28193588363</v>
      </c>
      <c r="P1223" s="6">
        <v>385905.50203742582</v>
      </c>
      <c r="Q1223" s="6">
        <v>380098.74592327164</v>
      </c>
      <c r="R1223" s="6">
        <v>375444.16751815629</v>
      </c>
      <c r="S1223" s="6">
        <v>372404.70409054699</v>
      </c>
      <c r="T1223" s="6">
        <v>370911.78051191947</v>
      </c>
      <c r="U1223" s="6">
        <v>370831.31709632435</v>
      </c>
      <c r="V1223" s="6">
        <v>371848.44438630564</v>
      </c>
      <c r="W1223" s="6">
        <v>373532.085317944</v>
      </c>
      <c r="X1223" s="6">
        <v>375539.55044715077</v>
      </c>
      <c r="Y1223" s="6">
        <v>377644.30456741439</v>
      </c>
      <c r="Z1223" s="6">
        <v>379809.71457621898</v>
      </c>
      <c r="AA1223" s="6">
        <v>383767.96917561261</v>
      </c>
      <c r="AB1223" s="6">
        <v>387468.00047385349</v>
      </c>
      <c r="AC1223" s="6">
        <v>390890.8854363233</v>
      </c>
    </row>
    <row r="1224" spans="1:29" x14ac:dyDescent="0.25">
      <c r="A1224" s="12">
        <f xml:space="preserve"> ROW( iclusData[[#This Row],[id]] ) - ROW( iclusData[[#Headers],[id]] )</f>
        <v>1223</v>
      </c>
      <c r="B1224">
        <v>26051</v>
      </c>
      <c r="C1224" t="str">
        <f t="shared" si="19"/>
        <v>26051</v>
      </c>
      <c r="D1224">
        <v>26051</v>
      </c>
      <c r="E1224" t="s">
        <v>1669</v>
      </c>
      <c r="F1224" t="s">
        <v>1135</v>
      </c>
      <c r="G1224">
        <v>1</v>
      </c>
      <c r="H1224" t="s">
        <v>1670</v>
      </c>
      <c r="I1224" s="6">
        <v>21896</v>
      </c>
      <c r="J1224" s="6">
        <v>26023</v>
      </c>
      <c r="K1224" s="6">
        <v>25692</v>
      </c>
      <c r="L1224" s="6">
        <v>24560.179844308997</v>
      </c>
      <c r="M1224" s="6">
        <v>23616.551714446181</v>
      </c>
      <c r="N1224" s="6">
        <v>22814.96215176471</v>
      </c>
      <c r="O1224" s="6">
        <v>22012.382893916449</v>
      </c>
      <c r="P1224" s="6">
        <v>21146.228119344774</v>
      </c>
      <c r="Q1224" s="6">
        <v>20293.984236756336</v>
      </c>
      <c r="R1224" s="6">
        <v>19526.167975130673</v>
      </c>
      <c r="S1224" s="6">
        <v>18884.501010003438</v>
      </c>
      <c r="T1224" s="6">
        <v>18357.061871052079</v>
      </c>
      <c r="U1224" s="6">
        <v>17907.099480660898</v>
      </c>
      <c r="V1224" s="6">
        <v>17496.868908894332</v>
      </c>
      <c r="W1224" s="6">
        <v>17098.55849602208</v>
      </c>
      <c r="X1224" s="6">
        <v>16706.208289282891</v>
      </c>
      <c r="Y1224" s="6">
        <v>16307.895948878231</v>
      </c>
      <c r="Z1224" s="6">
        <v>15906.606540255274</v>
      </c>
      <c r="AA1224" s="6">
        <v>15971.169757595073</v>
      </c>
      <c r="AB1224" s="6">
        <v>16023.814828714339</v>
      </c>
      <c r="AC1224" s="6">
        <v>16062.553066832985</v>
      </c>
    </row>
    <row r="1225" spans="1:29" x14ac:dyDescent="0.25">
      <c r="A1225" s="12">
        <f xml:space="preserve"> ROW( iclusData[[#This Row],[id]] ) - ROW( iclusData[[#Headers],[id]] )</f>
        <v>1224</v>
      </c>
      <c r="B1225">
        <v>26053</v>
      </c>
      <c r="C1225" t="str">
        <f t="shared" si="19"/>
        <v>26053</v>
      </c>
      <c r="D1225">
        <v>26053</v>
      </c>
      <c r="E1225" t="s">
        <v>1671</v>
      </c>
      <c r="F1225" t="s">
        <v>1135</v>
      </c>
      <c r="G1225">
        <v>1</v>
      </c>
      <c r="H1225" t="s">
        <v>1672</v>
      </c>
      <c r="I1225" s="6">
        <v>18052</v>
      </c>
      <c r="J1225" s="6">
        <v>17370</v>
      </c>
      <c r="K1225" s="6">
        <v>16427</v>
      </c>
      <c r="L1225" s="6">
        <v>15604.643911433081</v>
      </c>
      <c r="M1225" s="6">
        <v>14948.077336419103</v>
      </c>
      <c r="N1225" s="6">
        <v>14390.838593528977</v>
      </c>
      <c r="O1225" s="6">
        <v>13851.4814067806</v>
      </c>
      <c r="P1225" s="6">
        <v>13293.248669321769</v>
      </c>
      <c r="Q1225" s="6">
        <v>12752.898224057293</v>
      </c>
      <c r="R1225" s="6">
        <v>12254.264640817331</v>
      </c>
      <c r="S1225" s="6">
        <v>11818.209184568741</v>
      </c>
      <c r="T1225" s="6">
        <v>11444.730635694068</v>
      </c>
      <c r="U1225" s="6">
        <v>11129.856316885141</v>
      </c>
      <c r="V1225" s="6">
        <v>10853.720497728547</v>
      </c>
      <c r="W1225" s="6">
        <v>10599.437534045059</v>
      </c>
      <c r="X1225" s="6">
        <v>10356.08107640546</v>
      </c>
      <c r="Y1225" s="6">
        <v>10114.709736108358</v>
      </c>
      <c r="Z1225" s="6">
        <v>9873.3401405106433</v>
      </c>
      <c r="AA1225" s="6">
        <v>9916.0512276927439</v>
      </c>
      <c r="AB1225" s="6">
        <v>9951.8101146100271</v>
      </c>
      <c r="AC1225" s="6">
        <v>9978.6289103583058</v>
      </c>
    </row>
    <row r="1226" spans="1:29" x14ac:dyDescent="0.25">
      <c r="A1226" s="12">
        <f xml:space="preserve"> ROW( iclusData[[#This Row],[id]] ) - ROW( iclusData[[#Headers],[id]] )</f>
        <v>1225</v>
      </c>
      <c r="B1226">
        <v>26055</v>
      </c>
      <c r="C1226" t="str">
        <f t="shared" si="19"/>
        <v>26055</v>
      </c>
      <c r="D1226">
        <v>45900</v>
      </c>
      <c r="E1226" t="s">
        <v>1985</v>
      </c>
      <c r="F1226" t="s">
        <v>1135</v>
      </c>
      <c r="G1226">
        <v>0.606715397707</v>
      </c>
      <c r="H1226" t="s">
        <v>1984</v>
      </c>
      <c r="I1226" s="6">
        <v>64273</v>
      </c>
      <c r="J1226" s="6">
        <v>77654</v>
      </c>
      <c r="K1226" s="6">
        <v>86986</v>
      </c>
      <c r="L1226" s="6">
        <v>87096.957439465914</v>
      </c>
      <c r="M1226" s="6">
        <v>86051.02238080003</v>
      </c>
      <c r="N1226" s="6">
        <v>85273.267698500073</v>
      </c>
      <c r="O1226" s="6">
        <v>84335.606227515731</v>
      </c>
      <c r="P1226" s="6">
        <v>82928.098700167058</v>
      </c>
      <c r="Q1226" s="6">
        <v>81238.514452135976</v>
      </c>
      <c r="R1226" s="6">
        <v>79495.283110471966</v>
      </c>
      <c r="S1226" s="6">
        <v>77983.49328294603</v>
      </c>
      <c r="T1226" s="6">
        <v>76770.68096703339</v>
      </c>
      <c r="U1226" s="6">
        <v>75833.010309022415</v>
      </c>
      <c r="V1226" s="6">
        <v>75046.320560527587</v>
      </c>
      <c r="W1226" s="6">
        <v>74317.244574989905</v>
      </c>
      <c r="X1226" s="6">
        <v>73573.271180639975</v>
      </c>
      <c r="Y1226" s="6">
        <v>72785.582375804006</v>
      </c>
      <c r="Z1226" s="6">
        <v>71958.174360075747</v>
      </c>
      <c r="AA1226" s="6">
        <v>72452.830677187623</v>
      </c>
      <c r="AB1226" s="6">
        <v>72894.848675604968</v>
      </c>
      <c r="AC1226" s="6">
        <v>73278.25906867045</v>
      </c>
    </row>
    <row r="1227" spans="1:29" x14ac:dyDescent="0.25">
      <c r="A1227" s="12">
        <f xml:space="preserve"> ROW( iclusData[[#This Row],[id]] ) - ROW( iclusData[[#Headers],[id]] )</f>
        <v>1226</v>
      </c>
      <c r="B1227">
        <v>26057</v>
      </c>
      <c r="C1227" t="str">
        <f t="shared" si="19"/>
        <v>26057</v>
      </c>
      <c r="D1227">
        <v>10940</v>
      </c>
      <c r="E1227" t="s">
        <v>1145</v>
      </c>
      <c r="F1227" t="s">
        <v>1135</v>
      </c>
      <c r="G1227">
        <v>1</v>
      </c>
      <c r="H1227" t="s">
        <v>1146</v>
      </c>
      <c r="I1227" s="6">
        <v>38982</v>
      </c>
      <c r="J1227" s="6">
        <v>42285</v>
      </c>
      <c r="K1227" s="6">
        <v>42476</v>
      </c>
      <c r="L1227" s="6">
        <v>43614.532750293773</v>
      </c>
      <c r="M1227" s="6">
        <v>43425.808563419945</v>
      </c>
      <c r="N1227" s="6">
        <v>43332.436060374217</v>
      </c>
      <c r="O1227" s="6">
        <v>43015.579333240639</v>
      </c>
      <c r="P1227" s="6">
        <v>42422.577704405849</v>
      </c>
      <c r="Q1227" s="6">
        <v>41726.28309028731</v>
      </c>
      <c r="R1227" s="6">
        <v>41012.104462568437</v>
      </c>
      <c r="S1227" s="6">
        <v>40351.565802144942</v>
      </c>
      <c r="T1227" s="6">
        <v>39740.68981109911</v>
      </c>
      <c r="U1227" s="6">
        <v>39231.1294146984</v>
      </c>
      <c r="V1227" s="6">
        <v>38926.187662257165</v>
      </c>
      <c r="W1227" s="6">
        <v>38779.181029580461</v>
      </c>
      <c r="X1227" s="6">
        <v>38739.451185583093</v>
      </c>
      <c r="Y1227" s="6">
        <v>38765.273187773826</v>
      </c>
      <c r="Z1227" s="6">
        <v>38842.753138296648</v>
      </c>
      <c r="AA1227" s="6">
        <v>39223.182498159978</v>
      </c>
      <c r="AB1227" s="6">
        <v>39578.782895174285</v>
      </c>
      <c r="AC1227" s="6">
        <v>39906.569291514563</v>
      </c>
    </row>
    <row r="1228" spans="1:29" x14ac:dyDescent="0.25">
      <c r="A1228" s="12">
        <f xml:space="preserve"> ROW( iclusData[[#This Row],[id]] ) - ROW( iclusData[[#Headers],[id]] )</f>
        <v>1227</v>
      </c>
      <c r="B1228">
        <v>26059</v>
      </c>
      <c r="C1228" t="str">
        <f t="shared" si="19"/>
        <v>26059</v>
      </c>
      <c r="D1228">
        <v>26059</v>
      </c>
      <c r="E1228" t="s">
        <v>1673</v>
      </c>
      <c r="F1228" t="s">
        <v>1135</v>
      </c>
      <c r="G1228">
        <v>1</v>
      </c>
      <c r="H1228" t="s">
        <v>1674</v>
      </c>
      <c r="I1228" s="6">
        <v>43431</v>
      </c>
      <c r="J1228" s="6">
        <v>46527</v>
      </c>
      <c r="K1228" s="6">
        <v>46688</v>
      </c>
      <c r="L1228" s="6">
        <v>46220.935399790927</v>
      </c>
      <c r="M1228" s="6">
        <v>45983.539917083261</v>
      </c>
      <c r="N1228" s="6">
        <v>45818.650099551676</v>
      </c>
      <c r="O1228" s="6">
        <v>45384.584937770698</v>
      </c>
      <c r="P1228" s="6">
        <v>44568.09194827755</v>
      </c>
      <c r="Q1228" s="6">
        <v>43573.809431649301</v>
      </c>
      <c r="R1228" s="6">
        <v>42541.776793512639</v>
      </c>
      <c r="S1228" s="6">
        <v>41602.122648957178</v>
      </c>
      <c r="T1228" s="6">
        <v>40759.809202890647</v>
      </c>
      <c r="U1228" s="6">
        <v>39989.012535607224</v>
      </c>
      <c r="V1228" s="6">
        <v>39247.021534387335</v>
      </c>
      <c r="W1228" s="6">
        <v>38502.052075218307</v>
      </c>
      <c r="X1228" s="6">
        <v>37732.251280396529</v>
      </c>
      <c r="Y1228" s="6">
        <v>36925.693257372899</v>
      </c>
      <c r="Z1228" s="6">
        <v>36095.302551913104</v>
      </c>
      <c r="AA1228" s="6">
        <v>36259.194031423009</v>
      </c>
      <c r="AB1228" s="6">
        <v>36392.296534492685</v>
      </c>
      <c r="AC1228" s="6">
        <v>36491.625413970083</v>
      </c>
    </row>
    <row r="1229" spans="1:29" x14ac:dyDescent="0.25">
      <c r="A1229" s="12">
        <f xml:space="preserve"> ROW( iclusData[[#This Row],[id]] ) - ROW( iclusData[[#Headers],[id]] )</f>
        <v>1228</v>
      </c>
      <c r="B1229">
        <v>26061</v>
      </c>
      <c r="C1229" t="str">
        <f t="shared" si="19"/>
        <v>26061</v>
      </c>
      <c r="D1229">
        <v>26340</v>
      </c>
      <c r="E1229" t="s">
        <v>1716</v>
      </c>
      <c r="F1229" t="s">
        <v>1135</v>
      </c>
      <c r="G1229">
        <v>0.94441006600699995</v>
      </c>
      <c r="H1229" t="s">
        <v>1717</v>
      </c>
      <c r="I1229" s="6">
        <v>35446</v>
      </c>
      <c r="J1229" s="6">
        <v>36016</v>
      </c>
      <c r="K1229" s="6">
        <v>36628</v>
      </c>
      <c r="L1229" s="6">
        <v>37504.783246842155</v>
      </c>
      <c r="M1229" s="6">
        <v>37617.026832847885</v>
      </c>
      <c r="N1229" s="6">
        <v>37735.226267819293</v>
      </c>
      <c r="O1229" s="6">
        <v>37632.920477497071</v>
      </c>
      <c r="P1229" s="6">
        <v>37345.853954207567</v>
      </c>
      <c r="Q1229" s="6">
        <v>37013.104332350413</v>
      </c>
      <c r="R1229" s="6">
        <v>36677.370662412257</v>
      </c>
      <c r="S1229" s="6">
        <v>36368.457815078153</v>
      </c>
      <c r="T1229" s="6">
        <v>36061.529745606065</v>
      </c>
      <c r="U1229" s="6">
        <v>35755.594630871434</v>
      </c>
      <c r="V1229" s="6">
        <v>35436.746817695952</v>
      </c>
      <c r="W1229" s="6">
        <v>35093.067948440817</v>
      </c>
      <c r="X1229" s="6">
        <v>34709.658271044733</v>
      </c>
      <c r="Y1229" s="6">
        <v>34289.491780437653</v>
      </c>
      <c r="Z1229" s="6">
        <v>33847.478735215358</v>
      </c>
      <c r="AA1229" s="6">
        <v>34068.98137419948</v>
      </c>
      <c r="AB1229" s="6">
        <v>34261.681433600526</v>
      </c>
      <c r="AC1229" s="6">
        <v>34424.581141378439</v>
      </c>
    </row>
    <row r="1230" spans="1:29" x14ac:dyDescent="0.25">
      <c r="A1230" s="12">
        <f xml:space="preserve"> ROW( iclusData[[#This Row],[id]] ) - ROW( iclusData[[#Headers],[id]] )</f>
        <v>1229</v>
      </c>
      <c r="B1230">
        <v>26063</v>
      </c>
      <c r="C1230" t="str">
        <f t="shared" si="19"/>
        <v>26063</v>
      </c>
      <c r="D1230">
        <v>26063</v>
      </c>
      <c r="E1230" t="s">
        <v>1675</v>
      </c>
      <c r="F1230" t="s">
        <v>1135</v>
      </c>
      <c r="G1230">
        <v>1</v>
      </c>
      <c r="H1230" t="s">
        <v>1676</v>
      </c>
      <c r="I1230" s="6">
        <v>34951</v>
      </c>
      <c r="J1230" s="6">
        <v>36079</v>
      </c>
      <c r="K1230" s="6">
        <v>33118</v>
      </c>
      <c r="L1230" s="6">
        <v>31810.230506915621</v>
      </c>
      <c r="M1230" s="6">
        <v>30832.830659830248</v>
      </c>
      <c r="N1230" s="6">
        <v>30112.69069584653</v>
      </c>
      <c r="O1230" s="6">
        <v>29434.27382768946</v>
      </c>
      <c r="P1230" s="6">
        <v>28649.568211107209</v>
      </c>
      <c r="Q1230" s="6">
        <v>27823.150724672396</v>
      </c>
      <c r="R1230" s="6">
        <v>27043.414858627923</v>
      </c>
      <c r="S1230" s="6">
        <v>26397.775028500491</v>
      </c>
      <c r="T1230" s="6">
        <v>25883.248646495053</v>
      </c>
      <c r="U1230" s="6">
        <v>25474.011164911764</v>
      </c>
      <c r="V1230" s="6">
        <v>25123.378104607684</v>
      </c>
      <c r="W1230" s="6">
        <v>24788.638656136114</v>
      </c>
      <c r="X1230" s="6">
        <v>24457.873042809479</v>
      </c>
      <c r="Y1230" s="6">
        <v>24111.211247598378</v>
      </c>
      <c r="Z1230" s="6">
        <v>23749.654201167956</v>
      </c>
      <c r="AA1230" s="6">
        <v>23893.680485039458</v>
      </c>
      <c r="AB1230" s="6">
        <v>24021.816130524894</v>
      </c>
      <c r="AC1230" s="6">
        <v>24128.098234273701</v>
      </c>
    </row>
    <row r="1231" spans="1:29" x14ac:dyDescent="0.25">
      <c r="A1231" s="12">
        <f xml:space="preserve"> ROW( iclusData[[#This Row],[id]] ) - ROW( iclusData[[#Headers],[id]] )</f>
        <v>1230</v>
      </c>
      <c r="B1231">
        <v>26065</v>
      </c>
      <c r="C1231" t="str">
        <f t="shared" si="19"/>
        <v>26065</v>
      </c>
      <c r="D1231">
        <v>29620</v>
      </c>
      <c r="E1231" t="s">
        <v>1813</v>
      </c>
      <c r="F1231" t="s">
        <v>1135</v>
      </c>
      <c r="G1231">
        <v>0.605330189899</v>
      </c>
      <c r="H1231" t="s">
        <v>1811</v>
      </c>
      <c r="I1231" s="6">
        <v>281912</v>
      </c>
      <c r="J1231" s="6">
        <v>279320</v>
      </c>
      <c r="K1231" s="6">
        <v>280895</v>
      </c>
      <c r="L1231" s="6">
        <v>284038.29117363197</v>
      </c>
      <c r="M1231" s="6">
        <v>285591.81312826241</v>
      </c>
      <c r="N1231" s="6">
        <v>285825.21807571308</v>
      </c>
      <c r="O1231" s="6">
        <v>284209.15539328218</v>
      </c>
      <c r="P1231" s="6">
        <v>282098.3712047665</v>
      </c>
      <c r="Q1231" s="6">
        <v>280514.09624266473</v>
      </c>
      <c r="R1231" s="6">
        <v>279546.62518633256</v>
      </c>
      <c r="S1231" s="6">
        <v>279149.31921130372</v>
      </c>
      <c r="T1231" s="6">
        <v>279162.22973180964</v>
      </c>
      <c r="U1231" s="6">
        <v>279713.50277086033</v>
      </c>
      <c r="V1231" s="6">
        <v>280778.30950626155</v>
      </c>
      <c r="W1231" s="6">
        <v>282156.01399666135</v>
      </c>
      <c r="X1231" s="6">
        <v>283633.05574577267</v>
      </c>
      <c r="Y1231" s="6">
        <v>285038.53972334898</v>
      </c>
      <c r="Z1231" s="6">
        <v>286391.42817029485</v>
      </c>
      <c r="AA1231" s="6">
        <v>289308.71608536952</v>
      </c>
      <c r="AB1231" s="6">
        <v>292029.35677267821</v>
      </c>
      <c r="AC1231" s="6">
        <v>294534.43961638224</v>
      </c>
    </row>
    <row r="1232" spans="1:29" x14ac:dyDescent="0.25">
      <c r="A1232" s="12">
        <f xml:space="preserve"> ROW( iclusData[[#This Row],[id]] ) - ROW( iclusData[[#Headers],[id]] )</f>
        <v>1231</v>
      </c>
      <c r="B1232">
        <v>26067</v>
      </c>
      <c r="C1232" t="str">
        <f t="shared" si="19"/>
        <v>26067</v>
      </c>
      <c r="D1232">
        <v>24340</v>
      </c>
      <c r="E1232" t="s">
        <v>1637</v>
      </c>
      <c r="F1232" t="s">
        <v>1135</v>
      </c>
      <c r="G1232">
        <v>8.2547535393200006E-2</v>
      </c>
      <c r="H1232" t="s">
        <v>1636</v>
      </c>
      <c r="I1232" s="6">
        <v>57024</v>
      </c>
      <c r="J1232" s="6">
        <v>61518</v>
      </c>
      <c r="K1232" s="6">
        <v>63905</v>
      </c>
      <c r="L1232" s="6">
        <v>63774.421536191017</v>
      </c>
      <c r="M1232" s="6">
        <v>64006.854640275807</v>
      </c>
      <c r="N1232" s="6">
        <v>64330.66410200885</v>
      </c>
      <c r="O1232" s="6">
        <v>64531.315349897115</v>
      </c>
      <c r="P1232" s="6">
        <v>64436.944457613521</v>
      </c>
      <c r="Q1232" s="6">
        <v>64099.231107941836</v>
      </c>
      <c r="R1232" s="6">
        <v>63620.462855179547</v>
      </c>
      <c r="S1232" s="6">
        <v>63133.751535652147</v>
      </c>
      <c r="T1232" s="6">
        <v>62669.882832654555</v>
      </c>
      <c r="U1232" s="6">
        <v>62254.684931796182</v>
      </c>
      <c r="V1232" s="6">
        <v>61856.373229207245</v>
      </c>
      <c r="W1232" s="6">
        <v>61430.251550278008</v>
      </c>
      <c r="X1232" s="6">
        <v>60944.533907916113</v>
      </c>
      <c r="Y1232" s="6">
        <v>60385.303838479369</v>
      </c>
      <c r="Z1232" s="6">
        <v>59770.459719827704</v>
      </c>
      <c r="AA1232" s="6">
        <v>60192.606265346345</v>
      </c>
      <c r="AB1232" s="6">
        <v>60570.059784290344</v>
      </c>
      <c r="AC1232" s="6">
        <v>60899.832482876569</v>
      </c>
    </row>
    <row r="1233" spans="1:29" x14ac:dyDescent="0.25">
      <c r="A1233" s="12">
        <f xml:space="preserve"> ROW( iclusData[[#This Row],[id]] ) - ROW( iclusData[[#Headers],[id]] )</f>
        <v>1232</v>
      </c>
      <c r="B1233">
        <v>26069</v>
      </c>
      <c r="C1233" t="str">
        <f t="shared" si="19"/>
        <v>26069</v>
      </c>
      <c r="D1233">
        <v>26069</v>
      </c>
      <c r="E1233" t="s">
        <v>1677</v>
      </c>
      <c r="F1233" t="s">
        <v>1135</v>
      </c>
      <c r="G1233">
        <v>1</v>
      </c>
      <c r="H1233" t="s">
        <v>1678</v>
      </c>
      <c r="I1233" s="6">
        <v>30209</v>
      </c>
      <c r="J1233" s="6">
        <v>27339</v>
      </c>
      <c r="K1233" s="6">
        <v>25887</v>
      </c>
      <c r="L1233" s="6">
        <v>24440.984601191747</v>
      </c>
      <c r="M1233" s="6">
        <v>23262.939146716417</v>
      </c>
      <c r="N1233" s="6">
        <v>22285.536629239105</v>
      </c>
      <c r="O1233" s="6">
        <v>21361.775484705886</v>
      </c>
      <c r="P1233" s="6">
        <v>20435.029879246562</v>
      </c>
      <c r="Q1233" s="6">
        <v>19580.799337241333</v>
      </c>
      <c r="R1233" s="6">
        <v>18844.768482255524</v>
      </c>
      <c r="S1233" s="6">
        <v>18267.665583577385</v>
      </c>
      <c r="T1233" s="6">
        <v>17822.66983130174</v>
      </c>
      <c r="U1233" s="6">
        <v>17470.050236624353</v>
      </c>
      <c r="V1233" s="6">
        <v>17171.06856815534</v>
      </c>
      <c r="W1233" s="6">
        <v>16894.933278659209</v>
      </c>
      <c r="X1233" s="6">
        <v>16623.764904538824</v>
      </c>
      <c r="Y1233" s="6">
        <v>16342.661228340452</v>
      </c>
      <c r="Z1233" s="6">
        <v>16051.62743165513</v>
      </c>
      <c r="AA1233" s="6">
        <v>16140.029690351535</v>
      </c>
      <c r="AB1233" s="6">
        <v>16216.513816860297</v>
      </c>
      <c r="AC1233" s="6">
        <v>16279.091102116492</v>
      </c>
    </row>
    <row r="1234" spans="1:29" x14ac:dyDescent="0.25">
      <c r="A1234" s="12">
        <f xml:space="preserve"> ROW( iclusData[[#This Row],[id]] ) - ROW( iclusData[[#Headers],[id]] )</f>
        <v>1233</v>
      </c>
      <c r="B1234">
        <v>26071</v>
      </c>
      <c r="C1234" t="str">
        <f t="shared" si="19"/>
        <v>26071</v>
      </c>
      <c r="D1234">
        <v>26071</v>
      </c>
      <c r="E1234" t="s">
        <v>1679</v>
      </c>
      <c r="F1234" t="s">
        <v>1135</v>
      </c>
      <c r="G1234">
        <v>1</v>
      </c>
      <c r="H1234" t="s">
        <v>1680</v>
      </c>
      <c r="I1234" s="6">
        <v>13175</v>
      </c>
      <c r="J1234" s="6">
        <v>13138</v>
      </c>
      <c r="K1234" s="6">
        <v>11817</v>
      </c>
      <c r="L1234" s="6">
        <v>10934.176968622238</v>
      </c>
      <c r="M1234" s="6">
        <v>10293.502919616663</v>
      </c>
      <c r="N1234" s="6">
        <v>9797.8486945451295</v>
      </c>
      <c r="O1234" s="6">
        <v>9374.7064551592193</v>
      </c>
      <c r="P1234" s="6">
        <v>8969.4414917414324</v>
      </c>
      <c r="Q1234" s="6">
        <v>8596.9572497247354</v>
      </c>
      <c r="R1234" s="6">
        <v>8271.1568180340364</v>
      </c>
      <c r="S1234" s="6">
        <v>8007.9343121527299</v>
      </c>
      <c r="T1234" s="6">
        <v>7798.3492640890572</v>
      </c>
      <c r="U1234" s="6">
        <v>7631.4757771199056</v>
      </c>
      <c r="V1234" s="6">
        <v>7490.4279558315166</v>
      </c>
      <c r="W1234" s="6">
        <v>7358.3200498740316</v>
      </c>
      <c r="X1234" s="6">
        <v>7228.1989250913603</v>
      </c>
      <c r="Y1234" s="6">
        <v>7093.1103039919262</v>
      </c>
      <c r="Z1234" s="6">
        <v>6962.9893747464394</v>
      </c>
      <c r="AA1234" s="6">
        <v>7005.7006219490058</v>
      </c>
      <c r="AB1234" s="6">
        <v>7042.4527111074058</v>
      </c>
      <c r="AC1234" s="6">
        <v>7076.2246025674467</v>
      </c>
    </row>
    <row r="1235" spans="1:29" x14ac:dyDescent="0.25">
      <c r="A1235" s="12">
        <f xml:space="preserve"> ROW( iclusData[[#This Row],[id]] ) - ROW( iclusData[[#Headers],[id]] )</f>
        <v>1234</v>
      </c>
      <c r="B1235">
        <v>26073</v>
      </c>
      <c r="C1235" t="str">
        <f t="shared" si="19"/>
        <v>26073</v>
      </c>
      <c r="D1235">
        <v>34380</v>
      </c>
      <c r="E1235" t="s">
        <v>1871</v>
      </c>
      <c r="F1235" t="s">
        <v>1135</v>
      </c>
      <c r="G1235">
        <v>1</v>
      </c>
      <c r="H1235" t="s">
        <v>1872</v>
      </c>
      <c r="I1235" s="6">
        <v>54624</v>
      </c>
      <c r="J1235" s="6">
        <v>63351</v>
      </c>
      <c r="K1235" s="6">
        <v>70311</v>
      </c>
      <c r="L1235" s="6">
        <v>77612.98926210354</v>
      </c>
      <c r="M1235" s="6">
        <v>83119.812584815401</v>
      </c>
      <c r="N1235" s="6">
        <v>86922.135179536679</v>
      </c>
      <c r="O1235" s="6">
        <v>88247.197032815267</v>
      </c>
      <c r="P1235" s="6">
        <v>88670.329183418144</v>
      </c>
      <c r="Q1235" s="6">
        <v>89312.005905141501</v>
      </c>
      <c r="R1235" s="6">
        <v>90159.284503340154</v>
      </c>
      <c r="S1235" s="6">
        <v>90769.170592054186</v>
      </c>
      <c r="T1235" s="6">
        <v>90820.821119948901</v>
      </c>
      <c r="U1235" s="6">
        <v>90445.354465889657</v>
      </c>
      <c r="V1235" s="6">
        <v>89891.095232308784</v>
      </c>
      <c r="W1235" s="6">
        <v>89251.416004506114</v>
      </c>
      <c r="X1235" s="6">
        <v>88483.60429381112</v>
      </c>
      <c r="Y1235" s="6">
        <v>87513.148049699579</v>
      </c>
      <c r="Z1235" s="6">
        <v>86376.826822817442</v>
      </c>
      <c r="AA1235" s="6">
        <v>86928.100089304862</v>
      </c>
      <c r="AB1235" s="6">
        <v>87399.917355478217</v>
      </c>
      <c r="AC1235" s="6">
        <v>87781.340963966242</v>
      </c>
    </row>
    <row r="1236" spans="1:29" x14ac:dyDescent="0.25">
      <c r="A1236" s="12">
        <f xml:space="preserve"> ROW( iclusData[[#This Row],[id]] ) - ROW( iclusData[[#Headers],[id]] )</f>
        <v>1235</v>
      </c>
      <c r="B1236">
        <v>26075</v>
      </c>
      <c r="C1236" t="str">
        <f t="shared" si="19"/>
        <v>26075</v>
      </c>
      <c r="D1236">
        <v>27100</v>
      </c>
      <c r="E1236" t="s">
        <v>111</v>
      </c>
      <c r="F1236" t="s">
        <v>1135</v>
      </c>
      <c r="G1236">
        <v>1</v>
      </c>
      <c r="H1236" t="s">
        <v>1780</v>
      </c>
      <c r="I1236" s="6">
        <v>149756</v>
      </c>
      <c r="J1236" s="6">
        <v>158422</v>
      </c>
      <c r="K1236" s="6">
        <v>160248</v>
      </c>
      <c r="L1236" s="6">
        <v>183595.43967980478</v>
      </c>
      <c r="M1236" s="6">
        <v>206319.02715810252</v>
      </c>
      <c r="N1236" s="6">
        <v>227842.69377569508</v>
      </c>
      <c r="O1236" s="6">
        <v>246826.5449419241</v>
      </c>
      <c r="P1236" s="6">
        <v>262907.93824569182</v>
      </c>
      <c r="Q1236" s="6">
        <v>276985.91690690245</v>
      </c>
      <c r="R1236" s="6">
        <v>289596.77105938026</v>
      </c>
      <c r="S1236" s="6">
        <v>301343.47503749334</v>
      </c>
      <c r="T1236" s="6">
        <v>312426.64426563698</v>
      </c>
      <c r="U1236" s="6">
        <v>323048.9219045564</v>
      </c>
      <c r="V1236" s="6">
        <v>333185.47956031625</v>
      </c>
      <c r="W1236" s="6">
        <v>342697.26764674537</v>
      </c>
      <c r="X1236" s="6">
        <v>351448.20281362516</v>
      </c>
      <c r="Y1236" s="6">
        <v>359355.78098288854</v>
      </c>
      <c r="Z1236" s="6">
        <v>366506.53102472413</v>
      </c>
      <c r="AA1236" s="6">
        <v>371259.42133324716</v>
      </c>
      <c r="AB1236" s="6">
        <v>375753.09394708328</v>
      </c>
      <c r="AC1236" s="6">
        <v>379964.65429816471</v>
      </c>
    </row>
    <row r="1237" spans="1:29" x14ac:dyDescent="0.25">
      <c r="A1237" s="12">
        <f xml:space="preserve"> ROW( iclusData[[#This Row],[id]] ) - ROW( iclusData[[#Headers],[id]] )</f>
        <v>1236</v>
      </c>
      <c r="B1237">
        <v>26077</v>
      </c>
      <c r="C1237" t="str">
        <f t="shared" si="19"/>
        <v>26077</v>
      </c>
      <c r="D1237">
        <v>28020</v>
      </c>
      <c r="E1237" t="s">
        <v>1792</v>
      </c>
      <c r="F1237" t="s">
        <v>1135</v>
      </c>
      <c r="G1237">
        <v>0.76650162742799999</v>
      </c>
      <c r="H1237" t="s">
        <v>1793</v>
      </c>
      <c r="I1237" s="6">
        <v>223411</v>
      </c>
      <c r="J1237" s="6">
        <v>238603</v>
      </c>
      <c r="K1237" s="6">
        <v>250331</v>
      </c>
      <c r="L1237" s="6">
        <v>258160.01059918472</v>
      </c>
      <c r="M1237" s="6">
        <v>264695.89293913031</v>
      </c>
      <c r="N1237" s="6">
        <v>270527.50236761395</v>
      </c>
      <c r="O1237" s="6">
        <v>274889.08009462152</v>
      </c>
      <c r="P1237" s="6">
        <v>278173.86806701787</v>
      </c>
      <c r="Q1237" s="6">
        <v>281164.70363706909</v>
      </c>
      <c r="R1237" s="6">
        <v>284075.05126216024</v>
      </c>
      <c r="S1237" s="6">
        <v>287157.2535234564</v>
      </c>
      <c r="T1237" s="6">
        <v>290420.22114171734</v>
      </c>
      <c r="U1237" s="6">
        <v>294011.96610701038</v>
      </c>
      <c r="V1237" s="6">
        <v>297866.93469551037</v>
      </c>
      <c r="W1237" s="6">
        <v>301770.58554429398</v>
      </c>
      <c r="X1237" s="6">
        <v>305528.23080497136</v>
      </c>
      <c r="Y1237" s="6">
        <v>309010.68985309848</v>
      </c>
      <c r="Z1237" s="6">
        <v>312256.79811585799</v>
      </c>
      <c r="AA1237" s="6">
        <v>315777.01389808394</v>
      </c>
      <c r="AB1237" s="6">
        <v>319080.71885085857</v>
      </c>
      <c r="AC1237" s="6">
        <v>322148.00558372855</v>
      </c>
    </row>
    <row r="1238" spans="1:29" x14ac:dyDescent="0.25">
      <c r="A1238" s="12">
        <f xml:space="preserve"> ROW( iclusData[[#This Row],[id]] ) - ROW( iclusData[[#Headers],[id]] )</f>
        <v>1237</v>
      </c>
      <c r="B1238">
        <v>26079</v>
      </c>
      <c r="C1238" t="str">
        <f t="shared" si="19"/>
        <v>26079</v>
      </c>
      <c r="D1238">
        <v>45900</v>
      </c>
      <c r="E1238" t="s">
        <v>1986</v>
      </c>
      <c r="F1238" t="s">
        <v>1135</v>
      </c>
      <c r="G1238">
        <v>0.11963981809599999</v>
      </c>
      <c r="H1238" t="s">
        <v>1984</v>
      </c>
      <c r="I1238" s="6">
        <v>13497</v>
      </c>
      <c r="J1238" s="6">
        <v>16571</v>
      </c>
      <c r="K1238" s="6">
        <v>17153</v>
      </c>
      <c r="L1238" s="6">
        <v>17175.041239502825</v>
      </c>
      <c r="M1238" s="6">
        <v>16968.436782380726</v>
      </c>
      <c r="N1238" s="6">
        <v>16815.468425583385</v>
      </c>
      <c r="O1238" s="6">
        <v>16630.717331927401</v>
      </c>
      <c r="P1238" s="6">
        <v>16352.593054101793</v>
      </c>
      <c r="Q1238" s="6">
        <v>16019.841308325886</v>
      </c>
      <c r="R1238" s="6">
        <v>15676.161511013952</v>
      </c>
      <c r="S1238" s="6">
        <v>15378.174028869831</v>
      </c>
      <c r="T1238" s="6">
        <v>15138.79010749985</v>
      </c>
      <c r="U1238" s="6">
        <v>14954.037202204892</v>
      </c>
      <c r="V1238" s="6">
        <v>14798.089866858234</v>
      </c>
      <c r="W1238" s="6">
        <v>14655.055887667584</v>
      </c>
      <c r="X1238" s="6">
        <v>14508.049127371778</v>
      </c>
      <c r="Y1238" s="6">
        <v>14353.093949402511</v>
      </c>
      <c r="Z1238" s="6">
        <v>14189.201600321383</v>
      </c>
      <c r="AA1238" s="6">
        <v>14287.536898640932</v>
      </c>
      <c r="AB1238" s="6">
        <v>14373.953904433747</v>
      </c>
      <c r="AC1238" s="6">
        <v>14450.437327084675</v>
      </c>
    </row>
    <row r="1239" spans="1:29" x14ac:dyDescent="0.25">
      <c r="A1239" s="12">
        <f xml:space="preserve"> ROW( iclusData[[#This Row],[id]] ) - ROW( iclusData[[#Headers],[id]] )</f>
        <v>1238</v>
      </c>
      <c r="B1239">
        <v>26081</v>
      </c>
      <c r="C1239" t="str">
        <f t="shared" si="19"/>
        <v>26081</v>
      </c>
      <c r="D1239">
        <v>24340</v>
      </c>
      <c r="E1239" t="s">
        <v>692</v>
      </c>
      <c r="F1239" t="s">
        <v>1135</v>
      </c>
      <c r="G1239">
        <v>0.77842048155400001</v>
      </c>
      <c r="H1239" t="s">
        <v>1636</v>
      </c>
      <c r="I1239" s="6">
        <v>500631</v>
      </c>
      <c r="J1239" s="6">
        <v>574335</v>
      </c>
      <c r="K1239" s="6">
        <v>602622</v>
      </c>
      <c r="L1239" s="6">
        <v>601388.67291745683</v>
      </c>
      <c r="M1239" s="6">
        <v>603580.89454044029</v>
      </c>
      <c r="N1239" s="6">
        <v>606634.23897197354</v>
      </c>
      <c r="O1239" s="6">
        <v>608527.5125940796</v>
      </c>
      <c r="P1239" s="6">
        <v>607637.44608614652</v>
      </c>
      <c r="Q1239" s="6">
        <v>604455.98773838719</v>
      </c>
      <c r="R1239" s="6">
        <v>599942.45466492523</v>
      </c>
      <c r="S1239" s="6">
        <v>595346.50917114038</v>
      </c>
      <c r="T1239" s="6">
        <v>590976.01175111579</v>
      </c>
      <c r="U1239" s="6">
        <v>587064.41046461335</v>
      </c>
      <c r="V1239" s="6">
        <v>583303.79175685078</v>
      </c>
      <c r="W1239" s="6">
        <v>579280.96470385208</v>
      </c>
      <c r="X1239" s="6">
        <v>574706.87528814562</v>
      </c>
      <c r="Y1239" s="6">
        <v>569432.43183609855</v>
      </c>
      <c r="Z1239" s="6">
        <v>563630.64748197154</v>
      </c>
      <c r="AA1239" s="6">
        <v>567617.6974922386</v>
      </c>
      <c r="AB1239" s="6">
        <v>571174.70027091715</v>
      </c>
      <c r="AC1239" s="6">
        <v>574279.72874039679</v>
      </c>
    </row>
    <row r="1240" spans="1:29" x14ac:dyDescent="0.25">
      <c r="A1240" s="12">
        <f xml:space="preserve"> ROW( iclusData[[#This Row],[id]] ) - ROW( iclusData[[#Headers],[id]] )</f>
        <v>1239</v>
      </c>
      <c r="B1240">
        <v>26083</v>
      </c>
      <c r="C1240" t="str">
        <f t="shared" si="19"/>
        <v>26083</v>
      </c>
      <c r="D1240">
        <v>26340</v>
      </c>
      <c r="E1240" t="s">
        <v>1718</v>
      </c>
      <c r="F1240" t="s">
        <v>1135</v>
      </c>
      <c r="G1240">
        <v>5.5589933993400002E-2</v>
      </c>
      <c r="H1240" t="s">
        <v>1717</v>
      </c>
      <c r="I1240" s="6">
        <v>1701</v>
      </c>
      <c r="J1240" s="6">
        <v>2301</v>
      </c>
      <c r="K1240" s="6">
        <v>2156</v>
      </c>
      <c r="L1240" s="6">
        <v>2208.0918787470237</v>
      </c>
      <c r="M1240" s="6">
        <v>2214.0517232293296</v>
      </c>
      <c r="N1240" s="6">
        <v>2221.0046310830198</v>
      </c>
      <c r="O1240" s="6">
        <v>2215.0450725794722</v>
      </c>
      <c r="P1240" s="6">
        <v>2198.158806337075</v>
      </c>
      <c r="Q1240" s="6">
        <v>2178.2931540896989</v>
      </c>
      <c r="R1240" s="6">
        <v>2158.4272565855604</v>
      </c>
      <c r="S1240" s="6">
        <v>2140.5480578875136</v>
      </c>
      <c r="T1240" s="6">
        <v>2122.6687526886149</v>
      </c>
      <c r="U1240" s="6">
        <v>2104.7894275305321</v>
      </c>
      <c r="V1240" s="6">
        <v>2085.9168157069603</v>
      </c>
      <c r="W1240" s="6">
        <v>2066.050985925754</v>
      </c>
      <c r="X1240" s="6">
        <v>2043.2053303439507</v>
      </c>
      <c r="Y1240" s="6">
        <v>2018.3727962066368</v>
      </c>
      <c r="Z1240" s="6">
        <v>1992.5473160829326</v>
      </c>
      <c r="AA1240" s="6">
        <v>2005.4600249135178</v>
      </c>
      <c r="AB1240" s="6">
        <v>2016.386319259243</v>
      </c>
      <c r="AC1240" s="6">
        <v>2026.3192292585054</v>
      </c>
    </row>
    <row r="1241" spans="1:29" x14ac:dyDescent="0.25">
      <c r="A1241" s="12">
        <f xml:space="preserve"> ROW( iclusData[[#This Row],[id]] ) - ROW( iclusData[[#Headers],[id]] )</f>
        <v>1240</v>
      </c>
      <c r="B1241">
        <v>26085</v>
      </c>
      <c r="C1241" t="str">
        <f t="shared" si="19"/>
        <v>26085</v>
      </c>
      <c r="D1241">
        <v>26085</v>
      </c>
      <c r="E1241" t="s">
        <v>559</v>
      </c>
      <c r="F1241" t="s">
        <v>1135</v>
      </c>
      <c r="G1241">
        <v>1</v>
      </c>
      <c r="H1241" t="s">
        <v>1681</v>
      </c>
      <c r="I1241" s="6">
        <v>8583</v>
      </c>
      <c r="J1241" s="6">
        <v>11333</v>
      </c>
      <c r="K1241" s="6">
        <v>11539</v>
      </c>
      <c r="L1241" s="6">
        <v>10790.149383188895</v>
      </c>
      <c r="M1241" s="6">
        <v>10181.260728174351</v>
      </c>
      <c r="N1241" s="6">
        <v>9650.8412323804205</v>
      </c>
      <c r="O1241" s="6">
        <v>9159.1617104283923</v>
      </c>
      <c r="P1241" s="6">
        <v>8685.3595131547154</v>
      </c>
      <c r="Q1241" s="6">
        <v>8250.2977372863843</v>
      </c>
      <c r="R1241" s="6">
        <v>7907.6113160044406</v>
      </c>
      <c r="S1241" s="6">
        <v>7683.1272518607511</v>
      </c>
      <c r="T1241" s="6">
        <v>7551.0191192975435</v>
      </c>
      <c r="U1241" s="6">
        <v>7487.4481853351363</v>
      </c>
      <c r="V1241" s="6">
        <v>7469.5687876744478</v>
      </c>
      <c r="W1241" s="6">
        <v>7480.4951802917576</v>
      </c>
      <c r="X1241" s="6">
        <v>7506.3211868785775</v>
      </c>
      <c r="Y1241" s="6">
        <v>7541.0857622051117</v>
      </c>
      <c r="Z1241" s="6">
        <v>7582.8046914143115</v>
      </c>
      <c r="AA1241" s="6">
        <v>7662.2677722550161</v>
      </c>
      <c r="AB1241" s="6">
        <v>7735.7717509315198</v>
      </c>
      <c r="AC1241" s="6">
        <v>7804.308913864742</v>
      </c>
    </row>
    <row r="1242" spans="1:29" x14ac:dyDescent="0.25">
      <c r="A1242" s="12">
        <f xml:space="preserve"> ROW( iclusData[[#This Row],[id]] ) - ROW( iclusData[[#Headers],[id]] )</f>
        <v>1241</v>
      </c>
      <c r="B1242">
        <v>26087</v>
      </c>
      <c r="C1242" t="str">
        <f t="shared" si="19"/>
        <v>26087</v>
      </c>
      <c r="D1242">
        <v>19820</v>
      </c>
      <c r="E1242" t="s">
        <v>1348</v>
      </c>
      <c r="F1242" t="s">
        <v>1135</v>
      </c>
      <c r="G1242">
        <v>2.0557230142600001E-2</v>
      </c>
      <c r="H1242" t="s">
        <v>1349</v>
      </c>
      <c r="I1242" s="6">
        <v>74768</v>
      </c>
      <c r="J1242" s="6">
        <v>87904</v>
      </c>
      <c r="K1242" s="6">
        <v>88319</v>
      </c>
      <c r="L1242" s="6">
        <v>89281.210269589486</v>
      </c>
      <c r="M1242" s="6">
        <v>90348.01105495439</v>
      </c>
      <c r="N1242" s="6">
        <v>91573.729404653743</v>
      </c>
      <c r="O1242" s="6">
        <v>92637.555427793399</v>
      </c>
      <c r="P1242" s="6">
        <v>93281.198220479462</v>
      </c>
      <c r="Q1242" s="6">
        <v>93540.457321903843</v>
      </c>
      <c r="R1242" s="6">
        <v>93574.228317487039</v>
      </c>
      <c r="S1242" s="6">
        <v>93619.923690029653</v>
      </c>
      <c r="T1242" s="6">
        <v>93762.957219838325</v>
      </c>
      <c r="U1242" s="6">
        <v>94031.144854462196</v>
      </c>
      <c r="V1242" s="6">
        <v>94365.883448861103</v>
      </c>
      <c r="W1242" s="6">
        <v>94669.833373845046</v>
      </c>
      <c r="X1242" s="6">
        <v>94896.309015590668</v>
      </c>
      <c r="Y1242" s="6">
        <v>95021.455119840306</v>
      </c>
      <c r="Z1242" s="6">
        <v>95036.361968186844</v>
      </c>
      <c r="AA1242" s="6">
        <v>95902.508868449804</v>
      </c>
      <c r="AB1242" s="6">
        <v>96698.140180397328</v>
      </c>
      <c r="AC1242" s="6">
        <v>97419.270121561975</v>
      </c>
    </row>
    <row r="1243" spans="1:29" x14ac:dyDescent="0.25">
      <c r="A1243" s="12">
        <f xml:space="preserve"> ROW( iclusData[[#This Row],[id]] ) - ROW( iclusData[[#Headers],[id]] )</f>
        <v>1242</v>
      </c>
      <c r="B1243">
        <v>26089</v>
      </c>
      <c r="C1243" t="str">
        <f t="shared" si="19"/>
        <v>26089</v>
      </c>
      <c r="D1243">
        <v>45900</v>
      </c>
      <c r="E1243" t="s">
        <v>1987</v>
      </c>
      <c r="F1243" t="s">
        <v>1135</v>
      </c>
      <c r="G1243">
        <v>0.15141031721699999</v>
      </c>
      <c r="H1243" t="s">
        <v>1984</v>
      </c>
      <c r="I1243" s="6">
        <v>16527</v>
      </c>
      <c r="J1243" s="6">
        <v>21119</v>
      </c>
      <c r="K1243" s="6">
        <v>21708</v>
      </c>
      <c r="L1243" s="6">
        <v>21736.245876122859</v>
      </c>
      <c r="M1243" s="6">
        <v>21475.010433476044</v>
      </c>
      <c r="N1243" s="6">
        <v>21280.323442004748</v>
      </c>
      <c r="O1243" s="6">
        <v>21046.901364523066</v>
      </c>
      <c r="P1243" s="6">
        <v>20695.272810679147</v>
      </c>
      <c r="Q1243" s="6">
        <v>20273.125068386118</v>
      </c>
      <c r="R1243" s="6">
        <v>19839.05549736926</v>
      </c>
      <c r="S1243" s="6">
        <v>19461.604685935057</v>
      </c>
      <c r="T1243" s="6">
        <v>19158.649930677588</v>
      </c>
      <c r="U1243" s="6">
        <v>18924.232266782306</v>
      </c>
      <c r="V1243" s="6">
        <v>18728.553123883205</v>
      </c>
      <c r="W1243" s="6">
        <v>18546.780773656577</v>
      </c>
      <c r="X1243" s="6">
        <v>18361.035746916834</v>
      </c>
      <c r="Y1243" s="6">
        <v>18164.361872160811</v>
      </c>
      <c r="Z1243" s="6">
        <v>17957.758189164178</v>
      </c>
      <c r="AA1243" s="6">
        <v>18080.92562332876</v>
      </c>
      <c r="AB1243" s="6">
        <v>18191.181798479694</v>
      </c>
      <c r="AC1243" s="6">
        <v>18287.531044058011</v>
      </c>
    </row>
    <row r="1244" spans="1:29" x14ac:dyDescent="0.25">
      <c r="A1244" s="12">
        <f xml:space="preserve"> ROW( iclusData[[#This Row],[id]] ) - ROW( iclusData[[#Headers],[id]] )</f>
        <v>1243</v>
      </c>
      <c r="B1244">
        <v>26091</v>
      </c>
      <c r="C1244" t="str">
        <f t="shared" si="19"/>
        <v>26091</v>
      </c>
      <c r="D1244">
        <v>10300</v>
      </c>
      <c r="E1244" t="s">
        <v>1134</v>
      </c>
      <c r="F1244" t="s">
        <v>1135</v>
      </c>
      <c r="G1244">
        <v>1</v>
      </c>
      <c r="H1244" t="s">
        <v>1136</v>
      </c>
      <c r="I1244" s="6">
        <v>91476</v>
      </c>
      <c r="J1244" s="6">
        <v>98890</v>
      </c>
      <c r="K1244" s="6">
        <v>99892</v>
      </c>
      <c r="L1244" s="6">
        <v>101408.33296307686</v>
      </c>
      <c r="M1244" s="6">
        <v>100983.20701754589</v>
      </c>
      <c r="N1244" s="6">
        <v>100735.87015470285</v>
      </c>
      <c r="O1244" s="6">
        <v>99951.177342323746</v>
      </c>
      <c r="P1244" s="6">
        <v>98412.553120405952</v>
      </c>
      <c r="Q1244" s="6">
        <v>96498.486055546862</v>
      </c>
      <c r="R1244" s="6">
        <v>94495.01159721773</v>
      </c>
      <c r="S1244" s="6">
        <v>92650.468977965531</v>
      </c>
      <c r="T1244" s="6">
        <v>90995.640820685076</v>
      </c>
      <c r="U1244" s="6">
        <v>89496.758947583061</v>
      </c>
      <c r="V1244" s="6">
        <v>88081.314071252564</v>
      </c>
      <c r="W1244" s="6">
        <v>86685.738265733889</v>
      </c>
      <c r="X1244" s="6">
        <v>85269.305582584566</v>
      </c>
      <c r="Y1244" s="6">
        <v>83802.202790532247</v>
      </c>
      <c r="Z1244" s="6">
        <v>82284.456462766771</v>
      </c>
      <c r="AA1244" s="6">
        <v>82732.427407167808</v>
      </c>
      <c r="AB1244" s="6">
        <v>83117.827984873991</v>
      </c>
      <c r="AC1244" s="6">
        <v>83431.70767723929</v>
      </c>
    </row>
    <row r="1245" spans="1:29" x14ac:dyDescent="0.25">
      <c r="A1245" s="12">
        <f xml:space="preserve"> ROW( iclusData[[#This Row],[id]] ) - ROW( iclusData[[#Headers],[id]] )</f>
        <v>1244</v>
      </c>
      <c r="B1245">
        <v>26093</v>
      </c>
      <c r="C1245" t="str">
        <f t="shared" si="19"/>
        <v>26093</v>
      </c>
      <c r="D1245">
        <v>19820</v>
      </c>
      <c r="E1245" t="s">
        <v>907</v>
      </c>
      <c r="F1245" t="s">
        <v>1135</v>
      </c>
      <c r="G1245">
        <v>4.2122083212100002E-2</v>
      </c>
      <c r="H1245" t="s">
        <v>1349</v>
      </c>
      <c r="I1245" s="6">
        <v>115645</v>
      </c>
      <c r="J1245" s="6">
        <v>156951</v>
      </c>
      <c r="K1245" s="6">
        <v>180967</v>
      </c>
      <c r="L1245" s="6">
        <v>182939.86584265993</v>
      </c>
      <c r="M1245" s="6">
        <v>185124.12555636745</v>
      </c>
      <c r="N1245" s="6">
        <v>187637.14616731074</v>
      </c>
      <c r="O1245" s="6">
        <v>189814.46331374295</v>
      </c>
      <c r="P1245" s="6">
        <v>191135.52032002623</v>
      </c>
      <c r="Q1245" s="6">
        <v>191664.96521659565</v>
      </c>
      <c r="R1245" s="6">
        <v>191734.49374664252</v>
      </c>
      <c r="S1245" s="6">
        <v>191828.86456216619</v>
      </c>
      <c r="T1245" s="6">
        <v>192121.88464028039</v>
      </c>
      <c r="U1245" s="6">
        <v>192670.17935230056</v>
      </c>
      <c r="V1245" s="6">
        <v>193357.53575998283</v>
      </c>
      <c r="W1245" s="6">
        <v>193979.34182233392</v>
      </c>
      <c r="X1245" s="6">
        <v>194445.20615336465</v>
      </c>
      <c r="Y1245" s="6">
        <v>194701.45768761818</v>
      </c>
      <c r="Z1245" s="6">
        <v>194730.27845537313</v>
      </c>
      <c r="AA1245" s="6">
        <v>196506.27692358394</v>
      </c>
      <c r="AB1245" s="6">
        <v>198135.28485793053</v>
      </c>
      <c r="AC1245" s="6">
        <v>199613.30325049924</v>
      </c>
    </row>
    <row r="1246" spans="1:29" x14ac:dyDescent="0.25">
      <c r="A1246" s="12">
        <f xml:space="preserve"> ROW( iclusData[[#This Row],[id]] ) - ROW( iclusData[[#Headers],[id]] )</f>
        <v>1245</v>
      </c>
      <c r="B1246">
        <v>26095</v>
      </c>
      <c r="C1246" t="str">
        <f t="shared" si="19"/>
        <v>26095</v>
      </c>
      <c r="D1246">
        <v>26095</v>
      </c>
      <c r="E1246" t="s">
        <v>1682</v>
      </c>
      <c r="F1246" t="s">
        <v>1135</v>
      </c>
      <c r="G1246">
        <v>1</v>
      </c>
      <c r="H1246" t="s">
        <v>1683</v>
      </c>
      <c r="I1246" s="6">
        <v>5763</v>
      </c>
      <c r="J1246" s="6">
        <v>7024</v>
      </c>
      <c r="K1246" s="6">
        <v>6631</v>
      </c>
      <c r="L1246" s="6">
        <v>6302.4484798245003</v>
      </c>
      <c r="M1246" s="6">
        <v>6042.2057570228853</v>
      </c>
      <c r="N1246" s="6">
        <v>5827.6539224347398</v>
      </c>
      <c r="O1246" s="6">
        <v>5651.841463218474</v>
      </c>
      <c r="P1246" s="6">
        <v>5507.813186235463</v>
      </c>
      <c r="Q1246" s="6">
        <v>5402.5246078859427</v>
      </c>
      <c r="R1246" s="6">
        <v>5336.9671650410564</v>
      </c>
      <c r="S1246" s="6">
        <v>5313.1283348678926</v>
      </c>
      <c r="T1246" s="6">
        <v>5326.0411099281018</v>
      </c>
      <c r="U1246" s="6">
        <v>5368.75264549435</v>
      </c>
      <c r="V1246" s="6">
        <v>5432.3233643339827</v>
      </c>
      <c r="W1246" s="6">
        <v>5508.8070999731881</v>
      </c>
      <c r="X1246" s="6">
        <v>5592.2440495072642</v>
      </c>
      <c r="Y1246" s="6">
        <v>5671.7070208365631</v>
      </c>
      <c r="Z1246" s="6">
        <v>5751.1709671586141</v>
      </c>
      <c r="AA1246" s="6">
        <v>5820.701211487476</v>
      </c>
      <c r="AB1246" s="6">
        <v>5885.2654884783324</v>
      </c>
      <c r="AC1246" s="6">
        <v>5946.8496203777804</v>
      </c>
    </row>
    <row r="1247" spans="1:29" x14ac:dyDescent="0.25">
      <c r="A1247" s="12">
        <f xml:space="preserve"> ROW( iclusData[[#This Row],[id]] ) - ROW( iclusData[[#Headers],[id]] )</f>
        <v>1246</v>
      </c>
      <c r="B1247">
        <v>26097</v>
      </c>
      <c r="C1247" t="str">
        <f t="shared" si="19"/>
        <v>26097</v>
      </c>
      <c r="D1247">
        <v>26097</v>
      </c>
      <c r="E1247" t="s">
        <v>1684</v>
      </c>
      <c r="F1247" t="s">
        <v>1135</v>
      </c>
      <c r="G1247">
        <v>1</v>
      </c>
      <c r="H1247" t="s">
        <v>1685</v>
      </c>
      <c r="I1247" s="6">
        <v>10674</v>
      </c>
      <c r="J1247" s="6">
        <v>11943</v>
      </c>
      <c r="K1247" s="6">
        <v>11113</v>
      </c>
      <c r="L1247" s="6">
        <v>10544.805841105894</v>
      </c>
      <c r="M1247" s="6">
        <v>10103.783817267267</v>
      </c>
      <c r="N1247" s="6">
        <v>9723.3516697995001</v>
      </c>
      <c r="O1247" s="6">
        <v>9354.8405800688197</v>
      </c>
      <c r="P1247" s="6">
        <v>8981.3610153184964</v>
      </c>
      <c r="Q1247" s="6">
        <v>8634.7024115375079</v>
      </c>
      <c r="R1247" s="6">
        <v>8330.7544413175783</v>
      </c>
      <c r="S1247" s="6">
        <v>8077.464875517986</v>
      </c>
      <c r="T1247" s="6">
        <v>7864.8999456193042</v>
      </c>
      <c r="U1247" s="6">
        <v>7694.0532825160471</v>
      </c>
      <c r="V1247" s="6">
        <v>7578.8310970686207</v>
      </c>
      <c r="W1247" s="6">
        <v>7508.3074051022959</v>
      </c>
      <c r="X1247" s="6">
        <v>7464.6028476104957</v>
      </c>
      <c r="Y1247" s="6">
        <v>7440.7630986141321</v>
      </c>
      <c r="Z1247" s="6">
        <v>7431.8240373541876</v>
      </c>
      <c r="AA1247" s="6">
        <v>7499.3676018311344</v>
      </c>
      <c r="AB1247" s="6">
        <v>7562.9386378521558</v>
      </c>
      <c r="AC1247" s="6">
        <v>7620.5495719957107</v>
      </c>
    </row>
    <row r="1248" spans="1:29" x14ac:dyDescent="0.25">
      <c r="A1248" s="12">
        <f xml:space="preserve"> ROW( iclusData[[#This Row],[id]] ) - ROW( iclusData[[#Headers],[id]] )</f>
        <v>1247</v>
      </c>
      <c r="B1248">
        <v>26099</v>
      </c>
      <c r="C1248" t="str">
        <f t="shared" si="19"/>
        <v>26099</v>
      </c>
      <c r="D1248">
        <v>19820</v>
      </c>
      <c r="E1248" t="s">
        <v>1350</v>
      </c>
      <c r="F1248" t="s">
        <v>1135</v>
      </c>
      <c r="G1248">
        <v>0.195746988653</v>
      </c>
      <c r="H1248" t="s">
        <v>1349</v>
      </c>
      <c r="I1248" s="6">
        <v>717400</v>
      </c>
      <c r="J1248" s="6">
        <v>788149</v>
      </c>
      <c r="K1248" s="6">
        <v>840978</v>
      </c>
      <c r="L1248" s="6">
        <v>850145.1721283833</v>
      </c>
      <c r="M1248" s="6">
        <v>860296.66565614112</v>
      </c>
      <c r="N1248" s="6">
        <v>871973.76853630191</v>
      </c>
      <c r="O1248" s="6">
        <v>882095.51199518959</v>
      </c>
      <c r="P1248" s="6">
        <v>888232.96402657148</v>
      </c>
      <c r="Q1248" s="6">
        <v>890694.43575807847</v>
      </c>
      <c r="R1248" s="6">
        <v>891016.25348801597</v>
      </c>
      <c r="S1248" s="6">
        <v>891455.32608099224</v>
      </c>
      <c r="T1248" s="6">
        <v>892818.11777218105</v>
      </c>
      <c r="U1248" s="6">
        <v>895365.90026414581</v>
      </c>
      <c r="V1248" s="6">
        <v>898559.32634558307</v>
      </c>
      <c r="W1248" s="6">
        <v>901447.84397170343</v>
      </c>
      <c r="X1248" s="6">
        <v>903611.28219633247</v>
      </c>
      <c r="Y1248" s="6">
        <v>904803.14987115155</v>
      </c>
      <c r="Z1248" s="6">
        <v>904938.30868530588</v>
      </c>
      <c r="AA1248" s="6">
        <v>913189.54987833928</v>
      </c>
      <c r="AB1248" s="6">
        <v>920762.45016779017</v>
      </c>
      <c r="AC1248" s="6">
        <v>927631.06386722659</v>
      </c>
    </row>
    <row r="1249" spans="1:29" x14ac:dyDescent="0.25">
      <c r="A1249" s="12">
        <f xml:space="preserve"> ROW( iclusData[[#This Row],[id]] ) - ROW( iclusData[[#Headers],[id]] )</f>
        <v>1248</v>
      </c>
      <c r="B1249">
        <v>26101</v>
      </c>
      <c r="C1249" t="str">
        <f t="shared" si="19"/>
        <v>26101</v>
      </c>
      <c r="D1249">
        <v>26101</v>
      </c>
      <c r="E1249" t="s">
        <v>1688</v>
      </c>
      <c r="F1249" t="s">
        <v>1135</v>
      </c>
      <c r="G1249">
        <v>1</v>
      </c>
      <c r="H1249" t="s">
        <v>1689</v>
      </c>
      <c r="I1249" s="6">
        <v>21265</v>
      </c>
      <c r="J1249" s="6">
        <v>24527</v>
      </c>
      <c r="K1249" s="6">
        <v>24733</v>
      </c>
      <c r="L1249" s="6">
        <v>23616.550836297451</v>
      </c>
      <c r="M1249" s="6">
        <v>22725.56723901473</v>
      </c>
      <c r="N1249" s="6">
        <v>22004.434522532265</v>
      </c>
      <c r="O1249" s="6">
        <v>21304.164446943731</v>
      </c>
      <c r="P1249" s="6">
        <v>20535.352536020193</v>
      </c>
      <c r="Q1249" s="6">
        <v>19744.692803007314</v>
      </c>
      <c r="R1249" s="6">
        <v>19005.682065121084</v>
      </c>
      <c r="S1249" s="6">
        <v>18385.867541298318</v>
      </c>
      <c r="T1249" s="6">
        <v>17882.267456552709</v>
      </c>
      <c r="U1249" s="6">
        <v>17471.043530360803</v>
      </c>
      <c r="V1249" s="6">
        <v>17110.477651127665</v>
      </c>
      <c r="W1249" s="6">
        <v>16772.758148241483</v>
      </c>
      <c r="X1249" s="6">
        <v>16442.985434377129</v>
      </c>
      <c r="Y1249" s="6">
        <v>16110.230502793034</v>
      </c>
      <c r="Z1249" s="6">
        <v>15775.49176172938</v>
      </c>
      <c r="AA1249" s="6">
        <v>15852.96780466555</v>
      </c>
      <c r="AB1249" s="6">
        <v>15918.525690861392</v>
      </c>
      <c r="AC1249" s="6">
        <v>15972.163336508218</v>
      </c>
    </row>
    <row r="1250" spans="1:29" x14ac:dyDescent="0.25">
      <c r="A1250" s="12">
        <f xml:space="preserve"> ROW( iclusData[[#This Row],[id]] ) - ROW( iclusData[[#Headers],[id]] )</f>
        <v>1249</v>
      </c>
      <c r="B1250">
        <v>26103</v>
      </c>
      <c r="C1250" t="str">
        <f t="shared" ref="C1250:C1313" si="20">CONCATENATE("",B1250)</f>
        <v>26103</v>
      </c>
      <c r="D1250">
        <v>32100</v>
      </c>
      <c r="E1250" t="s">
        <v>1839</v>
      </c>
      <c r="F1250" t="s">
        <v>1135</v>
      </c>
      <c r="G1250">
        <v>1</v>
      </c>
      <c r="H1250" t="s">
        <v>1840</v>
      </c>
      <c r="I1250" s="6">
        <v>70887</v>
      </c>
      <c r="J1250" s="6">
        <v>64634</v>
      </c>
      <c r="K1250" s="6">
        <v>67077</v>
      </c>
      <c r="L1250" s="6">
        <v>68869.024885760737</v>
      </c>
      <c r="M1250" s="6">
        <v>69324.949268436336</v>
      </c>
      <c r="N1250" s="6">
        <v>69294.1525373943</v>
      </c>
      <c r="O1250" s="6">
        <v>68426.020161369815</v>
      </c>
      <c r="P1250" s="6">
        <v>67142.676309607283</v>
      </c>
      <c r="Q1250" s="6">
        <v>65905.039112563405</v>
      </c>
      <c r="R1250" s="6">
        <v>64773.676865716057</v>
      </c>
      <c r="S1250" s="6">
        <v>63679.069811188216</v>
      </c>
      <c r="T1250" s="6">
        <v>62562.607107202821</v>
      </c>
      <c r="U1250" s="6">
        <v>61497.795104623816</v>
      </c>
      <c r="V1250" s="6">
        <v>60502.513886441258</v>
      </c>
      <c r="W1250" s="6">
        <v>59548.953200593685</v>
      </c>
      <c r="X1250" s="6">
        <v>58575.528213764272</v>
      </c>
      <c r="Y1250" s="6">
        <v>57532.564335179435</v>
      </c>
      <c r="Z1250" s="6">
        <v>56451.865211835146</v>
      </c>
      <c r="AA1250" s="6">
        <v>56750.843518280795</v>
      </c>
      <c r="AB1250" s="6">
        <v>57004.135209836793</v>
      </c>
      <c r="AC1250" s="6">
        <v>57207.759651918801</v>
      </c>
    </row>
    <row r="1251" spans="1:29" x14ac:dyDescent="0.25">
      <c r="A1251" s="12">
        <f xml:space="preserve"> ROW( iclusData[[#This Row],[id]] ) - ROW( iclusData[[#Headers],[id]] )</f>
        <v>1250</v>
      </c>
      <c r="B1251">
        <v>26105</v>
      </c>
      <c r="C1251" t="str">
        <f t="shared" si="20"/>
        <v>26105</v>
      </c>
      <c r="D1251">
        <v>26105</v>
      </c>
      <c r="E1251" t="s">
        <v>598</v>
      </c>
      <c r="F1251" t="s">
        <v>1135</v>
      </c>
      <c r="G1251">
        <v>1</v>
      </c>
      <c r="H1251" t="s">
        <v>1690</v>
      </c>
      <c r="I1251" s="6">
        <v>25537</v>
      </c>
      <c r="J1251" s="6">
        <v>28274</v>
      </c>
      <c r="K1251" s="6">
        <v>28705</v>
      </c>
      <c r="L1251" s="6">
        <v>27894.666770514017</v>
      </c>
      <c r="M1251" s="6">
        <v>27271.872639293168</v>
      </c>
      <c r="N1251" s="6">
        <v>26747.411764670644</v>
      </c>
      <c r="O1251" s="6">
        <v>26173.29043160049</v>
      </c>
      <c r="P1251" s="6">
        <v>25469.042003293689</v>
      </c>
      <c r="Q1251" s="6">
        <v>24734.007218416595</v>
      </c>
      <c r="R1251" s="6">
        <v>24033.734882809124</v>
      </c>
      <c r="S1251" s="6">
        <v>23426.833385279351</v>
      </c>
      <c r="T1251" s="6">
        <v>22910.320440225973</v>
      </c>
      <c r="U1251" s="6">
        <v>22474.264080842768</v>
      </c>
      <c r="V1251" s="6">
        <v>22082.906022284351</v>
      </c>
      <c r="W1251" s="6">
        <v>21706.448170882453</v>
      </c>
      <c r="X1251" s="6">
        <v>21322.044541158604</v>
      </c>
      <c r="Y1251" s="6">
        <v>20921.745180364367</v>
      </c>
      <c r="Z1251" s="6">
        <v>20506.550020205457</v>
      </c>
      <c r="AA1251" s="6">
        <v>20611.838027231504</v>
      </c>
      <c r="AB1251" s="6">
        <v>20700.241819390456</v>
      </c>
      <c r="AC1251" s="6">
        <v>20772.751981119178</v>
      </c>
    </row>
    <row r="1252" spans="1:29" x14ac:dyDescent="0.25">
      <c r="A1252" s="12">
        <f xml:space="preserve"> ROW( iclusData[[#This Row],[id]] ) - ROW( iclusData[[#Headers],[id]] )</f>
        <v>1251</v>
      </c>
      <c r="B1252">
        <v>26107</v>
      </c>
      <c r="C1252" t="str">
        <f t="shared" si="20"/>
        <v>26107</v>
      </c>
      <c r="D1252">
        <v>13660</v>
      </c>
      <c r="E1252" t="s">
        <v>1190</v>
      </c>
      <c r="F1252" t="s">
        <v>1135</v>
      </c>
      <c r="G1252">
        <v>1</v>
      </c>
      <c r="H1252" t="s">
        <v>1191</v>
      </c>
      <c r="I1252" s="6">
        <v>37308</v>
      </c>
      <c r="J1252" s="6">
        <v>40553</v>
      </c>
      <c r="K1252" s="6">
        <v>42798</v>
      </c>
      <c r="L1252" s="6">
        <v>44906.807844423274</v>
      </c>
      <c r="M1252" s="6">
        <v>45691.511560587329</v>
      </c>
      <c r="N1252" s="6">
        <v>46133.524190809869</v>
      </c>
      <c r="O1252" s="6">
        <v>45921.95685896599</v>
      </c>
      <c r="P1252" s="6">
        <v>45407.425066829208</v>
      </c>
      <c r="Q1252" s="6">
        <v>44910.782794806953</v>
      </c>
      <c r="R1252" s="6">
        <v>44472.739787899358</v>
      </c>
      <c r="S1252" s="6">
        <v>44049.598479414177</v>
      </c>
      <c r="T1252" s="6">
        <v>43573.810408490477</v>
      </c>
      <c r="U1252" s="6">
        <v>43062.263356173273</v>
      </c>
      <c r="V1252" s="6">
        <v>42536.810340873744</v>
      </c>
      <c r="W1252" s="6">
        <v>41991.492995197717</v>
      </c>
      <c r="X1252" s="6">
        <v>41411.411486324578</v>
      </c>
      <c r="Y1252" s="6">
        <v>40779.672809184784</v>
      </c>
      <c r="Z1252" s="6">
        <v>40114.169172487149</v>
      </c>
      <c r="AA1252" s="6">
        <v>40348.584285295692</v>
      </c>
      <c r="AB1252" s="6">
        <v>40548.23759842405</v>
      </c>
      <c r="AC1252" s="6">
        <v>40712.130514518802</v>
      </c>
    </row>
    <row r="1253" spans="1:29" x14ac:dyDescent="0.25">
      <c r="A1253" s="12">
        <f xml:space="preserve"> ROW( iclusData[[#This Row],[id]] ) - ROW( iclusData[[#Headers],[id]] )</f>
        <v>1252</v>
      </c>
      <c r="B1253">
        <v>26109</v>
      </c>
      <c r="C1253" t="str">
        <f t="shared" si="20"/>
        <v>26109</v>
      </c>
      <c r="D1253">
        <v>31940</v>
      </c>
      <c r="E1253" t="s">
        <v>1835</v>
      </c>
      <c r="F1253" t="s">
        <v>1135</v>
      </c>
      <c r="G1253">
        <v>0.36530450910599999</v>
      </c>
      <c r="H1253" t="s">
        <v>1836</v>
      </c>
      <c r="I1253" s="6">
        <v>24920</v>
      </c>
      <c r="J1253" s="6">
        <v>25326</v>
      </c>
      <c r="K1253" s="6">
        <v>24029</v>
      </c>
      <c r="L1253" s="6">
        <v>23898.646245008269</v>
      </c>
      <c r="M1253" s="6">
        <v>23394.053919020713</v>
      </c>
      <c r="N1253" s="6">
        <v>23043.41969431797</v>
      </c>
      <c r="O1253" s="6">
        <v>22688.815940744531</v>
      </c>
      <c r="P1253" s="6">
        <v>22231.898058489114</v>
      </c>
      <c r="Q1253" s="6">
        <v>21737.240029228898</v>
      </c>
      <c r="R1253" s="6">
        <v>21270.391749895625</v>
      </c>
      <c r="S1253" s="6">
        <v>20891.947703734604</v>
      </c>
      <c r="T1253" s="6">
        <v>20600.912461750991</v>
      </c>
      <c r="U1253" s="6">
        <v>20384.374059358939</v>
      </c>
      <c r="V1253" s="6">
        <v>20212.533944200441</v>
      </c>
      <c r="W1253" s="6">
        <v>20059.567144601253</v>
      </c>
      <c r="X1253" s="6">
        <v>19904.614299835892</v>
      </c>
      <c r="Y1253" s="6">
        <v>19734.759210154261</v>
      </c>
      <c r="Z1253" s="6">
        <v>19555.967875892708</v>
      </c>
      <c r="AA1253" s="6">
        <v>19699.994390346608</v>
      </c>
      <c r="AB1253" s="6">
        <v>19828.129903966998</v>
      </c>
      <c r="AC1253" s="6">
        <v>19942.358414619121</v>
      </c>
    </row>
    <row r="1254" spans="1:29" x14ac:dyDescent="0.25">
      <c r="A1254" s="12">
        <f xml:space="preserve"> ROW( iclusData[[#This Row],[id]] ) - ROW( iclusData[[#Headers],[id]] )</f>
        <v>1253</v>
      </c>
      <c r="B1254">
        <v>26111</v>
      </c>
      <c r="C1254" t="str">
        <f t="shared" si="20"/>
        <v>26111</v>
      </c>
      <c r="D1254">
        <v>33220</v>
      </c>
      <c r="E1254" t="s">
        <v>1854</v>
      </c>
      <c r="F1254" t="s">
        <v>1135</v>
      </c>
      <c r="G1254">
        <v>1</v>
      </c>
      <c r="H1254" t="s">
        <v>1855</v>
      </c>
      <c r="I1254" s="6">
        <v>75651</v>
      </c>
      <c r="J1254" s="6">
        <v>82874</v>
      </c>
      <c r="K1254" s="6">
        <v>83629</v>
      </c>
      <c r="L1254" s="6">
        <v>85398.425225045139</v>
      </c>
      <c r="M1254" s="6">
        <v>85609.006671137831</v>
      </c>
      <c r="N1254" s="6">
        <v>86090.748383375452</v>
      </c>
      <c r="O1254" s="6">
        <v>86290.408336410983</v>
      </c>
      <c r="P1254" s="6">
        <v>85927.845467061765</v>
      </c>
      <c r="Q1254" s="6">
        <v>85188.843623962137</v>
      </c>
      <c r="R1254" s="6">
        <v>84308.784484339267</v>
      </c>
      <c r="S1254" s="6">
        <v>83529.052358206347</v>
      </c>
      <c r="T1254" s="6">
        <v>82876.457673994984</v>
      </c>
      <c r="U1254" s="6">
        <v>82357.956863740721</v>
      </c>
      <c r="V1254" s="6">
        <v>81902.033828151136</v>
      </c>
      <c r="W1254" s="6">
        <v>81456.046707609319</v>
      </c>
      <c r="X1254" s="6">
        <v>80966.35687521947</v>
      </c>
      <c r="Y1254" s="6">
        <v>80394.212109535714</v>
      </c>
      <c r="Z1254" s="6">
        <v>79743.610981939171</v>
      </c>
      <c r="AA1254" s="6">
        <v>80340.576124358617</v>
      </c>
      <c r="AB1254" s="6">
        <v>80875.963983608919</v>
      </c>
      <c r="AC1254" s="6">
        <v>81346.784117330666</v>
      </c>
    </row>
    <row r="1255" spans="1:29" x14ac:dyDescent="0.25">
      <c r="A1255" s="12">
        <f xml:space="preserve"> ROW( iclusData[[#This Row],[id]] ) - ROW( iclusData[[#Headers],[id]] )</f>
        <v>1254</v>
      </c>
      <c r="B1255">
        <v>26113</v>
      </c>
      <c r="C1255" t="str">
        <f t="shared" si="20"/>
        <v>26113</v>
      </c>
      <c r="D1255">
        <v>15620</v>
      </c>
      <c r="E1255" t="s">
        <v>1208</v>
      </c>
      <c r="F1255" t="s">
        <v>1135</v>
      </c>
      <c r="G1255">
        <v>0.31205867518500002</v>
      </c>
      <c r="H1255" t="s">
        <v>1209</v>
      </c>
      <c r="I1255" s="6">
        <v>12147</v>
      </c>
      <c r="J1255" s="6">
        <v>14478</v>
      </c>
      <c r="K1255" s="6">
        <v>14849</v>
      </c>
      <c r="L1255" s="6">
        <v>15047.406149859946</v>
      </c>
      <c r="M1255" s="6">
        <v>14830.868676328901</v>
      </c>
      <c r="N1255" s="6">
        <v>14676.907168552194</v>
      </c>
      <c r="O1255" s="6">
        <v>14512.021753536363</v>
      </c>
      <c r="P1255" s="6">
        <v>14275.616070798211</v>
      </c>
      <c r="Q1255" s="6">
        <v>13993.522095219188</v>
      </c>
      <c r="R1255" s="6">
        <v>13697.520418000406</v>
      </c>
      <c r="S1255" s="6">
        <v>13425.358492068508</v>
      </c>
      <c r="T1255" s="6">
        <v>13190.941055547406</v>
      </c>
      <c r="U1255" s="6">
        <v>12988.308897776897</v>
      </c>
      <c r="V1255" s="6">
        <v>12802.562779831907</v>
      </c>
      <c r="W1255" s="6">
        <v>12621.783595268536</v>
      </c>
      <c r="X1255" s="6">
        <v>12436.038277057007</v>
      </c>
      <c r="Y1255" s="6">
        <v>12241.35154549734</v>
      </c>
      <c r="Z1255" s="6">
        <v>12043.687042624904</v>
      </c>
      <c r="AA1255" s="6">
        <v>12119.176703303532</v>
      </c>
      <c r="AB1255" s="6">
        <v>12186.721059601799</v>
      </c>
      <c r="AC1255" s="6">
        <v>12247.311812135964</v>
      </c>
    </row>
    <row r="1256" spans="1:29" x14ac:dyDescent="0.25">
      <c r="A1256" s="12">
        <f xml:space="preserve"> ROW( iclusData[[#This Row],[id]] ) - ROW( iclusData[[#Headers],[id]] )</f>
        <v>1255</v>
      </c>
      <c r="B1256">
        <v>26115</v>
      </c>
      <c r="C1256" t="str">
        <f t="shared" si="20"/>
        <v>26115</v>
      </c>
      <c r="D1256">
        <v>33780</v>
      </c>
      <c r="E1256" t="s">
        <v>60</v>
      </c>
      <c r="F1256" t="s">
        <v>1135</v>
      </c>
      <c r="G1256">
        <v>1</v>
      </c>
      <c r="H1256" t="s">
        <v>1868</v>
      </c>
      <c r="I1256" s="6">
        <v>133600</v>
      </c>
      <c r="J1256" s="6">
        <v>145945</v>
      </c>
      <c r="K1256" s="6">
        <v>152021</v>
      </c>
      <c r="L1256" s="6">
        <v>175700.7414106724</v>
      </c>
      <c r="M1256" s="6">
        <v>198537.56408058858</v>
      </c>
      <c r="N1256" s="6">
        <v>219973.82137523009</v>
      </c>
      <c r="O1256" s="6">
        <v>238747.09354265893</v>
      </c>
      <c r="P1256" s="6">
        <v>254502.68753659815</v>
      </c>
      <c r="Q1256" s="6">
        <v>268151.56245525007</v>
      </c>
      <c r="R1256" s="6">
        <v>280318.41440785443</v>
      </c>
      <c r="S1256" s="6">
        <v>291641.97486051545</v>
      </c>
      <c r="T1256" s="6">
        <v>302331.79984187731</v>
      </c>
      <c r="U1256" s="6">
        <v>312560.73334141582</v>
      </c>
      <c r="V1256" s="6">
        <v>322292.02731371712</v>
      </c>
      <c r="W1256" s="6">
        <v>331392.59155500447</v>
      </c>
      <c r="X1256" s="6">
        <v>339734.28912342282</v>
      </c>
      <c r="Y1256" s="6">
        <v>347245.54420564871</v>
      </c>
      <c r="Z1256" s="6">
        <v>354009.90201991884</v>
      </c>
      <c r="AA1256" s="6">
        <v>358570.09403346002</v>
      </c>
      <c r="AB1256" s="6">
        <v>362879.01361017732</v>
      </c>
      <c r="AC1256" s="6">
        <v>366915.75443798385</v>
      </c>
    </row>
    <row r="1257" spans="1:29" x14ac:dyDescent="0.25">
      <c r="A1257" s="12">
        <f xml:space="preserve"> ROW( iclusData[[#This Row],[id]] ) - ROW( iclusData[[#Headers],[id]] )</f>
        <v>1256</v>
      </c>
      <c r="B1257">
        <v>26117</v>
      </c>
      <c r="C1257" t="str">
        <f t="shared" si="20"/>
        <v>26117</v>
      </c>
      <c r="D1257">
        <v>26117</v>
      </c>
      <c r="E1257" t="s">
        <v>1691</v>
      </c>
      <c r="F1257" t="s">
        <v>1135</v>
      </c>
      <c r="G1257">
        <v>1</v>
      </c>
      <c r="H1257" t="s">
        <v>1692</v>
      </c>
      <c r="I1257" s="6">
        <v>53059</v>
      </c>
      <c r="J1257" s="6">
        <v>61266</v>
      </c>
      <c r="K1257" s="6">
        <v>63342</v>
      </c>
      <c r="L1257" s="6">
        <v>63101.961706271206</v>
      </c>
      <c r="M1257" s="6">
        <v>62949.990112004823</v>
      </c>
      <c r="N1257" s="6">
        <v>62875.488885310893</v>
      </c>
      <c r="O1257" s="6">
        <v>62518.902203239704</v>
      </c>
      <c r="P1257" s="6">
        <v>61652.742408737424</v>
      </c>
      <c r="Q1257" s="6">
        <v>60440.930293298719</v>
      </c>
      <c r="R1257" s="6">
        <v>59071.177611202613</v>
      </c>
      <c r="S1257" s="6">
        <v>57760.032281280233</v>
      </c>
      <c r="T1257" s="6">
        <v>56560.132950676241</v>
      </c>
      <c r="U1257" s="6">
        <v>55474.461886811092</v>
      </c>
      <c r="V1257" s="6">
        <v>54446.402064838716</v>
      </c>
      <c r="W1257" s="6">
        <v>53431.257036018345</v>
      </c>
      <c r="X1257" s="6">
        <v>52415.120115177415</v>
      </c>
      <c r="Y1257" s="6">
        <v>51377.123282968547</v>
      </c>
      <c r="Z1257" s="6">
        <v>50326.222490856358</v>
      </c>
      <c r="AA1257" s="6">
        <v>50577.523035448947</v>
      </c>
      <c r="AB1257" s="6">
        <v>50790.089489006343</v>
      </c>
      <c r="AC1257" s="6">
        <v>50960.935322111574</v>
      </c>
    </row>
    <row r="1258" spans="1:29" x14ac:dyDescent="0.25">
      <c r="A1258" s="12">
        <f xml:space="preserve"> ROW( iclusData[[#This Row],[id]] ) - ROW( iclusData[[#Headers],[id]] )</f>
        <v>1257</v>
      </c>
      <c r="B1258">
        <v>26119</v>
      </c>
      <c r="C1258" t="str">
        <f t="shared" si="20"/>
        <v>26119</v>
      </c>
      <c r="D1258">
        <v>26119</v>
      </c>
      <c r="E1258" t="s">
        <v>1693</v>
      </c>
      <c r="F1258" t="s">
        <v>1135</v>
      </c>
      <c r="G1258">
        <v>1</v>
      </c>
      <c r="H1258" t="s">
        <v>1694</v>
      </c>
      <c r="I1258" s="6">
        <v>8936</v>
      </c>
      <c r="J1258" s="6">
        <v>10315</v>
      </c>
      <c r="K1258" s="6">
        <v>9765</v>
      </c>
      <c r="L1258" s="6">
        <v>9040.9591904432782</v>
      </c>
      <c r="M1258" s="6">
        <v>8491.668094162198</v>
      </c>
      <c r="N1258" s="6">
        <v>8051.6384345075858</v>
      </c>
      <c r="O1258" s="6">
        <v>7661.2747286123176</v>
      </c>
      <c r="P1258" s="6">
        <v>7298.7216036894843</v>
      </c>
      <c r="Q1258" s="6">
        <v>7005.7006911968301</v>
      </c>
      <c r="R1258" s="6">
        <v>6818.9613973584328</v>
      </c>
      <c r="S1258" s="6">
        <v>6724.5987711825828</v>
      </c>
      <c r="T1258" s="6">
        <v>6698.7730782087128</v>
      </c>
      <c r="U1258" s="6">
        <v>6719.6321270618464</v>
      </c>
      <c r="V1258" s="6">
        <v>6771.2833012734982</v>
      </c>
      <c r="W1258" s="6">
        <v>6837.8341284196595</v>
      </c>
      <c r="X1258" s="6">
        <v>6912.3314992044507</v>
      </c>
      <c r="Y1258" s="6">
        <v>6987.8211719063447</v>
      </c>
      <c r="Z1258" s="6">
        <v>7062.3187524175728</v>
      </c>
      <c r="AA1258" s="6">
        <v>7142.7751555983696</v>
      </c>
      <c r="AB1258" s="6">
        <v>7218.2657054467591</v>
      </c>
      <c r="AC1258" s="6">
        <v>7288.7894628916238</v>
      </c>
    </row>
    <row r="1259" spans="1:29" x14ac:dyDescent="0.25">
      <c r="A1259" s="12">
        <f xml:space="preserve"> ROW( iclusData[[#This Row],[id]] ) - ROW( iclusData[[#Headers],[id]] )</f>
        <v>1258</v>
      </c>
      <c r="B1259">
        <v>26121</v>
      </c>
      <c r="C1259" t="str">
        <f t="shared" si="20"/>
        <v>26121</v>
      </c>
      <c r="D1259">
        <v>34740</v>
      </c>
      <c r="E1259" t="s">
        <v>1881</v>
      </c>
      <c r="F1259" t="s">
        <v>1135</v>
      </c>
      <c r="G1259">
        <v>1</v>
      </c>
      <c r="H1259" t="s">
        <v>1882</v>
      </c>
      <c r="I1259" s="6">
        <v>158983</v>
      </c>
      <c r="J1259" s="6">
        <v>170200</v>
      </c>
      <c r="K1259" s="6">
        <v>172188</v>
      </c>
      <c r="L1259" s="6">
        <v>190359.76972670865</v>
      </c>
      <c r="M1259" s="6">
        <v>207818.90068976529</v>
      </c>
      <c r="N1259" s="6">
        <v>224454.56909026389</v>
      </c>
      <c r="O1259" s="6">
        <v>239133.48481316713</v>
      </c>
      <c r="P1259" s="6">
        <v>251453.27608813235</v>
      </c>
      <c r="Q1259" s="6">
        <v>262173.92077658529</v>
      </c>
      <c r="R1259" s="6">
        <v>271763.17558550218</v>
      </c>
      <c r="S1259" s="6">
        <v>280778.32098157541</v>
      </c>
      <c r="T1259" s="6">
        <v>289404.08163118834</v>
      </c>
      <c r="U1259" s="6">
        <v>297813.30123639188</v>
      </c>
      <c r="V1259" s="6">
        <v>305949.36570951395</v>
      </c>
      <c r="W1259" s="6">
        <v>313654.35188833997</v>
      </c>
      <c r="X1259" s="6">
        <v>320782.24357020814</v>
      </c>
      <c r="Y1259" s="6">
        <v>327253.52192747401</v>
      </c>
      <c r="Z1259" s="6">
        <v>333148.74612142745</v>
      </c>
      <c r="AA1259" s="6">
        <v>337360.29318552621</v>
      </c>
      <c r="AB1259" s="6">
        <v>341337.45198171661</v>
      </c>
      <c r="AC1259" s="6">
        <v>345062.29886792676</v>
      </c>
    </row>
    <row r="1260" spans="1:29" x14ac:dyDescent="0.25">
      <c r="A1260" s="12">
        <f xml:space="preserve"> ROW( iclusData[[#This Row],[id]] ) - ROW( iclusData[[#Headers],[id]] )</f>
        <v>1259</v>
      </c>
      <c r="B1260">
        <v>26123</v>
      </c>
      <c r="C1260" t="str">
        <f t="shared" si="20"/>
        <v>26123</v>
      </c>
      <c r="D1260">
        <v>24340</v>
      </c>
      <c r="E1260" t="s">
        <v>1638</v>
      </c>
      <c r="F1260" t="s">
        <v>1135</v>
      </c>
      <c r="G1260">
        <v>6.2596879198100003E-2</v>
      </c>
      <c r="H1260" t="s">
        <v>1636</v>
      </c>
      <c r="I1260" s="6">
        <v>38202</v>
      </c>
      <c r="J1260" s="6">
        <v>47874</v>
      </c>
      <c r="K1260" s="6">
        <v>48460</v>
      </c>
      <c r="L1260" s="6">
        <v>48360.490013745533</v>
      </c>
      <c r="M1260" s="6">
        <v>48537.298095828257</v>
      </c>
      <c r="N1260" s="6">
        <v>48782.638390764441</v>
      </c>
      <c r="O1260" s="6">
        <v>48934.616816424976</v>
      </c>
      <c r="P1260" s="6">
        <v>48863.093610546646</v>
      </c>
      <c r="Q1260" s="6">
        <v>48607.822064994762</v>
      </c>
      <c r="R1260" s="6">
        <v>48244.276048026084</v>
      </c>
      <c r="S1260" s="6">
        <v>47874.772758265608</v>
      </c>
      <c r="T1260" s="6">
        <v>47523.146375121243</v>
      </c>
      <c r="U1260" s="6">
        <v>47209.264705838199</v>
      </c>
      <c r="V1260" s="6">
        <v>46906.309422918945</v>
      </c>
      <c r="W1260" s="6">
        <v>46583.489970166353</v>
      </c>
      <c r="X1260" s="6">
        <v>46214.980264906655</v>
      </c>
      <c r="Y1260" s="6">
        <v>45790.839520239155</v>
      </c>
      <c r="Z1260" s="6">
        <v>45323.99503133809</v>
      </c>
      <c r="AA1260" s="6">
        <v>45644.826411516042</v>
      </c>
      <c r="AB1260" s="6">
        <v>45930.896447717561</v>
      </c>
      <c r="AC1260" s="6">
        <v>46181.205846037097</v>
      </c>
    </row>
    <row r="1261" spans="1:29" x14ac:dyDescent="0.25">
      <c r="A1261" s="12">
        <f xml:space="preserve"> ROW( iclusData[[#This Row],[id]] ) - ROW( iclusData[[#Headers],[id]] )</f>
        <v>1260</v>
      </c>
      <c r="B1261">
        <v>26125</v>
      </c>
      <c r="C1261" t="str">
        <f t="shared" si="20"/>
        <v>26125</v>
      </c>
      <c r="D1261">
        <v>19820</v>
      </c>
      <c r="E1261" t="s">
        <v>1351</v>
      </c>
      <c r="F1261" t="s">
        <v>1135</v>
      </c>
      <c r="G1261">
        <v>0.27986313645599997</v>
      </c>
      <c r="H1261" t="s">
        <v>1349</v>
      </c>
      <c r="I1261" s="6">
        <v>1083592</v>
      </c>
      <c r="J1261" s="6">
        <v>1194156</v>
      </c>
      <c r="K1261" s="6">
        <v>1202362</v>
      </c>
      <c r="L1261" s="6">
        <v>1215467.6660521301</v>
      </c>
      <c r="M1261" s="6">
        <v>1229982.7125179349</v>
      </c>
      <c r="N1261" s="6">
        <v>1246676.9170145402</v>
      </c>
      <c r="O1261" s="6">
        <v>1261148.328245054</v>
      </c>
      <c r="P1261" s="6">
        <v>1269922.9278922421</v>
      </c>
      <c r="Q1261" s="6">
        <v>1273442.2960643675</v>
      </c>
      <c r="R1261" s="6">
        <v>1273903.170860565</v>
      </c>
      <c r="S1261" s="6">
        <v>1274529.9917668188</v>
      </c>
      <c r="T1261" s="6">
        <v>1276479.8169127908</v>
      </c>
      <c r="U1261" s="6">
        <v>1280121.2089579797</v>
      </c>
      <c r="V1261" s="6">
        <v>1284687.3612759856</v>
      </c>
      <c r="W1261" s="6">
        <v>1288816.5111328906</v>
      </c>
      <c r="X1261" s="6">
        <v>1291909.691402972</v>
      </c>
      <c r="Y1261" s="6">
        <v>1293614.0622018313</v>
      </c>
      <c r="Z1261" s="6">
        <v>1293806.8625051321</v>
      </c>
      <c r="AA1261" s="6">
        <v>1305605.1341985271</v>
      </c>
      <c r="AB1261" s="6">
        <v>1316431.0838691334</v>
      </c>
      <c r="AC1261" s="6">
        <v>1326251.7611869273</v>
      </c>
    </row>
    <row r="1262" spans="1:29" x14ac:dyDescent="0.25">
      <c r="A1262" s="12">
        <f xml:space="preserve"> ROW( iclusData[[#This Row],[id]] ) - ROW( iclusData[[#Headers],[id]] )</f>
        <v>1261</v>
      </c>
      <c r="B1262">
        <v>26127</v>
      </c>
      <c r="C1262" t="str">
        <f t="shared" si="20"/>
        <v>26127</v>
      </c>
      <c r="D1262">
        <v>26127</v>
      </c>
      <c r="E1262" t="s">
        <v>1695</v>
      </c>
      <c r="F1262" t="s">
        <v>1135</v>
      </c>
      <c r="G1262">
        <v>1</v>
      </c>
      <c r="H1262" t="s">
        <v>1696</v>
      </c>
      <c r="I1262" s="6">
        <v>22454</v>
      </c>
      <c r="J1262" s="6">
        <v>26873</v>
      </c>
      <c r="K1262" s="6">
        <v>26570</v>
      </c>
      <c r="L1262" s="6">
        <v>26334.202379370709</v>
      </c>
      <c r="M1262" s="6">
        <v>26352.082645703955</v>
      </c>
      <c r="N1262" s="6">
        <v>26516.967634790835</v>
      </c>
      <c r="O1262" s="6">
        <v>26693.776358968942</v>
      </c>
      <c r="P1262" s="6">
        <v>26754.363962353869</v>
      </c>
      <c r="Q1262" s="6">
        <v>26715.628213587115</v>
      </c>
      <c r="R1262" s="6">
        <v>26649.077251235161</v>
      </c>
      <c r="S1262" s="6">
        <v>26632.19235641764</v>
      </c>
      <c r="T1262" s="6">
        <v>26674.903768578737</v>
      </c>
      <c r="U1262" s="6">
        <v>26752.380203718654</v>
      </c>
      <c r="V1262" s="6">
        <v>26824.890249991506</v>
      </c>
      <c r="W1262" s="6">
        <v>26873.562223183304</v>
      </c>
      <c r="X1262" s="6">
        <v>26879.523307942465</v>
      </c>
      <c r="Y1262" s="6">
        <v>26832.835982640794</v>
      </c>
      <c r="Z1262" s="6">
        <v>26742.448350399198</v>
      </c>
      <c r="AA1262" s="6">
        <v>26966.931261207079</v>
      </c>
      <c r="AB1262" s="6">
        <v>27170.557328579969</v>
      </c>
      <c r="AC1262" s="6">
        <v>27352.329713770323</v>
      </c>
    </row>
    <row r="1263" spans="1:29" x14ac:dyDescent="0.25">
      <c r="A1263" s="12">
        <f xml:space="preserve"> ROW( iclusData[[#This Row],[id]] ) - ROW( iclusData[[#Headers],[id]] )</f>
        <v>1262</v>
      </c>
      <c r="B1263">
        <v>26129</v>
      </c>
      <c r="C1263" t="str">
        <f t="shared" si="20"/>
        <v>26129</v>
      </c>
      <c r="D1263">
        <v>26129</v>
      </c>
      <c r="E1263" t="s">
        <v>1697</v>
      </c>
      <c r="F1263" t="s">
        <v>1135</v>
      </c>
      <c r="G1263">
        <v>1</v>
      </c>
      <c r="H1263" t="s">
        <v>1698</v>
      </c>
      <c r="I1263" s="6">
        <v>18681</v>
      </c>
      <c r="J1263" s="6">
        <v>21645</v>
      </c>
      <c r="K1263" s="6">
        <v>21699</v>
      </c>
      <c r="L1263" s="6">
        <v>20775.730875336365</v>
      </c>
      <c r="M1263" s="6">
        <v>20038.707700506278</v>
      </c>
      <c r="N1263" s="6">
        <v>19415.911236037475</v>
      </c>
      <c r="O1263" s="6">
        <v>18784.178191726638</v>
      </c>
      <c r="P1263" s="6">
        <v>18091.850202721864</v>
      </c>
      <c r="Q1263" s="6">
        <v>17401.512889419715</v>
      </c>
      <c r="R1263" s="6">
        <v>16769.777898266922</v>
      </c>
      <c r="S1263" s="6">
        <v>16239.359720836639</v>
      </c>
      <c r="T1263" s="6">
        <v>15796.350572768855</v>
      </c>
      <c r="U1263" s="6">
        <v>15414.925495916154</v>
      </c>
      <c r="V1263" s="6">
        <v>15070.252346621905</v>
      </c>
      <c r="W1263" s="6">
        <v>14739.485855842435</v>
      </c>
      <c r="X1263" s="6">
        <v>14407.726454369958</v>
      </c>
      <c r="Y1263" s="6">
        <v>14068.018657812303</v>
      </c>
      <c r="Z1263" s="6">
        <v>13725.33340659719</v>
      </c>
      <c r="AA1263" s="6">
        <v>13782.943687815738</v>
      </c>
      <c r="AB1263" s="6">
        <v>13829.628927609085</v>
      </c>
      <c r="AC1263" s="6">
        <v>13864.394020583439</v>
      </c>
    </row>
    <row r="1264" spans="1:29" x14ac:dyDescent="0.25">
      <c r="A1264" s="12">
        <f xml:space="preserve"> ROW( iclusData[[#This Row],[id]] ) - ROW( iclusData[[#Headers],[id]] )</f>
        <v>1263</v>
      </c>
      <c r="B1264">
        <v>26131</v>
      </c>
      <c r="C1264" t="str">
        <f t="shared" si="20"/>
        <v>26131</v>
      </c>
      <c r="D1264">
        <v>26131</v>
      </c>
      <c r="E1264" t="s">
        <v>1699</v>
      </c>
      <c r="F1264" t="s">
        <v>1135</v>
      </c>
      <c r="G1264">
        <v>1</v>
      </c>
      <c r="H1264" t="s">
        <v>1700</v>
      </c>
      <c r="I1264" s="6">
        <v>8854</v>
      </c>
      <c r="J1264" s="6">
        <v>7818</v>
      </c>
      <c r="K1264" s="6">
        <v>6780</v>
      </c>
      <c r="L1264" s="6">
        <v>6263.7100258113942</v>
      </c>
      <c r="M1264" s="6">
        <v>5875.3324104537833</v>
      </c>
      <c r="N1264" s="6">
        <v>5566.4176889934006</v>
      </c>
      <c r="O1264" s="6">
        <v>5298.2288866093741</v>
      </c>
      <c r="P1264" s="6">
        <v>5074.7371629354338</v>
      </c>
      <c r="Q1264" s="6">
        <v>4924.750322834805</v>
      </c>
      <c r="R1264" s="6">
        <v>4842.3068917876699</v>
      </c>
      <c r="S1264" s="6">
        <v>4823.4345100240207</v>
      </c>
      <c r="T1264" s="6">
        <v>4848.2668141661816</v>
      </c>
      <c r="U1264" s="6">
        <v>4905.877764310193</v>
      </c>
      <c r="V1264" s="6">
        <v>4982.3613083743385</v>
      </c>
      <c r="W1264" s="6">
        <v>5067.7846779774991</v>
      </c>
      <c r="X1264" s="6">
        <v>5155.1947809844942</v>
      </c>
      <c r="Y1264" s="6">
        <v>5240.6175555050277</v>
      </c>
      <c r="Z1264" s="6">
        <v>5322.0680556193183</v>
      </c>
      <c r="AA1264" s="6">
        <v>5387.6251486532547</v>
      </c>
      <c r="AB1264" s="6">
        <v>5449.209530766605</v>
      </c>
      <c r="AC1264" s="6">
        <v>5506.8204936319371</v>
      </c>
    </row>
    <row r="1265" spans="1:29" x14ac:dyDescent="0.25">
      <c r="A1265" s="12">
        <f xml:space="preserve"> ROW( iclusData[[#This Row],[id]] ) - ROW( iclusData[[#Headers],[id]] )</f>
        <v>1264</v>
      </c>
      <c r="B1265">
        <v>26133</v>
      </c>
      <c r="C1265" t="str">
        <f t="shared" si="20"/>
        <v>26133</v>
      </c>
      <c r="D1265">
        <v>26133</v>
      </c>
      <c r="E1265" t="s">
        <v>898</v>
      </c>
      <c r="F1265" t="s">
        <v>1135</v>
      </c>
      <c r="G1265">
        <v>1</v>
      </c>
      <c r="H1265" t="s">
        <v>1701</v>
      </c>
      <c r="I1265" s="6">
        <v>20146</v>
      </c>
      <c r="J1265" s="6">
        <v>23197</v>
      </c>
      <c r="K1265" s="6">
        <v>23528</v>
      </c>
      <c r="L1265" s="6">
        <v>22982.829460390745</v>
      </c>
      <c r="M1265" s="6">
        <v>22589.485998062544</v>
      </c>
      <c r="N1265" s="6">
        <v>22282.556748249277</v>
      </c>
      <c r="O1265" s="6">
        <v>21916.033399728018</v>
      </c>
      <c r="P1265" s="6">
        <v>21408.457638040207</v>
      </c>
      <c r="Q1265" s="6">
        <v>20823.409795867054</v>
      </c>
      <c r="R1265" s="6">
        <v>20224.453461269488</v>
      </c>
      <c r="S1265" s="6">
        <v>19677.149432367351</v>
      </c>
      <c r="T1265" s="6">
        <v>19198.381680844897</v>
      </c>
      <c r="U1265" s="6">
        <v>18763.318681477944</v>
      </c>
      <c r="V1265" s="6">
        <v>18352.094803334185</v>
      </c>
      <c r="W1265" s="6">
        <v>17941.864884027356</v>
      </c>
      <c r="X1265" s="6">
        <v>17519.715905010504</v>
      </c>
      <c r="Y1265" s="6">
        <v>17087.631502530894</v>
      </c>
      <c r="Z1265" s="6">
        <v>16645.617110128507</v>
      </c>
      <c r="AA1265" s="6">
        <v>16710.180286835122</v>
      </c>
      <c r="AB1265" s="6">
        <v>16759.845499931627</v>
      </c>
      <c r="AC1265" s="6">
        <v>16796.597140569276</v>
      </c>
    </row>
    <row r="1266" spans="1:29" x14ac:dyDescent="0.25">
      <c r="A1266" s="12">
        <f xml:space="preserve"> ROW( iclusData[[#This Row],[id]] ) - ROW( iclusData[[#Headers],[id]] )</f>
        <v>1265</v>
      </c>
      <c r="B1266">
        <v>26135</v>
      </c>
      <c r="C1266" t="str">
        <f t="shared" si="20"/>
        <v>26135</v>
      </c>
      <c r="D1266">
        <v>26135</v>
      </c>
      <c r="E1266" t="s">
        <v>1702</v>
      </c>
      <c r="F1266" t="s">
        <v>1135</v>
      </c>
      <c r="G1266">
        <v>1</v>
      </c>
      <c r="H1266" t="s">
        <v>1703</v>
      </c>
      <c r="I1266" s="6">
        <v>7842</v>
      </c>
      <c r="J1266" s="6">
        <v>9418</v>
      </c>
      <c r="K1266" s="6">
        <v>8640</v>
      </c>
      <c r="L1266" s="6">
        <v>8123.1558184404666</v>
      </c>
      <c r="M1266" s="6">
        <v>7745.7045032491296</v>
      </c>
      <c r="N1266" s="6">
        <v>7439.7695379301522</v>
      </c>
      <c r="O1266" s="6">
        <v>7178.5339639156255</v>
      </c>
      <c r="P1266" s="6">
        <v>6970.9347053201946</v>
      </c>
      <c r="Q1266" s="6">
        <v>6828.8944069159515</v>
      </c>
      <c r="R1266" s="6">
        <v>6752.4107180251458</v>
      </c>
      <c r="S1266" s="6">
        <v>6736.5182963309126</v>
      </c>
      <c r="T1266" s="6">
        <v>6767.3103472473258</v>
      </c>
      <c r="U1266" s="6">
        <v>6829.8877318074283</v>
      </c>
      <c r="V1266" s="6">
        <v>6913.3243034859242</v>
      </c>
      <c r="W1266" s="6">
        <v>7006.69406476936</v>
      </c>
      <c r="X1266" s="6">
        <v>7100.0640259108213</v>
      </c>
      <c r="Y1266" s="6">
        <v>7191.4463801850643</v>
      </c>
      <c r="Z1266" s="6">
        <v>7278.8567957406431</v>
      </c>
      <c r="AA1266" s="6">
        <v>7364.2796556259646</v>
      </c>
      <c r="AB1266" s="6">
        <v>7443.743387452595</v>
      </c>
      <c r="AC1266" s="6">
        <v>7518.2403167929542</v>
      </c>
    </row>
    <row r="1267" spans="1:29" x14ac:dyDescent="0.25">
      <c r="A1267" s="12">
        <f xml:space="preserve"> ROW( iclusData[[#This Row],[id]] ) - ROW( iclusData[[#Headers],[id]] )</f>
        <v>1266</v>
      </c>
      <c r="B1267">
        <v>26137</v>
      </c>
      <c r="C1267" t="str">
        <f t="shared" si="20"/>
        <v>26137</v>
      </c>
      <c r="D1267">
        <v>26137</v>
      </c>
      <c r="E1267" t="s">
        <v>1704</v>
      </c>
      <c r="F1267" t="s">
        <v>1135</v>
      </c>
      <c r="G1267">
        <v>1</v>
      </c>
      <c r="H1267" t="s">
        <v>1705</v>
      </c>
      <c r="I1267" s="6">
        <v>17957</v>
      </c>
      <c r="J1267" s="6">
        <v>23301</v>
      </c>
      <c r="K1267" s="6">
        <v>24164</v>
      </c>
      <c r="L1267" s="6">
        <v>23547.020277812389</v>
      </c>
      <c r="M1267" s="6">
        <v>23064.280400800824</v>
      </c>
      <c r="N1267" s="6">
        <v>22661.994927620348</v>
      </c>
      <c r="O1267" s="6">
        <v>22203.095294784278</v>
      </c>
      <c r="P1267" s="6">
        <v>21599.170015273245</v>
      </c>
      <c r="Q1267" s="6">
        <v>20912.806231739411</v>
      </c>
      <c r="R1267" s="6">
        <v>20213.527230334174</v>
      </c>
      <c r="S1267" s="6">
        <v>19575.83346860655</v>
      </c>
      <c r="T1267" s="6">
        <v>19013.629042566903</v>
      </c>
      <c r="U1267" s="6">
        <v>18514.995247366271</v>
      </c>
      <c r="V1267" s="6">
        <v>18049.140218195793</v>
      </c>
      <c r="W1267" s="6">
        <v>17594.212073895615</v>
      </c>
      <c r="X1267" s="6">
        <v>17140.27767642937</v>
      </c>
      <c r="Y1267" s="6">
        <v>16677.401204876689</v>
      </c>
      <c r="Z1267" s="6">
        <v>16207.57455459881</v>
      </c>
      <c r="AA1267" s="6">
        <v>16261.21152444735</v>
      </c>
      <c r="AB1267" s="6">
        <v>16300.94378589332</v>
      </c>
      <c r="AC1267" s="6">
        <v>16327.76249536829</v>
      </c>
    </row>
    <row r="1268" spans="1:29" x14ac:dyDescent="0.25">
      <c r="A1268" s="12">
        <f xml:space="preserve"> ROW( iclusData[[#This Row],[id]] ) - ROW( iclusData[[#Headers],[id]] )</f>
        <v>1267</v>
      </c>
      <c r="B1268">
        <v>26139</v>
      </c>
      <c r="C1268" t="str">
        <f t="shared" si="20"/>
        <v>26139</v>
      </c>
      <c r="D1268">
        <v>26100</v>
      </c>
      <c r="E1268" t="s">
        <v>1686</v>
      </c>
      <c r="F1268" t="s">
        <v>1135</v>
      </c>
      <c r="G1268">
        <v>1</v>
      </c>
      <c r="H1268" t="s">
        <v>1687</v>
      </c>
      <c r="I1268" s="6">
        <v>187768</v>
      </c>
      <c r="J1268" s="6">
        <v>238314</v>
      </c>
      <c r="K1268" s="6">
        <v>263801</v>
      </c>
      <c r="L1268" s="6">
        <v>276235.96921791538</v>
      </c>
      <c r="M1268" s="6">
        <v>287565.48776893382</v>
      </c>
      <c r="N1268" s="6">
        <v>298059.6161262719</v>
      </c>
      <c r="O1268" s="6">
        <v>305913.61722329742</v>
      </c>
      <c r="P1268" s="6">
        <v>311406.49309350655</v>
      </c>
      <c r="Q1268" s="6">
        <v>315866.41345525318</v>
      </c>
      <c r="R1268" s="6">
        <v>319904.14908650349</v>
      </c>
      <c r="S1268" s="6">
        <v>324001.4990507054</v>
      </c>
      <c r="T1268" s="6">
        <v>328198.16249455127</v>
      </c>
      <c r="U1268" s="6">
        <v>332624.27352390252</v>
      </c>
      <c r="V1268" s="6">
        <v>337221.23195184831</v>
      </c>
      <c r="W1268" s="6">
        <v>341823.16915269982</v>
      </c>
      <c r="X1268" s="6">
        <v>346235.39699269907</v>
      </c>
      <c r="Y1268" s="6">
        <v>350319.78820380796</v>
      </c>
      <c r="Z1268" s="6">
        <v>354115.19116025022</v>
      </c>
      <c r="AA1268" s="6">
        <v>358128.07832712686</v>
      </c>
      <c r="AB1268" s="6">
        <v>361895.65279438096</v>
      </c>
      <c r="AC1268" s="6">
        <v>365397.00830977981</v>
      </c>
    </row>
    <row r="1269" spans="1:29" x14ac:dyDescent="0.25">
      <c r="A1269" s="12">
        <f xml:space="preserve"> ROW( iclusData[[#This Row],[id]] ) - ROW( iclusData[[#Headers],[id]] )</f>
        <v>1268</v>
      </c>
      <c r="B1269">
        <v>26141</v>
      </c>
      <c r="C1269" t="str">
        <f t="shared" si="20"/>
        <v>26141</v>
      </c>
      <c r="D1269">
        <v>26141</v>
      </c>
      <c r="E1269" t="s">
        <v>1706</v>
      </c>
      <c r="F1269" t="s">
        <v>1135</v>
      </c>
      <c r="G1269">
        <v>1</v>
      </c>
      <c r="H1269" t="s">
        <v>1707</v>
      </c>
      <c r="I1269" s="6">
        <v>13743</v>
      </c>
      <c r="J1269" s="6">
        <v>14411</v>
      </c>
      <c r="K1269" s="6">
        <v>13376</v>
      </c>
      <c r="L1269" s="6">
        <v>12453.916318367152</v>
      </c>
      <c r="M1269" s="6">
        <v>11772.517282958284</v>
      </c>
      <c r="N1269" s="6">
        <v>11255.010498569633</v>
      </c>
      <c r="O1269" s="6">
        <v>10809.022636686015</v>
      </c>
      <c r="P1269" s="6">
        <v>10377.931861097948</v>
      </c>
      <c r="Q1269" s="6">
        <v>9979.6221245504821</v>
      </c>
      <c r="R1269" s="6">
        <v>9637.928978669901</v>
      </c>
      <c r="S1269" s="6">
        <v>9372.7199416364638</v>
      </c>
      <c r="T1269" s="6">
        <v>9173.0678198780333</v>
      </c>
      <c r="U1269" s="6">
        <v>9023.0803018817151</v>
      </c>
      <c r="V1269" s="6">
        <v>8896.9318658510674</v>
      </c>
      <c r="W1269" s="6">
        <v>8782.703277670922</v>
      </c>
      <c r="X1269" s="6">
        <v>8668.4749236323078</v>
      </c>
      <c r="Y1269" s="6">
        <v>8550.2721603084301</v>
      </c>
      <c r="Z1269" s="6">
        <v>8428.0976953956542</v>
      </c>
      <c r="AA1269" s="6">
        <v>8483.721680429102</v>
      </c>
      <c r="AB1269" s="6">
        <v>8533.386634855251</v>
      </c>
      <c r="AC1269" s="6">
        <v>8578.0847371943382</v>
      </c>
    </row>
    <row r="1270" spans="1:29" x14ac:dyDescent="0.25">
      <c r="A1270" s="12">
        <f xml:space="preserve"> ROW( iclusData[[#This Row],[id]] ) - ROW( iclusData[[#Headers],[id]] )</f>
        <v>1269</v>
      </c>
      <c r="B1270">
        <v>26143</v>
      </c>
      <c r="C1270" t="str">
        <f t="shared" si="20"/>
        <v>26143</v>
      </c>
      <c r="D1270">
        <v>26143</v>
      </c>
      <c r="E1270" t="s">
        <v>1708</v>
      </c>
      <c r="F1270" t="s">
        <v>1135</v>
      </c>
      <c r="G1270">
        <v>1</v>
      </c>
      <c r="H1270" t="s">
        <v>1709</v>
      </c>
      <c r="I1270" s="6">
        <v>19776</v>
      </c>
      <c r="J1270" s="6">
        <v>25469</v>
      </c>
      <c r="K1270" s="6">
        <v>24449</v>
      </c>
      <c r="L1270" s="6">
        <v>22803.04330202223</v>
      </c>
      <c r="M1270" s="6">
        <v>21360.781654574577</v>
      </c>
      <c r="N1270" s="6">
        <v>20106.250332013638</v>
      </c>
      <c r="O1270" s="6">
        <v>18937.145429922708</v>
      </c>
      <c r="P1270" s="6">
        <v>17829.620684026431</v>
      </c>
      <c r="Q1270" s="6">
        <v>16836.328755960054</v>
      </c>
      <c r="R1270" s="6">
        <v>15996.995383023679</v>
      </c>
      <c r="S1270" s="6">
        <v>15328.509340751791</v>
      </c>
      <c r="T1270" s="6">
        <v>14802.063524831885</v>
      </c>
      <c r="U1270" s="6">
        <v>14376.933541329367</v>
      </c>
      <c r="V1270" s="6">
        <v>14009.414651776649</v>
      </c>
      <c r="W1270" s="6">
        <v>13663.748731920517</v>
      </c>
      <c r="X1270" s="6">
        <v>13324.042927191907</v>
      </c>
      <c r="Y1270" s="6">
        <v>12981.355351193179</v>
      </c>
      <c r="Z1270" s="6">
        <v>12635.690133544858</v>
      </c>
      <c r="AA1270" s="6">
        <v>12682.37424373244</v>
      </c>
      <c r="AB1270" s="6">
        <v>12718.133217633176</v>
      </c>
      <c r="AC1270" s="6">
        <v>12744.951975792099</v>
      </c>
    </row>
    <row r="1271" spans="1:29" x14ac:dyDescent="0.25">
      <c r="A1271" s="12">
        <f xml:space="preserve"> ROW( iclusData[[#This Row],[id]] ) - ROW( iclusData[[#Headers],[id]] )</f>
        <v>1270</v>
      </c>
      <c r="B1271">
        <v>26145</v>
      </c>
      <c r="C1271" t="str">
        <f t="shared" si="20"/>
        <v>26145</v>
      </c>
      <c r="D1271">
        <v>40980</v>
      </c>
      <c r="E1271" t="s">
        <v>1946</v>
      </c>
      <c r="F1271" t="s">
        <v>1135</v>
      </c>
      <c r="G1271">
        <v>1</v>
      </c>
      <c r="H1271" t="s">
        <v>1947</v>
      </c>
      <c r="I1271" s="6">
        <v>211946</v>
      </c>
      <c r="J1271" s="6">
        <v>210039</v>
      </c>
      <c r="K1271" s="6">
        <v>200169</v>
      </c>
      <c r="L1271" s="6">
        <v>213878.977781127</v>
      </c>
      <c r="M1271" s="6">
        <v>227213.954053505</v>
      </c>
      <c r="N1271" s="6">
        <v>240072.12535793756</v>
      </c>
      <c r="O1271" s="6">
        <v>251095.72149885082</v>
      </c>
      <c r="P1271" s="6">
        <v>260231.01190900934</v>
      </c>
      <c r="Q1271" s="6">
        <v>268381.0133073224</v>
      </c>
      <c r="R1271" s="6">
        <v>275896.2707602157</v>
      </c>
      <c r="S1271" s="6">
        <v>283158.25283619191</v>
      </c>
      <c r="T1271" s="6">
        <v>290234.47520968516</v>
      </c>
      <c r="U1271" s="6">
        <v>297254.0768627724</v>
      </c>
      <c r="V1271" s="6">
        <v>304172.36324127595</v>
      </c>
      <c r="W1271" s="6">
        <v>310808.56531397591</v>
      </c>
      <c r="X1271" s="6">
        <v>317000.77410369413</v>
      </c>
      <c r="Y1271" s="6">
        <v>322642.65257708466</v>
      </c>
      <c r="Z1271" s="6">
        <v>327792.90607739991</v>
      </c>
      <c r="AA1271" s="6">
        <v>331812.74774761533</v>
      </c>
      <c r="AB1271" s="6">
        <v>335602.17384999112</v>
      </c>
      <c r="AC1271" s="6">
        <v>339143.26147226436</v>
      </c>
    </row>
    <row r="1272" spans="1:29" x14ac:dyDescent="0.25">
      <c r="A1272" s="12">
        <f xml:space="preserve"> ROW( iclusData[[#This Row],[id]] ) - ROW( iclusData[[#Headers],[id]] )</f>
        <v>1271</v>
      </c>
      <c r="B1272">
        <v>26147</v>
      </c>
      <c r="C1272" t="str">
        <f t="shared" si="20"/>
        <v>26147</v>
      </c>
      <c r="D1272">
        <v>19820</v>
      </c>
      <c r="E1272" t="s">
        <v>454</v>
      </c>
      <c r="F1272" t="s">
        <v>1135</v>
      </c>
      <c r="G1272">
        <v>3.7949374454500001E-2</v>
      </c>
      <c r="H1272" t="s">
        <v>1349</v>
      </c>
      <c r="I1272" s="6">
        <v>145607</v>
      </c>
      <c r="J1272" s="6">
        <v>164235</v>
      </c>
      <c r="K1272" s="6">
        <v>163040</v>
      </c>
      <c r="L1272" s="6">
        <v>164817.22242037501</v>
      </c>
      <c r="M1272" s="6">
        <v>166784.94342716911</v>
      </c>
      <c r="N1272" s="6">
        <v>169048.64855278141</v>
      </c>
      <c r="O1272" s="6">
        <v>171011.41254068047</v>
      </c>
      <c r="P1272" s="6">
        <v>172201.3571178584</v>
      </c>
      <c r="Q1272" s="6">
        <v>172678.15553103952</v>
      </c>
      <c r="R1272" s="6">
        <v>172740.73120617814</v>
      </c>
      <c r="S1272" s="6">
        <v>172826.16159444183</v>
      </c>
      <c r="T1272" s="6">
        <v>173090.37631013821</v>
      </c>
      <c r="U1272" s="6">
        <v>173584.04020647745</v>
      </c>
      <c r="V1272" s="6">
        <v>174202.85962946236</v>
      </c>
      <c r="W1272" s="6">
        <v>174763.08106573796</v>
      </c>
      <c r="X1272" s="6">
        <v>175182.25964322357</v>
      </c>
      <c r="Y1272" s="6">
        <v>175413.68064197819</v>
      </c>
      <c r="Z1272" s="6">
        <v>175439.52001786235</v>
      </c>
      <c r="AA1272" s="6">
        <v>177039.7065579301</v>
      </c>
      <c r="AB1272" s="6">
        <v>178507.80029213615</v>
      </c>
      <c r="AC1272" s="6">
        <v>179839.80477165166</v>
      </c>
    </row>
    <row r="1273" spans="1:29" x14ac:dyDescent="0.25">
      <c r="A1273" s="12">
        <f xml:space="preserve"> ROW( iclusData[[#This Row],[id]] ) - ROW( iclusData[[#Headers],[id]] )</f>
        <v>1272</v>
      </c>
      <c r="B1273">
        <v>26149</v>
      </c>
      <c r="C1273" t="str">
        <f t="shared" si="20"/>
        <v>26149</v>
      </c>
      <c r="D1273">
        <v>44780</v>
      </c>
      <c r="E1273" t="s">
        <v>1968</v>
      </c>
      <c r="F1273" t="s">
        <v>1135</v>
      </c>
      <c r="G1273">
        <v>1</v>
      </c>
      <c r="H1273" t="s">
        <v>1977</v>
      </c>
      <c r="I1273" s="6">
        <v>58913</v>
      </c>
      <c r="J1273" s="6">
        <v>62422</v>
      </c>
      <c r="K1273" s="6">
        <v>61295</v>
      </c>
      <c r="L1273" s="6">
        <v>62931.115191136494</v>
      </c>
      <c r="M1273" s="6">
        <v>63019.520673075283</v>
      </c>
      <c r="N1273" s="6">
        <v>63400.941233183403</v>
      </c>
      <c r="O1273" s="6">
        <v>63768.465746425798</v>
      </c>
      <c r="P1273" s="6">
        <v>63793.290184452009</v>
      </c>
      <c r="Q1273" s="6">
        <v>63513.187806111964</v>
      </c>
      <c r="R1273" s="6">
        <v>63076.137895856547</v>
      </c>
      <c r="S1273" s="6">
        <v>62683.789461302695</v>
      </c>
      <c r="T1273" s="6">
        <v>62374.874587662263</v>
      </c>
      <c r="U1273" s="6">
        <v>62137.47627089548</v>
      </c>
      <c r="V1273" s="6">
        <v>61902.064740408452</v>
      </c>
      <c r="W1273" s="6">
        <v>61620.963948978846</v>
      </c>
      <c r="X1273" s="6">
        <v>61263.38121517931</v>
      </c>
      <c r="Y1273" s="6">
        <v>60822.353066004434</v>
      </c>
      <c r="Z1273" s="6">
        <v>60317.764590795654</v>
      </c>
      <c r="AA1273" s="6">
        <v>60766.73003671832</v>
      </c>
      <c r="AB1273" s="6">
        <v>61171.002505054785</v>
      </c>
      <c r="AC1273" s="6">
        <v>61525.607538971111</v>
      </c>
    </row>
    <row r="1274" spans="1:29" x14ac:dyDescent="0.25">
      <c r="A1274" s="12">
        <f xml:space="preserve"> ROW( iclusData[[#This Row],[id]] ) - ROW( iclusData[[#Headers],[id]] )</f>
        <v>1273</v>
      </c>
      <c r="B1274">
        <v>26151</v>
      </c>
      <c r="C1274" t="str">
        <f t="shared" si="20"/>
        <v>26151</v>
      </c>
      <c r="D1274">
        <v>26151</v>
      </c>
      <c r="E1274" t="s">
        <v>1710</v>
      </c>
      <c r="F1274" t="s">
        <v>1135</v>
      </c>
      <c r="G1274">
        <v>1</v>
      </c>
      <c r="H1274" t="s">
        <v>1711</v>
      </c>
      <c r="I1274" s="6">
        <v>39928</v>
      </c>
      <c r="J1274" s="6">
        <v>44547</v>
      </c>
      <c r="K1274" s="6">
        <v>43114</v>
      </c>
      <c r="L1274" s="6">
        <v>42298.418607540822</v>
      </c>
      <c r="M1274" s="6">
        <v>41775.947678590914</v>
      </c>
      <c r="N1274" s="6">
        <v>41461.070798764013</v>
      </c>
      <c r="O1274" s="6">
        <v>41044.884524273068</v>
      </c>
      <c r="P1274" s="6">
        <v>40325.734848473825</v>
      </c>
      <c r="Q1274" s="6">
        <v>39422.83492597632</v>
      </c>
      <c r="R1274" s="6">
        <v>38486.15852906771</v>
      </c>
      <c r="S1274" s="6">
        <v>37669.672643770791</v>
      </c>
      <c r="T1274" s="6">
        <v>36989.266112012789</v>
      </c>
      <c r="U1274" s="6">
        <v>36404.21544077112</v>
      </c>
      <c r="V1274" s="6">
        <v>35864.856411776767</v>
      </c>
      <c r="W1274" s="6">
        <v>35328.47856558716</v>
      </c>
      <c r="X1274" s="6">
        <v>34782.168717867833</v>
      </c>
      <c r="Y1274" s="6">
        <v>34212.014871921849</v>
      </c>
      <c r="Z1274" s="6">
        <v>33618.027872795035</v>
      </c>
      <c r="AA1274" s="6">
        <v>33804.765244121721</v>
      </c>
      <c r="AB1274" s="6">
        <v>33963.693307601628</v>
      </c>
      <c r="AC1274" s="6">
        <v>34097.787500973514</v>
      </c>
    </row>
    <row r="1275" spans="1:29" x14ac:dyDescent="0.25">
      <c r="A1275" s="12">
        <f xml:space="preserve"> ROW( iclusData[[#This Row],[id]] ) - ROW( iclusData[[#Headers],[id]] )</f>
        <v>1274</v>
      </c>
      <c r="B1275">
        <v>26153</v>
      </c>
      <c r="C1275" t="str">
        <f t="shared" si="20"/>
        <v>26153</v>
      </c>
      <c r="D1275">
        <v>26153</v>
      </c>
      <c r="E1275" t="s">
        <v>1712</v>
      </c>
      <c r="F1275" t="s">
        <v>1135</v>
      </c>
      <c r="G1275">
        <v>1</v>
      </c>
      <c r="H1275" t="s">
        <v>1713</v>
      </c>
      <c r="I1275" s="6">
        <v>8302</v>
      </c>
      <c r="J1275" s="6">
        <v>8903</v>
      </c>
      <c r="K1275" s="6">
        <v>8485</v>
      </c>
      <c r="L1275" s="6">
        <v>8027.7996239466684</v>
      </c>
      <c r="M1275" s="6">
        <v>7715.9056913617915</v>
      </c>
      <c r="N1275" s="6">
        <v>7474.5348161447782</v>
      </c>
      <c r="O1275" s="6">
        <v>7248.0645267320224</v>
      </c>
      <c r="P1275" s="6">
        <v>7005.6999824199684</v>
      </c>
      <c r="Q1275" s="6">
        <v>6770.2900767329638</v>
      </c>
      <c r="R1275" s="6">
        <v>6567.6580858461703</v>
      </c>
      <c r="S1275" s="6">
        <v>6435.5502863355923</v>
      </c>
      <c r="T1275" s="6">
        <v>6365.0263768032955</v>
      </c>
      <c r="U1275" s="6">
        <v>6342.1805072121042</v>
      </c>
      <c r="V1275" s="6">
        <v>6353.1066444103408</v>
      </c>
      <c r="W1275" s="6">
        <v>6382.9055940187</v>
      </c>
      <c r="X1275" s="6">
        <v>6423.6309534926249</v>
      </c>
      <c r="Y1275" s="6">
        <v>6469.3218610697968</v>
      </c>
      <c r="Z1275" s="6">
        <v>6516.0071752263402</v>
      </c>
      <c r="AA1275" s="6">
        <v>6586.530671224139</v>
      </c>
      <c r="AB1275" s="6">
        <v>6653.0815598021727</v>
      </c>
      <c r="AC1275" s="6">
        <v>6714.6656812683796</v>
      </c>
    </row>
    <row r="1276" spans="1:29" x14ac:dyDescent="0.25">
      <c r="A1276" s="12">
        <f xml:space="preserve"> ROW( iclusData[[#This Row],[id]] ) - ROW( iclusData[[#Headers],[id]] )</f>
        <v>1275</v>
      </c>
      <c r="B1276">
        <v>26155</v>
      </c>
      <c r="C1276" t="str">
        <f t="shared" si="20"/>
        <v>26155</v>
      </c>
      <c r="D1276">
        <v>37020</v>
      </c>
      <c r="E1276" t="s">
        <v>1916</v>
      </c>
      <c r="F1276" t="s">
        <v>1135</v>
      </c>
      <c r="G1276">
        <v>1</v>
      </c>
      <c r="H1276" t="s">
        <v>1917</v>
      </c>
      <c r="I1276" s="6">
        <v>69770</v>
      </c>
      <c r="J1276" s="6">
        <v>71687</v>
      </c>
      <c r="K1276" s="6">
        <v>70648</v>
      </c>
      <c r="L1276" s="6">
        <v>71948.235332956319</v>
      </c>
      <c r="M1276" s="6">
        <v>71494.302773834657</v>
      </c>
      <c r="N1276" s="6">
        <v>71205.249545535495</v>
      </c>
      <c r="O1276" s="6">
        <v>70552.662089796999</v>
      </c>
      <c r="P1276" s="6">
        <v>69317.989362421649</v>
      </c>
      <c r="Q1276" s="6">
        <v>67771.438034831779</v>
      </c>
      <c r="R1276" s="6">
        <v>66146.408788680274</v>
      </c>
      <c r="S1276" s="6">
        <v>64646.537935727632</v>
      </c>
      <c r="T1276" s="6">
        <v>63293.671310281345</v>
      </c>
      <c r="U1276" s="6">
        <v>62071.918884290004</v>
      </c>
      <c r="V1276" s="6">
        <v>60924.663718191478</v>
      </c>
      <c r="W1276" s="6">
        <v>59812.176042550578</v>
      </c>
      <c r="X1276" s="6">
        <v>58702.669819152718</v>
      </c>
      <c r="Y1276" s="6">
        <v>57564.349733544899</v>
      </c>
      <c r="Z1276" s="6">
        <v>56407.166991883132</v>
      </c>
      <c r="AA1276" s="6">
        <v>56693.23248239918</v>
      </c>
      <c r="AB1276" s="6">
        <v>56934.604647103719</v>
      </c>
      <c r="AC1276" s="6">
        <v>57129.289446472016</v>
      </c>
    </row>
    <row r="1277" spans="1:29" x14ac:dyDescent="0.25">
      <c r="A1277" s="12">
        <f xml:space="preserve"> ROW( iclusData[[#This Row],[id]] ) - ROW( iclusData[[#Headers],[id]] )</f>
        <v>1276</v>
      </c>
      <c r="B1277">
        <v>26157</v>
      </c>
      <c r="C1277" t="str">
        <f t="shared" si="20"/>
        <v>26157</v>
      </c>
      <c r="D1277">
        <v>26157</v>
      </c>
      <c r="E1277" t="s">
        <v>1714</v>
      </c>
      <c r="F1277" t="s">
        <v>1135</v>
      </c>
      <c r="G1277">
        <v>1</v>
      </c>
      <c r="H1277" t="s">
        <v>1715</v>
      </c>
      <c r="I1277" s="6">
        <v>55498</v>
      </c>
      <c r="J1277" s="6">
        <v>58266</v>
      </c>
      <c r="K1277" s="6">
        <v>55729</v>
      </c>
      <c r="L1277" s="6">
        <v>55113.893830030298</v>
      </c>
      <c r="M1277" s="6">
        <v>54687.772869375149</v>
      </c>
      <c r="N1277" s="6">
        <v>54356.009135400767</v>
      </c>
      <c r="O1277" s="6">
        <v>53764.011050900939</v>
      </c>
      <c r="P1277" s="6">
        <v>52721.046074990023</v>
      </c>
      <c r="Q1277" s="6">
        <v>51437.715907220736</v>
      </c>
      <c r="R1277" s="6">
        <v>50106.701775636728</v>
      </c>
      <c r="S1277" s="6">
        <v>48914.751327457358</v>
      </c>
      <c r="T1277" s="6">
        <v>47873.779070347766</v>
      </c>
      <c r="U1277" s="6">
        <v>46955.974803044293</v>
      </c>
      <c r="V1277" s="6">
        <v>46106.707976897938</v>
      </c>
      <c r="W1277" s="6">
        <v>45286.248341503357</v>
      </c>
      <c r="X1277" s="6">
        <v>44468.769778399772</v>
      </c>
      <c r="Y1277" s="6">
        <v>43627.445843990114</v>
      </c>
      <c r="Z1277" s="6">
        <v>42763.283674976279</v>
      </c>
      <c r="AA1277" s="6">
        <v>42982.799236296516</v>
      </c>
      <c r="AB1277" s="6">
        <v>43166.559932201075</v>
      </c>
      <c r="AC1277" s="6">
        <v>43314.560112880215</v>
      </c>
    </row>
    <row r="1278" spans="1:29" x14ac:dyDescent="0.25">
      <c r="A1278" s="12">
        <f xml:space="preserve"> ROW( iclusData[[#This Row],[id]] ) - ROW( iclusData[[#Headers],[id]] )</f>
        <v>1277</v>
      </c>
      <c r="B1278">
        <v>26159</v>
      </c>
      <c r="C1278" t="str">
        <f t="shared" si="20"/>
        <v>26159</v>
      </c>
      <c r="D1278">
        <v>28020</v>
      </c>
      <c r="E1278" t="s">
        <v>146</v>
      </c>
      <c r="F1278" t="s">
        <v>1135</v>
      </c>
      <c r="G1278">
        <v>0.23349837257200001</v>
      </c>
      <c r="H1278" t="s">
        <v>1793</v>
      </c>
      <c r="I1278" s="6">
        <v>70060</v>
      </c>
      <c r="J1278" s="6">
        <v>76263</v>
      </c>
      <c r="K1278" s="6">
        <v>76258</v>
      </c>
      <c r="L1278" s="6">
        <v>78643.034821375099</v>
      </c>
      <c r="M1278" s="6">
        <v>80633.598379681702</v>
      </c>
      <c r="N1278" s="6">
        <v>82410.59536094137</v>
      </c>
      <c r="O1278" s="6">
        <v>83739.629974803756</v>
      </c>
      <c r="P1278" s="6">
        <v>84739.86628388094</v>
      </c>
      <c r="Q1278" s="6">
        <v>85650.725209302633</v>
      </c>
      <c r="R1278" s="6">
        <v>86537.735595143677</v>
      </c>
      <c r="S1278" s="6">
        <v>87476.401769828153</v>
      </c>
      <c r="T1278" s="6">
        <v>88470.688097552425</v>
      </c>
      <c r="U1278" s="6">
        <v>89564.302921661438</v>
      </c>
      <c r="V1278" s="6">
        <v>90738.374776974524</v>
      </c>
      <c r="W1278" s="6">
        <v>91928.342642520496</v>
      </c>
      <c r="X1278" s="6">
        <v>93072.621613300202</v>
      </c>
      <c r="Y1278" s="6">
        <v>94133.450553005299</v>
      </c>
      <c r="Z1278" s="6">
        <v>95122.77852676074</v>
      </c>
      <c r="AA1278" s="6">
        <v>96194.537222746265</v>
      </c>
      <c r="AB1278" s="6">
        <v>97200.746819582142</v>
      </c>
      <c r="AC1278" s="6">
        <v>98135.434907981267</v>
      </c>
    </row>
    <row r="1279" spans="1:29" x14ac:dyDescent="0.25">
      <c r="A1279" s="12">
        <f xml:space="preserve"> ROW( iclusData[[#This Row],[id]] ) - ROW( iclusData[[#Headers],[id]] )</f>
        <v>1278</v>
      </c>
      <c r="B1279">
        <v>26161</v>
      </c>
      <c r="C1279" t="str">
        <f t="shared" si="20"/>
        <v>26161</v>
      </c>
      <c r="D1279">
        <v>11460</v>
      </c>
      <c r="E1279" t="s">
        <v>1154</v>
      </c>
      <c r="F1279" t="s">
        <v>1135</v>
      </c>
      <c r="G1279">
        <v>1</v>
      </c>
      <c r="H1279" t="s">
        <v>1155</v>
      </c>
      <c r="I1279" s="6">
        <v>282937</v>
      </c>
      <c r="J1279" s="6">
        <v>322895</v>
      </c>
      <c r="K1279" s="6">
        <v>344791</v>
      </c>
      <c r="L1279" s="6">
        <v>365168.53340138693</v>
      </c>
      <c r="M1279" s="6">
        <v>380670.88221719669</v>
      </c>
      <c r="N1279" s="6">
        <v>392235.77492870629</v>
      </c>
      <c r="O1279" s="6">
        <v>400454.32348475105</v>
      </c>
      <c r="P1279" s="6">
        <v>407336.80542898877</v>
      </c>
      <c r="Q1279" s="6">
        <v>413532.01964580023</v>
      </c>
      <c r="R1279" s="6">
        <v>419193.78947688203</v>
      </c>
      <c r="S1279" s="6">
        <v>424428.46489419357</v>
      </c>
      <c r="T1279" s="6">
        <v>429245.93610756611</v>
      </c>
      <c r="U1279" s="6">
        <v>434043.53719005518</v>
      </c>
      <c r="V1279" s="6">
        <v>438903.71695523208</v>
      </c>
      <c r="W1279" s="6">
        <v>443611.93878429965</v>
      </c>
      <c r="X1279" s="6">
        <v>447940.73495311599</v>
      </c>
      <c r="Y1279" s="6">
        <v>451718.18887071841</v>
      </c>
      <c r="Z1279" s="6">
        <v>455028.87240523804</v>
      </c>
      <c r="AA1279" s="6">
        <v>459856.25487567467</v>
      </c>
      <c r="AB1279" s="6">
        <v>464361.84980036377</v>
      </c>
      <c r="AC1279" s="6">
        <v>468519.77108546055</v>
      </c>
    </row>
    <row r="1280" spans="1:29" x14ac:dyDescent="0.25">
      <c r="A1280" s="12">
        <f xml:space="preserve"> ROW( iclusData[[#This Row],[id]] ) - ROW( iclusData[[#Headers],[id]] )</f>
        <v>1279</v>
      </c>
      <c r="B1280">
        <v>26163</v>
      </c>
      <c r="C1280" t="str">
        <f t="shared" si="20"/>
        <v>26163</v>
      </c>
      <c r="D1280">
        <v>19820</v>
      </c>
      <c r="E1280" t="s">
        <v>629</v>
      </c>
      <c r="F1280" t="s">
        <v>1135</v>
      </c>
      <c r="G1280">
        <v>0.423761187082</v>
      </c>
      <c r="H1280" t="s">
        <v>1349</v>
      </c>
      <c r="I1280" s="6">
        <v>2111687</v>
      </c>
      <c r="J1280" s="6">
        <v>2061162</v>
      </c>
      <c r="K1280" s="6">
        <v>1820584</v>
      </c>
      <c r="L1280" s="6">
        <v>1840429.184883408</v>
      </c>
      <c r="M1280" s="6">
        <v>1862406.8703778607</v>
      </c>
      <c r="N1280" s="6">
        <v>1887685.0764978104</v>
      </c>
      <c r="O1280" s="6">
        <v>1909596.31683329</v>
      </c>
      <c r="P1280" s="6">
        <v>1922883.3690865468</v>
      </c>
      <c r="Q1280" s="6">
        <v>1928211.5912054477</v>
      </c>
      <c r="R1280" s="6">
        <v>1928908.8629708749</v>
      </c>
      <c r="S1280" s="6">
        <v>1929859.5246594029</v>
      </c>
      <c r="T1280" s="6">
        <v>1932810.5845141171</v>
      </c>
      <c r="U1280" s="6">
        <v>1938325.3168269049</v>
      </c>
      <c r="V1280" s="6">
        <v>1945238.6124807955</v>
      </c>
      <c r="W1280" s="6">
        <v>1951491.4386374005</v>
      </c>
      <c r="X1280" s="6">
        <v>1956175.9081617699</v>
      </c>
      <c r="Y1280" s="6">
        <v>1958755.3083974232</v>
      </c>
      <c r="Z1280" s="6">
        <v>1959047.4901695664</v>
      </c>
      <c r="AA1280" s="6">
        <v>1976911.7700467326</v>
      </c>
      <c r="AB1280" s="6">
        <v>1993305.1523131211</v>
      </c>
      <c r="AC1280" s="6">
        <v>2008174.7325129833</v>
      </c>
    </row>
    <row r="1281" spans="1:29" x14ac:dyDescent="0.25">
      <c r="A1281" s="12">
        <f xml:space="preserve"> ROW( iclusData[[#This Row],[id]] ) - ROW( iclusData[[#Headers],[id]] )</f>
        <v>1280</v>
      </c>
      <c r="B1281">
        <v>26165</v>
      </c>
      <c r="C1281" t="str">
        <f t="shared" si="20"/>
        <v>26165</v>
      </c>
      <c r="D1281">
        <v>15620</v>
      </c>
      <c r="E1281" t="s">
        <v>1210</v>
      </c>
      <c r="F1281" t="s">
        <v>1135</v>
      </c>
      <c r="G1281">
        <v>0.68794132481500003</v>
      </c>
      <c r="H1281" t="s">
        <v>1209</v>
      </c>
      <c r="I1281" s="6">
        <v>26360</v>
      </c>
      <c r="J1281" s="6">
        <v>30484</v>
      </c>
      <c r="K1281" s="6">
        <v>32735</v>
      </c>
      <c r="L1281" s="6">
        <v>33172.03615953018</v>
      </c>
      <c r="M1281" s="6">
        <v>32695.256402788968</v>
      </c>
      <c r="N1281" s="6">
        <v>32356.541081184871</v>
      </c>
      <c r="O1281" s="6">
        <v>31992.005245578315</v>
      </c>
      <c r="P1281" s="6">
        <v>31470.522124345931</v>
      </c>
      <c r="Q1281" s="6">
        <v>30849.716725817547</v>
      </c>
      <c r="R1281" s="6">
        <v>30196.129130327219</v>
      </c>
      <c r="S1281" s="6">
        <v>29597.174237064613</v>
      </c>
      <c r="T1281" s="6">
        <v>29078.674653701077</v>
      </c>
      <c r="U1281" s="6">
        <v>28631.691953075791</v>
      </c>
      <c r="V1281" s="6">
        <v>28224.441103958699</v>
      </c>
      <c r="W1281" s="6">
        <v>27826.130922944267</v>
      </c>
      <c r="X1281" s="6">
        <v>27414.908661882855</v>
      </c>
      <c r="Y1281" s="6">
        <v>26985.803212274564</v>
      </c>
      <c r="Z1281" s="6">
        <v>26550.742651493911</v>
      </c>
      <c r="AA1281" s="6">
        <v>26716.621243238678</v>
      </c>
      <c r="AB1281" s="6">
        <v>26866.609440061085</v>
      </c>
      <c r="AC1281" s="6">
        <v>27000.703729869583</v>
      </c>
    </row>
    <row r="1282" spans="1:29" x14ac:dyDescent="0.25">
      <c r="A1282" s="12">
        <f xml:space="preserve"> ROW( iclusData[[#This Row],[id]] ) - ROW( iclusData[[#Headers],[id]] )</f>
        <v>1281</v>
      </c>
      <c r="B1282">
        <v>27001</v>
      </c>
      <c r="C1282" t="str">
        <f t="shared" si="20"/>
        <v>27001</v>
      </c>
      <c r="D1282">
        <v>27001</v>
      </c>
      <c r="E1282" t="s">
        <v>1733</v>
      </c>
      <c r="F1282" t="s">
        <v>1138</v>
      </c>
      <c r="G1282">
        <v>1</v>
      </c>
      <c r="H1282" t="s">
        <v>1734</v>
      </c>
      <c r="I1282" s="6">
        <v>12425</v>
      </c>
      <c r="J1282" s="6">
        <v>15301</v>
      </c>
      <c r="K1282" s="6">
        <v>16202</v>
      </c>
      <c r="L1282" s="6">
        <v>15303.67592256203</v>
      </c>
      <c r="M1282" s="6">
        <v>14548.773257128752</v>
      </c>
      <c r="N1282" s="6">
        <v>13932.930214759179</v>
      </c>
      <c r="O1282" s="6">
        <v>13391.586398437867</v>
      </c>
      <c r="P1282" s="6">
        <v>12867.125701441695</v>
      </c>
      <c r="Q1282" s="6">
        <v>12391.339305640216</v>
      </c>
      <c r="R1282" s="6">
        <v>11994.021685812537</v>
      </c>
      <c r="S1282" s="6">
        <v>11703.980401897248</v>
      </c>
      <c r="T1282" s="6">
        <v>11507.308142207583</v>
      </c>
      <c r="U1282" s="6">
        <v>11374.206576051027</v>
      </c>
      <c r="V1282" s="6">
        <v>11272.89044831347</v>
      </c>
      <c r="W1282" s="6">
        <v>11187.467430039311</v>
      </c>
      <c r="X1282" s="6">
        <v>11097.078245309975</v>
      </c>
      <c r="Y1282" s="6">
        <v>10999.734421846602</v>
      </c>
      <c r="Z1282" s="6">
        <v>10895.439436746605</v>
      </c>
      <c r="AA1282" s="6">
        <v>10973.909041725878</v>
      </c>
      <c r="AB1282" s="6">
        <v>11045.426537026002</v>
      </c>
      <c r="AC1282" s="6">
        <v>11108.003892547973</v>
      </c>
    </row>
    <row r="1283" spans="1:29" x14ac:dyDescent="0.25">
      <c r="A1283" s="12">
        <f xml:space="preserve"> ROW( iclusData[[#This Row],[id]] ) - ROW( iclusData[[#Headers],[id]] )</f>
        <v>1282</v>
      </c>
      <c r="B1283">
        <v>27003</v>
      </c>
      <c r="C1283" t="str">
        <f t="shared" si="20"/>
        <v>27003</v>
      </c>
      <c r="D1283">
        <v>33460</v>
      </c>
      <c r="E1283" t="s">
        <v>1857</v>
      </c>
      <c r="F1283" t="s">
        <v>1138</v>
      </c>
      <c r="G1283">
        <v>0.10087220904200001</v>
      </c>
      <c r="H1283" t="s">
        <v>1858</v>
      </c>
      <c r="I1283" s="6">
        <v>243641</v>
      </c>
      <c r="J1283" s="6">
        <v>298084</v>
      </c>
      <c r="K1283" s="6">
        <v>330844</v>
      </c>
      <c r="L1283" s="6">
        <v>341323.52501578146</v>
      </c>
      <c r="M1283" s="6">
        <v>350807.50623743463</v>
      </c>
      <c r="N1283" s="6">
        <v>360061.0065879008</v>
      </c>
      <c r="O1283" s="6">
        <v>368484.17070177221</v>
      </c>
      <c r="P1283" s="6">
        <v>375049.79593961383</v>
      </c>
      <c r="Q1283" s="6">
        <v>379758.04617322475</v>
      </c>
      <c r="R1283" s="6">
        <v>383034.91813703655</v>
      </c>
      <c r="S1283" s="6">
        <v>385732.71979390411</v>
      </c>
      <c r="T1283" s="6">
        <v>388292.43462260987</v>
      </c>
      <c r="U1283" s="6">
        <v>391042.85804554156</v>
      </c>
      <c r="V1283" s="6">
        <v>393873.73937272764</v>
      </c>
      <c r="W1283" s="6">
        <v>396528.82206128683</v>
      </c>
      <c r="X1283" s="6">
        <v>398796.53129531478</v>
      </c>
      <c r="Y1283" s="6">
        <v>400505.95234177075</v>
      </c>
      <c r="Z1283" s="6">
        <v>401815.14490548184</v>
      </c>
      <c r="AA1283" s="6">
        <v>405777.37146983435</v>
      </c>
      <c r="AB1283" s="6">
        <v>409464.49064133916</v>
      </c>
      <c r="AC1283" s="6">
        <v>412865.52284263994</v>
      </c>
    </row>
    <row r="1284" spans="1:29" x14ac:dyDescent="0.25">
      <c r="A1284" s="12">
        <f xml:space="preserve"> ROW( iclusData[[#This Row],[id]] ) - ROW( iclusData[[#Headers],[id]] )</f>
        <v>1283</v>
      </c>
      <c r="B1284">
        <v>27005</v>
      </c>
      <c r="C1284" t="str">
        <f t="shared" si="20"/>
        <v>27005</v>
      </c>
      <c r="D1284">
        <v>27005</v>
      </c>
      <c r="E1284" t="s">
        <v>1735</v>
      </c>
      <c r="F1284" t="s">
        <v>1138</v>
      </c>
      <c r="G1284">
        <v>1</v>
      </c>
      <c r="H1284" t="s">
        <v>1736</v>
      </c>
      <c r="I1284" s="6">
        <v>27881</v>
      </c>
      <c r="J1284" s="6">
        <v>30000</v>
      </c>
      <c r="K1284" s="6">
        <v>32504</v>
      </c>
      <c r="L1284" s="6">
        <v>32053.587461613337</v>
      </c>
      <c r="M1284" s="6">
        <v>31736.727953746209</v>
      </c>
      <c r="N1284" s="6">
        <v>31595.678135116181</v>
      </c>
      <c r="O1284" s="6">
        <v>31471.519318209863</v>
      </c>
      <c r="P1284" s="6">
        <v>31163.594392236508</v>
      </c>
      <c r="Q1284" s="6">
        <v>30713.635484545182</v>
      </c>
      <c r="R1284" s="6">
        <v>30199.109011491393</v>
      </c>
      <c r="S1284" s="6">
        <v>29746.168301418733</v>
      </c>
      <c r="T1284" s="6">
        <v>29413.414648860678</v>
      </c>
      <c r="U1284" s="6">
        <v>29180.983389330806</v>
      </c>
      <c r="V1284" s="6">
        <v>28981.330919943797</v>
      </c>
      <c r="W1284" s="6">
        <v>28766.780097786424</v>
      </c>
      <c r="X1284" s="6">
        <v>28511.50500835817</v>
      </c>
      <c r="Y1284" s="6">
        <v>28220.467280032859</v>
      </c>
      <c r="Z1284" s="6">
        <v>27906.58865670488</v>
      </c>
      <c r="AA1284" s="6">
        <v>28100.279398119572</v>
      </c>
      <c r="AB1284" s="6">
        <v>28272.120101022578</v>
      </c>
      <c r="AC1284" s="6">
        <v>28421.113777830204</v>
      </c>
    </row>
    <row r="1285" spans="1:29" x14ac:dyDescent="0.25">
      <c r="A1285" s="12">
        <f xml:space="preserve"> ROW( iclusData[[#This Row],[id]] ) - ROW( iclusData[[#Headers],[id]] )</f>
        <v>1284</v>
      </c>
      <c r="B1285">
        <v>27007</v>
      </c>
      <c r="C1285" t="str">
        <f t="shared" si="20"/>
        <v>27007</v>
      </c>
      <c r="D1285">
        <v>13420</v>
      </c>
      <c r="E1285" t="s">
        <v>1188</v>
      </c>
      <c r="F1285" t="s">
        <v>1138</v>
      </c>
      <c r="G1285">
        <v>1</v>
      </c>
      <c r="H1285" t="s">
        <v>1189</v>
      </c>
      <c r="I1285" s="6">
        <v>34384</v>
      </c>
      <c r="J1285" s="6">
        <v>39650</v>
      </c>
      <c r="K1285" s="6">
        <v>44442</v>
      </c>
      <c r="L1285" s="6">
        <v>46774.199986593485</v>
      </c>
      <c r="M1285" s="6">
        <v>48261.16243900558</v>
      </c>
      <c r="N1285" s="6">
        <v>49595.152607323427</v>
      </c>
      <c r="O1285" s="6">
        <v>50553.685636292488</v>
      </c>
      <c r="P1285" s="6">
        <v>51161.575073657346</v>
      </c>
      <c r="Q1285" s="6">
        <v>51628.428303748427</v>
      </c>
      <c r="R1285" s="6">
        <v>52009.852545824455</v>
      </c>
      <c r="S1285" s="6">
        <v>52339.628220077379</v>
      </c>
      <c r="T1285" s="6">
        <v>52622.71650909567</v>
      </c>
      <c r="U1285" s="6">
        <v>52885.938409631024</v>
      </c>
      <c r="V1285" s="6">
        <v>53124.328121169216</v>
      </c>
      <c r="W1285" s="6">
        <v>53321.00143051942</v>
      </c>
      <c r="X1285" s="6">
        <v>53434.239545869139</v>
      </c>
      <c r="Y1285" s="6">
        <v>53449.133938916893</v>
      </c>
      <c r="Z1285" s="6">
        <v>53390.533792010814</v>
      </c>
      <c r="AA1285" s="6">
        <v>53866.318549311574</v>
      </c>
      <c r="AB1285" s="6">
        <v>54301.382907026746</v>
      </c>
      <c r="AC1285" s="6">
        <v>54691.746608922818</v>
      </c>
    </row>
    <row r="1286" spans="1:29" x14ac:dyDescent="0.25">
      <c r="A1286" s="12">
        <f xml:space="preserve"> ROW( iclusData[[#This Row],[id]] ) - ROW( iclusData[[#Headers],[id]] )</f>
        <v>1285</v>
      </c>
      <c r="B1286">
        <v>27009</v>
      </c>
      <c r="C1286" t="str">
        <f t="shared" si="20"/>
        <v>27009</v>
      </c>
      <c r="D1286">
        <v>41060</v>
      </c>
      <c r="E1286" t="s">
        <v>715</v>
      </c>
      <c r="F1286" t="s">
        <v>1138</v>
      </c>
      <c r="G1286">
        <v>0.203344386096</v>
      </c>
      <c r="H1286" t="s">
        <v>1948</v>
      </c>
      <c r="I1286" s="6">
        <v>30185</v>
      </c>
      <c r="J1286" s="6">
        <v>34226</v>
      </c>
      <c r="K1286" s="6">
        <v>38451</v>
      </c>
      <c r="L1286" s="6">
        <v>39997.950415377934</v>
      </c>
      <c r="M1286" s="6">
        <v>41312.079506877992</v>
      </c>
      <c r="N1286" s="6">
        <v>42458.337636692173</v>
      </c>
      <c r="O1286" s="6">
        <v>43295.68817201526</v>
      </c>
      <c r="P1286" s="6">
        <v>43913.511445170399</v>
      </c>
      <c r="Q1286" s="6">
        <v>44472.74025903242</v>
      </c>
      <c r="R1286" s="6">
        <v>45000.178753958695</v>
      </c>
      <c r="S1286" s="6">
        <v>45534.572654143572</v>
      </c>
      <c r="T1286" s="6">
        <v>46087.836900327115</v>
      </c>
      <c r="U1286" s="6">
        <v>46688.778787940137</v>
      </c>
      <c r="V1286" s="6">
        <v>47334.419016999746</v>
      </c>
      <c r="W1286" s="6">
        <v>47994.960379301207</v>
      </c>
      <c r="X1286" s="6">
        <v>48636.630530039642</v>
      </c>
      <c r="Y1286" s="6">
        <v>49238.561949192517</v>
      </c>
      <c r="Z1286" s="6">
        <v>49806.729845636335</v>
      </c>
      <c r="AA1286" s="6">
        <v>50379.857584751669</v>
      </c>
      <c r="AB1286" s="6">
        <v>50918.224383185865</v>
      </c>
      <c r="AC1286" s="6">
        <v>51419.837029914233</v>
      </c>
    </row>
    <row r="1287" spans="1:29" x14ac:dyDescent="0.25">
      <c r="A1287" s="12">
        <f xml:space="preserve"> ROW( iclusData[[#This Row],[id]] ) - ROW( iclusData[[#Headers],[id]] )</f>
        <v>1286</v>
      </c>
      <c r="B1287">
        <v>27011</v>
      </c>
      <c r="C1287" t="str">
        <f t="shared" si="20"/>
        <v>27011</v>
      </c>
      <c r="D1287">
        <v>27011</v>
      </c>
      <c r="E1287" t="s">
        <v>1737</v>
      </c>
      <c r="F1287" t="s">
        <v>1138</v>
      </c>
      <c r="G1287">
        <v>1</v>
      </c>
      <c r="H1287" t="s">
        <v>1738</v>
      </c>
      <c r="I1287" s="6">
        <v>6285</v>
      </c>
      <c r="J1287" s="6">
        <v>5820</v>
      </c>
      <c r="K1287" s="6">
        <v>5269</v>
      </c>
      <c r="L1287" s="6">
        <v>5031.0325532405195</v>
      </c>
      <c r="M1287" s="6">
        <v>4943.6228921096335</v>
      </c>
      <c r="N1287" s="6">
        <v>4969.4481973650936</v>
      </c>
      <c r="O1287" s="6">
        <v>5055.8652105065084</v>
      </c>
      <c r="P1287" s="6">
        <v>5155.1939470806237</v>
      </c>
      <c r="Q1287" s="6">
        <v>5260.4836042220913</v>
      </c>
      <c r="R1287" s="6">
        <v>5376.698913896751</v>
      </c>
      <c r="S1287" s="6">
        <v>5504.8340310035264</v>
      </c>
      <c r="T1287" s="6">
        <v>5649.8548737916899</v>
      </c>
      <c r="U1287" s="6">
        <v>5804.8085957944459</v>
      </c>
      <c r="V1287" s="6">
        <v>5969.6952678089665</v>
      </c>
      <c r="W1287" s="6">
        <v>6131.6022769806159</v>
      </c>
      <c r="X1287" s="6">
        <v>6283.5765288069188</v>
      </c>
      <c r="Y1287" s="6">
        <v>6425.6169383172901</v>
      </c>
      <c r="Z1287" s="6">
        <v>6558.7188076249276</v>
      </c>
      <c r="AA1287" s="6">
        <v>6645.1350008278523</v>
      </c>
      <c r="AB1287" s="6">
        <v>6727.5785913018981</v>
      </c>
      <c r="AC1287" s="6">
        <v>6805.0554115931463</v>
      </c>
    </row>
    <row r="1288" spans="1:29" x14ac:dyDescent="0.25">
      <c r="A1288" s="12">
        <f xml:space="preserve"> ROW( iclusData[[#This Row],[id]] ) - ROW( iclusData[[#Headers],[id]] )</f>
        <v>1287</v>
      </c>
      <c r="B1288">
        <v>27013</v>
      </c>
      <c r="C1288" t="str">
        <f t="shared" si="20"/>
        <v>27013</v>
      </c>
      <c r="D1288">
        <v>31860</v>
      </c>
      <c r="E1288" t="s">
        <v>1832</v>
      </c>
      <c r="F1288" t="s">
        <v>1138</v>
      </c>
      <c r="G1288">
        <v>0.66170146785200001</v>
      </c>
      <c r="H1288" t="s">
        <v>1833</v>
      </c>
      <c r="I1288" s="6">
        <v>54044</v>
      </c>
      <c r="J1288" s="6">
        <v>55941</v>
      </c>
      <c r="K1288" s="6">
        <v>64013</v>
      </c>
      <c r="L1288" s="6">
        <v>76167.746939306904</v>
      </c>
      <c r="M1288" s="6">
        <v>87381.042684704953</v>
      </c>
      <c r="N1288" s="6">
        <v>97039.824433656366</v>
      </c>
      <c r="O1288" s="6">
        <v>104983.20350272178</v>
      </c>
      <c r="P1288" s="6">
        <v>111763.4128203502</v>
      </c>
      <c r="Q1288" s="6">
        <v>117891.05315980125</v>
      </c>
      <c r="R1288" s="6">
        <v>123424.69123276971</v>
      </c>
      <c r="S1288" s="6">
        <v>128454.73593602276</v>
      </c>
      <c r="T1288" s="6">
        <v>133049.7117852759</v>
      </c>
      <c r="U1288" s="6">
        <v>137379.47680673213</v>
      </c>
      <c r="V1288" s="6">
        <v>141505.61689639487</v>
      </c>
      <c r="W1288" s="6">
        <v>145390.39178457909</v>
      </c>
      <c r="X1288" s="6">
        <v>148971.22305736251</v>
      </c>
      <c r="Y1288" s="6">
        <v>152212.32642259108</v>
      </c>
      <c r="Z1288" s="6">
        <v>155165.40074140736</v>
      </c>
      <c r="AA1288" s="6">
        <v>157166.87905993863</v>
      </c>
      <c r="AB1288" s="6">
        <v>159061.09518944772</v>
      </c>
      <c r="AC1288" s="6">
        <v>160835.11564743452</v>
      </c>
    </row>
    <row r="1289" spans="1:29" x14ac:dyDescent="0.25">
      <c r="A1289" s="12">
        <f xml:space="preserve"> ROW( iclusData[[#This Row],[id]] ) - ROW( iclusData[[#Headers],[id]] )</f>
        <v>1288</v>
      </c>
      <c r="B1289">
        <v>27015</v>
      </c>
      <c r="C1289" t="str">
        <f t="shared" si="20"/>
        <v>27015</v>
      </c>
      <c r="D1289">
        <v>35580</v>
      </c>
      <c r="E1289" t="s">
        <v>565</v>
      </c>
      <c r="F1289" t="s">
        <v>1138</v>
      </c>
      <c r="G1289">
        <v>1</v>
      </c>
      <c r="H1289" t="s">
        <v>1897</v>
      </c>
      <c r="I1289" s="6">
        <v>26984</v>
      </c>
      <c r="J1289" s="6">
        <v>26911</v>
      </c>
      <c r="K1289" s="6">
        <v>25893</v>
      </c>
      <c r="L1289" s="6">
        <v>26459.357384643819</v>
      </c>
      <c r="M1289" s="6">
        <v>26398.767450994121</v>
      </c>
      <c r="N1289" s="6">
        <v>26554.712793995288</v>
      </c>
      <c r="O1289" s="6">
        <v>26733.508109149734</v>
      </c>
      <c r="P1289" s="6">
        <v>26834.820746499059</v>
      </c>
      <c r="Q1289" s="6">
        <v>26917.266841165871</v>
      </c>
      <c r="R1289" s="6">
        <v>26997.723347443873</v>
      </c>
      <c r="S1289" s="6">
        <v>27127.845943835677</v>
      </c>
      <c r="T1289" s="6">
        <v>27312.598358764084</v>
      </c>
      <c r="U1289" s="6">
        <v>27553.968249031135</v>
      </c>
      <c r="V1289" s="6">
        <v>27834.076671304967</v>
      </c>
      <c r="W1289" s="6">
        <v>28126.105633400795</v>
      </c>
      <c r="X1289" s="6">
        <v>28403.235985019579</v>
      </c>
      <c r="Y1289" s="6">
        <v>28654.536626461151</v>
      </c>
      <c r="Z1289" s="6">
        <v>28886.969614318965</v>
      </c>
      <c r="AA1289" s="6">
        <v>29199.855548480777</v>
      </c>
      <c r="AB1289" s="6">
        <v>29491.884830111419</v>
      </c>
      <c r="AC1289" s="6">
        <v>29763.053620344042</v>
      </c>
    </row>
    <row r="1290" spans="1:29" x14ac:dyDescent="0.25">
      <c r="A1290" s="12">
        <f xml:space="preserve"> ROW( iclusData[[#This Row],[id]] ) - ROW( iclusData[[#Headers],[id]] )</f>
        <v>1289</v>
      </c>
      <c r="B1290">
        <v>27017</v>
      </c>
      <c r="C1290" t="str">
        <f t="shared" si="20"/>
        <v>27017</v>
      </c>
      <c r="D1290">
        <v>20260</v>
      </c>
      <c r="E1290" t="s">
        <v>1468</v>
      </c>
      <c r="F1290" t="s">
        <v>1138</v>
      </c>
      <c r="G1290">
        <v>0.126482015649</v>
      </c>
      <c r="H1290" t="s">
        <v>1469</v>
      </c>
      <c r="I1290" s="6">
        <v>29259</v>
      </c>
      <c r="J1290" s="6">
        <v>31671</v>
      </c>
      <c r="K1290" s="6">
        <v>35386</v>
      </c>
      <c r="L1290" s="6">
        <v>34421.599624875998</v>
      </c>
      <c r="M1290" s="6">
        <v>33718.348944254292</v>
      </c>
      <c r="N1290" s="6">
        <v>33115.417439927012</v>
      </c>
      <c r="O1290" s="6">
        <v>32421.108147530929</v>
      </c>
      <c r="P1290" s="6">
        <v>31638.388748056263</v>
      </c>
      <c r="Q1290" s="6">
        <v>30886.4685938984</v>
      </c>
      <c r="R1290" s="6">
        <v>30189.176074277471</v>
      </c>
      <c r="S1290" s="6">
        <v>29570.355305480873</v>
      </c>
      <c r="T1290" s="6">
        <v>29024.043497221021</v>
      </c>
      <c r="U1290" s="6">
        <v>28603.879728455282</v>
      </c>
      <c r="V1290" s="6">
        <v>28339.663175683465</v>
      </c>
      <c r="W1290" s="6">
        <v>28188.683139224508</v>
      </c>
      <c r="X1290" s="6">
        <v>28108.227728766709</v>
      </c>
      <c r="Y1290" s="6">
        <v>28072.466518893685</v>
      </c>
      <c r="Z1290" s="6">
        <v>28076.441892522518</v>
      </c>
      <c r="AA1290" s="6">
        <v>28341.649772589106</v>
      </c>
      <c r="AB1290" s="6">
        <v>28587.987514581415</v>
      </c>
      <c r="AC1290" s="6">
        <v>28815.451392543742</v>
      </c>
    </row>
    <row r="1291" spans="1:29" x14ac:dyDescent="0.25">
      <c r="A1291" s="12">
        <f xml:space="preserve"> ROW( iclusData[[#This Row],[id]] ) - ROW( iclusData[[#Headers],[id]] )</f>
        <v>1290</v>
      </c>
      <c r="B1291">
        <v>27019</v>
      </c>
      <c r="C1291" t="str">
        <f t="shared" si="20"/>
        <v>27019</v>
      </c>
      <c r="D1291">
        <v>33460</v>
      </c>
      <c r="E1291" t="s">
        <v>1859</v>
      </c>
      <c r="F1291" t="s">
        <v>1138</v>
      </c>
      <c r="G1291">
        <v>2.7758120611600001E-2</v>
      </c>
      <c r="H1291" t="s">
        <v>1858</v>
      </c>
      <c r="I1291" s="6">
        <v>47915</v>
      </c>
      <c r="J1291" s="6">
        <v>70205</v>
      </c>
      <c r="K1291" s="6">
        <v>91042</v>
      </c>
      <c r="L1291" s="6">
        <v>93925.851576391593</v>
      </c>
      <c r="M1291" s="6">
        <v>96535.237696495678</v>
      </c>
      <c r="N1291" s="6">
        <v>99082.036205349868</v>
      </c>
      <c r="O1291" s="6">
        <v>101399.39963641383</v>
      </c>
      <c r="P1291" s="6">
        <v>103206.18818564893</v>
      </c>
      <c r="Q1291" s="6">
        <v>104502.44694731831</v>
      </c>
      <c r="R1291" s="6">
        <v>105404.35653926984</v>
      </c>
      <c r="S1291" s="6">
        <v>106146.35132716165</v>
      </c>
      <c r="T1291" s="6">
        <v>106850.59572495072</v>
      </c>
      <c r="U1291" s="6">
        <v>107607.48364421554</v>
      </c>
      <c r="V1291" s="6">
        <v>108386.22433157718</v>
      </c>
      <c r="W1291" s="6">
        <v>109117.29086917682</v>
      </c>
      <c r="X1291" s="6">
        <v>109741.08473848339</v>
      </c>
      <c r="Y1291" s="6">
        <v>110211.89565743286</v>
      </c>
      <c r="Z1291" s="6">
        <v>110572.4699297288</v>
      </c>
      <c r="AA1291" s="6">
        <v>111662.10706323825</v>
      </c>
      <c r="AB1291" s="6">
        <v>112676.26349645852</v>
      </c>
      <c r="AC1291" s="6">
        <v>113612.93796205286</v>
      </c>
    </row>
    <row r="1292" spans="1:29" x14ac:dyDescent="0.25">
      <c r="A1292" s="12">
        <f xml:space="preserve"> ROW( iclusData[[#This Row],[id]] ) - ROW( iclusData[[#Headers],[id]] )</f>
        <v>1291</v>
      </c>
      <c r="B1292">
        <v>27021</v>
      </c>
      <c r="C1292" t="str">
        <f t="shared" si="20"/>
        <v>27021</v>
      </c>
      <c r="D1292">
        <v>14660</v>
      </c>
      <c r="E1292" t="s">
        <v>568</v>
      </c>
      <c r="F1292" t="s">
        <v>1138</v>
      </c>
      <c r="G1292">
        <v>0.31369211679300002</v>
      </c>
      <c r="H1292" t="s">
        <v>1206</v>
      </c>
      <c r="I1292" s="6">
        <v>21791</v>
      </c>
      <c r="J1292" s="6">
        <v>27150</v>
      </c>
      <c r="K1292" s="6">
        <v>28567</v>
      </c>
      <c r="L1292" s="6">
        <v>28629.70410307038</v>
      </c>
      <c r="M1292" s="6">
        <v>28289.005418381024</v>
      </c>
      <c r="N1292" s="6">
        <v>28061.539281183541</v>
      </c>
      <c r="O1292" s="6">
        <v>27846.99040796659</v>
      </c>
      <c r="P1292" s="6">
        <v>27528.139701231674</v>
      </c>
      <c r="Q1292" s="6">
        <v>27148.704280702077</v>
      </c>
      <c r="R1292" s="6">
        <v>26751.386504538572</v>
      </c>
      <c r="S1292" s="6">
        <v>26433.533603945478</v>
      </c>
      <c r="T1292" s="6">
        <v>26212.028879129557</v>
      </c>
      <c r="U1292" s="6">
        <v>26078.927050407801</v>
      </c>
      <c r="V1292" s="6">
        <v>25985.557055099896</v>
      </c>
      <c r="W1292" s="6">
        <v>25897.154473584738</v>
      </c>
      <c r="X1292" s="6">
        <v>25786.900136635537</v>
      </c>
      <c r="Y1292" s="6">
        <v>25648.829893527451</v>
      </c>
      <c r="Z1292" s="6">
        <v>25494.871366849766</v>
      </c>
      <c r="AA1292" s="6">
        <v>25698.495178089419</v>
      </c>
      <c r="AB1292" s="6">
        <v>25884.241918018037</v>
      </c>
      <c r="AC1292" s="6">
        <v>26049.128327109949</v>
      </c>
    </row>
    <row r="1293" spans="1:29" x14ac:dyDescent="0.25">
      <c r="A1293" s="12">
        <f xml:space="preserve"> ROW( iclusData[[#This Row],[id]] ) - ROW( iclusData[[#Headers],[id]] )</f>
        <v>1292</v>
      </c>
      <c r="B1293">
        <v>27023</v>
      </c>
      <c r="C1293" t="str">
        <f t="shared" si="20"/>
        <v>27023</v>
      </c>
      <c r="D1293">
        <v>27023</v>
      </c>
      <c r="E1293" t="s">
        <v>1741</v>
      </c>
      <c r="F1293" t="s">
        <v>1138</v>
      </c>
      <c r="G1293">
        <v>1</v>
      </c>
      <c r="H1293" t="s">
        <v>1742</v>
      </c>
      <c r="I1293" s="6">
        <v>13228</v>
      </c>
      <c r="J1293" s="6">
        <v>13088</v>
      </c>
      <c r="K1293" s="6">
        <v>12441</v>
      </c>
      <c r="L1293" s="6">
        <v>12110.236700712419</v>
      </c>
      <c r="M1293" s="6">
        <v>11948.330273093587</v>
      </c>
      <c r="N1293" s="6">
        <v>11886.745268412567</v>
      </c>
      <c r="O1293" s="6">
        <v>11847.014610159356</v>
      </c>
      <c r="P1293" s="6">
        <v>11766.556357826024</v>
      </c>
      <c r="Q1293" s="6">
        <v>11656.301944023082</v>
      </c>
      <c r="R1293" s="6">
        <v>11532.140105365099</v>
      </c>
      <c r="S1293" s="6">
        <v>11431.817911010392</v>
      </c>
      <c r="T1293" s="6">
        <v>11357.320785325981</v>
      </c>
      <c r="U1293" s="6">
        <v>11311.629070654886</v>
      </c>
      <c r="V1293" s="6">
        <v>11276.863623200532</v>
      </c>
      <c r="W1293" s="6">
        <v>11242.098585917156</v>
      </c>
      <c r="X1293" s="6">
        <v>11199.387505895986</v>
      </c>
      <c r="Y1293" s="6">
        <v>11144.755301889008</v>
      </c>
      <c r="Z1293" s="6">
        <v>11081.185372991622</v>
      </c>
      <c r="AA1293" s="6">
        <v>11170.581198701051</v>
      </c>
      <c r="AB1293" s="6">
        <v>11252.031637718574</v>
      </c>
      <c r="AC1293" s="6">
        <v>11324.541927831478</v>
      </c>
    </row>
    <row r="1294" spans="1:29" x14ac:dyDescent="0.25">
      <c r="A1294" s="12">
        <f xml:space="preserve"> ROW( iclusData[[#This Row],[id]] ) - ROW( iclusData[[#Headers],[id]] )</f>
        <v>1293</v>
      </c>
      <c r="B1294">
        <v>27025</v>
      </c>
      <c r="C1294" t="str">
        <f t="shared" si="20"/>
        <v>27025</v>
      </c>
      <c r="D1294">
        <v>33460</v>
      </c>
      <c r="E1294" t="s">
        <v>1860</v>
      </c>
      <c r="F1294" t="s">
        <v>1138</v>
      </c>
      <c r="G1294">
        <v>1.64297999319E-2</v>
      </c>
      <c r="H1294" t="s">
        <v>1858</v>
      </c>
      <c r="I1294" s="6">
        <v>30521</v>
      </c>
      <c r="J1294" s="6">
        <v>41101</v>
      </c>
      <c r="K1294" s="6">
        <v>53887</v>
      </c>
      <c r="L1294" s="6">
        <v>55593.654683577217</v>
      </c>
      <c r="M1294" s="6">
        <v>57138.228500244033</v>
      </c>
      <c r="N1294" s="6">
        <v>58646.044467085725</v>
      </c>
      <c r="O1294" s="6">
        <v>60017.788529358499</v>
      </c>
      <c r="P1294" s="6">
        <v>61087.558332458255</v>
      </c>
      <c r="Q1294" s="6">
        <v>61854.387273813838</v>
      </c>
      <c r="R1294" s="6">
        <v>62387.785346931647</v>
      </c>
      <c r="S1294" s="6">
        <v>62826.823763082655</v>
      </c>
      <c r="T1294" s="6">
        <v>63244.006622572204</v>
      </c>
      <c r="U1294" s="6">
        <v>63691.980968434546</v>
      </c>
      <c r="V1294" s="6">
        <v>64152.868313928433</v>
      </c>
      <c r="W1294" s="6">
        <v>64585.945772530955</v>
      </c>
      <c r="X1294" s="6">
        <v>64954.460946612526</v>
      </c>
      <c r="Y1294" s="6">
        <v>65233.570382910766</v>
      </c>
      <c r="Z1294" s="6">
        <v>65447.13365373297</v>
      </c>
      <c r="AA1294" s="6">
        <v>66091.777680879473</v>
      </c>
      <c r="AB1294" s="6">
        <v>66692.72247981446</v>
      </c>
      <c r="AC1294" s="6">
        <v>67245.986186667069</v>
      </c>
    </row>
    <row r="1295" spans="1:29" x14ac:dyDescent="0.25">
      <c r="A1295" s="12">
        <f xml:space="preserve"> ROW( iclusData[[#This Row],[id]] ) - ROW( iclusData[[#Headers],[id]] )</f>
        <v>1294</v>
      </c>
      <c r="B1295">
        <v>27027</v>
      </c>
      <c r="C1295" t="str">
        <f t="shared" si="20"/>
        <v>27027</v>
      </c>
      <c r="D1295">
        <v>22020</v>
      </c>
      <c r="E1295" t="s">
        <v>38</v>
      </c>
      <c r="F1295" t="s">
        <v>1138</v>
      </c>
      <c r="G1295">
        <v>0.282593389119</v>
      </c>
      <c r="H1295" t="s">
        <v>1573</v>
      </c>
      <c r="I1295" s="6">
        <v>50422</v>
      </c>
      <c r="J1295" s="6">
        <v>51229</v>
      </c>
      <c r="K1295" s="6">
        <v>58999</v>
      </c>
      <c r="L1295" s="6">
        <v>60954.460742775453</v>
      </c>
      <c r="M1295" s="6">
        <v>62316.268712534074</v>
      </c>
      <c r="N1295" s="6">
        <v>63239.034366069565</v>
      </c>
      <c r="O1295" s="6">
        <v>63641.324145847248</v>
      </c>
      <c r="P1295" s="6">
        <v>63811.169469817607</v>
      </c>
      <c r="Q1295" s="6">
        <v>63968.116335329061</v>
      </c>
      <c r="R1295" s="6">
        <v>64113.136540990148</v>
      </c>
      <c r="S1295" s="6">
        <v>64295.905237614264</v>
      </c>
      <c r="T1295" s="6">
        <v>64529.328740484736</v>
      </c>
      <c r="U1295" s="6">
        <v>64883.933452170575</v>
      </c>
      <c r="V1295" s="6">
        <v>65359.720185873186</v>
      </c>
      <c r="W1295" s="6">
        <v>65909.013038518024</v>
      </c>
      <c r="X1295" s="6">
        <v>66476.187036105446</v>
      </c>
      <c r="Y1295" s="6">
        <v>67028.452096860274</v>
      </c>
      <c r="Z1295" s="6">
        <v>67572.782335895216</v>
      </c>
      <c r="AA1295" s="6">
        <v>68306.82268115542</v>
      </c>
      <c r="AB1295" s="6">
        <v>68996.170693785985</v>
      </c>
      <c r="AC1295" s="6">
        <v>69635.850924704297</v>
      </c>
    </row>
    <row r="1296" spans="1:29" x14ac:dyDescent="0.25">
      <c r="A1296" s="12">
        <f xml:space="preserve"> ROW( iclusData[[#This Row],[id]] ) - ROW( iclusData[[#Headers],[id]] )</f>
        <v>1295</v>
      </c>
      <c r="B1296">
        <v>27029</v>
      </c>
      <c r="C1296" t="str">
        <f t="shared" si="20"/>
        <v>27029</v>
      </c>
      <c r="D1296">
        <v>27029</v>
      </c>
      <c r="E1296" t="s">
        <v>521</v>
      </c>
      <c r="F1296" t="s">
        <v>1138</v>
      </c>
      <c r="G1296">
        <v>1</v>
      </c>
      <c r="H1296" t="s">
        <v>1743</v>
      </c>
      <c r="I1296" s="6">
        <v>8309</v>
      </c>
      <c r="J1296" s="6">
        <v>8423</v>
      </c>
      <c r="K1296" s="6">
        <v>8695</v>
      </c>
      <c r="L1296" s="6">
        <v>8488.6878973333605</v>
      </c>
      <c r="M1296" s="6">
        <v>8380.4191964494621</v>
      </c>
      <c r="N1296" s="6">
        <v>8346.6466525002761</v>
      </c>
      <c r="O1296" s="6">
        <v>8338.7010691949181</v>
      </c>
      <c r="P1296" s="6">
        <v>8292.0152351115685</v>
      </c>
      <c r="Q1296" s="6">
        <v>8216.5257504012734</v>
      </c>
      <c r="R1296" s="6">
        <v>8128.1225221535406</v>
      </c>
      <c r="S1296" s="6">
        <v>8056.6057065084096</v>
      </c>
      <c r="T1296" s="6">
        <v>8009.9208337299906</v>
      </c>
      <c r="U1296" s="6">
        <v>7983.1017598220333</v>
      </c>
      <c r="V1296" s="6">
        <v>7966.2156485570567</v>
      </c>
      <c r="W1296" s="6">
        <v>7949.3298270979858</v>
      </c>
      <c r="X1296" s="6">
        <v>7924.4978733515018</v>
      </c>
      <c r="Y1296" s="6">
        <v>7893.7050253219204</v>
      </c>
      <c r="Z1296" s="6">
        <v>7857.9470675633493</v>
      </c>
      <c r="AA1296" s="6">
        <v>7922.5107274443872</v>
      </c>
      <c r="AB1296" s="6">
        <v>7982.1086017572798</v>
      </c>
      <c r="AC1296" s="6">
        <v>8034.7530615059068</v>
      </c>
    </row>
    <row r="1297" spans="1:29" x14ac:dyDescent="0.25">
      <c r="A1297" s="12">
        <f xml:space="preserve"> ROW( iclusData[[#This Row],[id]] ) - ROW( iclusData[[#Headers],[id]] )</f>
        <v>1296</v>
      </c>
      <c r="B1297">
        <v>27031</v>
      </c>
      <c r="C1297" t="str">
        <f t="shared" si="20"/>
        <v>27031</v>
      </c>
      <c r="D1297">
        <v>27031</v>
      </c>
      <c r="E1297" t="s">
        <v>362</v>
      </c>
      <c r="F1297" t="s">
        <v>1138</v>
      </c>
      <c r="G1297">
        <v>1</v>
      </c>
      <c r="H1297" t="s">
        <v>1744</v>
      </c>
      <c r="I1297" s="6">
        <v>3868</v>
      </c>
      <c r="J1297" s="6">
        <v>5168</v>
      </c>
      <c r="K1297" s="6">
        <v>5176</v>
      </c>
      <c r="L1297" s="6">
        <v>4991.30080553477</v>
      </c>
      <c r="M1297" s="6">
        <v>4881.0453871462205</v>
      </c>
      <c r="N1297" s="6">
        <v>4831.3803781698616</v>
      </c>
      <c r="O1297" s="6">
        <v>4819.4612969307618</v>
      </c>
      <c r="P1297" s="6">
        <v>4829.3936359741792</v>
      </c>
      <c r="Q1297" s="6">
        <v>4864.1594051879874</v>
      </c>
      <c r="R1297" s="6">
        <v>4924.7502706632349</v>
      </c>
      <c r="S1297" s="6">
        <v>5013.1536186349331</v>
      </c>
      <c r="T1297" s="6">
        <v>5123.4091840748133</v>
      </c>
      <c r="U1297" s="6">
        <v>5248.5641033843003</v>
      </c>
      <c r="V1297" s="6">
        <v>5380.6720908021916</v>
      </c>
      <c r="W1297" s="6">
        <v>5514.7668624325897</v>
      </c>
      <c r="X1297" s="6">
        <v>5645.8819142805132</v>
      </c>
      <c r="Y1297" s="6">
        <v>5763.0900411372577</v>
      </c>
      <c r="Z1297" s="6">
        <v>5874.339395470819</v>
      </c>
      <c r="AA1297" s="6">
        <v>5950.8226890821625</v>
      </c>
      <c r="AB1297" s="6">
        <v>6021.3467326844984</v>
      </c>
      <c r="AC1297" s="6">
        <v>6089.8839189136743</v>
      </c>
    </row>
    <row r="1298" spans="1:29" x14ac:dyDescent="0.25">
      <c r="A1298" s="12">
        <f xml:space="preserve"> ROW( iclusData[[#This Row],[id]] ) - ROW( iclusData[[#Headers],[id]] )</f>
        <v>1297</v>
      </c>
      <c r="B1298">
        <v>27033</v>
      </c>
      <c r="C1298" t="str">
        <f t="shared" si="20"/>
        <v>27033</v>
      </c>
      <c r="D1298">
        <v>27033</v>
      </c>
      <c r="E1298" t="s">
        <v>1745</v>
      </c>
      <c r="F1298" t="s">
        <v>1138</v>
      </c>
      <c r="G1298">
        <v>1</v>
      </c>
      <c r="H1298" t="s">
        <v>1746</v>
      </c>
      <c r="I1298" s="6">
        <v>12694</v>
      </c>
      <c r="J1298" s="6">
        <v>12167</v>
      </c>
      <c r="K1298" s="6">
        <v>11687</v>
      </c>
      <c r="L1298" s="6">
        <v>11215.279083640415</v>
      </c>
      <c r="M1298" s="6">
        <v>10974.902418107162</v>
      </c>
      <c r="N1298" s="6">
        <v>10886.498549494589</v>
      </c>
      <c r="O1298" s="6">
        <v>10852.727561884894</v>
      </c>
      <c r="P1298" s="6">
        <v>10785.182249981004</v>
      </c>
      <c r="Q1298" s="6">
        <v>10691.813730333572</v>
      </c>
      <c r="R1298" s="6">
        <v>10589.504363763765</v>
      </c>
      <c r="S1298" s="6">
        <v>10513.021180826656</v>
      </c>
      <c r="T1298" s="6">
        <v>10466.336287824022</v>
      </c>
      <c r="U1298" s="6">
        <v>10444.483638736927</v>
      </c>
      <c r="V1298" s="6">
        <v>10431.57066597833</v>
      </c>
      <c r="W1298" s="6">
        <v>10417.664779033321</v>
      </c>
      <c r="X1298" s="6">
        <v>10395.812828089347</v>
      </c>
      <c r="Y1298" s="6">
        <v>10364.026454537427</v>
      </c>
      <c r="Z1298" s="6">
        <v>10325.288808914298</v>
      </c>
      <c r="AA1298" s="6">
        <v>10411.704795019066</v>
      </c>
      <c r="AB1298" s="6">
        <v>10491.168622668041</v>
      </c>
      <c r="AC1298" s="6">
        <v>10562.685629379874</v>
      </c>
    </row>
    <row r="1299" spans="1:29" x14ac:dyDescent="0.25">
      <c r="A1299" s="12">
        <f xml:space="preserve"> ROW( iclusData[[#This Row],[id]] ) - ROW( iclusData[[#Headers],[id]] )</f>
        <v>1298</v>
      </c>
      <c r="B1299">
        <v>27035</v>
      </c>
      <c r="C1299" t="str">
        <f t="shared" si="20"/>
        <v>27035</v>
      </c>
      <c r="D1299">
        <v>14660</v>
      </c>
      <c r="E1299" t="s">
        <v>1207</v>
      </c>
      <c r="F1299" t="s">
        <v>1138</v>
      </c>
      <c r="G1299">
        <v>0.68630788320699998</v>
      </c>
      <c r="H1299" t="s">
        <v>1206</v>
      </c>
      <c r="I1299" s="6">
        <v>44249</v>
      </c>
      <c r="J1299" s="6">
        <v>55099</v>
      </c>
      <c r="K1299" s="6">
        <v>62500</v>
      </c>
      <c r="L1299" s="6">
        <v>62637.10025811394</v>
      </c>
      <c r="M1299" s="6">
        <v>61892.132290004265</v>
      </c>
      <c r="N1299" s="6">
        <v>61395.48132703107</v>
      </c>
      <c r="O1299" s="6">
        <v>60924.665727235209</v>
      </c>
      <c r="P1299" s="6">
        <v>60226.372754015305</v>
      </c>
      <c r="Q1299" s="6">
        <v>59395.985287324096</v>
      </c>
      <c r="R1299" s="6">
        <v>58528.839239322398</v>
      </c>
      <c r="S1299" s="6">
        <v>57831.549432170214</v>
      </c>
      <c r="T1299" s="6">
        <v>57347.814897743185</v>
      </c>
      <c r="U1299" s="6">
        <v>57056.778808970666</v>
      </c>
      <c r="V1299" s="6">
        <v>56853.152752675844</v>
      </c>
      <c r="W1299" s="6">
        <v>56658.468407784108</v>
      </c>
      <c r="X1299" s="6">
        <v>56418.094097329144</v>
      </c>
      <c r="Y1299" s="6">
        <v>56115.134226819755</v>
      </c>
      <c r="Z1299" s="6">
        <v>55777.418737448155</v>
      </c>
      <c r="AA1299" s="6">
        <v>56223.404551847379</v>
      </c>
      <c r="AB1299" s="6">
        <v>56629.663464831516</v>
      </c>
      <c r="AC1299" s="6">
        <v>56992.214910375122</v>
      </c>
    </row>
    <row r="1300" spans="1:29" x14ac:dyDescent="0.25">
      <c r="A1300" s="12">
        <f xml:space="preserve"> ROW( iclusData[[#This Row],[id]] ) - ROW( iclusData[[#Headers],[id]] )</f>
        <v>1299</v>
      </c>
      <c r="B1300">
        <v>27037</v>
      </c>
      <c r="C1300" t="str">
        <f t="shared" si="20"/>
        <v>27037</v>
      </c>
      <c r="D1300">
        <v>33460</v>
      </c>
      <c r="E1300" t="s">
        <v>1861</v>
      </c>
      <c r="F1300" t="s">
        <v>1138</v>
      </c>
      <c r="G1300">
        <v>0.121515943037</v>
      </c>
      <c r="H1300" t="s">
        <v>1858</v>
      </c>
      <c r="I1300" s="6">
        <v>275227</v>
      </c>
      <c r="J1300" s="6">
        <v>355904</v>
      </c>
      <c r="K1300" s="6">
        <v>398552</v>
      </c>
      <c r="L1300" s="6">
        <v>411175.91065725946</v>
      </c>
      <c r="M1300" s="6">
        <v>422601.78371760179</v>
      </c>
      <c r="N1300" s="6">
        <v>433748.49699796061</v>
      </c>
      <c r="O1300" s="6">
        <v>443895.03254492622</v>
      </c>
      <c r="P1300" s="6">
        <v>451804.57472049264</v>
      </c>
      <c r="Q1300" s="6">
        <v>457476.32763945381</v>
      </c>
      <c r="R1300" s="6">
        <v>461423.67204187746</v>
      </c>
      <c r="S1300" s="6">
        <v>464673.74826376594</v>
      </c>
      <c r="T1300" s="6">
        <v>467756.92825098697</v>
      </c>
      <c r="U1300" s="6">
        <v>471070.54780357837</v>
      </c>
      <c r="V1300" s="6">
        <v>474480.51818769693</v>
      </c>
      <c r="W1300" s="6">
        <v>477679.92758972349</v>
      </c>
      <c r="X1300" s="6">
        <v>480411.50901677366</v>
      </c>
      <c r="Y1300" s="6">
        <v>482470.56178929989</v>
      </c>
      <c r="Z1300" s="6">
        <v>484047.95009185956</v>
      </c>
      <c r="AA1300" s="6">
        <v>488821.69310574053</v>
      </c>
      <c r="AB1300" s="6">
        <v>493261.73155349062</v>
      </c>
      <c r="AC1300" s="6">
        <v>497359.06152776029</v>
      </c>
    </row>
    <row r="1301" spans="1:29" x14ac:dyDescent="0.25">
      <c r="A1301" s="12">
        <f xml:space="preserve"> ROW( iclusData[[#This Row],[id]] ) - ROW( iclusData[[#Headers],[id]] )</f>
        <v>1300</v>
      </c>
      <c r="B1301">
        <v>27039</v>
      </c>
      <c r="C1301" t="str">
        <f t="shared" si="20"/>
        <v>27039</v>
      </c>
      <c r="D1301">
        <v>40340</v>
      </c>
      <c r="E1301" t="s">
        <v>364</v>
      </c>
      <c r="F1301" t="s">
        <v>1138</v>
      </c>
      <c r="G1301">
        <v>0.10798823725499999</v>
      </c>
      <c r="H1301" t="s">
        <v>1941</v>
      </c>
      <c r="I1301" s="6">
        <v>15731</v>
      </c>
      <c r="J1301" s="6">
        <v>17731</v>
      </c>
      <c r="K1301" s="6">
        <v>20087</v>
      </c>
      <c r="L1301" s="6">
        <v>21170.068471315928</v>
      </c>
      <c r="M1301" s="6">
        <v>22152.436757048232</v>
      </c>
      <c r="N1301" s="6">
        <v>23154.668584604773</v>
      </c>
      <c r="O1301" s="6">
        <v>24124.12541602585</v>
      </c>
      <c r="P1301" s="6">
        <v>24971.401893951228</v>
      </c>
      <c r="Q1301" s="6">
        <v>25695.515550910364</v>
      </c>
      <c r="R1301" s="6">
        <v>26327.250085504042</v>
      </c>
      <c r="S1301" s="6">
        <v>26925.214016314076</v>
      </c>
      <c r="T1301" s="6">
        <v>27513.243697109006</v>
      </c>
      <c r="U1301" s="6">
        <v>28107.232860231936</v>
      </c>
      <c r="V1301" s="6">
        <v>28695.262328075412</v>
      </c>
      <c r="W1301" s="6">
        <v>29256.473913200556</v>
      </c>
      <c r="X1301" s="6">
        <v>29773.981418113719</v>
      </c>
      <c r="Y1301" s="6">
        <v>30241.819957336254</v>
      </c>
      <c r="Z1301" s="6">
        <v>30667.945355962383</v>
      </c>
      <c r="AA1301" s="6">
        <v>31033.475759471541</v>
      </c>
      <c r="AB1301" s="6">
        <v>31378.14966768448</v>
      </c>
      <c r="AC1301" s="6">
        <v>31698.983119277782</v>
      </c>
    </row>
    <row r="1302" spans="1:29" x14ac:dyDescent="0.25">
      <c r="A1302" s="12">
        <f xml:space="preserve"> ROW( iclusData[[#This Row],[id]] ) - ROW( iclusData[[#Headers],[id]] )</f>
        <v>1301</v>
      </c>
      <c r="B1302">
        <v>27041</v>
      </c>
      <c r="C1302" t="str">
        <f t="shared" si="20"/>
        <v>27041</v>
      </c>
      <c r="D1302">
        <v>10820</v>
      </c>
      <c r="E1302" t="s">
        <v>299</v>
      </c>
      <c r="F1302" t="s">
        <v>1138</v>
      </c>
      <c r="G1302">
        <v>1</v>
      </c>
      <c r="H1302" t="s">
        <v>1142</v>
      </c>
      <c r="I1302" s="6">
        <v>28674</v>
      </c>
      <c r="J1302" s="6">
        <v>32821</v>
      </c>
      <c r="K1302" s="6">
        <v>36009</v>
      </c>
      <c r="L1302" s="6">
        <v>36293.958235509439</v>
      </c>
      <c r="M1302" s="6">
        <v>35804.265776368062</v>
      </c>
      <c r="N1302" s="6">
        <v>35559.913145246923</v>
      </c>
      <c r="O1302" s="6">
        <v>35387.083298527476</v>
      </c>
      <c r="P1302" s="6">
        <v>35130.809156136318</v>
      </c>
      <c r="Q1302" s="6">
        <v>34834.811178260716</v>
      </c>
      <c r="R1302" s="6">
        <v>34531.856224204792</v>
      </c>
      <c r="S1302" s="6">
        <v>34307.373258179497</v>
      </c>
      <c r="T1302" s="6">
        <v>34177.251493921322</v>
      </c>
      <c r="U1302" s="6">
        <v>34132.552665517549</v>
      </c>
      <c r="V1302" s="6">
        <v>34142.485098235877</v>
      </c>
      <c r="W1302" s="6">
        <v>34161.35841728776</v>
      </c>
      <c r="X1302" s="6">
        <v>34163.346685391269</v>
      </c>
      <c r="Y1302" s="6">
        <v>34140.497725599562</v>
      </c>
      <c r="Z1302" s="6">
        <v>34102.755235830176</v>
      </c>
      <c r="AA1302" s="6">
        <v>34409.681120878689</v>
      </c>
      <c r="AB1302" s="6">
        <v>34691.777628792282</v>
      </c>
      <c r="AC1302" s="6">
        <v>34949.040236010049</v>
      </c>
    </row>
    <row r="1303" spans="1:29" x14ac:dyDescent="0.25">
      <c r="A1303" s="12">
        <f xml:space="preserve"> ROW( iclusData[[#This Row],[id]] ) - ROW( iclusData[[#Headers],[id]] )</f>
        <v>1302</v>
      </c>
      <c r="B1303">
        <v>27043</v>
      </c>
      <c r="C1303" t="str">
        <f t="shared" si="20"/>
        <v>27043</v>
      </c>
      <c r="D1303">
        <v>27043</v>
      </c>
      <c r="E1303" t="s">
        <v>1747</v>
      </c>
      <c r="F1303" t="s">
        <v>1138</v>
      </c>
      <c r="G1303">
        <v>1</v>
      </c>
      <c r="H1303" t="s">
        <v>1748</v>
      </c>
      <c r="I1303" s="6">
        <v>16937</v>
      </c>
      <c r="J1303" s="6">
        <v>16181</v>
      </c>
      <c r="K1303" s="6">
        <v>14553</v>
      </c>
      <c r="L1303" s="6">
        <v>13950.80991318126</v>
      </c>
      <c r="M1303" s="6">
        <v>13615.077151325446</v>
      </c>
      <c r="N1303" s="6">
        <v>13435.290089458376</v>
      </c>
      <c r="O1303" s="6">
        <v>13316.09607309435</v>
      </c>
      <c r="P1303" s="6">
        <v>13170.080259025432</v>
      </c>
      <c r="Q1303" s="6">
        <v>13009.168006891377</v>
      </c>
      <c r="R1303" s="6">
        <v>12859.180517145269</v>
      </c>
      <c r="S1303" s="6">
        <v>12750.912027425527</v>
      </c>
      <c r="T1303" s="6">
        <v>12684.361240914186</v>
      </c>
      <c r="U1303" s="6">
        <v>12651.582321121467</v>
      </c>
      <c r="V1303" s="6">
        <v>12639.662609462412</v>
      </c>
      <c r="W1303" s="6">
        <v>12628.736651471172</v>
      </c>
      <c r="X1303" s="6">
        <v>12610.857984466114</v>
      </c>
      <c r="Y1303" s="6">
        <v>12578.078109431419</v>
      </c>
      <c r="Z1303" s="6">
        <v>12538.347343427147</v>
      </c>
      <c r="AA1303" s="6">
        <v>12644.629082292759</v>
      </c>
      <c r="AB1303" s="6">
        <v>12742.965561466419</v>
      </c>
      <c r="AC1303" s="6">
        <v>12830.375237417702</v>
      </c>
    </row>
    <row r="1304" spans="1:29" x14ac:dyDescent="0.25">
      <c r="A1304" s="12">
        <f xml:space="preserve"> ROW( iclusData[[#This Row],[id]] ) - ROW( iclusData[[#Headers],[id]] )</f>
        <v>1303</v>
      </c>
      <c r="B1304">
        <v>27045</v>
      </c>
      <c r="C1304" t="str">
        <f t="shared" si="20"/>
        <v>27045</v>
      </c>
      <c r="D1304">
        <v>27045</v>
      </c>
      <c r="E1304" t="s">
        <v>1749</v>
      </c>
      <c r="F1304" t="s">
        <v>1138</v>
      </c>
      <c r="G1304">
        <v>1</v>
      </c>
      <c r="H1304" t="s">
        <v>1750</v>
      </c>
      <c r="I1304" s="6">
        <v>20777</v>
      </c>
      <c r="J1304" s="6">
        <v>21122</v>
      </c>
      <c r="K1304" s="6">
        <v>20866</v>
      </c>
      <c r="L1304" s="6">
        <v>20142.009499429663</v>
      </c>
      <c r="M1304" s="6">
        <v>19660.262789537068</v>
      </c>
      <c r="N1304" s="6">
        <v>19363.266671883895</v>
      </c>
      <c r="O1304" s="6">
        <v>19128.851124545057</v>
      </c>
      <c r="P1304" s="6">
        <v>18804.041736451498</v>
      </c>
      <c r="Q1304" s="6">
        <v>18411.692614777319</v>
      </c>
      <c r="R1304" s="6">
        <v>17979.609650922794</v>
      </c>
      <c r="S1304" s="6">
        <v>17584.279475073155</v>
      </c>
      <c r="T1304" s="6">
        <v>17249.539335138274</v>
      </c>
      <c r="U1304" s="6">
        <v>16967.443605982327</v>
      </c>
      <c r="V1304" s="6">
        <v>16710.180281256282</v>
      </c>
      <c r="W1304" s="6">
        <v>16455.897444149985</v>
      </c>
      <c r="X1304" s="6">
        <v>16187.70892980815</v>
      </c>
      <c r="Y1304" s="6">
        <v>15908.591881912154</v>
      </c>
      <c r="Z1304" s="6">
        <v>15623.517813892548</v>
      </c>
      <c r="AA1304" s="6">
        <v>15710.9268024057</v>
      </c>
      <c r="AB1304" s="6">
        <v>15786.417621668548</v>
      </c>
      <c r="AC1304" s="6">
        <v>15848.001619029143</v>
      </c>
    </row>
    <row r="1305" spans="1:29" x14ac:dyDescent="0.25">
      <c r="A1305" s="12">
        <f xml:space="preserve"> ROW( iclusData[[#This Row],[id]] ) - ROW( iclusData[[#Headers],[id]] )</f>
        <v>1304</v>
      </c>
      <c r="B1305">
        <v>27047</v>
      </c>
      <c r="C1305" t="str">
        <f t="shared" si="20"/>
        <v>27047</v>
      </c>
      <c r="D1305">
        <v>10660</v>
      </c>
      <c r="E1305" t="s">
        <v>1137</v>
      </c>
      <c r="F1305" t="s">
        <v>1138</v>
      </c>
      <c r="G1305">
        <v>1</v>
      </c>
      <c r="H1305" t="s">
        <v>1139</v>
      </c>
      <c r="I1305" s="6">
        <v>33060</v>
      </c>
      <c r="J1305" s="6">
        <v>32584</v>
      </c>
      <c r="K1305" s="6">
        <v>31255</v>
      </c>
      <c r="L1305" s="6">
        <v>31745.666416893779</v>
      </c>
      <c r="M1305" s="6">
        <v>31471.518527948887</v>
      </c>
      <c r="N1305" s="6">
        <v>31523.167697697107</v>
      </c>
      <c r="O1305" s="6">
        <v>31722.822638103407</v>
      </c>
      <c r="P1305" s="6">
        <v>31884.725568648941</v>
      </c>
      <c r="Q1305" s="6">
        <v>32006.903923498572</v>
      </c>
      <c r="R1305" s="6">
        <v>32124.112243549753</v>
      </c>
      <c r="S1305" s="6">
        <v>32295.953389398892</v>
      </c>
      <c r="T1305" s="6">
        <v>32538.316799519722</v>
      </c>
      <c r="U1305" s="6">
        <v>32848.223864291984</v>
      </c>
      <c r="V1305" s="6">
        <v>33190.909712784793</v>
      </c>
      <c r="W1305" s="6">
        <v>33534.590065307391</v>
      </c>
      <c r="X1305" s="6">
        <v>33850.459140880652</v>
      </c>
      <c r="Y1305" s="6">
        <v>34127.584907513599</v>
      </c>
      <c r="Z1305" s="6">
        <v>34372.931143095651</v>
      </c>
      <c r="AA1305" s="6">
        <v>34737.468049170653</v>
      </c>
      <c r="AB1305" s="6">
        <v>35078.168898837517</v>
      </c>
      <c r="AC1305" s="6">
        <v>35392.049243975394</v>
      </c>
    </row>
    <row r="1306" spans="1:29" x14ac:dyDescent="0.25">
      <c r="A1306" s="12">
        <f xml:space="preserve"> ROW( iclusData[[#This Row],[id]] ) - ROW( iclusData[[#Headers],[id]] )</f>
        <v>1305</v>
      </c>
      <c r="B1306">
        <v>27049</v>
      </c>
      <c r="C1306" t="str">
        <f t="shared" si="20"/>
        <v>27049</v>
      </c>
      <c r="D1306">
        <v>39860</v>
      </c>
      <c r="E1306" t="s">
        <v>1936</v>
      </c>
      <c r="F1306" t="s">
        <v>1138</v>
      </c>
      <c r="G1306">
        <v>1</v>
      </c>
      <c r="H1306" t="s">
        <v>1937</v>
      </c>
      <c r="I1306" s="6">
        <v>40690</v>
      </c>
      <c r="J1306" s="6">
        <v>44127</v>
      </c>
      <c r="K1306" s="6">
        <v>46183</v>
      </c>
      <c r="L1306" s="6">
        <v>46706.656015493718</v>
      </c>
      <c r="M1306" s="6">
        <v>46291.46097325244</v>
      </c>
      <c r="N1306" s="6">
        <v>46169.28276268777</v>
      </c>
      <c r="O1306" s="6">
        <v>46102.73632228862</v>
      </c>
      <c r="P1306" s="6">
        <v>45799.776051240937</v>
      </c>
      <c r="Q1306" s="6">
        <v>45321.013106087878</v>
      </c>
      <c r="R1306" s="6">
        <v>44767.748023152883</v>
      </c>
      <c r="S1306" s="6">
        <v>44288.982276143135</v>
      </c>
      <c r="T1306" s="6">
        <v>43927.422984979552</v>
      </c>
      <c r="U1306" s="6">
        <v>43686.051822661793</v>
      </c>
      <c r="V1306" s="6">
        <v>43505.271719594828</v>
      </c>
      <c r="W1306" s="6">
        <v>43345.352367225023</v>
      </c>
      <c r="X1306" s="6">
        <v>43164.575029376145</v>
      </c>
      <c r="Y1306" s="6">
        <v>42948.032953928428</v>
      </c>
      <c r="Z1306" s="6">
        <v>42709.645811033864</v>
      </c>
      <c r="AA1306" s="6">
        <v>43054.316384287486</v>
      </c>
      <c r="AB1306" s="6">
        <v>43368.198564127</v>
      </c>
      <c r="AC1306" s="6">
        <v>43649.300103203801</v>
      </c>
    </row>
    <row r="1307" spans="1:29" x14ac:dyDescent="0.25">
      <c r="A1307" s="12">
        <f xml:space="preserve"> ROW( iclusData[[#This Row],[id]] ) - ROW( iclusData[[#Headers],[id]] )</f>
        <v>1306</v>
      </c>
      <c r="B1307">
        <v>27051</v>
      </c>
      <c r="C1307" t="str">
        <f t="shared" si="20"/>
        <v>27051</v>
      </c>
      <c r="D1307">
        <v>27051</v>
      </c>
      <c r="E1307" t="s">
        <v>610</v>
      </c>
      <c r="F1307" t="s">
        <v>1138</v>
      </c>
      <c r="G1307">
        <v>1</v>
      </c>
      <c r="H1307" t="s">
        <v>1751</v>
      </c>
      <c r="I1307" s="6">
        <v>6246</v>
      </c>
      <c r="J1307" s="6">
        <v>6289</v>
      </c>
      <c r="K1307" s="6">
        <v>6018</v>
      </c>
      <c r="L1307" s="6">
        <v>5785.9357596497575</v>
      </c>
      <c r="M1307" s="6">
        <v>5659.7876711353611</v>
      </c>
      <c r="N1307" s="6">
        <v>5606.1494355244031</v>
      </c>
      <c r="O1307" s="6">
        <v>5601.1834817379568</v>
      </c>
      <c r="P1307" s="6">
        <v>5615.0888984290486</v>
      </c>
      <c r="Q1307" s="6">
        <v>5647.8681596689594</v>
      </c>
      <c r="R1307" s="6">
        <v>5694.5529047423006</v>
      </c>
      <c r="S1307" s="6">
        <v>5766.0702905044163</v>
      </c>
      <c r="T1307" s="6">
        <v>5859.4398559242582</v>
      </c>
      <c r="U1307" s="6">
        <v>5970.6886497810428</v>
      </c>
      <c r="V1307" s="6">
        <v>6091.8703955860892</v>
      </c>
      <c r="W1307" s="6">
        <v>6218.0188326419329</v>
      </c>
      <c r="X1307" s="6">
        <v>6340.1942749564596</v>
      </c>
      <c r="Y1307" s="6">
        <v>6455.415749284909</v>
      </c>
      <c r="Z1307" s="6">
        <v>6565.6718640619065</v>
      </c>
      <c r="AA1307" s="6">
        <v>6648.1148819941427</v>
      </c>
      <c r="AB1307" s="6">
        <v>6725.5920037952383</v>
      </c>
      <c r="AC1307" s="6">
        <v>6800.0889428939836</v>
      </c>
    </row>
    <row r="1308" spans="1:29" x14ac:dyDescent="0.25">
      <c r="A1308" s="12">
        <f xml:space="preserve"> ROW( iclusData[[#This Row],[id]] ) - ROW( iclusData[[#Headers],[id]] )</f>
        <v>1307</v>
      </c>
      <c r="B1308">
        <v>27053</v>
      </c>
      <c r="C1308" t="str">
        <f t="shared" si="20"/>
        <v>27053</v>
      </c>
      <c r="D1308">
        <v>33460</v>
      </c>
      <c r="E1308" t="s">
        <v>1862</v>
      </c>
      <c r="F1308" t="s">
        <v>1138</v>
      </c>
      <c r="G1308">
        <v>0.35136697508699999</v>
      </c>
      <c r="H1308" t="s">
        <v>1858</v>
      </c>
      <c r="I1308" s="6">
        <v>1032431</v>
      </c>
      <c r="J1308" s="6">
        <v>1116200</v>
      </c>
      <c r="K1308" s="6">
        <v>1152425</v>
      </c>
      <c r="L1308" s="6">
        <v>1188927.851878382</v>
      </c>
      <c r="M1308" s="6">
        <v>1221964.8455327814</v>
      </c>
      <c r="N1308" s="6">
        <v>1254196.1500455323</v>
      </c>
      <c r="O1308" s="6">
        <v>1283535.1828844245</v>
      </c>
      <c r="P1308" s="6">
        <v>1306405.6096807437</v>
      </c>
      <c r="Q1308" s="6">
        <v>1322806.0146593496</v>
      </c>
      <c r="R1308" s="6">
        <v>1334221.9253858365</v>
      </c>
      <c r="S1308" s="6">
        <v>1343617.5461140615</v>
      </c>
      <c r="T1308" s="6">
        <v>1352533.3397893042</v>
      </c>
      <c r="U1308" s="6">
        <v>1362115.6203141809</v>
      </c>
      <c r="V1308" s="6">
        <v>1371976.0269572693</v>
      </c>
      <c r="W1308" s="6">
        <v>1381225.6079471363</v>
      </c>
      <c r="X1308" s="6">
        <v>1389123.3548355254</v>
      </c>
      <c r="Y1308" s="6">
        <v>1395078.0202528706</v>
      </c>
      <c r="Z1308" s="6">
        <v>1399639.3345323945</v>
      </c>
      <c r="AA1308" s="6">
        <v>1413441.0738442482</v>
      </c>
      <c r="AB1308" s="6">
        <v>1426281.426637369</v>
      </c>
      <c r="AC1308" s="6">
        <v>1438128.4216917527</v>
      </c>
    </row>
    <row r="1309" spans="1:29" x14ac:dyDescent="0.25">
      <c r="A1309" s="12">
        <f xml:space="preserve"> ROW( iclusData[[#This Row],[id]] ) - ROW( iclusData[[#Headers],[id]] )</f>
        <v>1308</v>
      </c>
      <c r="B1309">
        <v>27055</v>
      </c>
      <c r="C1309" t="str">
        <f t="shared" si="20"/>
        <v>27055</v>
      </c>
      <c r="D1309">
        <v>29100</v>
      </c>
      <c r="E1309" t="s">
        <v>688</v>
      </c>
      <c r="F1309" t="s">
        <v>1138</v>
      </c>
      <c r="G1309">
        <v>0.142348408334</v>
      </c>
      <c r="H1309" t="s">
        <v>1804</v>
      </c>
      <c r="I1309" s="6">
        <v>18497</v>
      </c>
      <c r="J1309" s="6">
        <v>19718</v>
      </c>
      <c r="K1309" s="6">
        <v>19027</v>
      </c>
      <c r="L1309" s="6">
        <v>21025.047592189941</v>
      </c>
      <c r="M1309" s="6">
        <v>22906.346697797922</v>
      </c>
      <c r="N1309" s="6">
        <v>24589.977928037231</v>
      </c>
      <c r="O1309" s="6">
        <v>25972.645093187461</v>
      </c>
      <c r="P1309" s="6">
        <v>27133.802129557105</v>
      </c>
      <c r="Q1309" s="6">
        <v>28193.649286676708</v>
      </c>
      <c r="R1309" s="6">
        <v>29173.036597293107</v>
      </c>
      <c r="S1309" s="6">
        <v>30094.81441200737</v>
      </c>
      <c r="T1309" s="6">
        <v>30965.932786648373</v>
      </c>
      <c r="U1309" s="6">
        <v>31814.205084650977</v>
      </c>
      <c r="V1309" s="6">
        <v>32643.604872092157</v>
      </c>
      <c r="W1309" s="6">
        <v>33440.227159700211</v>
      </c>
      <c r="X1309" s="6">
        <v>34183.212561233209</v>
      </c>
      <c r="Y1309" s="6">
        <v>34862.622244714832</v>
      </c>
      <c r="Z1309" s="6">
        <v>35485.420173012346</v>
      </c>
      <c r="AA1309" s="6">
        <v>35934.386984297344</v>
      </c>
      <c r="AB1309" s="6">
        <v>36357.531253126144</v>
      </c>
      <c r="AC1309" s="6">
        <v>36754.848255025725</v>
      </c>
    </row>
    <row r="1310" spans="1:29" x14ac:dyDescent="0.25">
      <c r="A1310" s="12">
        <f xml:space="preserve"> ROW( iclusData[[#This Row],[id]] ) - ROW( iclusData[[#Headers],[id]] )</f>
        <v>1309</v>
      </c>
      <c r="B1310">
        <v>27057</v>
      </c>
      <c r="C1310" t="str">
        <f t="shared" si="20"/>
        <v>27057</v>
      </c>
      <c r="D1310">
        <v>27057</v>
      </c>
      <c r="E1310" t="s">
        <v>1752</v>
      </c>
      <c r="F1310" t="s">
        <v>1138</v>
      </c>
      <c r="G1310">
        <v>1</v>
      </c>
      <c r="H1310" t="s">
        <v>1753</v>
      </c>
      <c r="I1310" s="6">
        <v>14939</v>
      </c>
      <c r="J1310" s="6">
        <v>18376</v>
      </c>
      <c r="K1310" s="6">
        <v>20428</v>
      </c>
      <c r="L1310" s="6">
        <v>19838.061629480679</v>
      </c>
      <c r="M1310" s="6">
        <v>19340.422208612956</v>
      </c>
      <c r="N1310" s="6">
        <v>18948.069920634924</v>
      </c>
      <c r="O1310" s="6">
        <v>18582.539559559089</v>
      </c>
      <c r="P1310" s="6">
        <v>18159.394169658564</v>
      </c>
      <c r="Q1310" s="6">
        <v>17719.366883632531</v>
      </c>
      <c r="R1310" s="6">
        <v>17297.216864326256</v>
      </c>
      <c r="S1310" s="6">
        <v>16949.564760924608</v>
      </c>
      <c r="T1310" s="6">
        <v>16692.301539041731</v>
      </c>
      <c r="U1310" s="6">
        <v>16508.541899743959</v>
      </c>
      <c r="V1310" s="6">
        <v>16362.527478638454</v>
      </c>
      <c r="W1310" s="6">
        <v>16230.419764435974</v>
      </c>
      <c r="X1310" s="6">
        <v>16088.379550598431</v>
      </c>
      <c r="Y1310" s="6">
        <v>15932.430930686249</v>
      </c>
      <c r="Z1310" s="6">
        <v>15767.545411515688</v>
      </c>
      <c r="AA1310" s="6">
        <v>15878.793441440068</v>
      </c>
      <c r="AB1310" s="6">
        <v>15979.116609814502</v>
      </c>
      <c r="AC1310" s="6">
        <v>16065.532948052482</v>
      </c>
    </row>
    <row r="1311" spans="1:29" x14ac:dyDescent="0.25">
      <c r="A1311" s="12">
        <f xml:space="preserve"> ROW( iclusData[[#This Row],[id]] ) - ROW( iclusData[[#Headers],[id]] )</f>
        <v>1310</v>
      </c>
      <c r="B1311">
        <v>27059</v>
      </c>
      <c r="C1311" t="str">
        <f t="shared" si="20"/>
        <v>27059</v>
      </c>
      <c r="D1311">
        <v>33460</v>
      </c>
      <c r="E1311" t="s">
        <v>1863</v>
      </c>
      <c r="F1311" t="s">
        <v>1138</v>
      </c>
      <c r="G1311">
        <v>1.1529855331E-2</v>
      </c>
      <c r="H1311" t="s">
        <v>1858</v>
      </c>
      <c r="I1311" s="6">
        <v>25921</v>
      </c>
      <c r="J1311" s="6">
        <v>31287</v>
      </c>
      <c r="K1311" s="6">
        <v>37816</v>
      </c>
      <c r="L1311" s="6">
        <v>39013.596365967991</v>
      </c>
      <c r="M1311" s="6">
        <v>40098.274569333691</v>
      </c>
      <c r="N1311" s="6">
        <v>41155.136350475303</v>
      </c>
      <c r="O1311" s="6">
        <v>42118.635072909128</v>
      </c>
      <c r="P1311" s="6">
        <v>42868.566544914363</v>
      </c>
      <c r="Q1311" s="6">
        <v>43406.936084687572</v>
      </c>
      <c r="R1311" s="6">
        <v>43781.407357810283</v>
      </c>
      <c r="S1311" s="6">
        <v>44090.323523670973</v>
      </c>
      <c r="T1311" s="6">
        <v>44382.351524395272</v>
      </c>
      <c r="U1311" s="6">
        <v>44697.224846364523</v>
      </c>
      <c r="V1311" s="6">
        <v>45020.044645286791</v>
      </c>
      <c r="W1311" s="6">
        <v>45323.993503746235</v>
      </c>
      <c r="X1311" s="6">
        <v>45583.245413132834</v>
      </c>
      <c r="Y1311" s="6">
        <v>45778.919995852106</v>
      </c>
      <c r="Z1311" s="6">
        <v>45927.917647578579</v>
      </c>
      <c r="AA1311" s="6">
        <v>46380.857059589798</v>
      </c>
      <c r="AB1311" s="6">
        <v>46802.015069387693</v>
      </c>
      <c r="AC1311" s="6">
        <v>47191.385579446855</v>
      </c>
    </row>
    <row r="1312" spans="1:29" x14ac:dyDescent="0.25">
      <c r="A1312" s="12">
        <f xml:space="preserve"> ROW( iclusData[[#This Row],[id]] ) - ROW( iclusData[[#Headers],[id]] )</f>
        <v>1311</v>
      </c>
      <c r="B1312">
        <v>27061</v>
      </c>
      <c r="C1312" t="str">
        <f t="shared" si="20"/>
        <v>27061</v>
      </c>
      <c r="D1312">
        <v>27061</v>
      </c>
      <c r="E1312" t="s">
        <v>1754</v>
      </c>
      <c r="F1312" t="s">
        <v>1138</v>
      </c>
      <c r="G1312">
        <v>1</v>
      </c>
      <c r="H1312" t="s">
        <v>1755</v>
      </c>
      <c r="I1312" s="6">
        <v>40863</v>
      </c>
      <c r="J1312" s="6">
        <v>43992</v>
      </c>
      <c r="K1312" s="6">
        <v>45058</v>
      </c>
      <c r="L1312" s="6">
        <v>44120.119239849431</v>
      </c>
      <c r="M1312" s="6">
        <v>43297.673672304387</v>
      </c>
      <c r="N1312" s="6">
        <v>42668.915893306475</v>
      </c>
      <c r="O1312" s="6">
        <v>42016.325816193574</v>
      </c>
      <c r="P1312" s="6">
        <v>41136.262451714247</v>
      </c>
      <c r="Q1312" s="6">
        <v>40120.12712578068</v>
      </c>
      <c r="R1312" s="6">
        <v>39102.000636330959</v>
      </c>
      <c r="S1312" s="6">
        <v>38260.682432375463</v>
      </c>
      <c r="T1312" s="6">
        <v>37613.054589639578</v>
      </c>
      <c r="U1312" s="6">
        <v>37152.165624315479</v>
      </c>
      <c r="V1312" s="6">
        <v>36770.740286026645</v>
      </c>
      <c r="W1312" s="6">
        <v>36404.215689509081</v>
      </c>
      <c r="X1312" s="6">
        <v>36010.87313869207</v>
      </c>
      <c r="Y1312" s="6">
        <v>35592.693113421468</v>
      </c>
      <c r="Z1312" s="6">
        <v>35154.653345367471</v>
      </c>
      <c r="AA1312" s="6">
        <v>35392.048612032471</v>
      </c>
      <c r="AB1312" s="6">
        <v>35602.628000595592</v>
      </c>
      <c r="AC1312" s="6">
        <v>35783.406977469436</v>
      </c>
    </row>
    <row r="1313" spans="1:29" x14ac:dyDescent="0.25">
      <c r="A1313" s="12">
        <f xml:space="preserve"> ROW( iclusData[[#This Row],[id]] ) - ROW( iclusData[[#Headers],[id]] )</f>
        <v>1312</v>
      </c>
      <c r="B1313">
        <v>27063</v>
      </c>
      <c r="C1313" t="str">
        <f t="shared" si="20"/>
        <v>27063</v>
      </c>
      <c r="D1313">
        <v>27063</v>
      </c>
      <c r="E1313" t="s">
        <v>111</v>
      </c>
      <c r="F1313" t="s">
        <v>1138</v>
      </c>
      <c r="G1313">
        <v>1</v>
      </c>
      <c r="H1313" t="s">
        <v>1756</v>
      </c>
      <c r="I1313" s="6">
        <v>11677</v>
      </c>
      <c r="J1313" s="6">
        <v>11268</v>
      </c>
      <c r="K1313" s="6">
        <v>10266</v>
      </c>
      <c r="L1313" s="6">
        <v>9854.4667247184971</v>
      </c>
      <c r="M1313" s="6">
        <v>9656.8016389571749</v>
      </c>
      <c r="N1313" s="6">
        <v>9579.3240886246185</v>
      </c>
      <c r="O1313" s="6">
        <v>9546.5462746911689</v>
      </c>
      <c r="P1313" s="6">
        <v>9485.9541800809166</v>
      </c>
      <c r="Q1313" s="6">
        <v>9406.4916412354996</v>
      </c>
      <c r="R1313" s="6">
        <v>9322.0615752671365</v>
      </c>
      <c r="S1313" s="6">
        <v>9260.4777464896943</v>
      </c>
      <c r="T1313" s="6">
        <v>9227.6989763580877</v>
      </c>
      <c r="U1313" s="6">
        <v>9219.7524616981609</v>
      </c>
      <c r="V1313" s="6">
        <v>9227.6986751988843</v>
      </c>
      <c r="W1313" s="6">
        <v>9238.6251058151138</v>
      </c>
      <c r="X1313" s="6">
        <v>9245.5786168407831</v>
      </c>
      <c r="Y1313" s="6">
        <v>9246.5710432517626</v>
      </c>
      <c r="Z1313" s="6">
        <v>9242.5985922989476</v>
      </c>
      <c r="AA1313" s="6">
        <v>9327.028050489318</v>
      </c>
      <c r="AB1313" s="6">
        <v>9403.5119627720469</v>
      </c>
      <c r="AC1313" s="6">
        <v>9475.0289842631773</v>
      </c>
    </row>
    <row r="1314" spans="1:29" x14ac:dyDescent="0.25">
      <c r="A1314" s="12">
        <f xml:space="preserve"> ROW( iclusData[[#This Row],[id]] ) - ROW( iclusData[[#Headers],[id]] )</f>
        <v>1313</v>
      </c>
      <c r="B1314">
        <v>27065</v>
      </c>
      <c r="C1314" t="str">
        <f t="shared" ref="C1314:C1377" si="21">CONCATENATE("",B1314)</f>
        <v>27065</v>
      </c>
      <c r="D1314">
        <v>27065</v>
      </c>
      <c r="E1314" t="s">
        <v>1757</v>
      </c>
      <c r="F1314" t="s">
        <v>1138</v>
      </c>
      <c r="G1314">
        <v>1</v>
      </c>
      <c r="H1314" t="s">
        <v>1758</v>
      </c>
      <c r="I1314" s="6">
        <v>12802</v>
      </c>
      <c r="J1314" s="6">
        <v>14996</v>
      </c>
      <c r="K1314" s="6">
        <v>16239</v>
      </c>
      <c r="L1314" s="6">
        <v>15943.357060624594</v>
      </c>
      <c r="M1314" s="6">
        <v>15732.779382785711</v>
      </c>
      <c r="N1314" s="6">
        <v>15586.764164112141</v>
      </c>
      <c r="O1314" s="6">
        <v>15425.85200769471</v>
      </c>
      <c r="P1314" s="6">
        <v>15179.513275392308</v>
      </c>
      <c r="Q1314" s="6">
        <v>14873.580341695921</v>
      </c>
      <c r="R1314" s="6">
        <v>14544.799962348072</v>
      </c>
      <c r="S1314" s="6">
        <v>14252.772196115051</v>
      </c>
      <c r="T1314" s="6">
        <v>14011.401696502387</v>
      </c>
      <c r="U1314" s="6">
        <v>13815.722580236987</v>
      </c>
      <c r="V1314" s="6">
        <v>13645.86914961058</v>
      </c>
      <c r="W1314" s="6">
        <v>13483.962564395246</v>
      </c>
      <c r="X1314" s="6">
        <v>13313.116695478839</v>
      </c>
      <c r="Y1314" s="6">
        <v>13137.302461923711</v>
      </c>
      <c r="Z1314" s="6">
        <v>12955.530729645907</v>
      </c>
      <c r="AA1314" s="6">
        <v>13038.966689965206</v>
      </c>
      <c r="AB1314" s="6">
        <v>13113.464131458388</v>
      </c>
      <c r="AC1314" s="6">
        <v>13176.041458879447</v>
      </c>
    </row>
    <row r="1315" spans="1:29" x14ac:dyDescent="0.25">
      <c r="A1315" s="12">
        <f xml:space="preserve"> ROW( iclusData[[#This Row],[id]] ) - ROW( iclusData[[#Headers],[id]] )</f>
        <v>1314</v>
      </c>
      <c r="B1315">
        <v>27067</v>
      </c>
      <c r="C1315" t="str">
        <f t="shared" si="21"/>
        <v>27067</v>
      </c>
      <c r="D1315">
        <v>48820</v>
      </c>
      <c r="E1315" t="s">
        <v>2000</v>
      </c>
      <c r="F1315" t="s">
        <v>1138</v>
      </c>
      <c r="G1315">
        <v>1</v>
      </c>
      <c r="H1315" t="s">
        <v>2001</v>
      </c>
      <c r="I1315" s="6">
        <v>38761</v>
      </c>
      <c r="J1315" s="6">
        <v>41203</v>
      </c>
      <c r="K1315" s="6">
        <v>42239</v>
      </c>
      <c r="L1315" s="6">
        <v>43570.82782781744</v>
      </c>
      <c r="M1315" s="6">
        <v>44096.281830885084</v>
      </c>
      <c r="N1315" s="6">
        <v>44839.262547562466</v>
      </c>
      <c r="O1315" s="6">
        <v>45584.236982429211</v>
      </c>
      <c r="P1315" s="6">
        <v>46143.455647712974</v>
      </c>
      <c r="Q1315" s="6">
        <v>46553.690627394441</v>
      </c>
      <c r="R1315" s="6">
        <v>46888.43011832553</v>
      </c>
      <c r="S1315" s="6">
        <v>47250.984275503019</v>
      </c>
      <c r="T1315" s="6">
        <v>47666.180675723561</v>
      </c>
      <c r="U1315" s="6">
        <v>48143.954111834537</v>
      </c>
      <c r="V1315" s="6">
        <v>48645.566729729842</v>
      </c>
      <c r="W1315" s="6">
        <v>49116.389015411871</v>
      </c>
      <c r="X1315" s="6">
        <v>49521.65529879825</v>
      </c>
      <c r="Y1315" s="6">
        <v>49854.404042523282</v>
      </c>
      <c r="Z1315" s="6">
        <v>50128.557029290809</v>
      </c>
      <c r="AA1315" s="6">
        <v>50642.087127385239</v>
      </c>
      <c r="AB1315" s="6">
        <v>51119.863015111798</v>
      </c>
      <c r="AC1315" s="6">
        <v>51559.891447230635</v>
      </c>
    </row>
    <row r="1316" spans="1:29" x14ac:dyDescent="0.25">
      <c r="A1316" s="12">
        <f xml:space="preserve"> ROW( iclusData[[#This Row],[id]] ) - ROW( iclusData[[#Headers],[id]] )</f>
        <v>1315</v>
      </c>
      <c r="B1316">
        <v>27069</v>
      </c>
      <c r="C1316" t="str">
        <f t="shared" si="21"/>
        <v>27069</v>
      </c>
      <c r="D1316">
        <v>27069</v>
      </c>
      <c r="E1316" t="s">
        <v>1759</v>
      </c>
      <c r="F1316" t="s">
        <v>1138</v>
      </c>
      <c r="G1316">
        <v>1</v>
      </c>
      <c r="H1316" t="s">
        <v>1760</v>
      </c>
      <c r="I1316" s="6">
        <v>5767</v>
      </c>
      <c r="J1316" s="6">
        <v>5285</v>
      </c>
      <c r="K1316" s="6">
        <v>4552</v>
      </c>
      <c r="L1316" s="6">
        <v>4322.8141503855359</v>
      </c>
      <c r="M1316" s="6">
        <v>4200.639182385301</v>
      </c>
      <c r="N1316" s="6">
        <v>4168.8535047654004</v>
      </c>
      <c r="O1316" s="6">
        <v>4186.7331753015578</v>
      </c>
      <c r="P1316" s="6">
        <v>4213.5515844924857</v>
      </c>
      <c r="Q1316" s="6">
        <v>4250.3038788644881</v>
      </c>
      <c r="R1316" s="6">
        <v>4301.9551073502362</v>
      </c>
      <c r="S1316" s="6">
        <v>4375.4590231993025</v>
      </c>
      <c r="T1316" s="6">
        <v>4467.835306314174</v>
      </c>
      <c r="U1316" s="6">
        <v>4574.1176563369991</v>
      </c>
      <c r="V1316" s="6">
        <v>4685.3664855665384</v>
      </c>
      <c r="W1316" s="6">
        <v>4796.6154860747438</v>
      </c>
      <c r="X1316" s="6">
        <v>4904.8847453759981</v>
      </c>
      <c r="Y1316" s="6">
        <v>5006.2002425597684</v>
      </c>
      <c r="Z1316" s="6">
        <v>5101.5568371894024</v>
      </c>
      <c r="AA1316" s="6">
        <v>5168.1072360698527</v>
      </c>
      <c r="AB1316" s="6">
        <v>5230.6849050340761</v>
      </c>
      <c r="AC1316" s="6">
        <v>5289.2891646085982</v>
      </c>
    </row>
    <row r="1317" spans="1:29" x14ac:dyDescent="0.25">
      <c r="A1317" s="12">
        <f xml:space="preserve"> ROW( iclusData[[#This Row],[id]] ) - ROW( iclusData[[#Headers],[id]] )</f>
        <v>1316</v>
      </c>
      <c r="B1317">
        <v>27071</v>
      </c>
      <c r="C1317" t="str">
        <f t="shared" si="21"/>
        <v>27071</v>
      </c>
      <c r="D1317">
        <v>27071</v>
      </c>
      <c r="E1317" t="s">
        <v>1761</v>
      </c>
      <c r="F1317" t="s">
        <v>1138</v>
      </c>
      <c r="G1317">
        <v>1</v>
      </c>
      <c r="H1317" t="s">
        <v>1762</v>
      </c>
      <c r="I1317" s="6">
        <v>16299</v>
      </c>
      <c r="J1317" s="6">
        <v>14355</v>
      </c>
      <c r="K1317" s="6">
        <v>13311</v>
      </c>
      <c r="L1317" s="6">
        <v>12942.616815147871</v>
      </c>
      <c r="M1317" s="6">
        <v>12697.273745195387</v>
      </c>
      <c r="N1317" s="6">
        <v>12555.231903796677</v>
      </c>
      <c r="O1317" s="6">
        <v>12428.091456553522</v>
      </c>
      <c r="P1317" s="6">
        <v>12253.270237222845</v>
      </c>
      <c r="Q1317" s="6">
        <v>12050.639555593356</v>
      </c>
      <c r="R1317" s="6">
        <v>11860.920327145965</v>
      </c>
      <c r="S1317" s="6">
        <v>11723.846277144465</v>
      </c>
      <c r="T1317" s="6">
        <v>11641.402799022258</v>
      </c>
      <c r="U1317" s="6">
        <v>11606.637310379552</v>
      </c>
      <c r="V1317" s="6">
        <v>11592.731026721871</v>
      </c>
      <c r="W1317" s="6">
        <v>11583.791633589493</v>
      </c>
      <c r="X1317" s="6">
        <v>11568.892796556147</v>
      </c>
      <c r="Y1317" s="6">
        <v>11544.059368855087</v>
      </c>
      <c r="Z1317" s="6">
        <v>11507.308403200785</v>
      </c>
      <c r="AA1317" s="6">
        <v>11605.643848979467</v>
      </c>
      <c r="AB1317" s="6">
        <v>11695.04065170361</v>
      </c>
      <c r="AC1317" s="6">
        <v>11775.497285715479</v>
      </c>
    </row>
    <row r="1318" spans="1:29" x14ac:dyDescent="0.25">
      <c r="A1318" s="12">
        <f xml:space="preserve"> ROW( iclusData[[#This Row],[id]] ) - ROW( iclusData[[#Headers],[id]] )</f>
        <v>1317</v>
      </c>
      <c r="B1318">
        <v>27073</v>
      </c>
      <c r="C1318" t="str">
        <f t="shared" si="21"/>
        <v>27073</v>
      </c>
      <c r="D1318">
        <v>27073</v>
      </c>
      <c r="E1318" t="s">
        <v>1763</v>
      </c>
      <c r="F1318" t="s">
        <v>1138</v>
      </c>
      <c r="G1318">
        <v>1</v>
      </c>
      <c r="H1318" t="s">
        <v>1764</v>
      </c>
      <c r="I1318" s="6">
        <v>8924</v>
      </c>
      <c r="J1318" s="6">
        <v>8067</v>
      </c>
      <c r="K1318" s="6">
        <v>7259</v>
      </c>
      <c r="L1318" s="6">
        <v>6841.806954930049</v>
      </c>
      <c r="M1318" s="6">
        <v>6616.3295327189617</v>
      </c>
      <c r="N1318" s="6">
        <v>6517.9930184109026</v>
      </c>
      <c r="O1318" s="6">
        <v>6478.2618669790654</v>
      </c>
      <c r="P1318" s="6">
        <v>6436.5427316151136</v>
      </c>
      <c r="Q1318" s="6">
        <v>6394.8250460690751</v>
      </c>
      <c r="R1318" s="6">
        <v>6381.9121599458022</v>
      </c>
      <c r="S1318" s="6">
        <v>6413.6978235636543</v>
      </c>
      <c r="T1318" s="6">
        <v>6484.22162730523</v>
      </c>
      <c r="U1318" s="6">
        <v>6582.5575914322026</v>
      </c>
      <c r="V1318" s="6">
        <v>6697.779565862872</v>
      </c>
      <c r="W1318" s="6">
        <v>6819.9548410414554</v>
      </c>
      <c r="X1318" s="6">
        <v>6940.1437253831718</v>
      </c>
      <c r="Y1318" s="6">
        <v>7056.3584371318639</v>
      </c>
      <c r="Z1318" s="6">
        <v>7169.5944803023958</v>
      </c>
      <c r="AA1318" s="6">
        <v>7257.9972273616013</v>
      </c>
      <c r="AB1318" s="6">
        <v>7341.4341308596386</v>
      </c>
      <c r="AC1318" s="6">
        <v>7419.9042365495261</v>
      </c>
    </row>
    <row r="1319" spans="1:29" x14ac:dyDescent="0.25">
      <c r="A1319" s="12">
        <f xml:space="preserve"> ROW( iclusData[[#This Row],[id]] ) - ROW( iclusData[[#Headers],[id]] )</f>
        <v>1318</v>
      </c>
      <c r="B1319">
        <v>27075</v>
      </c>
      <c r="C1319" t="str">
        <f t="shared" si="21"/>
        <v>27075</v>
      </c>
      <c r="D1319">
        <v>27075</v>
      </c>
      <c r="E1319" t="s">
        <v>559</v>
      </c>
      <c r="F1319" t="s">
        <v>1138</v>
      </c>
      <c r="G1319">
        <v>1</v>
      </c>
      <c r="H1319" t="s">
        <v>1765</v>
      </c>
      <c r="I1319" s="6">
        <v>10415</v>
      </c>
      <c r="J1319" s="6">
        <v>11058</v>
      </c>
      <c r="K1319" s="6">
        <v>10866</v>
      </c>
      <c r="L1319" s="6">
        <v>10336.21416565071</v>
      </c>
      <c r="M1319" s="6">
        <v>9946.843407993947</v>
      </c>
      <c r="N1319" s="6">
        <v>9637.9284147578455</v>
      </c>
      <c r="O1319" s="6">
        <v>9359.8070488414196</v>
      </c>
      <c r="P1319" s="6">
        <v>9078.7037911978605</v>
      </c>
      <c r="Q1319" s="6">
        <v>8813.4952832822164</v>
      </c>
      <c r="R1319" s="6">
        <v>8571.1315218945256</v>
      </c>
      <c r="S1319" s="6">
        <v>8365.5200666026158</v>
      </c>
      <c r="T1319" s="6">
        <v>8197.653353270538</v>
      </c>
      <c r="U1319" s="6">
        <v>8064.5518462106629</v>
      </c>
      <c r="V1319" s="6">
        <v>7955.2894176176396</v>
      </c>
      <c r="W1319" s="6">
        <v>7853.9736277475658</v>
      </c>
      <c r="X1319" s="6">
        <v>7751.6647535265874</v>
      </c>
      <c r="Y1319" s="6">
        <v>7645.3816005917733</v>
      </c>
      <c r="Z1319" s="6">
        <v>7535.1265901321667</v>
      </c>
      <c r="AA1319" s="6">
        <v>7582.8042744872682</v>
      </c>
      <c r="AB1319" s="6">
        <v>7624.5228505585965</v>
      </c>
      <c r="AC1319" s="6">
        <v>7660.2813215890155</v>
      </c>
    </row>
    <row r="1320" spans="1:29" x14ac:dyDescent="0.25">
      <c r="A1320" s="12">
        <f xml:space="preserve"> ROW( iclusData[[#This Row],[id]] ) - ROW( iclusData[[#Headers],[id]] )</f>
        <v>1319</v>
      </c>
      <c r="B1320">
        <v>27077</v>
      </c>
      <c r="C1320" t="str">
        <f t="shared" si="21"/>
        <v>27077</v>
      </c>
      <c r="D1320">
        <v>27077</v>
      </c>
      <c r="E1320" t="s">
        <v>1766</v>
      </c>
      <c r="F1320" t="s">
        <v>1138</v>
      </c>
      <c r="G1320">
        <v>1</v>
      </c>
      <c r="H1320" t="s">
        <v>1767</v>
      </c>
      <c r="I1320" s="6">
        <v>4076</v>
      </c>
      <c r="J1320" s="6">
        <v>4522</v>
      </c>
      <c r="K1320" s="6">
        <v>4045</v>
      </c>
      <c r="L1320" s="6">
        <v>3952.3156030294226</v>
      </c>
      <c r="M1320" s="6">
        <v>3924.5035255626203</v>
      </c>
      <c r="N1320" s="6">
        <v>3947.3490178550633</v>
      </c>
      <c r="O1320" s="6">
        <v>3998.0073619427694</v>
      </c>
      <c r="P1320" s="6">
        <v>4048.6648416764201</v>
      </c>
      <c r="Q1320" s="6">
        <v>4103.2964065410615</v>
      </c>
      <c r="R1320" s="6">
        <v>4162.8939863553078</v>
      </c>
      <c r="S1320" s="6">
        <v>4239.3777777558735</v>
      </c>
      <c r="T1320" s="6">
        <v>4330.7607682369489</v>
      </c>
      <c r="U1320" s="6">
        <v>4436.0498269709096</v>
      </c>
      <c r="V1320" s="6">
        <v>4550.2785394064686</v>
      </c>
      <c r="W1320" s="6">
        <v>4664.5074182246835</v>
      </c>
      <c r="X1320" s="6">
        <v>4775.7565524033616</v>
      </c>
      <c r="Y1320" s="6">
        <v>4880.0519427968538</v>
      </c>
      <c r="Z1320" s="6">
        <v>4979.3817026539091</v>
      </c>
      <c r="AA1320" s="6">
        <v>5043.9455208077479</v>
      </c>
      <c r="AB1320" s="6">
        <v>5106.5231858678662</v>
      </c>
      <c r="AC1320" s="6">
        <v>5165.1274471295228</v>
      </c>
    </row>
    <row r="1321" spans="1:29" x14ac:dyDescent="0.25">
      <c r="A1321" s="12">
        <f xml:space="preserve"> ROW( iclusData[[#This Row],[id]] ) - ROW( iclusData[[#Headers],[id]] )</f>
        <v>1320</v>
      </c>
      <c r="B1321">
        <v>27079</v>
      </c>
      <c r="C1321" t="str">
        <f t="shared" si="21"/>
        <v>27079</v>
      </c>
      <c r="D1321">
        <v>27079</v>
      </c>
      <c r="E1321" t="s">
        <v>1768</v>
      </c>
      <c r="F1321" t="s">
        <v>1138</v>
      </c>
      <c r="G1321">
        <v>1</v>
      </c>
      <c r="H1321" t="s">
        <v>1769</v>
      </c>
      <c r="I1321" s="6">
        <v>23239</v>
      </c>
      <c r="J1321" s="6">
        <v>25426</v>
      </c>
      <c r="K1321" s="6">
        <v>27703</v>
      </c>
      <c r="L1321" s="6">
        <v>27582.772551023885</v>
      </c>
      <c r="M1321" s="6">
        <v>27584.760164110234</v>
      </c>
      <c r="N1321" s="6">
        <v>27707.926737057624</v>
      </c>
      <c r="O1321" s="6">
        <v>27805.272070276755</v>
      </c>
      <c r="P1321" s="6">
        <v>27700.972793099118</v>
      </c>
      <c r="Q1321" s="6">
        <v>27428.813113102118</v>
      </c>
      <c r="R1321" s="6">
        <v>27070.233789105514</v>
      </c>
      <c r="S1321" s="6">
        <v>26737.481495227883</v>
      </c>
      <c r="T1321" s="6">
        <v>26472.271842725444</v>
      </c>
      <c r="U1321" s="6">
        <v>26264.67297912333</v>
      </c>
      <c r="V1321" s="6">
        <v>26074.953490058764</v>
      </c>
      <c r="W1321" s="6">
        <v>25882.255067436236</v>
      </c>
      <c r="X1321" s="6">
        <v>25674.657938128556</v>
      </c>
      <c r="Y1321" s="6">
        <v>25444.211391549808</v>
      </c>
      <c r="Z1321" s="6">
        <v>25194.896646282945</v>
      </c>
      <c r="AA1321" s="6">
        <v>25376.668012130041</v>
      </c>
      <c r="AB1321" s="6">
        <v>25538.575691859307</v>
      </c>
      <c r="AC1321" s="6">
        <v>25682.602937111722</v>
      </c>
    </row>
    <row r="1322" spans="1:29" x14ac:dyDescent="0.25">
      <c r="A1322" s="12">
        <f xml:space="preserve"> ROW( iclusData[[#This Row],[id]] ) - ROW( iclusData[[#Headers],[id]] )</f>
        <v>1321</v>
      </c>
      <c r="B1322">
        <v>27081</v>
      </c>
      <c r="C1322" t="str">
        <f t="shared" si="21"/>
        <v>27081</v>
      </c>
      <c r="D1322">
        <v>27081</v>
      </c>
      <c r="E1322" t="s">
        <v>217</v>
      </c>
      <c r="F1322" t="s">
        <v>1138</v>
      </c>
      <c r="G1322">
        <v>1</v>
      </c>
      <c r="H1322" t="s">
        <v>1770</v>
      </c>
      <c r="I1322" s="6">
        <v>6890</v>
      </c>
      <c r="J1322" s="6">
        <v>6429</v>
      </c>
      <c r="K1322" s="6">
        <v>5896</v>
      </c>
      <c r="L1322" s="6">
        <v>5648.861230064922</v>
      </c>
      <c r="M1322" s="6">
        <v>5558.471710718406</v>
      </c>
      <c r="N1322" s="6">
        <v>5592.2433242385523</v>
      </c>
      <c r="O1322" s="6">
        <v>5697.5329759263914</v>
      </c>
      <c r="P1322" s="6">
        <v>5816.7275056077315</v>
      </c>
      <c r="Q1322" s="6">
        <v>5939.8965168519835</v>
      </c>
      <c r="R1322" s="6">
        <v>6069.0246377072135</v>
      </c>
      <c r="S1322" s="6">
        <v>6214.0457773291346</v>
      </c>
      <c r="T1322" s="6">
        <v>6371.9794330825753</v>
      </c>
      <c r="U1322" s="6">
        <v>6544.8124294472291</v>
      </c>
      <c r="V1322" s="6">
        <v>6723.605202628768</v>
      </c>
      <c r="W1322" s="6">
        <v>6898.4250467569045</v>
      </c>
      <c r="X1322" s="6">
        <v>7065.2987431874199</v>
      </c>
      <c r="Y1322" s="6">
        <v>7221.2451911526823</v>
      </c>
      <c r="Z1322" s="6">
        <v>7370.2398231980851</v>
      </c>
      <c r="AA1322" s="6">
        <v>7467.5822027240356</v>
      </c>
      <c r="AB1322" s="6">
        <v>7558.965462838838</v>
      </c>
      <c r="AC1322" s="6">
        <v>7646.3752092313598</v>
      </c>
    </row>
    <row r="1323" spans="1:29" x14ac:dyDescent="0.25">
      <c r="A1323" s="12">
        <f xml:space="preserve"> ROW( iclusData[[#This Row],[id]] ) - ROW( iclusData[[#Headers],[id]] )</f>
        <v>1322</v>
      </c>
      <c r="B1323">
        <v>27083</v>
      </c>
      <c r="C1323" t="str">
        <f t="shared" si="21"/>
        <v>27083</v>
      </c>
      <c r="D1323">
        <v>32140</v>
      </c>
      <c r="E1323" t="s">
        <v>1305</v>
      </c>
      <c r="F1323" t="s">
        <v>1138</v>
      </c>
      <c r="G1323">
        <v>1</v>
      </c>
      <c r="H1323" t="s">
        <v>1841</v>
      </c>
      <c r="I1323" s="6">
        <v>24789</v>
      </c>
      <c r="J1323" s="6">
        <v>25425</v>
      </c>
      <c r="K1323" s="6">
        <v>25857</v>
      </c>
      <c r="L1323" s="6">
        <v>27684.088507673547</v>
      </c>
      <c r="M1323" s="6">
        <v>28784.658989440439</v>
      </c>
      <c r="N1323" s="6">
        <v>29890.192915272914</v>
      </c>
      <c r="O1323" s="6">
        <v>30859.650365425579</v>
      </c>
      <c r="P1323" s="6">
        <v>31682.093667838835</v>
      </c>
      <c r="Q1323" s="6">
        <v>32417.134234779489</v>
      </c>
      <c r="R1323" s="6">
        <v>33088.600447021716</v>
      </c>
      <c r="S1323" s="6">
        <v>33736.229344822044</v>
      </c>
      <c r="T1323" s="6">
        <v>34364.984013461864</v>
      </c>
      <c r="U1323" s="6">
        <v>34996.718216226167</v>
      </c>
      <c r="V1323" s="6">
        <v>35626.465918553113</v>
      </c>
      <c r="W1323" s="6">
        <v>36233.369165672913</v>
      </c>
      <c r="X1323" s="6">
        <v>36793.588646864664</v>
      </c>
      <c r="Y1323" s="6">
        <v>37299.171688167044</v>
      </c>
      <c r="Z1323" s="6">
        <v>37759.069627904588</v>
      </c>
      <c r="AA1323" s="6">
        <v>38196.116789511841</v>
      </c>
      <c r="AB1323" s="6">
        <v>38607.341604417867</v>
      </c>
      <c r="AC1323" s="6">
        <v>38988.765875909237</v>
      </c>
    </row>
    <row r="1324" spans="1:29" x14ac:dyDescent="0.25">
      <c r="A1324" s="12">
        <f xml:space="preserve"> ROW( iclusData[[#This Row],[id]] ) - ROW( iclusData[[#Headers],[id]] )</f>
        <v>1323</v>
      </c>
      <c r="B1324">
        <v>27085</v>
      </c>
      <c r="C1324" t="str">
        <f t="shared" si="21"/>
        <v>27085</v>
      </c>
      <c r="D1324">
        <v>26780</v>
      </c>
      <c r="E1324" t="s">
        <v>1730</v>
      </c>
      <c r="F1324" t="s">
        <v>1138</v>
      </c>
      <c r="G1324">
        <v>1</v>
      </c>
      <c r="H1324" t="s">
        <v>1731</v>
      </c>
      <c r="I1324" s="6">
        <v>32030</v>
      </c>
      <c r="J1324" s="6">
        <v>34898</v>
      </c>
      <c r="K1324" s="6">
        <v>36651</v>
      </c>
      <c r="L1324" s="6">
        <v>37718.341390760557</v>
      </c>
      <c r="M1324" s="6">
        <v>37997.458331276255</v>
      </c>
      <c r="N1324" s="6">
        <v>38518.934968143309</v>
      </c>
      <c r="O1324" s="6">
        <v>39068.229952778383</v>
      </c>
      <c r="P1324" s="6">
        <v>39405.944945776973</v>
      </c>
      <c r="Q1324" s="6">
        <v>39548.98322992953</v>
      </c>
      <c r="R1324" s="6">
        <v>39585.734678649031</v>
      </c>
      <c r="S1324" s="6">
        <v>39657.253462254746</v>
      </c>
      <c r="T1324" s="6">
        <v>39794.327673824977</v>
      </c>
      <c r="U1324" s="6">
        <v>39999.938766708139</v>
      </c>
      <c r="V1324" s="6">
        <v>40232.368906378433</v>
      </c>
      <c r="W1324" s="6">
        <v>40463.807218104543</v>
      </c>
      <c r="X1324" s="6">
        <v>40668.427729835865</v>
      </c>
      <c r="Y1324" s="6">
        <v>40840.263724818942</v>
      </c>
      <c r="Z1324" s="6">
        <v>40982.307933332857</v>
      </c>
      <c r="AA1324" s="6">
        <v>41386.576224886892</v>
      </c>
      <c r="AB1324" s="6">
        <v>41763.035858746247</v>
      </c>
      <c r="AC1324" s="6">
        <v>42106.714925243774</v>
      </c>
    </row>
    <row r="1325" spans="1:29" x14ac:dyDescent="0.25">
      <c r="A1325" s="12">
        <f xml:space="preserve"> ROW( iclusData[[#This Row],[id]] ) - ROW( iclusData[[#Headers],[id]] )</f>
        <v>1324</v>
      </c>
      <c r="B1325">
        <v>27087</v>
      </c>
      <c r="C1325" t="str">
        <f t="shared" si="21"/>
        <v>27087</v>
      </c>
      <c r="D1325">
        <v>27087</v>
      </c>
      <c r="E1325" t="s">
        <v>1771</v>
      </c>
      <c r="F1325" t="s">
        <v>1138</v>
      </c>
      <c r="G1325">
        <v>1</v>
      </c>
      <c r="H1325" t="s">
        <v>1772</v>
      </c>
      <c r="I1325" s="6">
        <v>5044</v>
      </c>
      <c r="J1325" s="6">
        <v>5190</v>
      </c>
      <c r="K1325" s="6">
        <v>5413</v>
      </c>
      <c r="L1325" s="6">
        <v>5405.5042753672069</v>
      </c>
      <c r="M1325" s="6">
        <v>5452.1892816535619</v>
      </c>
      <c r="N1325" s="6">
        <v>5529.6658234522238</v>
      </c>
      <c r="O1325" s="6">
        <v>5608.1365380195966</v>
      </c>
      <c r="P1325" s="6">
        <v>5649.8541755288215</v>
      </c>
      <c r="Q1325" s="6">
        <v>5661.7742719157704</v>
      </c>
      <c r="R1325" s="6">
        <v>5661.7742119363529</v>
      </c>
      <c r="S1325" s="6">
        <v>5665.7476205059756</v>
      </c>
      <c r="T1325" s="6">
        <v>5677.6670989088079</v>
      </c>
      <c r="U1325" s="6">
        <v>5693.5596973124175</v>
      </c>
      <c r="V1325" s="6">
        <v>5710.4456064282449</v>
      </c>
      <c r="W1325" s="6">
        <v>5725.3451359980991</v>
      </c>
      <c r="X1325" s="6">
        <v>5733.2917679850671</v>
      </c>
      <c r="Y1325" s="6">
        <v>5734.2845238685604</v>
      </c>
      <c r="Z1325" s="6">
        <v>5740.2447356147895</v>
      </c>
      <c r="AA1325" s="6">
        <v>5795.8688684350554</v>
      </c>
      <c r="AB1325" s="6">
        <v>5846.5270320984746</v>
      </c>
      <c r="AC1325" s="6">
        <v>5894.2050521666515</v>
      </c>
    </row>
    <row r="1326" spans="1:29" x14ac:dyDescent="0.25">
      <c r="A1326" s="12">
        <f xml:space="preserve"> ROW( iclusData[[#This Row],[id]] ) - ROW( iclusData[[#Headers],[id]] )</f>
        <v>1325</v>
      </c>
      <c r="B1326">
        <v>27089</v>
      </c>
      <c r="C1326" t="str">
        <f t="shared" si="21"/>
        <v>27089</v>
      </c>
      <c r="D1326">
        <v>27089</v>
      </c>
      <c r="E1326" t="s">
        <v>258</v>
      </c>
      <c r="F1326" t="s">
        <v>1138</v>
      </c>
      <c r="G1326">
        <v>1</v>
      </c>
      <c r="H1326" t="s">
        <v>1773</v>
      </c>
      <c r="I1326" s="6">
        <v>10993</v>
      </c>
      <c r="J1326" s="6">
        <v>10155</v>
      </c>
      <c r="K1326" s="6">
        <v>9439</v>
      </c>
      <c r="L1326" s="6">
        <v>9167.1074894090325</v>
      </c>
      <c r="M1326" s="6">
        <v>9037.9796454300904</v>
      </c>
      <c r="N1326" s="6">
        <v>9012.1534068945621</v>
      </c>
      <c r="O1326" s="6">
        <v>9025.0670535682002</v>
      </c>
      <c r="P1326" s="6">
        <v>9011.1598242611599</v>
      </c>
      <c r="Q1326" s="6">
        <v>8966.4625179971335</v>
      </c>
      <c r="R1326" s="6">
        <v>8912.8245620534908</v>
      </c>
      <c r="S1326" s="6">
        <v>8879.052941743148</v>
      </c>
      <c r="T1326" s="6">
        <v>8876.0729873773817</v>
      </c>
      <c r="U1326" s="6">
        <v>8900.9051722987733</v>
      </c>
      <c r="V1326" s="6">
        <v>8938.6502021652068</v>
      </c>
      <c r="W1326" s="6">
        <v>8976.3955576014614</v>
      </c>
      <c r="X1326" s="6">
        <v>9007.1881067374543</v>
      </c>
      <c r="Y1326" s="6">
        <v>9031.0263105859958</v>
      </c>
      <c r="Z1326" s="6">
        <v>9047.9130120635255</v>
      </c>
      <c r="AA1326" s="6">
        <v>9134.3290684025324</v>
      </c>
      <c r="AB1326" s="6">
        <v>9214.7861496394089</v>
      </c>
      <c r="AC1326" s="6">
        <v>9287.296467434815</v>
      </c>
    </row>
    <row r="1327" spans="1:29" x14ac:dyDescent="0.25">
      <c r="A1327" s="12">
        <f xml:space="preserve"> ROW( iclusData[[#This Row],[id]] ) - ROW( iclusData[[#Headers],[id]] )</f>
        <v>1326</v>
      </c>
      <c r="B1327">
        <v>27091</v>
      </c>
      <c r="C1327" t="str">
        <f t="shared" si="21"/>
        <v>27091</v>
      </c>
      <c r="D1327">
        <v>21860</v>
      </c>
      <c r="E1327" t="s">
        <v>950</v>
      </c>
      <c r="F1327" t="s">
        <v>1138</v>
      </c>
      <c r="G1327">
        <v>1</v>
      </c>
      <c r="H1327" t="s">
        <v>1567</v>
      </c>
      <c r="I1327" s="6">
        <v>22914</v>
      </c>
      <c r="J1327" s="6">
        <v>21802</v>
      </c>
      <c r="K1327" s="6">
        <v>20840</v>
      </c>
      <c r="L1327" s="6">
        <v>21283.303952277314</v>
      </c>
      <c r="M1327" s="6">
        <v>21228.673588540703</v>
      </c>
      <c r="N1327" s="6">
        <v>21537.58650079299</v>
      </c>
      <c r="O1327" s="6">
        <v>22007.416425143852</v>
      </c>
      <c r="P1327" s="6">
        <v>22473.268410924684</v>
      </c>
      <c r="Q1327" s="6">
        <v>22941.112032309939</v>
      </c>
      <c r="R1327" s="6">
        <v>23425.839125317008</v>
      </c>
      <c r="S1327" s="6">
        <v>23970.165073290707</v>
      </c>
      <c r="T1327" s="6">
        <v>24570.114303465409</v>
      </c>
      <c r="U1327" s="6">
        <v>25214.761499699183</v>
      </c>
      <c r="V1327" s="6">
        <v>25880.267920592785</v>
      </c>
      <c r="W1327" s="6">
        <v>26535.842350483905</v>
      </c>
      <c r="X1327" s="6">
        <v>27158.638863521781</v>
      </c>
      <c r="Y1327" s="6">
        <v>27742.69301085205</v>
      </c>
      <c r="Z1327" s="6">
        <v>28290.993348292166</v>
      </c>
      <c r="AA1327" s="6">
        <v>28660.497057382192</v>
      </c>
      <c r="AB1327" s="6">
        <v>29009.144065993198</v>
      </c>
      <c r="AC1327" s="6">
        <v>29338.917193435525</v>
      </c>
    </row>
    <row r="1328" spans="1:29" x14ac:dyDescent="0.25">
      <c r="A1328" s="12">
        <f xml:space="preserve"> ROW( iclusData[[#This Row],[id]] ) - ROW( iclusData[[#Headers],[id]] )</f>
        <v>1327</v>
      </c>
      <c r="B1328">
        <v>27093</v>
      </c>
      <c r="C1328" t="str">
        <f t="shared" si="21"/>
        <v>27093</v>
      </c>
      <c r="D1328">
        <v>27093</v>
      </c>
      <c r="E1328" t="s">
        <v>1774</v>
      </c>
      <c r="F1328" t="s">
        <v>1138</v>
      </c>
      <c r="G1328">
        <v>1</v>
      </c>
      <c r="H1328" t="s">
        <v>1775</v>
      </c>
      <c r="I1328" s="6">
        <v>20846</v>
      </c>
      <c r="J1328" s="6">
        <v>22644</v>
      </c>
      <c r="K1328" s="6">
        <v>23300</v>
      </c>
      <c r="L1328" s="6">
        <v>22902.372671286605</v>
      </c>
      <c r="M1328" s="6">
        <v>22670.93608388794</v>
      </c>
      <c r="N1328" s="6">
        <v>22608.3570698035</v>
      </c>
      <c r="O1328" s="6">
        <v>22583.52680276542</v>
      </c>
      <c r="P1328" s="6">
        <v>22428.570197510689</v>
      </c>
      <c r="Q1328" s="6">
        <v>22148.463634241729</v>
      </c>
      <c r="R1328" s="6">
        <v>21791.870953626607</v>
      </c>
      <c r="S1328" s="6">
        <v>21470.044673428587</v>
      </c>
      <c r="T1328" s="6">
        <v>21220.727764361054</v>
      </c>
      <c r="U1328" s="6">
        <v>21041.934512886644</v>
      </c>
      <c r="V1328" s="6">
        <v>20888.966968722558</v>
      </c>
      <c r="W1328" s="6">
        <v>20731.033715027123</v>
      </c>
      <c r="X1328" s="6">
        <v>20553.235146075367</v>
      </c>
      <c r="Y1328" s="6">
        <v>20355.567771979633</v>
      </c>
      <c r="Z1328" s="6">
        <v>20148.964260589375</v>
      </c>
      <c r="AA1328" s="6">
        <v>20291.997448716324</v>
      </c>
      <c r="AB1328" s="6">
        <v>20421.126274704817</v>
      </c>
      <c r="AC1328" s="6">
        <v>20534.361483559351</v>
      </c>
    </row>
    <row r="1329" spans="1:29" x14ac:dyDescent="0.25">
      <c r="A1329" s="12">
        <f xml:space="preserve"> ROW( iclusData[[#This Row],[id]] ) - ROW( iclusData[[#Headers],[id]] )</f>
        <v>1328</v>
      </c>
      <c r="B1329">
        <v>27095</v>
      </c>
      <c r="C1329" t="str">
        <f t="shared" si="21"/>
        <v>27095</v>
      </c>
      <c r="D1329">
        <v>27095</v>
      </c>
      <c r="E1329" t="s">
        <v>1776</v>
      </c>
      <c r="F1329" t="s">
        <v>1138</v>
      </c>
      <c r="G1329">
        <v>1</v>
      </c>
      <c r="H1329" t="s">
        <v>1777</v>
      </c>
      <c r="I1329" s="6">
        <v>18670</v>
      </c>
      <c r="J1329" s="6">
        <v>22330</v>
      </c>
      <c r="K1329" s="6">
        <v>26097</v>
      </c>
      <c r="L1329" s="6">
        <v>25875.3006933693</v>
      </c>
      <c r="M1329" s="6">
        <v>25764.052757793786</v>
      </c>
      <c r="N1329" s="6">
        <v>25751.138220405766</v>
      </c>
      <c r="O1329" s="6">
        <v>25723.328360802956</v>
      </c>
      <c r="P1329" s="6">
        <v>25538.57255749324</v>
      </c>
      <c r="Q1329" s="6">
        <v>25230.654084374124</v>
      </c>
      <c r="R1329" s="6">
        <v>24839.296090858312</v>
      </c>
      <c r="S1329" s="6">
        <v>24461.845485659302</v>
      </c>
      <c r="T1329" s="6">
        <v>24124.125407837339</v>
      </c>
      <c r="U1329" s="6">
        <v>23833.089912301839</v>
      </c>
      <c r="V1329" s="6">
        <v>23558.940492827463</v>
      </c>
      <c r="W1329" s="6">
        <v>23288.765103853475</v>
      </c>
      <c r="X1329" s="6">
        <v>23004.684224971268</v>
      </c>
      <c r="Y1329" s="6">
        <v>22697.754314034381</v>
      </c>
      <c r="Z1329" s="6">
        <v>22380.895376859738</v>
      </c>
      <c r="AA1329" s="6">
        <v>22523.928442267923</v>
      </c>
      <c r="AB1329" s="6">
        <v>22650.077457176612</v>
      </c>
      <c r="AC1329" s="6">
        <v>22757.352873304713</v>
      </c>
    </row>
    <row r="1330" spans="1:29" x14ac:dyDescent="0.25">
      <c r="A1330" s="12">
        <f xml:space="preserve"> ROW( iclusData[[#This Row],[id]] ) - ROW( iclusData[[#Headers],[id]] )</f>
        <v>1329</v>
      </c>
      <c r="B1330">
        <v>27097</v>
      </c>
      <c r="C1330" t="str">
        <f t="shared" si="21"/>
        <v>27097</v>
      </c>
      <c r="D1330">
        <v>27097</v>
      </c>
      <c r="E1330" t="s">
        <v>1778</v>
      </c>
      <c r="F1330" t="s">
        <v>1138</v>
      </c>
      <c r="G1330">
        <v>1</v>
      </c>
      <c r="H1330" t="s">
        <v>1779</v>
      </c>
      <c r="I1330" s="6">
        <v>29604</v>
      </c>
      <c r="J1330" s="6">
        <v>31712</v>
      </c>
      <c r="K1330" s="6">
        <v>33198</v>
      </c>
      <c r="L1330" s="6">
        <v>32881.001107585565</v>
      </c>
      <c r="M1330" s="6">
        <v>32704.19604635517</v>
      </c>
      <c r="N1330" s="6">
        <v>32643.602949871361</v>
      </c>
      <c r="O1330" s="6">
        <v>32553.21621688208</v>
      </c>
      <c r="P1330" s="6">
        <v>32262.177148589333</v>
      </c>
      <c r="Q1330" s="6">
        <v>31822.151289362377</v>
      </c>
      <c r="R1330" s="6">
        <v>31284.779048973225</v>
      </c>
      <c r="S1330" s="6">
        <v>30773.234051699797</v>
      </c>
      <c r="T1330" s="6">
        <v>30333.204665233938</v>
      </c>
      <c r="U1330" s="6">
        <v>29975.618378488158</v>
      </c>
      <c r="V1330" s="6">
        <v>29656.770650744147</v>
      </c>
      <c r="W1330" s="6">
        <v>29342.890468861875</v>
      </c>
      <c r="X1330" s="6">
        <v>29012.125079575162</v>
      </c>
      <c r="Y1330" s="6">
        <v>28645.596983170864</v>
      </c>
      <c r="Z1330" s="6">
        <v>28269.140885204517</v>
      </c>
      <c r="AA1330" s="6">
        <v>28452.898669463953</v>
      </c>
      <c r="AB1330" s="6">
        <v>28616.793033427977</v>
      </c>
      <c r="AC1330" s="6">
        <v>28758.833649373286</v>
      </c>
    </row>
    <row r="1331" spans="1:29" x14ac:dyDescent="0.25">
      <c r="A1331" s="12">
        <f xml:space="preserve"> ROW( iclusData[[#This Row],[id]] ) - ROW( iclusData[[#Headers],[id]] )</f>
        <v>1330</v>
      </c>
      <c r="B1331">
        <v>27099</v>
      </c>
      <c r="C1331" t="str">
        <f t="shared" si="21"/>
        <v>27099</v>
      </c>
      <c r="D1331">
        <v>12380</v>
      </c>
      <c r="E1331" t="s">
        <v>1162</v>
      </c>
      <c r="F1331" t="s">
        <v>1138</v>
      </c>
      <c r="G1331">
        <v>1</v>
      </c>
      <c r="H1331" t="s">
        <v>1163</v>
      </c>
      <c r="I1331" s="6">
        <v>37385</v>
      </c>
      <c r="J1331" s="6">
        <v>38603</v>
      </c>
      <c r="K1331" s="6">
        <v>39163</v>
      </c>
      <c r="L1331" s="6">
        <v>40219.454908837484</v>
      </c>
      <c r="M1331" s="6">
        <v>40443.940787226835</v>
      </c>
      <c r="N1331" s="6">
        <v>41055.806984147792</v>
      </c>
      <c r="O1331" s="6">
        <v>41868.3250467701</v>
      </c>
      <c r="P1331" s="6">
        <v>42565.611987330623</v>
      </c>
      <c r="Q1331" s="6">
        <v>43098.021734061993</v>
      </c>
      <c r="R1331" s="6">
        <v>43516.197934198528</v>
      </c>
      <c r="S1331" s="6">
        <v>43934.376402980328</v>
      </c>
      <c r="T1331" s="6">
        <v>44395.264343199648</v>
      </c>
      <c r="U1331" s="6">
        <v>44898.863474863203</v>
      </c>
      <c r="V1331" s="6">
        <v>45403.456021888167</v>
      </c>
      <c r="W1331" s="6">
        <v>45869.311768781445</v>
      </c>
      <c r="X1331" s="6">
        <v>46269.611423472008</v>
      </c>
      <c r="Y1331" s="6">
        <v>46600.373884859437</v>
      </c>
      <c r="Z1331" s="6">
        <v>46875.51991056119</v>
      </c>
      <c r="AA1331" s="6">
        <v>47360.244669577281</v>
      </c>
      <c r="AB1331" s="6">
        <v>47810.208229017313</v>
      </c>
      <c r="AC1331" s="6">
        <v>48224.41106887276</v>
      </c>
    </row>
    <row r="1332" spans="1:29" x14ac:dyDescent="0.25">
      <c r="A1332" s="12">
        <f xml:space="preserve"> ROW( iclusData[[#This Row],[id]] ) - ROW( iclusData[[#Headers],[id]] )</f>
        <v>1331</v>
      </c>
      <c r="B1332">
        <v>27101</v>
      </c>
      <c r="C1332" t="str">
        <f t="shared" si="21"/>
        <v>27101</v>
      </c>
      <c r="D1332">
        <v>27101</v>
      </c>
      <c r="E1332" t="s">
        <v>663</v>
      </c>
      <c r="F1332" t="s">
        <v>1138</v>
      </c>
      <c r="G1332">
        <v>1</v>
      </c>
      <c r="H1332" t="s">
        <v>1781</v>
      </c>
      <c r="I1332" s="6">
        <v>9660</v>
      </c>
      <c r="J1332" s="6">
        <v>9165</v>
      </c>
      <c r="K1332" s="6">
        <v>8725</v>
      </c>
      <c r="L1332" s="6">
        <v>8310.888326350132</v>
      </c>
      <c r="M1332" s="6">
        <v>8101.3036584380498</v>
      </c>
      <c r="N1332" s="6">
        <v>8011.9066879765833</v>
      </c>
      <c r="O1332" s="6">
        <v>7981.1153175677391</v>
      </c>
      <c r="P1332" s="6">
        <v>7944.3624641138395</v>
      </c>
      <c r="Q1332" s="6">
        <v>7902.6449311161177</v>
      </c>
      <c r="R1332" s="6">
        <v>7864.8996859845693</v>
      </c>
      <c r="S1332" s="6">
        <v>7852.980485224447</v>
      </c>
      <c r="T1332" s="6">
        <v>7867.8798268818528</v>
      </c>
      <c r="U1332" s="6">
        <v>7905.6248483791924</v>
      </c>
      <c r="V1332" s="6">
        <v>7955.2894176176396</v>
      </c>
      <c r="W1332" s="6">
        <v>8012.9006266649321</v>
      </c>
      <c r="X1332" s="6">
        <v>8077.465117334471</v>
      </c>
      <c r="Y1332" s="6">
        <v>8146.9949185466712</v>
      </c>
      <c r="Z1332" s="6">
        <v>8218.5127085095646</v>
      </c>
      <c r="AA1332" s="6">
        <v>8309.8952790621552</v>
      </c>
      <c r="AB1332" s="6">
        <v>8395.3188031424252</v>
      </c>
      <c r="AC1332" s="6">
        <v>8474.7821882517474</v>
      </c>
    </row>
    <row r="1333" spans="1:29" x14ac:dyDescent="0.25">
      <c r="A1333" s="12">
        <f xml:space="preserve"> ROW( iclusData[[#This Row],[id]] ) - ROW( iclusData[[#Headers],[id]] )</f>
        <v>1332</v>
      </c>
      <c r="B1333">
        <v>27103</v>
      </c>
      <c r="C1333" t="str">
        <f t="shared" si="21"/>
        <v>27103</v>
      </c>
      <c r="D1333">
        <v>31860</v>
      </c>
      <c r="E1333" t="s">
        <v>1834</v>
      </c>
      <c r="F1333" t="s">
        <v>1138</v>
      </c>
      <c r="G1333">
        <v>0.33829853214799999</v>
      </c>
      <c r="H1333" t="s">
        <v>1833</v>
      </c>
      <c r="I1333" s="6">
        <v>28076</v>
      </c>
      <c r="J1333" s="6">
        <v>29771</v>
      </c>
      <c r="K1333" s="6">
        <v>32727</v>
      </c>
      <c r="L1333" s="6">
        <v>38941.085926404994</v>
      </c>
      <c r="M1333" s="6">
        <v>44674.378781499465</v>
      </c>
      <c r="N1333" s="6">
        <v>49612.038599599102</v>
      </c>
      <c r="O1333" s="6">
        <v>53673.621319239624</v>
      </c>
      <c r="P1333" s="6">
        <v>57140.209441186882</v>
      </c>
      <c r="Q1333" s="6">
        <v>60272.070358873163</v>
      </c>
      <c r="R1333" s="6">
        <v>63101.963532612739</v>
      </c>
      <c r="S1333" s="6">
        <v>65672.610392246323</v>
      </c>
      <c r="T1333" s="6">
        <v>68022.742873945594</v>
      </c>
      <c r="U1333" s="6">
        <v>70235.800104145324</v>
      </c>
      <c r="V1333" s="6">
        <v>72345.554931047969</v>
      </c>
      <c r="W1333" s="6">
        <v>74332.143981138404</v>
      </c>
      <c r="X1333" s="6">
        <v>76162.788096637378</v>
      </c>
      <c r="Y1333" s="6">
        <v>77819.594841933547</v>
      </c>
      <c r="Z1333" s="6">
        <v>79329.407477050554</v>
      </c>
      <c r="AA1333" s="6">
        <v>80352.495649023782</v>
      </c>
      <c r="AB1333" s="6">
        <v>81320.959585100616</v>
      </c>
      <c r="AC1333" s="6">
        <v>82227.835664562168</v>
      </c>
    </row>
    <row r="1334" spans="1:29" x14ac:dyDescent="0.25">
      <c r="A1334" s="12">
        <f xml:space="preserve"> ROW( iclusData[[#This Row],[id]] ) - ROW( iclusData[[#Headers],[id]] )</f>
        <v>1333</v>
      </c>
      <c r="B1334">
        <v>27105</v>
      </c>
      <c r="C1334" t="str">
        <f t="shared" si="21"/>
        <v>27105</v>
      </c>
      <c r="D1334">
        <v>49380</v>
      </c>
      <c r="E1334" t="s">
        <v>2005</v>
      </c>
      <c r="F1334" t="s">
        <v>1138</v>
      </c>
      <c r="G1334">
        <v>1</v>
      </c>
      <c r="H1334" t="s">
        <v>2006</v>
      </c>
      <c r="I1334" s="6">
        <v>20098</v>
      </c>
      <c r="J1334" s="6">
        <v>20832</v>
      </c>
      <c r="K1334" s="6">
        <v>21378</v>
      </c>
      <c r="L1334" s="6">
        <v>22864.627510966144</v>
      </c>
      <c r="M1334" s="6">
        <v>23610.591952068713</v>
      </c>
      <c r="N1334" s="6">
        <v>24553.226062496055</v>
      </c>
      <c r="O1334" s="6">
        <v>25618.039222823842</v>
      </c>
      <c r="P1334" s="6">
        <v>26631.195552057532</v>
      </c>
      <c r="Q1334" s="6">
        <v>27540.062011076607</v>
      </c>
      <c r="R1334" s="6">
        <v>28369.461976686696</v>
      </c>
      <c r="S1334" s="6">
        <v>29189.923794496684</v>
      </c>
      <c r="T1334" s="6">
        <v>30021.310426420539</v>
      </c>
      <c r="U1334" s="6">
        <v>30871.569328763071</v>
      </c>
      <c r="V1334" s="6">
        <v>31720.835004572269</v>
      </c>
      <c r="W1334" s="6">
        <v>32537.323147100924</v>
      </c>
      <c r="X1334" s="6">
        <v>33309.114024187671</v>
      </c>
      <c r="Y1334" s="6">
        <v>34026.268950223697</v>
      </c>
      <c r="Z1334" s="6">
        <v>34697.738208080256</v>
      </c>
      <c r="AA1334" s="6">
        <v>35149.684943840839</v>
      </c>
      <c r="AB1334" s="6">
        <v>35577.795656762348</v>
      </c>
      <c r="AC1334" s="6">
        <v>35981.07243169612</v>
      </c>
    </row>
    <row r="1335" spans="1:29" x14ac:dyDescent="0.25">
      <c r="A1335" s="12">
        <f xml:space="preserve"> ROW( iclusData[[#This Row],[id]] ) - ROW( iclusData[[#Headers],[id]] )</f>
        <v>1334</v>
      </c>
      <c r="B1335">
        <v>27107</v>
      </c>
      <c r="C1335" t="str">
        <f t="shared" si="21"/>
        <v>27107</v>
      </c>
      <c r="D1335">
        <v>27107</v>
      </c>
      <c r="E1335" t="s">
        <v>1782</v>
      </c>
      <c r="F1335" t="s">
        <v>1138</v>
      </c>
      <c r="G1335">
        <v>1</v>
      </c>
      <c r="H1335" t="s">
        <v>1783</v>
      </c>
      <c r="I1335" s="6">
        <v>7975</v>
      </c>
      <c r="J1335" s="6">
        <v>7442</v>
      </c>
      <c r="K1335" s="6">
        <v>6852</v>
      </c>
      <c r="L1335" s="6">
        <v>6588.5170633058951</v>
      </c>
      <c r="M1335" s="6">
        <v>6486.2080541442456</v>
      </c>
      <c r="N1335" s="6">
        <v>6487.2009148493762</v>
      </c>
      <c r="O1335" s="6">
        <v>6533.8863172321826</v>
      </c>
      <c r="P1335" s="6">
        <v>6563.6843164371403</v>
      </c>
      <c r="Q1335" s="6">
        <v>6579.5776802052751</v>
      </c>
      <c r="R1335" s="6">
        <v>6591.4971351595859</v>
      </c>
      <c r="S1335" s="6">
        <v>6619.3096323723385</v>
      </c>
      <c r="T1335" s="6">
        <v>6665.9943843206811</v>
      </c>
      <c r="U1335" s="6">
        <v>6727.5784769534193</v>
      </c>
      <c r="V1335" s="6">
        <v>6795.1223505958633</v>
      </c>
      <c r="W1335" s="6">
        <v>6864.6530594869655</v>
      </c>
      <c r="X1335" s="6">
        <v>6928.2241998780055</v>
      </c>
      <c r="Y1335" s="6">
        <v>6983.8479971106617</v>
      </c>
      <c r="Z1335" s="6">
        <v>7033.513232892944</v>
      </c>
      <c r="AA1335" s="6">
        <v>7108.0098753249804</v>
      </c>
      <c r="AB1335" s="6">
        <v>7177.5406615602415</v>
      </c>
      <c r="AC1335" s="6">
        <v>7242.1046571194911</v>
      </c>
    </row>
    <row r="1336" spans="1:29" x14ac:dyDescent="0.25">
      <c r="A1336" s="12">
        <f xml:space="preserve"> ROW( iclusData[[#This Row],[id]] ) - ROW( iclusData[[#Headers],[id]] )</f>
        <v>1335</v>
      </c>
      <c r="B1336">
        <v>27109</v>
      </c>
      <c r="C1336" t="str">
        <f t="shared" si="21"/>
        <v>27109</v>
      </c>
      <c r="D1336">
        <v>40340</v>
      </c>
      <c r="E1336" t="s">
        <v>1942</v>
      </c>
      <c r="F1336" t="s">
        <v>1138</v>
      </c>
      <c r="G1336">
        <v>0.77548101993999996</v>
      </c>
      <c r="H1336" t="s">
        <v>1941</v>
      </c>
      <c r="I1336" s="6">
        <v>106470</v>
      </c>
      <c r="J1336" s="6">
        <v>124277</v>
      </c>
      <c r="K1336" s="6">
        <v>144248</v>
      </c>
      <c r="L1336" s="6">
        <v>152027.57283389426</v>
      </c>
      <c r="M1336" s="6">
        <v>159081.95055429183</v>
      </c>
      <c r="N1336" s="6">
        <v>166277.35923224397</v>
      </c>
      <c r="O1336" s="6">
        <v>173237.38384455963</v>
      </c>
      <c r="P1336" s="6">
        <v>179327.24562968046</v>
      </c>
      <c r="Q1336" s="6">
        <v>184522.18999039455</v>
      </c>
      <c r="R1336" s="6">
        <v>189058.56046121154</v>
      </c>
      <c r="S1336" s="6">
        <v>193357.54366243948</v>
      </c>
      <c r="T1336" s="6">
        <v>197579.04052576062</v>
      </c>
      <c r="U1336" s="6">
        <v>201839.27383343995</v>
      </c>
      <c r="V1336" s="6">
        <v>206061.76246135996</v>
      </c>
      <c r="W1336" s="6">
        <v>210093.54621881156</v>
      </c>
      <c r="X1336" s="6">
        <v>213812.44851167596</v>
      </c>
      <c r="Y1336" s="6">
        <v>217169.76115720189</v>
      </c>
      <c r="Z1336" s="6">
        <v>220230.11629110645</v>
      </c>
      <c r="AA1336" s="6">
        <v>222855.37948964682</v>
      </c>
      <c r="AB1336" s="6">
        <v>225328.6879428371</v>
      </c>
      <c r="AC1336" s="6">
        <v>227639.08611987607</v>
      </c>
    </row>
    <row r="1337" spans="1:29" x14ac:dyDescent="0.25">
      <c r="A1337" s="12">
        <f xml:space="preserve"> ROW( iclusData[[#This Row],[id]] ) - ROW( iclusData[[#Headers],[id]] )</f>
        <v>1336</v>
      </c>
      <c r="B1337">
        <v>27111</v>
      </c>
      <c r="C1337" t="str">
        <f t="shared" si="21"/>
        <v>27111</v>
      </c>
      <c r="D1337">
        <v>22260</v>
      </c>
      <c r="E1337" t="s">
        <v>1600</v>
      </c>
      <c r="F1337" t="s">
        <v>1138</v>
      </c>
      <c r="G1337">
        <v>1</v>
      </c>
      <c r="H1337" t="s">
        <v>1601</v>
      </c>
      <c r="I1337" s="6">
        <v>50714</v>
      </c>
      <c r="J1337" s="6">
        <v>57159</v>
      </c>
      <c r="K1337" s="6">
        <v>57303</v>
      </c>
      <c r="L1337" s="6">
        <v>57044.856768529717</v>
      </c>
      <c r="M1337" s="6">
        <v>56119.10913369702</v>
      </c>
      <c r="N1337" s="6">
        <v>55707.88181111811</v>
      </c>
      <c r="O1337" s="6">
        <v>55504.261708819875</v>
      </c>
      <c r="P1337" s="6">
        <v>55179.447812759696</v>
      </c>
      <c r="Q1337" s="6">
        <v>54790.082252434018</v>
      </c>
      <c r="R1337" s="6">
        <v>54435.475813464553</v>
      </c>
      <c r="S1337" s="6">
        <v>54277.544350443291</v>
      </c>
      <c r="T1337" s="6">
        <v>54340.1214100777</v>
      </c>
      <c r="U1337" s="6">
        <v>54579.504230272629</v>
      </c>
      <c r="V1337" s="6">
        <v>54917.223288955429</v>
      </c>
      <c r="W1337" s="6">
        <v>55262.890698540985</v>
      </c>
      <c r="X1337" s="6">
        <v>55569.821198878133</v>
      </c>
      <c r="Y1337" s="6">
        <v>55803.240005358697</v>
      </c>
      <c r="Z1337" s="6">
        <v>55985.017136780822</v>
      </c>
      <c r="AA1337" s="6">
        <v>56535.298780585785</v>
      </c>
      <c r="AB1337" s="6">
        <v>57045.85354747664</v>
      </c>
      <c r="AC1337" s="6">
        <v>57514.687417527071</v>
      </c>
    </row>
    <row r="1338" spans="1:29" x14ac:dyDescent="0.25">
      <c r="A1338" s="12">
        <f xml:space="preserve"> ROW( iclusData[[#This Row],[id]] ) - ROW( iclusData[[#Headers],[id]] )</f>
        <v>1337</v>
      </c>
      <c r="B1338">
        <v>27113</v>
      </c>
      <c r="C1338" t="str">
        <f t="shared" si="21"/>
        <v>27113</v>
      </c>
      <c r="D1338">
        <v>27113</v>
      </c>
      <c r="E1338" t="s">
        <v>1784</v>
      </c>
      <c r="F1338" t="s">
        <v>1138</v>
      </c>
      <c r="G1338">
        <v>1</v>
      </c>
      <c r="H1338" t="s">
        <v>1785</v>
      </c>
      <c r="I1338" s="6">
        <v>13306</v>
      </c>
      <c r="J1338" s="6">
        <v>13584</v>
      </c>
      <c r="K1338" s="6">
        <v>13930</v>
      </c>
      <c r="L1338" s="6">
        <v>13907.104990704936</v>
      </c>
      <c r="M1338" s="6">
        <v>13959.750075489008</v>
      </c>
      <c r="N1338" s="6">
        <v>14061.06509732166</v>
      </c>
      <c r="O1338" s="6">
        <v>14153.442708154664</v>
      </c>
      <c r="P1338" s="6">
        <v>14185.226350338802</v>
      </c>
      <c r="Q1338" s="6">
        <v>14164.368617108576</v>
      </c>
      <c r="R1338" s="6">
        <v>14105.764137492657</v>
      </c>
      <c r="S1338" s="6">
        <v>14048.153681068725</v>
      </c>
      <c r="T1338" s="6">
        <v>14012.394990256571</v>
      </c>
      <c r="U1338" s="6">
        <v>14000.475215216073</v>
      </c>
      <c r="V1338" s="6">
        <v>14001.468302002528</v>
      </c>
      <c r="W1338" s="6">
        <v>13999.48201713345</v>
      </c>
      <c r="X1338" s="6">
        <v>13979.616829976063</v>
      </c>
      <c r="Y1338" s="6">
        <v>13945.843532845069</v>
      </c>
      <c r="Z1338" s="6">
        <v>13903.132992628518</v>
      </c>
      <c r="AA1338" s="6">
        <v>14022.327474841075</v>
      </c>
      <c r="AB1338" s="6">
        <v>14131.590228621306</v>
      </c>
      <c r="AC1338" s="6">
        <v>14229.926116841836</v>
      </c>
    </row>
    <row r="1339" spans="1:29" x14ac:dyDescent="0.25">
      <c r="A1339" s="12">
        <f xml:space="preserve"> ROW( iclusData[[#This Row],[id]] ) - ROW( iclusData[[#Headers],[id]] )</f>
        <v>1338</v>
      </c>
      <c r="B1339">
        <v>27115</v>
      </c>
      <c r="C1339" t="str">
        <f t="shared" si="21"/>
        <v>27115</v>
      </c>
      <c r="D1339">
        <v>27115</v>
      </c>
      <c r="E1339" t="s">
        <v>1786</v>
      </c>
      <c r="F1339" t="s">
        <v>1138</v>
      </c>
      <c r="G1339">
        <v>1</v>
      </c>
      <c r="H1339" t="s">
        <v>1787</v>
      </c>
      <c r="I1339" s="6">
        <v>21264</v>
      </c>
      <c r="J1339" s="6">
        <v>26530</v>
      </c>
      <c r="K1339" s="6">
        <v>29750</v>
      </c>
      <c r="L1339" s="6">
        <v>29300.177345604901</v>
      </c>
      <c r="M1339" s="6">
        <v>28899.881062071487</v>
      </c>
      <c r="N1339" s="6">
        <v>28591.958097372419</v>
      </c>
      <c r="O1339" s="6">
        <v>28249.274378547168</v>
      </c>
      <c r="P1339" s="6">
        <v>27743.684419250265</v>
      </c>
      <c r="Q1339" s="6">
        <v>27116.918881280795</v>
      </c>
      <c r="R1339" s="6">
        <v>26442.472157185552</v>
      </c>
      <c r="S1339" s="6">
        <v>25830.604290192477</v>
      </c>
      <c r="T1339" s="6">
        <v>25308.131562823219</v>
      </c>
      <c r="U1339" s="6">
        <v>24872.075160625071</v>
      </c>
      <c r="V1339" s="6">
        <v>24489.656710121475</v>
      </c>
      <c r="W1339" s="6">
        <v>24138.03125431815</v>
      </c>
      <c r="X1339" s="6">
        <v>23789.386320728059</v>
      </c>
      <c r="Y1339" s="6">
        <v>23436.7648260313</v>
      </c>
      <c r="Z1339" s="6">
        <v>23085.140664548071</v>
      </c>
      <c r="AA1339" s="6">
        <v>23229.166984956675</v>
      </c>
      <c r="AB1339" s="6">
        <v>23357.302609547343</v>
      </c>
      <c r="AC1339" s="6">
        <v>23465.571309805357</v>
      </c>
    </row>
    <row r="1340" spans="1:29" x14ac:dyDescent="0.25">
      <c r="A1340" s="12">
        <f xml:space="preserve"> ROW( iclusData[[#This Row],[id]] ) - ROW( iclusData[[#Headers],[id]] )</f>
        <v>1339</v>
      </c>
      <c r="B1340">
        <v>27117</v>
      </c>
      <c r="C1340" t="str">
        <f t="shared" si="21"/>
        <v>27117</v>
      </c>
      <c r="D1340">
        <v>27117</v>
      </c>
      <c r="E1340" t="s">
        <v>1788</v>
      </c>
      <c r="F1340" t="s">
        <v>1138</v>
      </c>
      <c r="G1340">
        <v>1</v>
      </c>
      <c r="H1340" t="s">
        <v>1789</v>
      </c>
      <c r="I1340" s="6">
        <v>10491</v>
      </c>
      <c r="J1340" s="6">
        <v>9895</v>
      </c>
      <c r="K1340" s="6">
        <v>9596</v>
      </c>
      <c r="L1340" s="6">
        <v>9220.7453488117953</v>
      </c>
      <c r="M1340" s="6">
        <v>9062.8119886695386</v>
      </c>
      <c r="N1340" s="6">
        <v>9023.079637190589</v>
      </c>
      <c r="O1340" s="6">
        <v>9029.0402285862783</v>
      </c>
      <c r="P1340" s="6">
        <v>9001.2268879469393</v>
      </c>
      <c r="Q1340" s="6">
        <v>8940.6368809673422</v>
      </c>
      <c r="R1340" s="6">
        <v>8867.1330508694427</v>
      </c>
      <c r="S1340" s="6">
        <v>8806.5424970908098</v>
      </c>
      <c r="T1340" s="6">
        <v>8766.8106744172746</v>
      </c>
      <c r="U1340" s="6">
        <v>8746.9446431495362</v>
      </c>
      <c r="V1340" s="6">
        <v>8737.0115766468662</v>
      </c>
      <c r="W1340" s="6">
        <v>8728.0721217930768</v>
      </c>
      <c r="X1340" s="6">
        <v>8713.1731442766832</v>
      </c>
      <c r="Y1340" s="6">
        <v>8692.313159254074</v>
      </c>
      <c r="Z1340" s="6">
        <v>8675.4278457967757</v>
      </c>
      <c r="AA1340" s="6">
        <v>8753.8975728394416</v>
      </c>
      <c r="AB1340" s="6">
        <v>8827.4015858408347</v>
      </c>
      <c r="AC1340" s="6">
        <v>8894.9454402009378</v>
      </c>
    </row>
    <row r="1341" spans="1:29" x14ac:dyDescent="0.25">
      <c r="A1341" s="12">
        <f xml:space="preserve"> ROW( iclusData[[#This Row],[id]] ) - ROW( iclusData[[#Headers],[id]] )</f>
        <v>1340</v>
      </c>
      <c r="B1341">
        <v>27119</v>
      </c>
      <c r="C1341" t="str">
        <f t="shared" si="21"/>
        <v>27119</v>
      </c>
      <c r="D1341">
        <v>24220</v>
      </c>
      <c r="E1341" t="s">
        <v>131</v>
      </c>
      <c r="F1341" t="s">
        <v>1138</v>
      </c>
      <c r="G1341">
        <v>0.320939255137</v>
      </c>
      <c r="H1341" t="s">
        <v>1633</v>
      </c>
      <c r="I1341" s="6">
        <v>32498</v>
      </c>
      <c r="J1341" s="6">
        <v>31369</v>
      </c>
      <c r="K1341" s="6">
        <v>31600</v>
      </c>
      <c r="L1341" s="6">
        <v>35718.841187468715</v>
      </c>
      <c r="M1341" s="6">
        <v>39497.331862939012</v>
      </c>
      <c r="N1341" s="6">
        <v>42795.064188542412</v>
      </c>
      <c r="O1341" s="6">
        <v>45549.471701021008</v>
      </c>
      <c r="P1341" s="6">
        <v>47914.498192538558</v>
      </c>
      <c r="Q1341" s="6">
        <v>50061.010794786474</v>
      </c>
      <c r="R1341" s="6">
        <v>52008.859252103059</v>
      </c>
      <c r="S1341" s="6">
        <v>53798.776756985382</v>
      </c>
      <c r="T1341" s="6">
        <v>55459.563471041707</v>
      </c>
      <c r="U1341" s="6">
        <v>57051.812340288438</v>
      </c>
      <c r="V1341" s="6">
        <v>58589.43017832144</v>
      </c>
      <c r="W1341" s="6">
        <v>60049.573247183398</v>
      </c>
      <c r="X1341" s="6">
        <v>61400.455758488722</v>
      </c>
      <c r="Y1341" s="6">
        <v>62629.154304340977</v>
      </c>
      <c r="Z1341" s="6">
        <v>63751.581176886721</v>
      </c>
      <c r="AA1341" s="6">
        <v>64557.138880239851</v>
      </c>
      <c r="AB1341" s="6">
        <v>65317.010631452853</v>
      </c>
      <c r="AC1341" s="6">
        <v>66030.19464911196</v>
      </c>
    </row>
    <row r="1342" spans="1:29" x14ac:dyDescent="0.25">
      <c r="A1342" s="12">
        <f xml:space="preserve"> ROW( iclusData[[#This Row],[id]] ) - ROW( iclusData[[#Headers],[id]] )</f>
        <v>1341</v>
      </c>
      <c r="B1342">
        <v>27121</v>
      </c>
      <c r="C1342" t="str">
        <f t="shared" si="21"/>
        <v>27121</v>
      </c>
      <c r="D1342">
        <v>27121</v>
      </c>
      <c r="E1342" t="s">
        <v>616</v>
      </c>
      <c r="F1342" t="s">
        <v>1138</v>
      </c>
      <c r="G1342">
        <v>1</v>
      </c>
      <c r="H1342" t="s">
        <v>2165</v>
      </c>
      <c r="I1342" s="6">
        <v>10745</v>
      </c>
      <c r="J1342" s="6">
        <v>11236</v>
      </c>
      <c r="K1342" s="6">
        <v>10995</v>
      </c>
      <c r="L1342" s="6">
        <v>10550.765603261754</v>
      </c>
      <c r="M1342" s="6">
        <v>10276.616926213839</v>
      </c>
      <c r="N1342" s="6">
        <v>10101.796555507295</v>
      </c>
      <c r="O1342" s="6">
        <v>9963.729651589545</v>
      </c>
      <c r="P1342" s="6">
        <v>9810.7611975559375</v>
      </c>
      <c r="Q1342" s="6">
        <v>9656.8016616780915</v>
      </c>
      <c r="R1342" s="6">
        <v>9512.7739697744655</v>
      </c>
      <c r="S1342" s="6">
        <v>9403.5120482696475</v>
      </c>
      <c r="T1342" s="6">
        <v>9330.0082330389141</v>
      </c>
      <c r="U1342" s="6">
        <v>9287.2964357765359</v>
      </c>
      <c r="V1342" s="6">
        <v>9264.4505429041983</v>
      </c>
      <c r="W1342" s="6">
        <v>9247.5647495042176</v>
      </c>
      <c r="X1342" s="6">
        <v>9227.699328583034</v>
      </c>
      <c r="Y1342" s="6">
        <v>9201.872826800336</v>
      </c>
      <c r="Z1342" s="6">
        <v>9173.0680279291537</v>
      </c>
      <c r="AA1342" s="6">
        <v>9252.5310213320554</v>
      </c>
      <c r="AB1342" s="6">
        <v>9325.041756259001</v>
      </c>
      <c r="AC1342" s="6">
        <v>9389.6057226375742</v>
      </c>
    </row>
    <row r="1343" spans="1:29" x14ac:dyDescent="0.25">
      <c r="A1343" s="12">
        <f xml:space="preserve"> ROW( iclusData[[#This Row],[id]] ) - ROW( iclusData[[#Headers],[id]] )</f>
        <v>1342</v>
      </c>
      <c r="B1343">
        <v>27123</v>
      </c>
      <c r="C1343" t="str">
        <f t="shared" si="21"/>
        <v>27123</v>
      </c>
      <c r="D1343">
        <v>33460</v>
      </c>
      <c r="E1343" t="s">
        <v>1864</v>
      </c>
      <c r="F1343" t="s">
        <v>1138</v>
      </c>
      <c r="G1343">
        <v>0.155081066627</v>
      </c>
      <c r="H1343" t="s">
        <v>1858</v>
      </c>
      <c r="I1343" s="6">
        <v>485765</v>
      </c>
      <c r="J1343" s="6">
        <v>511035</v>
      </c>
      <c r="K1343" s="6">
        <v>508640</v>
      </c>
      <c r="L1343" s="6">
        <v>524751.09806152945</v>
      </c>
      <c r="M1343" s="6">
        <v>539332.66952387709</v>
      </c>
      <c r="N1343" s="6">
        <v>553557.59207487106</v>
      </c>
      <c r="O1343" s="6">
        <v>566507.21360286791</v>
      </c>
      <c r="P1343" s="6">
        <v>576601.98657236341</v>
      </c>
      <c r="Q1343" s="6">
        <v>583840.1763324904</v>
      </c>
      <c r="R1343" s="6">
        <v>588878.15590233589</v>
      </c>
      <c r="S1343" s="6">
        <v>593026.1749422655</v>
      </c>
      <c r="T1343" s="6">
        <v>596960.60662006715</v>
      </c>
      <c r="U1343" s="6">
        <v>601190.04069062171</v>
      </c>
      <c r="V1343" s="6">
        <v>605541.65159973048</v>
      </c>
      <c r="W1343" s="6">
        <v>609624.10197215015</v>
      </c>
      <c r="X1343" s="6">
        <v>613110.59317199979</v>
      </c>
      <c r="Y1343" s="6">
        <v>615738.7907860775</v>
      </c>
      <c r="Z1343" s="6">
        <v>617752.24549364194</v>
      </c>
      <c r="AA1343" s="6">
        <v>623843.08863153018</v>
      </c>
      <c r="AB1343" s="6">
        <v>629510.84240396903</v>
      </c>
      <c r="AC1343" s="6">
        <v>634739.53209652752</v>
      </c>
    </row>
    <row r="1344" spans="1:29" x14ac:dyDescent="0.25">
      <c r="A1344" s="12">
        <f xml:space="preserve"> ROW( iclusData[[#This Row],[id]] ) - ROW( iclusData[[#Headers],[id]] )</f>
        <v>1343</v>
      </c>
      <c r="B1344">
        <v>27125</v>
      </c>
      <c r="C1344" t="str">
        <f t="shared" si="21"/>
        <v>27125</v>
      </c>
      <c r="D1344">
        <v>27125</v>
      </c>
      <c r="E1344" t="s">
        <v>2166</v>
      </c>
      <c r="F1344" t="s">
        <v>1138</v>
      </c>
      <c r="G1344">
        <v>1</v>
      </c>
      <c r="H1344" t="s">
        <v>2167</v>
      </c>
      <c r="I1344" s="6">
        <v>4525</v>
      </c>
      <c r="J1344" s="6">
        <v>4299</v>
      </c>
      <c r="K1344" s="6">
        <v>4089</v>
      </c>
      <c r="L1344" s="6">
        <v>4037.7388605967835</v>
      </c>
      <c r="M1344" s="6">
        <v>4030.7859546274649</v>
      </c>
      <c r="N1344" s="6">
        <v>4073.4973130909952</v>
      </c>
      <c r="O1344" s="6">
        <v>4139.0550750846005</v>
      </c>
      <c r="P1344" s="6">
        <v>4200.6387672839992</v>
      </c>
      <c r="Q1344" s="6">
        <v>4258.2502287198085</v>
      </c>
      <c r="R1344" s="6">
        <v>4318.8411006139058</v>
      </c>
      <c r="S1344" s="6">
        <v>4392.3450171594368</v>
      </c>
      <c r="T1344" s="6">
        <v>4479.7548313643674</v>
      </c>
      <c r="U1344" s="6">
        <v>4578.0908312827869</v>
      </c>
      <c r="V1344" s="6">
        <v>4682.3866044012429</v>
      </c>
      <c r="W1344" s="6">
        <v>4785.6892548991746</v>
      </c>
      <c r="X1344" s="6">
        <v>4886.0121633261515</v>
      </c>
      <c r="Y1344" s="6">
        <v>4981.3679000867542</v>
      </c>
      <c r="Z1344" s="6">
        <v>5072.7513176647735</v>
      </c>
      <c r="AA1344" s="6">
        <v>5137.3151306848513</v>
      </c>
      <c r="AB1344" s="6">
        <v>5198.8995049275263</v>
      </c>
      <c r="AC1344" s="6">
        <v>5256.5104711941221</v>
      </c>
    </row>
    <row r="1345" spans="1:29" x14ac:dyDescent="0.25">
      <c r="A1345" s="12">
        <f xml:space="preserve"> ROW( iclusData[[#This Row],[id]] ) - ROW( iclusData[[#Headers],[id]] )</f>
        <v>1344</v>
      </c>
      <c r="B1345">
        <v>27127</v>
      </c>
      <c r="C1345" t="str">
        <f t="shared" si="21"/>
        <v>27127</v>
      </c>
      <c r="D1345">
        <v>27127</v>
      </c>
      <c r="E1345" t="s">
        <v>2168</v>
      </c>
      <c r="F1345" t="s">
        <v>1138</v>
      </c>
      <c r="G1345">
        <v>1</v>
      </c>
      <c r="H1345" t="s">
        <v>2169</v>
      </c>
      <c r="I1345" s="6">
        <v>17254</v>
      </c>
      <c r="J1345" s="6">
        <v>16815</v>
      </c>
      <c r="K1345" s="6">
        <v>16059</v>
      </c>
      <c r="L1345" s="6">
        <v>15554.979226800893</v>
      </c>
      <c r="M1345" s="6">
        <v>15298.710022960131</v>
      </c>
      <c r="N1345" s="6">
        <v>15226.198564343296</v>
      </c>
      <c r="O1345" s="6">
        <v>15217.260319245521</v>
      </c>
      <c r="P1345" s="6">
        <v>15133.821768346894</v>
      </c>
      <c r="Q1345" s="6">
        <v>14982.842652206575</v>
      </c>
      <c r="R1345" s="6">
        <v>14806.036211074259</v>
      </c>
      <c r="S1345" s="6">
        <v>14661.015932445336</v>
      </c>
      <c r="T1345" s="6">
        <v>14561.686436319653</v>
      </c>
      <c r="U1345" s="6">
        <v>14497.122083439417</v>
      </c>
      <c r="V1345" s="6">
        <v>14443.48400818805</v>
      </c>
      <c r="W1345" s="6">
        <v>14387.859870737764</v>
      </c>
      <c r="X1345" s="6">
        <v>14320.316600665403</v>
      </c>
      <c r="Y1345" s="6">
        <v>14239.858467725564</v>
      </c>
      <c r="Z1345" s="6">
        <v>14148.476555476216</v>
      </c>
      <c r="AA1345" s="6">
        <v>14259.724674422221</v>
      </c>
      <c r="AB1345" s="6">
        <v>14361.041085640461</v>
      </c>
      <c r="AC1345" s="6">
        <v>14451.430620824507</v>
      </c>
    </row>
    <row r="1346" spans="1:29" x14ac:dyDescent="0.25">
      <c r="A1346" s="12">
        <f xml:space="preserve"> ROW( iclusData[[#This Row],[id]] ) - ROW( iclusData[[#Headers],[id]] )</f>
        <v>1345</v>
      </c>
      <c r="B1346">
        <v>27129</v>
      </c>
      <c r="C1346" t="str">
        <f t="shared" si="21"/>
        <v>27129</v>
      </c>
      <c r="D1346">
        <v>27129</v>
      </c>
      <c r="E1346" t="s">
        <v>2170</v>
      </c>
      <c r="F1346" t="s">
        <v>1138</v>
      </c>
      <c r="G1346">
        <v>1</v>
      </c>
      <c r="H1346" t="s">
        <v>2171</v>
      </c>
      <c r="I1346" s="6">
        <v>17673</v>
      </c>
      <c r="J1346" s="6">
        <v>17154</v>
      </c>
      <c r="K1346" s="6">
        <v>15730</v>
      </c>
      <c r="L1346" s="6">
        <v>15279.836873938579</v>
      </c>
      <c r="M1346" s="6">
        <v>15099.057983314957</v>
      </c>
      <c r="N1346" s="6">
        <v>15080.184395841865</v>
      </c>
      <c r="O1346" s="6">
        <v>15109.984593757368</v>
      </c>
      <c r="P1346" s="6">
        <v>15073.230856830147</v>
      </c>
      <c r="Q1346" s="6">
        <v>14988.802414598065</v>
      </c>
      <c r="R1346" s="6">
        <v>14890.466177392611</v>
      </c>
      <c r="S1346" s="6">
        <v>14831.862459571392</v>
      </c>
      <c r="T1346" s="6">
        <v>14815.969637390444</v>
      </c>
      <c r="U1346" s="6">
        <v>14838.815128777076</v>
      </c>
      <c r="V1346" s="6">
        <v>14883.513126930042</v>
      </c>
      <c r="W1346" s="6">
        <v>14926.225079570338</v>
      </c>
      <c r="X1346" s="6">
        <v>14958.011215191809</v>
      </c>
      <c r="Y1346" s="6">
        <v>14972.909217528961</v>
      </c>
      <c r="Z1346" s="6">
        <v>14971.917096369911</v>
      </c>
      <c r="AA1346" s="6">
        <v>15109.984100537115</v>
      </c>
      <c r="AB1346" s="6">
        <v>15236.132882323907</v>
      </c>
      <c r="AC1346" s="6">
        <v>15350.361455373008</v>
      </c>
    </row>
    <row r="1347" spans="1:29" x14ac:dyDescent="0.25">
      <c r="A1347" s="12">
        <f xml:space="preserve"> ROW( iclusData[[#This Row],[id]] ) - ROW( iclusData[[#Headers],[id]] )</f>
        <v>1346</v>
      </c>
      <c r="B1347">
        <v>27131</v>
      </c>
      <c r="C1347" t="str">
        <f t="shared" si="21"/>
        <v>27131</v>
      </c>
      <c r="D1347">
        <v>22060</v>
      </c>
      <c r="E1347" t="s">
        <v>1436</v>
      </c>
      <c r="F1347" t="s">
        <v>1138</v>
      </c>
      <c r="G1347">
        <v>1</v>
      </c>
      <c r="H1347" t="s">
        <v>2112</v>
      </c>
      <c r="I1347" s="6">
        <v>49183</v>
      </c>
      <c r="J1347" s="6">
        <v>56665</v>
      </c>
      <c r="K1347" s="6">
        <v>64142</v>
      </c>
      <c r="L1347" s="6">
        <v>67358.225179249624</v>
      </c>
      <c r="M1347" s="6">
        <v>69513.675077056163</v>
      </c>
      <c r="N1347" s="6">
        <v>71641.305463713245</v>
      </c>
      <c r="O1347" s="6">
        <v>73201.7765331017</v>
      </c>
      <c r="P1347" s="6">
        <v>74192.081211809826</v>
      </c>
      <c r="Q1347" s="6">
        <v>74919.179729692449</v>
      </c>
      <c r="R1347" s="6">
        <v>75545.947274216014</v>
      </c>
      <c r="S1347" s="6">
        <v>76155.83276020216</v>
      </c>
      <c r="T1347" s="6">
        <v>76705.123579257328</v>
      </c>
      <c r="U1347" s="6">
        <v>77205.742252791737</v>
      </c>
      <c r="V1347" s="6">
        <v>77662.656223657177</v>
      </c>
      <c r="W1347" s="6">
        <v>78057.988812007388</v>
      </c>
      <c r="X1347" s="6">
        <v>78366.907021301085</v>
      </c>
      <c r="Y1347" s="6">
        <v>78556.618766532629</v>
      </c>
      <c r="Z1347" s="6">
        <v>78645.02806489644</v>
      </c>
      <c r="AA1347" s="6">
        <v>79381.054388813078</v>
      </c>
      <c r="AB1347" s="6">
        <v>80059.476518371914</v>
      </c>
      <c r="AC1347" s="6">
        <v>80659.424849366493</v>
      </c>
    </row>
    <row r="1348" spans="1:29" x14ac:dyDescent="0.25">
      <c r="A1348" s="12">
        <f xml:space="preserve"> ROW( iclusData[[#This Row],[id]] ) - ROW( iclusData[[#Headers],[id]] )</f>
        <v>1347</v>
      </c>
      <c r="B1348">
        <v>27133</v>
      </c>
      <c r="C1348" t="str">
        <f t="shared" si="21"/>
        <v>27133</v>
      </c>
      <c r="D1348">
        <v>27133</v>
      </c>
      <c r="E1348" t="s">
        <v>2172</v>
      </c>
      <c r="F1348" t="s">
        <v>1138</v>
      </c>
      <c r="G1348">
        <v>1</v>
      </c>
      <c r="H1348" t="s">
        <v>2173</v>
      </c>
      <c r="I1348" s="6">
        <v>9806</v>
      </c>
      <c r="J1348" s="6">
        <v>9721</v>
      </c>
      <c r="K1348" s="6">
        <v>9687</v>
      </c>
      <c r="L1348" s="6">
        <v>9340.9338856216873</v>
      </c>
      <c r="M1348" s="6">
        <v>9188.9602923259426</v>
      </c>
      <c r="N1348" s="6">
        <v>9164.1273373756449</v>
      </c>
      <c r="O1348" s="6">
        <v>9190.9471105730299</v>
      </c>
      <c r="P1348" s="6">
        <v>9187.9660906542904</v>
      </c>
      <c r="Q1348" s="6">
        <v>9149.2285646695018</v>
      </c>
      <c r="R1348" s="6">
        <v>9089.6308444613278</v>
      </c>
      <c r="S1348" s="6">
        <v>9043.9397062950393</v>
      </c>
      <c r="T1348" s="6">
        <v>9024.0737567506167</v>
      </c>
      <c r="U1348" s="6">
        <v>9025.0668893546099</v>
      </c>
      <c r="V1348" s="6">
        <v>9034.9996931764326</v>
      </c>
      <c r="W1348" s="6">
        <v>9044.9328258845762</v>
      </c>
      <c r="X1348" s="6">
        <v>9046.9198584213427</v>
      </c>
      <c r="Y1348" s="6">
        <v>9057.8452404568525</v>
      </c>
      <c r="Z1348" s="6">
        <v>9081.6850004717107</v>
      </c>
      <c r="AA1348" s="6">
        <v>9173.0675235643066</v>
      </c>
      <c r="AB1348" s="6">
        <v>9257.4977810325836</v>
      </c>
      <c r="AC1348" s="6">
        <v>9335.9678606866128</v>
      </c>
    </row>
    <row r="1349" spans="1:29" x14ac:dyDescent="0.25">
      <c r="A1349" s="12">
        <f xml:space="preserve"> ROW( iclusData[[#This Row],[id]] ) - ROW( iclusData[[#Headers],[id]] )</f>
        <v>1348</v>
      </c>
      <c r="B1349">
        <v>27135</v>
      </c>
      <c r="C1349" t="str">
        <f t="shared" si="21"/>
        <v>27135</v>
      </c>
      <c r="D1349">
        <v>27135</v>
      </c>
      <c r="E1349" t="s">
        <v>2174</v>
      </c>
      <c r="F1349" t="s">
        <v>1138</v>
      </c>
      <c r="G1349">
        <v>1</v>
      </c>
      <c r="H1349" t="s">
        <v>2175</v>
      </c>
      <c r="I1349" s="6">
        <v>15026</v>
      </c>
      <c r="J1349" s="6">
        <v>16338</v>
      </c>
      <c r="K1349" s="6">
        <v>15629</v>
      </c>
      <c r="L1349" s="6">
        <v>15454.656563843877</v>
      </c>
      <c r="M1349" s="6">
        <v>15429.824795264427</v>
      </c>
      <c r="N1349" s="6">
        <v>15516.240314019613</v>
      </c>
      <c r="O1349" s="6">
        <v>15613.584527298977</v>
      </c>
      <c r="P1349" s="6">
        <v>15589.743545169631</v>
      </c>
      <c r="Q1349" s="6">
        <v>15450.683999938563</v>
      </c>
      <c r="R1349" s="6">
        <v>15250.038504536637</v>
      </c>
      <c r="S1349" s="6">
        <v>15069.259668775623</v>
      </c>
      <c r="T1349" s="6">
        <v>14937.151475400746</v>
      </c>
      <c r="U1349" s="6">
        <v>14848.748066141543</v>
      </c>
      <c r="V1349" s="6">
        <v>14784.18375475352</v>
      </c>
      <c r="W1349" s="6">
        <v>14722.599862207466</v>
      </c>
      <c r="X1349" s="6">
        <v>14657.043196186356</v>
      </c>
      <c r="Y1349" s="6">
        <v>14578.571619057486</v>
      </c>
      <c r="Z1349" s="6">
        <v>14492.156202218339</v>
      </c>
      <c r="AA1349" s="6">
        <v>14607.377477156115</v>
      </c>
      <c r="AB1349" s="6">
        <v>14711.673780565838</v>
      </c>
      <c r="AC1349" s="6">
        <v>14806.036485944744</v>
      </c>
    </row>
    <row r="1350" spans="1:29" x14ac:dyDescent="0.25">
      <c r="A1350" s="12">
        <f xml:space="preserve"> ROW( iclusData[[#This Row],[id]] ) - ROW( iclusData[[#Headers],[id]] )</f>
        <v>1349</v>
      </c>
      <c r="B1350">
        <v>27137</v>
      </c>
      <c r="C1350" t="str">
        <f t="shared" si="21"/>
        <v>27137</v>
      </c>
      <c r="D1350">
        <v>20260</v>
      </c>
      <c r="E1350" t="s">
        <v>988</v>
      </c>
      <c r="F1350" t="s">
        <v>1138</v>
      </c>
      <c r="G1350">
        <v>0.71567817965400005</v>
      </c>
      <c r="H1350" t="s">
        <v>1469</v>
      </c>
      <c r="I1350" s="6">
        <v>198213</v>
      </c>
      <c r="J1350" s="6">
        <v>200528</v>
      </c>
      <c r="K1350" s="6">
        <v>200226</v>
      </c>
      <c r="L1350" s="6">
        <v>194767.01384096887</v>
      </c>
      <c r="M1350" s="6">
        <v>190789.87298988027</v>
      </c>
      <c r="N1350" s="6">
        <v>187376.90322753269</v>
      </c>
      <c r="O1350" s="6">
        <v>183448.44364102464</v>
      </c>
      <c r="P1350" s="6">
        <v>179022.30448483388</v>
      </c>
      <c r="Q1350" s="6">
        <v>174764.07236806111</v>
      </c>
      <c r="R1350" s="6">
        <v>170820.69444272673</v>
      </c>
      <c r="S1350" s="6">
        <v>167320.33426967595</v>
      </c>
      <c r="T1350" s="6">
        <v>164230.19602282773</v>
      </c>
      <c r="U1350" s="6">
        <v>161849.26800409629</v>
      </c>
      <c r="V1350" s="6">
        <v>160358.33173549874</v>
      </c>
      <c r="W1350" s="6">
        <v>159500.12940721144</v>
      </c>
      <c r="X1350" s="6">
        <v>159045.20869681239</v>
      </c>
      <c r="Y1350" s="6">
        <v>158845.54174398276</v>
      </c>
      <c r="Z1350" s="6">
        <v>158866.41335343377</v>
      </c>
      <c r="AA1350" s="6">
        <v>160366.27813881254</v>
      </c>
      <c r="AB1350" s="6">
        <v>161761.86090475111</v>
      </c>
      <c r="AC1350" s="6">
        <v>163045.19421856207</v>
      </c>
    </row>
    <row r="1351" spans="1:29" x14ac:dyDescent="0.25">
      <c r="A1351" s="12">
        <f xml:space="preserve"> ROW( iclusData[[#This Row],[id]] ) - ROW( iclusData[[#Headers],[id]] )</f>
        <v>1350</v>
      </c>
      <c r="B1351">
        <v>27139</v>
      </c>
      <c r="C1351" t="str">
        <f t="shared" si="21"/>
        <v>27139</v>
      </c>
      <c r="D1351">
        <v>33460</v>
      </c>
      <c r="E1351" t="s">
        <v>136</v>
      </c>
      <c r="F1351" t="s">
        <v>1138</v>
      </c>
      <c r="G1351">
        <v>3.9614212065099998E-2</v>
      </c>
      <c r="H1351" t="s">
        <v>1858</v>
      </c>
      <c r="I1351" s="6">
        <v>57846</v>
      </c>
      <c r="J1351" s="6">
        <v>89498</v>
      </c>
      <c r="K1351" s="6">
        <v>129928</v>
      </c>
      <c r="L1351" s="6">
        <v>134042.9972348868</v>
      </c>
      <c r="M1351" s="6">
        <v>137767.85370500744</v>
      </c>
      <c r="N1351" s="6">
        <v>141402.30602284681</v>
      </c>
      <c r="O1351" s="6">
        <v>144709.98721474689</v>
      </c>
      <c r="P1351" s="6">
        <v>147288.55954816108</v>
      </c>
      <c r="Q1351" s="6">
        <v>149137.0940846529</v>
      </c>
      <c r="R1351" s="6">
        <v>150424.40116765638</v>
      </c>
      <c r="S1351" s="6">
        <v>151483.25852259542</v>
      </c>
      <c r="T1351" s="6">
        <v>152488.47055463304</v>
      </c>
      <c r="U1351" s="6">
        <v>153569.17141707669</v>
      </c>
      <c r="V1351" s="6">
        <v>154680.66482188876</v>
      </c>
      <c r="W1351" s="6">
        <v>155723.62659543753</v>
      </c>
      <c r="X1351" s="6">
        <v>156614.61878755051</v>
      </c>
      <c r="Y1351" s="6">
        <v>157285.07734297853</v>
      </c>
      <c r="Z1351" s="6">
        <v>157799.6158372458</v>
      </c>
      <c r="AA1351" s="6">
        <v>159356.09842344007</v>
      </c>
      <c r="AB1351" s="6">
        <v>160803.33243278798</v>
      </c>
      <c r="AC1351" s="6">
        <v>162139.31032783471</v>
      </c>
    </row>
    <row r="1352" spans="1:29" x14ac:dyDescent="0.25">
      <c r="A1352" s="12">
        <f xml:space="preserve"> ROW( iclusData[[#This Row],[id]] ) - ROW( iclusData[[#Headers],[id]] )</f>
        <v>1351</v>
      </c>
      <c r="B1352">
        <v>27141</v>
      </c>
      <c r="C1352" t="str">
        <f t="shared" si="21"/>
        <v>27141</v>
      </c>
      <c r="D1352">
        <v>33460</v>
      </c>
      <c r="E1352" t="s">
        <v>1865</v>
      </c>
      <c r="F1352" t="s">
        <v>1138</v>
      </c>
      <c r="G1352">
        <v>2.6982776257200001E-2</v>
      </c>
      <c r="H1352" t="s">
        <v>1858</v>
      </c>
      <c r="I1352" s="6">
        <v>41945</v>
      </c>
      <c r="J1352" s="6">
        <v>64417</v>
      </c>
      <c r="K1352" s="6">
        <v>88499</v>
      </c>
      <c r="L1352" s="6">
        <v>91302.562934119487</v>
      </c>
      <c r="M1352" s="6">
        <v>93839.43851442101</v>
      </c>
      <c r="N1352" s="6">
        <v>96314.720059465573</v>
      </c>
      <c r="O1352" s="6">
        <v>98567.519142277481</v>
      </c>
      <c r="P1352" s="6">
        <v>100323.65006726205</v>
      </c>
      <c r="Q1352" s="6">
        <v>101583.15666921998</v>
      </c>
      <c r="R1352" s="6">
        <v>102460.23394906292</v>
      </c>
      <c r="S1352" s="6">
        <v>103181.36944651467</v>
      </c>
      <c r="T1352" s="6">
        <v>103865.74799363145</v>
      </c>
      <c r="U1352" s="6">
        <v>104601.77679772786</v>
      </c>
      <c r="V1352" s="6">
        <v>105358.66506763679</v>
      </c>
      <c r="W1352" s="6">
        <v>106069.86566493634</v>
      </c>
      <c r="X1352" s="6">
        <v>106675.78009607144</v>
      </c>
      <c r="Y1352" s="6">
        <v>107133.67848447796</v>
      </c>
      <c r="Z1352" s="6">
        <v>107483.32628415656</v>
      </c>
      <c r="AA1352" s="6">
        <v>108543.16477585417</v>
      </c>
      <c r="AB1352" s="6">
        <v>109529.50888591009</v>
      </c>
      <c r="AC1352" s="6">
        <v>110439.36446328771</v>
      </c>
    </row>
    <row r="1353" spans="1:29" x14ac:dyDescent="0.25">
      <c r="A1353" s="12">
        <f xml:space="preserve"> ROW( iclusData[[#This Row],[id]] ) - ROW( iclusData[[#Headers],[id]] )</f>
        <v>1352</v>
      </c>
      <c r="B1353">
        <v>27143</v>
      </c>
      <c r="C1353" t="str">
        <f t="shared" si="21"/>
        <v>27143</v>
      </c>
      <c r="D1353">
        <v>27143</v>
      </c>
      <c r="E1353" t="s">
        <v>2180</v>
      </c>
      <c r="F1353" t="s">
        <v>1138</v>
      </c>
      <c r="G1353">
        <v>1</v>
      </c>
      <c r="H1353" t="s">
        <v>2181</v>
      </c>
      <c r="I1353" s="6">
        <v>14366</v>
      </c>
      <c r="J1353" s="6">
        <v>15356</v>
      </c>
      <c r="K1353" s="6">
        <v>15226</v>
      </c>
      <c r="L1353" s="6">
        <v>15095.084247106844</v>
      </c>
      <c r="M1353" s="6">
        <v>15111.970801799471</v>
      </c>
      <c r="N1353" s="6">
        <v>15245.071143945523</v>
      </c>
      <c r="O1353" s="6">
        <v>15420.88553892211</v>
      </c>
      <c r="P1353" s="6">
        <v>15525.179459127196</v>
      </c>
      <c r="Q1353" s="6">
        <v>15555.973135521557</v>
      </c>
      <c r="R1353" s="6">
        <v>15540.0802711832</v>
      </c>
      <c r="S1353" s="6">
        <v>15536.107737085196</v>
      </c>
      <c r="T1353" s="6">
        <v>15560.939953027535</v>
      </c>
      <c r="U1353" s="6">
        <v>15616.564124414832</v>
      </c>
      <c r="V1353" s="6">
        <v>15681.127985507512</v>
      </c>
      <c r="W1353" s="6">
        <v>15740.725949021838</v>
      </c>
      <c r="X1353" s="6">
        <v>15782.445062632489</v>
      </c>
      <c r="Y1353" s="6">
        <v>15802.309456127652</v>
      </c>
      <c r="Z1353" s="6">
        <v>15809.263750137565</v>
      </c>
      <c r="AA1353" s="6">
        <v>15955.277058041525</v>
      </c>
      <c r="AB1353" s="6">
        <v>16089.372216434098</v>
      </c>
      <c r="AC1353" s="6">
        <v>16210.553834068043</v>
      </c>
    </row>
    <row r="1354" spans="1:29" x14ac:dyDescent="0.25">
      <c r="A1354" s="12">
        <f xml:space="preserve"> ROW( iclusData[[#This Row],[id]] ) - ROW( iclusData[[#Headers],[id]] )</f>
        <v>1353</v>
      </c>
      <c r="B1354">
        <v>27145</v>
      </c>
      <c r="C1354" t="str">
        <f t="shared" si="21"/>
        <v>27145</v>
      </c>
      <c r="D1354">
        <v>41060</v>
      </c>
      <c r="E1354" t="s">
        <v>1949</v>
      </c>
      <c r="F1354" t="s">
        <v>1138</v>
      </c>
      <c r="G1354">
        <v>0.79665561390399997</v>
      </c>
      <c r="H1354" t="s">
        <v>1948</v>
      </c>
      <c r="I1354" s="6">
        <v>118791</v>
      </c>
      <c r="J1354" s="6">
        <v>133166</v>
      </c>
      <c r="K1354" s="6">
        <v>150642</v>
      </c>
      <c r="L1354" s="6">
        <v>156702.01295147568</v>
      </c>
      <c r="M1354" s="6">
        <v>161852.24676608486</v>
      </c>
      <c r="N1354" s="6">
        <v>166342.91661402016</v>
      </c>
      <c r="O1354" s="6">
        <v>169620.80128435252</v>
      </c>
      <c r="P1354" s="6">
        <v>172044.41672409372</v>
      </c>
      <c r="Q1354" s="6">
        <v>174235.64010268232</v>
      </c>
      <c r="R1354" s="6">
        <v>176299.7026099269</v>
      </c>
      <c r="S1354" s="6">
        <v>178395.5597199988</v>
      </c>
      <c r="T1354" s="6">
        <v>180561.93192910112</v>
      </c>
      <c r="U1354" s="6">
        <v>182917.02815413053</v>
      </c>
      <c r="V1354" s="6">
        <v>185444.95797240111</v>
      </c>
      <c r="W1354" s="6">
        <v>188031.49888785151</v>
      </c>
      <c r="X1354" s="6">
        <v>190547.52131317521</v>
      </c>
      <c r="Y1354" s="6">
        <v>192903.59609257191</v>
      </c>
      <c r="Z1354" s="6">
        <v>195130.57584738781</v>
      </c>
      <c r="AA1354" s="6">
        <v>197376.40222414077</v>
      </c>
      <c r="AB1354" s="6">
        <v>199486.16436245889</v>
      </c>
      <c r="AC1354" s="6">
        <v>201450.89666918956</v>
      </c>
    </row>
    <row r="1355" spans="1:29" x14ac:dyDescent="0.25">
      <c r="A1355" s="12">
        <f xml:space="preserve"> ROW( iclusData[[#This Row],[id]] ) - ROW( iclusData[[#Headers],[id]] )</f>
        <v>1354</v>
      </c>
      <c r="B1355">
        <v>27147</v>
      </c>
      <c r="C1355" t="str">
        <f t="shared" si="21"/>
        <v>27147</v>
      </c>
      <c r="D1355">
        <v>36940</v>
      </c>
      <c r="E1355" t="s">
        <v>2623</v>
      </c>
      <c r="F1355" t="s">
        <v>1138</v>
      </c>
      <c r="G1355">
        <v>1</v>
      </c>
      <c r="H1355" t="s">
        <v>2624</v>
      </c>
      <c r="I1355" s="6">
        <v>30729</v>
      </c>
      <c r="J1355" s="6">
        <v>33680</v>
      </c>
      <c r="K1355" s="6">
        <v>36576</v>
      </c>
      <c r="L1355" s="6">
        <v>37949.778821146545</v>
      </c>
      <c r="M1355" s="6">
        <v>38446.427097045504</v>
      </c>
      <c r="N1355" s="6">
        <v>39193.38136550707</v>
      </c>
      <c r="O1355" s="6">
        <v>40030.731600908213</v>
      </c>
      <c r="P1355" s="6">
        <v>40692.260198468575</v>
      </c>
      <c r="Q1355" s="6">
        <v>41150.172725776589</v>
      </c>
      <c r="R1355" s="6">
        <v>41483.918980229799</v>
      </c>
      <c r="S1355" s="6">
        <v>41812.700926577672</v>
      </c>
      <c r="T1355" s="6">
        <v>42184.192446388763</v>
      </c>
      <c r="U1355" s="6">
        <v>42613.294587299373</v>
      </c>
      <c r="V1355" s="6">
        <v>43054.316369913417</v>
      </c>
      <c r="W1355" s="6">
        <v>43471.500672615686</v>
      </c>
      <c r="X1355" s="6">
        <v>43839.021514210144</v>
      </c>
      <c r="Y1355" s="6">
        <v>44145.945154826659</v>
      </c>
      <c r="Z1355" s="6">
        <v>44403.211700326683</v>
      </c>
      <c r="AA1355" s="6">
        <v>44861.117664781632</v>
      </c>
      <c r="AB1355" s="6">
        <v>45286.2488018066</v>
      </c>
      <c r="AC1355" s="6">
        <v>45678.599213681802</v>
      </c>
    </row>
    <row r="1356" spans="1:29" x14ac:dyDescent="0.25">
      <c r="A1356" s="12">
        <f xml:space="preserve"> ROW( iclusData[[#This Row],[id]] ) - ROW( iclusData[[#Headers],[id]] )</f>
        <v>1355</v>
      </c>
      <c r="B1356">
        <v>27149</v>
      </c>
      <c r="C1356" t="str">
        <f t="shared" si="21"/>
        <v>27149</v>
      </c>
      <c r="D1356">
        <v>27149</v>
      </c>
      <c r="E1356" t="s">
        <v>1452</v>
      </c>
      <c r="F1356" t="s">
        <v>1138</v>
      </c>
      <c r="G1356">
        <v>1</v>
      </c>
      <c r="H1356" t="s">
        <v>2182</v>
      </c>
      <c r="I1356" s="6">
        <v>10634</v>
      </c>
      <c r="J1356" s="6">
        <v>10053</v>
      </c>
      <c r="K1356" s="6">
        <v>9726</v>
      </c>
      <c r="L1356" s="6">
        <v>9848.5069625626347</v>
      </c>
      <c r="M1356" s="6">
        <v>10123.649691858829</v>
      </c>
      <c r="N1356" s="6">
        <v>10371.972431918111</v>
      </c>
      <c r="O1356" s="6">
        <v>10497.128397766754</v>
      </c>
      <c r="P1356" s="6">
        <v>10556.724714753924</v>
      </c>
      <c r="Q1356" s="6">
        <v>10619.303287903771</v>
      </c>
      <c r="R1356" s="6">
        <v>10683.867267296038</v>
      </c>
      <c r="S1356" s="6">
        <v>10740.485452407278</v>
      </c>
      <c r="T1356" s="6">
        <v>10780.217114145782</v>
      </c>
      <c r="U1356" s="6">
        <v>10808.029146276414</v>
      </c>
      <c r="V1356" s="6">
        <v>10831.868035849715</v>
      </c>
      <c r="W1356" s="6">
        <v>10846.767676110208</v>
      </c>
      <c r="X1356" s="6">
        <v>10847.761503493575</v>
      </c>
      <c r="Y1356" s="6">
        <v>10830.874493030104</v>
      </c>
      <c r="Z1356" s="6">
        <v>10802.069821735739</v>
      </c>
      <c r="AA1356" s="6">
        <v>10895.438837680227</v>
      </c>
      <c r="AB1356" s="6">
        <v>10978.875855552913</v>
      </c>
      <c r="AC1356" s="6">
        <v>11054.366030597012</v>
      </c>
    </row>
    <row r="1357" spans="1:29" x14ac:dyDescent="0.25">
      <c r="A1357" s="12">
        <f xml:space="preserve"> ROW( iclusData[[#This Row],[id]] ) - ROW( iclusData[[#Headers],[id]] )</f>
        <v>1356</v>
      </c>
      <c r="B1357">
        <v>27151</v>
      </c>
      <c r="C1357" t="str">
        <f t="shared" si="21"/>
        <v>27151</v>
      </c>
      <c r="D1357">
        <v>27151</v>
      </c>
      <c r="E1357" t="s">
        <v>2183</v>
      </c>
      <c r="F1357" t="s">
        <v>1138</v>
      </c>
      <c r="G1357">
        <v>1</v>
      </c>
      <c r="H1357" t="s">
        <v>2184</v>
      </c>
      <c r="I1357" s="6">
        <v>10724</v>
      </c>
      <c r="J1357" s="6">
        <v>11956</v>
      </c>
      <c r="K1357" s="6">
        <v>9783</v>
      </c>
      <c r="L1357" s="6">
        <v>9415.4309125699656</v>
      </c>
      <c r="M1357" s="6">
        <v>9224.7188665907506</v>
      </c>
      <c r="N1357" s="6">
        <v>9143.2681704468687</v>
      </c>
      <c r="O1357" s="6">
        <v>9101.5506726662352</v>
      </c>
      <c r="P1357" s="6">
        <v>9039.9653395723999</v>
      </c>
      <c r="Q1357" s="6">
        <v>8960.502755605643</v>
      </c>
      <c r="R1357" s="6">
        <v>8878.0592818047589</v>
      </c>
      <c r="S1357" s="6">
        <v>8816.4754347144171</v>
      </c>
      <c r="T1357" s="6">
        <v>8785.6832557467478</v>
      </c>
      <c r="U1357" s="6">
        <v>8778.7300427158316</v>
      </c>
      <c r="V1357" s="6">
        <v>8786.6762627351291</v>
      </c>
      <c r="W1357" s="6">
        <v>8796.6093900761916</v>
      </c>
      <c r="X1357" s="6">
        <v>8803.562879357527</v>
      </c>
      <c r="Y1357" s="6">
        <v>8803.5620535331818</v>
      </c>
      <c r="Z1357" s="6">
        <v>8797.6029803322708</v>
      </c>
      <c r="AA1357" s="6">
        <v>8877.065994379449</v>
      </c>
      <c r="AB1357" s="6">
        <v>8951.5633050070428</v>
      </c>
      <c r="AC1357" s="6">
        <v>9018.1138639401815</v>
      </c>
    </row>
    <row r="1358" spans="1:29" x14ac:dyDescent="0.25">
      <c r="A1358" s="12">
        <f xml:space="preserve"> ROW( iclusData[[#This Row],[id]] ) - ROW( iclusData[[#Headers],[id]] )</f>
        <v>1357</v>
      </c>
      <c r="B1358">
        <v>27153</v>
      </c>
      <c r="C1358" t="str">
        <f t="shared" si="21"/>
        <v>27153</v>
      </c>
      <c r="D1358">
        <v>27153</v>
      </c>
      <c r="E1358" t="s">
        <v>1552</v>
      </c>
      <c r="F1358" t="s">
        <v>1138</v>
      </c>
      <c r="G1358">
        <v>1</v>
      </c>
      <c r="H1358" t="s">
        <v>2185</v>
      </c>
      <c r="I1358" s="6">
        <v>23363</v>
      </c>
      <c r="J1358" s="6">
        <v>24426</v>
      </c>
      <c r="K1358" s="6">
        <v>24895</v>
      </c>
      <c r="L1358" s="6">
        <v>24570.112781235435</v>
      </c>
      <c r="M1358" s="6">
        <v>24418.139754215616</v>
      </c>
      <c r="N1358" s="6">
        <v>24403.23871934152</v>
      </c>
      <c r="O1358" s="6">
        <v>24399.267786027871</v>
      </c>
      <c r="P1358" s="6">
        <v>24262.190241115859</v>
      </c>
      <c r="Q1358" s="6">
        <v>24029.761962488828</v>
      </c>
      <c r="R1358" s="6">
        <v>23767.532165475972</v>
      </c>
      <c r="S1358" s="6">
        <v>23564.901218247505</v>
      </c>
      <c r="T1358" s="6">
        <v>23430.806367417754</v>
      </c>
      <c r="U1358" s="6">
        <v>23355.31562507098</v>
      </c>
      <c r="V1358" s="6">
        <v>23293.731069116151</v>
      </c>
      <c r="W1358" s="6">
        <v>23226.187598029763</v>
      </c>
      <c r="X1358" s="6">
        <v>23125.866067607127</v>
      </c>
      <c r="Y1358" s="6">
        <v>22993.755836312714</v>
      </c>
      <c r="Z1358" s="6">
        <v>22835.82392659353</v>
      </c>
      <c r="AA1358" s="6">
        <v>23012.628953539566</v>
      </c>
      <c r="AB1358" s="6">
        <v>23172.549971428019</v>
      </c>
      <c r="AC1358" s="6">
        <v>23314.590661350801</v>
      </c>
    </row>
    <row r="1359" spans="1:29" x14ac:dyDescent="0.25">
      <c r="A1359" s="12">
        <f xml:space="preserve"> ROW( iclusData[[#This Row],[id]] ) - ROW( iclusData[[#Headers],[id]] )</f>
        <v>1358</v>
      </c>
      <c r="B1359">
        <v>27155</v>
      </c>
      <c r="C1359" t="str">
        <f t="shared" si="21"/>
        <v>27155</v>
      </c>
      <c r="D1359">
        <v>27155</v>
      </c>
      <c r="E1359" t="s">
        <v>2186</v>
      </c>
      <c r="F1359" t="s">
        <v>1138</v>
      </c>
      <c r="G1359">
        <v>1</v>
      </c>
      <c r="H1359" t="s">
        <v>2187</v>
      </c>
      <c r="I1359" s="6">
        <v>4463</v>
      </c>
      <c r="J1359" s="6">
        <v>4134</v>
      </c>
      <c r="K1359" s="6">
        <v>3558</v>
      </c>
      <c r="L1359" s="6">
        <v>3575.857293517447</v>
      </c>
      <c r="M1359" s="6">
        <v>3726.8380733766012</v>
      </c>
      <c r="N1359" s="6">
        <v>3951.3221925081634</v>
      </c>
      <c r="O1359" s="6">
        <v>4196.6661128467576</v>
      </c>
      <c r="P1359" s="6">
        <v>4423.1365407225467</v>
      </c>
      <c r="Q1359" s="6">
        <v>4639.6750217751869</v>
      </c>
      <c r="R1359" s="6">
        <v>4847.2733603946317</v>
      </c>
      <c r="S1359" s="6">
        <v>5052.8853691293643</v>
      </c>
      <c r="T1359" s="6">
        <v>5257.5038408894889</v>
      </c>
      <c r="U1359" s="6">
        <v>5464.1088441932325</v>
      </c>
      <c r="V1359" s="6">
        <v>5663.7608015052792</v>
      </c>
      <c r="W1359" s="6">
        <v>5860.4330850778606</v>
      </c>
      <c r="X1359" s="6">
        <v>6042.2061373272982</v>
      </c>
      <c r="Y1359" s="6">
        <v>6207.092324554761</v>
      </c>
      <c r="Z1359" s="6">
        <v>6361.0533460593724</v>
      </c>
      <c r="AA1359" s="6">
        <v>6450.4494312968727</v>
      </c>
      <c r="AB1359" s="6">
        <v>6534.8796031559414</v>
      </c>
      <c r="AC1359" s="6">
        <v>6614.3430135452872</v>
      </c>
    </row>
    <row r="1360" spans="1:29" x14ac:dyDescent="0.25">
      <c r="A1360" s="12">
        <f xml:space="preserve"> ROW( iclusData[[#This Row],[id]] ) - ROW( iclusData[[#Headers],[id]] )</f>
        <v>1359</v>
      </c>
      <c r="B1360">
        <v>27157</v>
      </c>
      <c r="C1360" t="str">
        <f t="shared" si="21"/>
        <v>27157</v>
      </c>
      <c r="D1360">
        <v>40340</v>
      </c>
      <c r="E1360" t="s">
        <v>1943</v>
      </c>
      <c r="F1360" t="s">
        <v>1138</v>
      </c>
      <c r="G1360">
        <v>0.116530742806</v>
      </c>
      <c r="H1360" t="s">
        <v>1941</v>
      </c>
      <c r="I1360" s="6">
        <v>19744</v>
      </c>
      <c r="J1360" s="6">
        <v>21610</v>
      </c>
      <c r="K1360" s="6">
        <v>21676</v>
      </c>
      <c r="L1360" s="6">
        <v>22844.761637113268</v>
      </c>
      <c r="M1360" s="6">
        <v>23904.606896023797</v>
      </c>
      <c r="N1360" s="6">
        <v>24986.302099683977</v>
      </c>
      <c r="O1360" s="6">
        <v>26032.242718458656</v>
      </c>
      <c r="P1360" s="6">
        <v>26947.062926849758</v>
      </c>
      <c r="Q1360" s="6">
        <v>27727.79452640855</v>
      </c>
      <c r="R1360" s="6">
        <v>28409.193725542391</v>
      </c>
      <c r="S1360" s="6">
        <v>29055.829136577977</v>
      </c>
      <c r="T1360" s="6">
        <v>29689.550312523494</v>
      </c>
      <c r="U1360" s="6">
        <v>30330.224242399625</v>
      </c>
      <c r="V1360" s="6">
        <v>30964.938482308939</v>
      </c>
      <c r="W1360" s="6">
        <v>31570.848334934693</v>
      </c>
      <c r="X1360" s="6">
        <v>32129.080999176196</v>
      </c>
      <c r="Y1360" s="6">
        <v>32633.671184337032</v>
      </c>
      <c r="Z1360" s="6">
        <v>33093.568758691457</v>
      </c>
      <c r="AA1360" s="6">
        <v>33487.904546772828</v>
      </c>
      <c r="AB1360" s="6">
        <v>33860.390757255336</v>
      </c>
      <c r="AC1360" s="6">
        <v>34207.049812355101</v>
      </c>
    </row>
    <row r="1361" spans="1:29" x14ac:dyDescent="0.25">
      <c r="A1361" s="12">
        <f xml:space="preserve"> ROW( iclusData[[#This Row],[id]] ) - ROW( iclusData[[#Headers],[id]] )</f>
        <v>1360</v>
      </c>
      <c r="B1361">
        <v>27159</v>
      </c>
      <c r="C1361" t="str">
        <f t="shared" si="21"/>
        <v>27159</v>
      </c>
      <c r="D1361">
        <v>27159</v>
      </c>
      <c r="E1361" t="s">
        <v>2188</v>
      </c>
      <c r="F1361" t="s">
        <v>1138</v>
      </c>
      <c r="G1361">
        <v>1</v>
      </c>
      <c r="H1361" t="s">
        <v>2189</v>
      </c>
      <c r="I1361" s="6">
        <v>13154</v>
      </c>
      <c r="J1361" s="6">
        <v>13713</v>
      </c>
      <c r="K1361" s="6">
        <v>13843</v>
      </c>
      <c r="L1361" s="6">
        <v>13323.04829943042</v>
      </c>
      <c r="M1361" s="6">
        <v>13003.208213905407</v>
      </c>
      <c r="N1361" s="6">
        <v>12837.327304166794</v>
      </c>
      <c r="O1361" s="6">
        <v>12734.025932945664</v>
      </c>
      <c r="P1361" s="6">
        <v>12587.016897380667</v>
      </c>
      <c r="Q1361" s="6">
        <v>12398.292361763622</v>
      </c>
      <c r="R1361" s="6">
        <v>12190.693842648221</v>
      </c>
      <c r="S1361" s="6">
        <v>12009.914880704373</v>
      </c>
      <c r="T1361" s="6">
        <v>11865.887187467568</v>
      </c>
      <c r="U1361" s="6">
        <v>11754.638077110108</v>
      </c>
      <c r="V1361" s="6">
        <v>11653.32194374955</v>
      </c>
      <c r="W1361" s="6">
        <v>11552.006233806018</v>
      </c>
      <c r="X1361" s="6">
        <v>11438.771309791413</v>
      </c>
      <c r="Y1361" s="6">
        <v>11314.60852440443</v>
      </c>
      <c r="Z1361" s="6">
        <v>11184.487925769601</v>
      </c>
      <c r="AA1361" s="6">
        <v>11262.957514856056</v>
      </c>
      <c r="AB1361" s="6">
        <v>11330.50184423162</v>
      </c>
      <c r="AC1361" s="6">
        <v>11390.099314660431</v>
      </c>
    </row>
    <row r="1362" spans="1:29" x14ac:dyDescent="0.25">
      <c r="A1362" s="12">
        <f xml:space="preserve"> ROW( iclusData[[#This Row],[id]] ) - ROW( iclusData[[#Headers],[id]] )</f>
        <v>1361</v>
      </c>
      <c r="B1362">
        <v>27161</v>
      </c>
      <c r="C1362" t="str">
        <f t="shared" si="21"/>
        <v>27161</v>
      </c>
      <c r="D1362">
        <v>27161</v>
      </c>
      <c r="E1362" t="s">
        <v>2190</v>
      </c>
      <c r="F1362" t="s">
        <v>1138</v>
      </c>
      <c r="G1362">
        <v>1</v>
      </c>
      <c r="H1362" t="s">
        <v>2191</v>
      </c>
      <c r="I1362" s="6">
        <v>18079</v>
      </c>
      <c r="J1362" s="6">
        <v>19526</v>
      </c>
      <c r="K1362" s="6">
        <v>19136</v>
      </c>
      <c r="L1362" s="6">
        <v>19121.896877084546</v>
      </c>
      <c r="M1362" s="6">
        <v>19052.36702703534</v>
      </c>
      <c r="N1362" s="6">
        <v>19002.701072115051</v>
      </c>
      <c r="O1362" s="6">
        <v>18928.205786132028</v>
      </c>
      <c r="P1362" s="6">
        <v>18776.22951477168</v>
      </c>
      <c r="Q1362" s="6">
        <v>18534.861037534785</v>
      </c>
      <c r="R1362" s="6">
        <v>18227.933081270879</v>
      </c>
      <c r="S1362" s="6">
        <v>17913.059710414578</v>
      </c>
      <c r="T1362" s="6">
        <v>17627.984255481915</v>
      </c>
      <c r="U1362" s="6">
        <v>17378.667212871256</v>
      </c>
      <c r="V1362" s="6">
        <v>17150.209399998272</v>
      </c>
      <c r="W1362" s="6">
        <v>16919.765622240044</v>
      </c>
      <c r="X1362" s="6">
        <v>16676.409475519973</v>
      </c>
      <c r="Y1362" s="6">
        <v>16418.151549458416</v>
      </c>
      <c r="Z1362" s="6">
        <v>16159.896453316665</v>
      </c>
      <c r="AA1362" s="6">
        <v>16258.231643281058</v>
      </c>
      <c r="AB1362" s="6">
        <v>16343.655417286494</v>
      </c>
      <c r="AC1362" s="6">
        <v>16416.165638213388</v>
      </c>
    </row>
    <row r="1363" spans="1:29" x14ac:dyDescent="0.25">
      <c r="A1363" s="12">
        <f xml:space="preserve"> ROW( iclusData[[#This Row],[id]] ) - ROW( iclusData[[#Headers],[id]] )</f>
        <v>1362</v>
      </c>
      <c r="B1363">
        <v>27163</v>
      </c>
      <c r="C1363" t="str">
        <f t="shared" si="21"/>
        <v>27163</v>
      </c>
      <c r="D1363">
        <v>33460</v>
      </c>
      <c r="E1363" t="s">
        <v>70</v>
      </c>
      <c r="F1363" t="s">
        <v>1138</v>
      </c>
      <c r="G1363">
        <v>7.2606135739199995E-2</v>
      </c>
      <c r="H1363" t="s">
        <v>1858</v>
      </c>
      <c r="I1363" s="6">
        <v>145896</v>
      </c>
      <c r="J1363" s="6">
        <v>201130</v>
      </c>
      <c r="K1363" s="6">
        <v>238136</v>
      </c>
      <c r="L1363" s="6">
        <v>245679.27535111617</v>
      </c>
      <c r="M1363" s="6">
        <v>252506.19228974925</v>
      </c>
      <c r="N1363" s="6">
        <v>259166.20944707392</v>
      </c>
      <c r="O1363" s="6">
        <v>265228.30503816059</v>
      </c>
      <c r="P1363" s="6">
        <v>269954.36326700012</v>
      </c>
      <c r="Q1363" s="6">
        <v>273343.50879197003</v>
      </c>
      <c r="R1363" s="6">
        <v>275702.57848454424</v>
      </c>
      <c r="S1363" s="6">
        <v>277643.48586756474</v>
      </c>
      <c r="T1363" s="6">
        <v>279486.04349567322</v>
      </c>
      <c r="U1363" s="6">
        <v>281466.66621568869</v>
      </c>
      <c r="V1363" s="6">
        <v>283503.90747878532</v>
      </c>
      <c r="W1363" s="6">
        <v>285415.01076821057</v>
      </c>
      <c r="X1363" s="6">
        <v>287047.0065092108</v>
      </c>
      <c r="Y1363" s="6">
        <v>288277.67047552904</v>
      </c>
      <c r="Z1363" s="6">
        <v>289220.32884636871</v>
      </c>
      <c r="AA1363" s="6">
        <v>292072.0592202429</v>
      </c>
      <c r="AB1363" s="6">
        <v>294725.15601921495</v>
      </c>
      <c r="AC1363" s="6">
        <v>297173.62108311744</v>
      </c>
    </row>
    <row r="1364" spans="1:29" x14ac:dyDescent="0.25">
      <c r="A1364" s="12">
        <f xml:space="preserve"> ROW( iclusData[[#This Row],[id]] ) - ROW( iclusData[[#Headers],[id]] )</f>
        <v>1363</v>
      </c>
      <c r="B1364">
        <v>27165</v>
      </c>
      <c r="C1364" t="str">
        <f t="shared" si="21"/>
        <v>27165</v>
      </c>
      <c r="D1364">
        <v>27165</v>
      </c>
      <c r="E1364" t="s">
        <v>2192</v>
      </c>
      <c r="F1364" t="s">
        <v>1138</v>
      </c>
      <c r="G1364">
        <v>1</v>
      </c>
      <c r="H1364" t="s">
        <v>2193</v>
      </c>
      <c r="I1364" s="6">
        <v>11682</v>
      </c>
      <c r="J1364" s="6">
        <v>11876</v>
      </c>
      <c r="K1364" s="6">
        <v>11211</v>
      </c>
      <c r="L1364" s="6">
        <v>11070.258204514428</v>
      </c>
      <c r="M1364" s="6">
        <v>11160.648345538244</v>
      </c>
      <c r="N1364" s="6">
        <v>11363.279507866615</v>
      </c>
      <c r="O1364" s="6">
        <v>11618.55704661977</v>
      </c>
      <c r="P1364" s="6">
        <v>11845.026554708369</v>
      </c>
      <c r="Q1364" s="6">
        <v>12035.74014961463</v>
      </c>
      <c r="R1364" s="6">
        <v>12207.579835911891</v>
      </c>
      <c r="S1364" s="6">
        <v>12385.379922876753</v>
      </c>
      <c r="T1364" s="6">
        <v>12570.132459183164</v>
      </c>
      <c r="U1364" s="6">
        <v>12762.831219603497</v>
      </c>
      <c r="V1364" s="6">
        <v>12953.543425540222</v>
      </c>
      <c r="W1364" s="6">
        <v>13127.370110574408</v>
      </c>
      <c r="X1364" s="6">
        <v>13278.351412755437</v>
      </c>
      <c r="Y1364" s="6">
        <v>13404.49846693335</v>
      </c>
      <c r="Z1364" s="6">
        <v>13509.788657050831</v>
      </c>
      <c r="AA1364" s="6">
        <v>13652.822210221051</v>
      </c>
      <c r="AB1364" s="6">
        <v>13785.924002462578</v>
      </c>
      <c r="AC1364" s="6">
        <v>13909.092238875908</v>
      </c>
    </row>
    <row r="1365" spans="1:29" x14ac:dyDescent="0.25">
      <c r="A1365" s="12">
        <f xml:space="preserve"> ROW( iclusData[[#This Row],[id]] ) - ROW( iclusData[[#Headers],[id]] )</f>
        <v>1364</v>
      </c>
      <c r="B1365">
        <v>27167</v>
      </c>
      <c r="C1365" t="str">
        <f t="shared" si="21"/>
        <v>27167</v>
      </c>
      <c r="D1365">
        <v>47420</v>
      </c>
      <c r="E1365" t="s">
        <v>2791</v>
      </c>
      <c r="F1365" t="s">
        <v>1138</v>
      </c>
      <c r="G1365">
        <v>0.287199196401</v>
      </c>
      <c r="H1365" t="s">
        <v>2792</v>
      </c>
      <c r="I1365" s="6">
        <v>7516</v>
      </c>
      <c r="J1365" s="6">
        <v>7138</v>
      </c>
      <c r="K1365" s="6">
        <v>6576</v>
      </c>
      <c r="L1365" s="6">
        <v>6936.1698557312029</v>
      </c>
      <c r="M1365" s="6">
        <v>7114.9629849671101</v>
      </c>
      <c r="N1365" s="6">
        <v>7334.4804096229955</v>
      </c>
      <c r="O1365" s="6">
        <v>7539.0995968063653</v>
      </c>
      <c r="P1365" s="6">
        <v>7703.9854053096942</v>
      </c>
      <c r="Q1365" s="6">
        <v>7855.9601257161103</v>
      </c>
      <c r="R1365" s="6">
        <v>8006.9406881436744</v>
      </c>
      <c r="S1365" s="6">
        <v>8169.8411954175408</v>
      </c>
      <c r="T1365" s="6">
        <v>8346.6474163979547</v>
      </c>
      <c r="U1365" s="6">
        <v>8539.3462522321788</v>
      </c>
      <c r="V1365" s="6">
        <v>8742.971338977457</v>
      </c>
      <c r="W1365" s="6">
        <v>8950.5699202773885</v>
      </c>
      <c r="X1365" s="6">
        <v>9154.1955879678408</v>
      </c>
      <c r="Y1365" s="6">
        <v>9348.8802942405837</v>
      </c>
      <c r="Z1365" s="6">
        <v>9537.606843982212</v>
      </c>
      <c r="AA1365" s="6">
        <v>9662.7613285580483</v>
      </c>
      <c r="AB1365" s="6">
        <v>9781.9568827906533</v>
      </c>
      <c r="AC1365" s="6">
        <v>9895.192236212366</v>
      </c>
    </row>
    <row r="1366" spans="1:29" x14ac:dyDescent="0.25">
      <c r="A1366" s="12">
        <f xml:space="preserve"> ROW( iclusData[[#This Row],[id]] ) - ROW( iclusData[[#Headers],[id]] )</f>
        <v>1365</v>
      </c>
      <c r="B1366">
        <v>27169</v>
      </c>
      <c r="C1366" t="str">
        <f t="shared" si="21"/>
        <v>27169</v>
      </c>
      <c r="D1366">
        <v>49100</v>
      </c>
      <c r="E1366" t="s">
        <v>2805</v>
      </c>
      <c r="F1366" t="s">
        <v>1138</v>
      </c>
      <c r="G1366">
        <v>1</v>
      </c>
      <c r="H1366" t="s">
        <v>2806</v>
      </c>
      <c r="I1366" s="6">
        <v>47828</v>
      </c>
      <c r="J1366" s="6">
        <v>49985</v>
      </c>
      <c r="K1366" s="6">
        <v>51461</v>
      </c>
      <c r="L1366" s="6">
        <v>54621.220158479002</v>
      </c>
      <c r="M1366" s="6">
        <v>56784.615932514273</v>
      </c>
      <c r="N1366" s="6">
        <v>58409.640575226258</v>
      </c>
      <c r="O1366" s="6">
        <v>58951.984330758598</v>
      </c>
      <c r="P1366" s="6">
        <v>58985.749008369115</v>
      </c>
      <c r="Q1366" s="6">
        <v>59085.084349234683</v>
      </c>
      <c r="R1366" s="6">
        <v>59307.581516893995</v>
      </c>
      <c r="S1366" s="6">
        <v>59508.229303035238</v>
      </c>
      <c r="T1366" s="6">
        <v>59547.960563258057</v>
      </c>
      <c r="U1366" s="6">
        <v>59464.522826117442</v>
      </c>
      <c r="V1366" s="6">
        <v>59339.366938254192</v>
      </c>
      <c r="W1366" s="6">
        <v>59189.380865543157</v>
      </c>
      <c r="X1366" s="6">
        <v>58979.798787147833</v>
      </c>
      <c r="Y1366" s="6">
        <v>58664.919151948903</v>
      </c>
      <c r="Z1366" s="6">
        <v>58266.612941886749</v>
      </c>
      <c r="AA1366" s="6">
        <v>58717.565088032534</v>
      </c>
      <c r="AB1366" s="6">
        <v>59121.837491935665</v>
      </c>
      <c r="AC1366" s="6">
        <v>59468.496203777802</v>
      </c>
    </row>
    <row r="1367" spans="1:29" x14ac:dyDescent="0.25">
      <c r="A1367" s="12">
        <f xml:space="preserve"> ROW( iclusData[[#This Row],[id]] ) - ROW( iclusData[[#Headers],[id]] )</f>
        <v>1366</v>
      </c>
      <c r="B1367">
        <v>27171</v>
      </c>
      <c r="C1367" t="str">
        <f t="shared" si="21"/>
        <v>27171</v>
      </c>
      <c r="D1367">
        <v>33460</v>
      </c>
      <c r="E1367" t="s">
        <v>1340</v>
      </c>
      <c r="F1367" t="s">
        <v>1138</v>
      </c>
      <c r="G1367">
        <v>3.8020228468899998E-2</v>
      </c>
      <c r="H1367" t="s">
        <v>1858</v>
      </c>
      <c r="I1367" s="6">
        <v>68710</v>
      </c>
      <c r="J1367" s="6">
        <v>89986</v>
      </c>
      <c r="K1367" s="6">
        <v>124700</v>
      </c>
      <c r="L1367" s="6">
        <v>128649.41248383129</v>
      </c>
      <c r="M1367" s="6">
        <v>132224.28140023269</v>
      </c>
      <c r="N1367" s="6">
        <v>135712.71991960731</v>
      </c>
      <c r="O1367" s="6">
        <v>138887.29922575096</v>
      </c>
      <c r="P1367" s="6">
        <v>141361.5764494655</v>
      </c>
      <c r="Q1367" s="6">
        <v>143136.60665015408</v>
      </c>
      <c r="R1367" s="6">
        <v>144371.26922949145</v>
      </c>
      <c r="S1367" s="6">
        <v>145388.40799674959</v>
      </c>
      <c r="T1367" s="6">
        <v>146352.89503504595</v>
      </c>
      <c r="U1367" s="6">
        <v>147389.89108264184</v>
      </c>
      <c r="V1367" s="6">
        <v>148456.68636130786</v>
      </c>
      <c r="W1367" s="6">
        <v>149457.92966312042</v>
      </c>
      <c r="X1367" s="6">
        <v>150312.16967669374</v>
      </c>
      <c r="Y1367" s="6">
        <v>150956.80318715546</v>
      </c>
      <c r="Z1367" s="6">
        <v>151450.48201650695</v>
      </c>
      <c r="AA1367" s="6">
        <v>152943.39415358286</v>
      </c>
      <c r="AB1367" s="6">
        <v>154333.01692359848</v>
      </c>
      <c r="AC1367" s="6">
        <v>155615.35704461421</v>
      </c>
    </row>
    <row r="1368" spans="1:29" x14ac:dyDescent="0.25">
      <c r="A1368" s="12">
        <f xml:space="preserve"> ROW( iclusData[[#This Row],[id]] ) - ROW( iclusData[[#Headers],[id]] )</f>
        <v>1367</v>
      </c>
      <c r="B1368">
        <v>27173</v>
      </c>
      <c r="C1368" t="str">
        <f t="shared" si="21"/>
        <v>27173</v>
      </c>
      <c r="D1368">
        <v>27173</v>
      </c>
      <c r="E1368" t="s">
        <v>2194</v>
      </c>
      <c r="F1368" t="s">
        <v>1138</v>
      </c>
      <c r="G1368">
        <v>1</v>
      </c>
      <c r="H1368" t="s">
        <v>2195</v>
      </c>
      <c r="I1368" s="6">
        <v>11684</v>
      </c>
      <c r="J1368" s="6">
        <v>11080</v>
      </c>
      <c r="K1368" s="6">
        <v>10438</v>
      </c>
      <c r="L1368" s="6">
        <v>10104.776735264717</v>
      </c>
      <c r="M1368" s="6">
        <v>9973.6623386925512</v>
      </c>
      <c r="N1368" s="6">
        <v>9943.8628630465628</v>
      </c>
      <c r="O1368" s="6">
        <v>9946.8436577627053</v>
      </c>
      <c r="P1368" s="6">
        <v>9915.0570288552572</v>
      </c>
      <c r="Q1368" s="6">
        <v>9863.4067579164221</v>
      </c>
      <c r="R1368" s="6">
        <v>9804.8023238638143</v>
      </c>
      <c r="S1368" s="6">
        <v>9763.0843902442557</v>
      </c>
      <c r="T1368" s="6">
        <v>9742.2251410247718</v>
      </c>
      <c r="U1368" s="6">
        <v>9745.2048482784594</v>
      </c>
      <c r="V1368" s="6">
        <v>9762.0906975085727</v>
      </c>
      <c r="W1368" s="6">
        <v>9779.9701958773912</v>
      </c>
      <c r="X1368" s="6">
        <v>9792.8834962863439</v>
      </c>
      <c r="Y1368" s="6">
        <v>9796.85575245377</v>
      </c>
      <c r="Z1368" s="6">
        <v>9790.8967570436034</v>
      </c>
      <c r="AA1368" s="6">
        <v>9880.2926536972573</v>
      </c>
      <c r="AB1368" s="6">
        <v>9962.7363458966538</v>
      </c>
      <c r="AC1368" s="6">
        <v>10037.233241008429</v>
      </c>
    </row>
    <row r="1369" spans="1:29" x14ac:dyDescent="0.25">
      <c r="A1369" s="12">
        <f xml:space="preserve"> ROW( iclusData[[#This Row],[id]] ) - ROW( iclusData[[#Headers],[id]] )</f>
        <v>1368</v>
      </c>
      <c r="B1369">
        <v>28001</v>
      </c>
      <c r="C1369" t="str">
        <f t="shared" si="21"/>
        <v>28001</v>
      </c>
      <c r="D1369">
        <v>35020</v>
      </c>
      <c r="E1369" t="s">
        <v>497</v>
      </c>
      <c r="F1369" t="s">
        <v>465</v>
      </c>
      <c r="G1369">
        <v>0.60801219902500003</v>
      </c>
      <c r="H1369" t="s">
        <v>1884</v>
      </c>
      <c r="I1369" s="6">
        <v>35356</v>
      </c>
      <c r="J1369" s="6">
        <v>34340</v>
      </c>
      <c r="K1369" s="6">
        <v>32297</v>
      </c>
      <c r="L1369" s="6">
        <v>33621.004908605151</v>
      </c>
      <c r="M1369" s="6">
        <v>34214.00251531371</v>
      </c>
      <c r="N1369" s="6">
        <v>34924.205200750883</v>
      </c>
      <c r="O1369" s="6">
        <v>35604.614630767348</v>
      </c>
      <c r="P1369" s="6">
        <v>36173.767469129511</v>
      </c>
      <c r="Q1369" s="6">
        <v>36695.250338137594</v>
      </c>
      <c r="R1369" s="6">
        <v>37195.869984979057</v>
      </c>
      <c r="S1369" s="6">
        <v>37733.243444561886</v>
      </c>
      <c r="T1369" s="6">
        <v>38333.192561422096</v>
      </c>
      <c r="U1369" s="6">
        <v>39013.598086416576</v>
      </c>
      <c r="V1369" s="6">
        <v>39749.628157600535</v>
      </c>
      <c r="W1369" s="6">
        <v>40500.559086604182</v>
      </c>
      <c r="X1369" s="6">
        <v>41231.625309954979</v>
      </c>
      <c r="Y1369" s="6">
        <v>41931.893499932667</v>
      </c>
      <c r="Z1369" s="6">
        <v>42610.316433362736</v>
      </c>
      <c r="AA1369" s="6">
        <v>43140.732938109912</v>
      </c>
      <c r="AB1369" s="6">
        <v>43641.354346292661</v>
      </c>
      <c r="AC1369" s="6">
        <v>44112.174985965794</v>
      </c>
    </row>
    <row r="1370" spans="1:29" x14ac:dyDescent="0.25">
      <c r="A1370" s="12">
        <f xml:space="preserve"> ROW( iclusData[[#This Row],[id]] ) - ROW( iclusData[[#Headers],[id]] )</f>
        <v>1369</v>
      </c>
      <c r="B1370">
        <v>28003</v>
      </c>
      <c r="C1370" t="str">
        <f t="shared" si="21"/>
        <v>28003</v>
      </c>
      <c r="D1370">
        <v>18420</v>
      </c>
      <c r="E1370" t="s">
        <v>2086</v>
      </c>
      <c r="F1370" t="s">
        <v>465</v>
      </c>
      <c r="G1370">
        <v>1</v>
      </c>
      <c r="H1370" t="s">
        <v>2087</v>
      </c>
      <c r="I1370" s="6">
        <v>31722</v>
      </c>
      <c r="J1370" s="6">
        <v>34558</v>
      </c>
      <c r="K1370" s="6">
        <v>37057</v>
      </c>
      <c r="L1370" s="6">
        <v>38453.378723316921</v>
      </c>
      <c r="M1370" s="6">
        <v>38534.830238977942</v>
      </c>
      <c r="N1370" s="6">
        <v>38715.607113471764</v>
      </c>
      <c r="O1370" s="6">
        <v>38860.631558083718</v>
      </c>
      <c r="P1370" s="6">
        <v>38858.640154863402</v>
      </c>
      <c r="Q1370" s="6">
        <v>38770.240944108133</v>
      </c>
      <c r="R1370" s="6">
        <v>38637.139174719348</v>
      </c>
      <c r="S1370" s="6">
        <v>38546.751035935376</v>
      </c>
      <c r="T1370" s="6">
        <v>38523.904962225191</v>
      </c>
      <c r="U1370" s="6">
        <v>38568.602492488455</v>
      </c>
      <c r="V1370" s="6">
        <v>38654.025182493504</v>
      </c>
      <c r="W1370" s="6">
        <v>38743.422454824053</v>
      </c>
      <c r="X1370" s="6">
        <v>38813.948219990387</v>
      </c>
      <c r="Y1370" s="6">
        <v>38859.636089171283</v>
      </c>
      <c r="Z1370" s="6">
        <v>38915.263583996581</v>
      </c>
      <c r="AA1370" s="6">
        <v>39293.706352428853</v>
      </c>
      <c r="AB1370" s="6">
        <v>39646.326870400699</v>
      </c>
      <c r="AC1370" s="6">
        <v>39973.119972083347</v>
      </c>
    </row>
    <row r="1371" spans="1:29" x14ac:dyDescent="0.25">
      <c r="A1371" s="12">
        <f xml:space="preserve"> ROW( iclusData[[#This Row],[id]] ) - ROW( iclusData[[#Headers],[id]] )</f>
        <v>1370</v>
      </c>
      <c r="B1371">
        <v>28005</v>
      </c>
      <c r="C1371" t="str">
        <f t="shared" si="21"/>
        <v>28005</v>
      </c>
      <c r="D1371">
        <v>32620</v>
      </c>
      <c r="E1371" t="s">
        <v>2551</v>
      </c>
      <c r="F1371" t="s">
        <v>465</v>
      </c>
      <c r="G1371">
        <v>0.245278789577</v>
      </c>
      <c r="H1371" t="s">
        <v>2552</v>
      </c>
      <c r="I1371" s="6">
        <v>13328</v>
      </c>
      <c r="J1371" s="6">
        <v>13599</v>
      </c>
      <c r="K1371" s="6">
        <v>13131</v>
      </c>
      <c r="L1371" s="6">
        <v>13711.426133254119</v>
      </c>
      <c r="M1371" s="6">
        <v>13974.649481432676</v>
      </c>
      <c r="N1371" s="6">
        <v>14287.536052548372</v>
      </c>
      <c r="O1371" s="6">
        <v>14590.491960143438</v>
      </c>
      <c r="P1371" s="6">
        <v>14827.887329868892</v>
      </c>
      <c r="Q1371" s="6">
        <v>15027.540870142753</v>
      </c>
      <c r="R1371" s="6">
        <v>15206.333580795374</v>
      </c>
      <c r="S1371" s="6">
        <v>15395.060022829965</v>
      </c>
      <c r="T1371" s="6">
        <v>15604.644878211577</v>
      </c>
      <c r="U1371" s="6">
        <v>15839.061921378892</v>
      </c>
      <c r="V1371" s="6">
        <v>16085.398530265957</v>
      </c>
      <c r="W1371" s="6">
        <v>16328.75584501609</v>
      </c>
      <c r="X1371" s="6">
        <v>16558.207514260408</v>
      </c>
      <c r="Y1371" s="6">
        <v>16771.764106274146</v>
      </c>
      <c r="Z1371" s="6">
        <v>16974.397350219959</v>
      </c>
      <c r="AA1371" s="6">
        <v>17171.068573888057</v>
      </c>
      <c r="AB1371" s="6">
        <v>17356.815045682764</v>
      </c>
      <c r="AC1371" s="6">
        <v>17528.654626825904</v>
      </c>
    </row>
    <row r="1372" spans="1:29" x14ac:dyDescent="0.25">
      <c r="A1372" s="12">
        <f xml:space="preserve"> ROW( iclusData[[#This Row],[id]] ) - ROW( iclusData[[#Headers],[id]] )</f>
        <v>1371</v>
      </c>
      <c r="B1372">
        <v>28007</v>
      </c>
      <c r="C1372" t="str">
        <f t="shared" si="21"/>
        <v>28007</v>
      </c>
      <c r="D1372">
        <v>28007</v>
      </c>
      <c r="E1372" t="s">
        <v>2204</v>
      </c>
      <c r="F1372" t="s">
        <v>465</v>
      </c>
      <c r="G1372">
        <v>1</v>
      </c>
      <c r="H1372" t="s">
        <v>2205</v>
      </c>
      <c r="I1372" s="6">
        <v>18481</v>
      </c>
      <c r="J1372" s="6">
        <v>19661</v>
      </c>
      <c r="K1372" s="6">
        <v>19564</v>
      </c>
      <c r="L1372" s="6">
        <v>19342.408076851458</v>
      </c>
      <c r="M1372" s="6">
        <v>19294.730697052368</v>
      </c>
      <c r="N1372" s="6">
        <v>19367.239846536999</v>
      </c>
      <c r="O1372" s="6">
        <v>19474.517351117996</v>
      </c>
      <c r="P1372" s="6">
        <v>19500.340572078381</v>
      </c>
      <c r="Q1372" s="6">
        <v>19458.624208215781</v>
      </c>
      <c r="R1372" s="6">
        <v>19381.14709180739</v>
      </c>
      <c r="S1372" s="6">
        <v>19316.583796630384</v>
      </c>
      <c r="T1372" s="6">
        <v>19280.825062442073</v>
      </c>
      <c r="U1372" s="6">
        <v>19269.898487065751</v>
      </c>
      <c r="V1372" s="6">
        <v>19263.938439914658</v>
      </c>
      <c r="W1372" s="6">
        <v>19241.093100176819</v>
      </c>
      <c r="X1372" s="6">
        <v>19200.369001238974</v>
      </c>
      <c r="Y1372" s="6">
        <v>19136.796403404067</v>
      </c>
      <c r="Z1372" s="6">
        <v>19056.34110620691</v>
      </c>
      <c r="AA1372" s="6">
        <v>19215.267053963351</v>
      </c>
      <c r="AB1372" s="6">
        <v>19358.301958642063</v>
      </c>
      <c r="AC1372" s="6">
        <v>19487.429881775792</v>
      </c>
    </row>
    <row r="1373" spans="1:29" x14ac:dyDescent="0.25">
      <c r="A1373" s="12">
        <f xml:space="preserve"> ROW( iclusData[[#This Row],[id]] ) - ROW( iclusData[[#Headers],[id]] )</f>
        <v>1372</v>
      </c>
      <c r="B1373">
        <v>28009</v>
      </c>
      <c r="C1373" t="str">
        <f t="shared" si="21"/>
        <v>28009</v>
      </c>
      <c r="D1373">
        <v>28009</v>
      </c>
      <c r="E1373" t="s">
        <v>715</v>
      </c>
      <c r="F1373" t="s">
        <v>465</v>
      </c>
      <c r="G1373">
        <v>1</v>
      </c>
      <c r="H1373" t="s">
        <v>2206</v>
      </c>
      <c r="I1373" s="6">
        <v>8046</v>
      </c>
      <c r="J1373" s="6">
        <v>8026</v>
      </c>
      <c r="K1373" s="6">
        <v>8729</v>
      </c>
      <c r="L1373" s="6">
        <v>8658.5411187754398</v>
      </c>
      <c r="M1373" s="6">
        <v>8640.6621535988961</v>
      </c>
      <c r="N1373" s="6">
        <v>8636.6884021765927</v>
      </c>
      <c r="O1373" s="6">
        <v>8606.8903829153023</v>
      </c>
      <c r="P1373" s="6">
        <v>8544.3118174927786</v>
      </c>
      <c r="Q1373" s="6">
        <v>8503.5876389247223</v>
      </c>
      <c r="R1373" s="6">
        <v>8491.6680241831382</v>
      </c>
      <c r="S1373" s="6">
        <v>8515.5074247190969</v>
      </c>
      <c r="T1373" s="6">
        <v>8572.1250985974475</v>
      </c>
      <c r="U1373" s="6">
        <v>8657.5482068693364</v>
      </c>
      <c r="V1373" s="6">
        <v>8764.823800856293</v>
      </c>
      <c r="W1373" s="6">
        <v>8882.0326519942755</v>
      </c>
      <c r="X1373" s="6">
        <v>9002.2216377769691</v>
      </c>
      <c r="Y1373" s="6">
        <v>9121.4160371877679</v>
      </c>
      <c r="Z1373" s="6">
        <v>9237.6321234153911</v>
      </c>
      <c r="AA1373" s="6">
        <v>9346.8939249312552</v>
      </c>
      <c r="AB1373" s="6">
        <v>9449.2034754252109</v>
      </c>
      <c r="AC1373" s="6">
        <v>9545.5528397912913</v>
      </c>
    </row>
    <row r="1374" spans="1:29" x14ac:dyDescent="0.25">
      <c r="A1374" s="12">
        <f xml:space="preserve"> ROW( iclusData[[#This Row],[id]] ) - ROW( iclusData[[#Headers],[id]] )</f>
        <v>1373</v>
      </c>
      <c r="B1374">
        <v>28011</v>
      </c>
      <c r="C1374" t="str">
        <f t="shared" si="21"/>
        <v>28011</v>
      </c>
      <c r="D1374">
        <v>17380</v>
      </c>
      <c r="E1374" t="s">
        <v>2077</v>
      </c>
      <c r="F1374" t="s">
        <v>465</v>
      </c>
      <c r="G1374">
        <v>1</v>
      </c>
      <c r="H1374" t="s">
        <v>2078</v>
      </c>
      <c r="I1374" s="6">
        <v>41875</v>
      </c>
      <c r="J1374" s="6">
        <v>40633</v>
      </c>
      <c r="K1374" s="6">
        <v>34145</v>
      </c>
      <c r="L1374" s="6">
        <v>36554.201182982099</v>
      </c>
      <c r="M1374" s="6">
        <v>37839.524628273357</v>
      </c>
      <c r="N1374" s="6">
        <v>38994.722632852056</v>
      </c>
      <c r="O1374" s="6">
        <v>39938.355281737859</v>
      </c>
      <c r="P1374" s="6">
        <v>40670.407738577283</v>
      </c>
      <c r="Q1374" s="6">
        <v>41301.153373027671</v>
      </c>
      <c r="R1374" s="6">
        <v>41852.430950866357</v>
      </c>
      <c r="S1374" s="6">
        <v>42376.891783598599</v>
      </c>
      <c r="T1374" s="6">
        <v>42904.330418171281</v>
      </c>
      <c r="U1374" s="6">
        <v>43456.600969542611</v>
      </c>
      <c r="V1374" s="6">
        <v>44020.791161190973</v>
      </c>
      <c r="W1374" s="6">
        <v>44570.083552631979</v>
      </c>
      <c r="X1374" s="6">
        <v>45080.638754331645</v>
      </c>
      <c r="Y1374" s="6">
        <v>45542.51609550901</v>
      </c>
      <c r="Z1374" s="6">
        <v>45966.656104870322</v>
      </c>
      <c r="AA1374" s="6">
        <v>46474.226669466902</v>
      </c>
      <c r="AB1374" s="6">
        <v>46950.015838633815</v>
      </c>
      <c r="AC1374" s="6">
        <v>47391.037621153206</v>
      </c>
    </row>
    <row r="1375" spans="1:29" x14ac:dyDescent="0.25">
      <c r="A1375" s="12">
        <f xml:space="preserve"> ROW( iclusData[[#This Row],[id]] ) - ROW( iclusData[[#Headers],[id]] )</f>
        <v>1374</v>
      </c>
      <c r="B1375">
        <v>28013</v>
      </c>
      <c r="C1375" t="str">
        <f t="shared" si="21"/>
        <v>28013</v>
      </c>
      <c r="D1375">
        <v>28013</v>
      </c>
      <c r="E1375" t="s">
        <v>265</v>
      </c>
      <c r="F1375" t="s">
        <v>465</v>
      </c>
      <c r="G1375">
        <v>1</v>
      </c>
      <c r="H1375" t="s">
        <v>2207</v>
      </c>
      <c r="I1375" s="6">
        <v>14908</v>
      </c>
      <c r="J1375" s="6">
        <v>15069</v>
      </c>
      <c r="K1375" s="6">
        <v>14962</v>
      </c>
      <c r="L1375" s="6">
        <v>14910.331620275108</v>
      </c>
      <c r="M1375" s="6">
        <v>14998.735316627581</v>
      </c>
      <c r="N1375" s="6">
        <v>15146.735071281295</v>
      </c>
      <c r="O1375" s="6">
        <v>15292.750644589038</v>
      </c>
      <c r="P1375" s="6">
        <v>15378.172001676727</v>
      </c>
      <c r="Q1375" s="6">
        <v>15419.891894249196</v>
      </c>
      <c r="R1375" s="6">
        <v>15445.71736765093</v>
      </c>
      <c r="S1375" s="6">
        <v>15484.456461442436</v>
      </c>
      <c r="T1375" s="6">
        <v>15541.074077943878</v>
      </c>
      <c r="U1375" s="6">
        <v>15613.584243205492</v>
      </c>
      <c r="V1375" s="6">
        <v>15689.074335281635</v>
      </c>
      <c r="W1375" s="6">
        <v>15756.618648913576</v>
      </c>
      <c r="X1375" s="6">
        <v>15809.263995019115</v>
      </c>
      <c r="Y1375" s="6">
        <v>15846.014378880158</v>
      </c>
      <c r="Z1375" s="6">
        <v>15864.888201633401</v>
      </c>
      <c r="AA1375" s="6">
        <v>16014.874681367333</v>
      </c>
      <c r="AB1375" s="6">
        <v>16151.949722893867</v>
      </c>
      <c r="AC1375" s="6">
        <v>16277.104514636827</v>
      </c>
    </row>
    <row r="1376" spans="1:29" x14ac:dyDescent="0.25">
      <c r="A1376" s="12">
        <f xml:space="preserve"> ROW( iclusData[[#This Row],[id]] ) - ROW( iclusData[[#Headers],[id]] )</f>
        <v>1375</v>
      </c>
      <c r="B1376">
        <v>28015</v>
      </c>
      <c r="C1376" t="str">
        <f t="shared" si="21"/>
        <v>28015</v>
      </c>
      <c r="D1376">
        <v>24900</v>
      </c>
      <c r="E1376" t="s">
        <v>87</v>
      </c>
      <c r="F1376" t="s">
        <v>465</v>
      </c>
      <c r="G1376">
        <v>0.24693573192900001</v>
      </c>
      <c r="H1376" t="s">
        <v>2140</v>
      </c>
      <c r="I1376" s="6">
        <v>9237</v>
      </c>
      <c r="J1376" s="6">
        <v>10769</v>
      </c>
      <c r="K1376" s="6">
        <v>10597</v>
      </c>
      <c r="L1376" s="6">
        <v>11281.829761047544</v>
      </c>
      <c r="M1376" s="6">
        <v>11639.415923194834</v>
      </c>
      <c r="N1376" s="6">
        <v>11987.067928403347</v>
      </c>
      <c r="O1376" s="6">
        <v>12306.90961850209</v>
      </c>
      <c r="P1376" s="6">
        <v>12581.057135592133</v>
      </c>
      <c r="Q1376" s="6">
        <v>12823.422079023261</v>
      </c>
      <c r="R1376" s="6">
        <v>13038.966680717282</v>
      </c>
      <c r="S1376" s="6">
        <v>13250.538789893006</v>
      </c>
      <c r="T1376" s="6">
        <v>13466.083425456038</v>
      </c>
      <c r="U1376" s="6">
        <v>13695.534038126938</v>
      </c>
      <c r="V1376" s="6">
        <v>13932.931035200727</v>
      </c>
      <c r="W1376" s="6">
        <v>14166.355365996686</v>
      </c>
      <c r="X1376" s="6">
        <v>14385.873990943819</v>
      </c>
      <c r="Y1376" s="6">
        <v>14590.491143444533</v>
      </c>
      <c r="Z1376" s="6">
        <v>14783.191278794759</v>
      </c>
      <c r="AA1376" s="6">
        <v>14958.010161056298</v>
      </c>
      <c r="AB1376" s="6">
        <v>15121.904100690994</v>
      </c>
      <c r="AC1376" s="6">
        <v>15275.864424885565</v>
      </c>
    </row>
    <row r="1377" spans="1:29" x14ac:dyDescent="0.25">
      <c r="A1377" s="12">
        <f xml:space="preserve"> ROW( iclusData[[#This Row],[id]] ) - ROW( iclusData[[#Headers],[id]] )</f>
        <v>1376</v>
      </c>
      <c r="B1377">
        <v>28017</v>
      </c>
      <c r="C1377" t="str">
        <f t="shared" si="21"/>
        <v>28017</v>
      </c>
      <c r="D1377">
        <v>28017</v>
      </c>
      <c r="E1377" t="s">
        <v>1270</v>
      </c>
      <c r="F1377" t="s">
        <v>465</v>
      </c>
      <c r="G1377">
        <v>1</v>
      </c>
      <c r="H1377" t="s">
        <v>2208</v>
      </c>
      <c r="I1377" s="6">
        <v>18085</v>
      </c>
      <c r="J1377" s="6">
        <v>19440</v>
      </c>
      <c r="K1377" s="6">
        <v>17392</v>
      </c>
      <c r="L1377" s="6">
        <v>17424.357956356402</v>
      </c>
      <c r="M1377" s="6">
        <v>17596.198419474011</v>
      </c>
      <c r="N1377" s="6">
        <v>17805.782207868611</v>
      </c>
      <c r="O1377" s="6">
        <v>17995.502950637801</v>
      </c>
      <c r="P1377" s="6">
        <v>18090.856909090442</v>
      </c>
      <c r="Q1377" s="6">
        <v>18119.664257594297</v>
      </c>
      <c r="R1377" s="6">
        <v>18110.724422146584</v>
      </c>
      <c r="S1377" s="6">
        <v>18100.792231500771</v>
      </c>
      <c r="T1377" s="6">
        <v>18103.771963735468</v>
      </c>
      <c r="U1377" s="6">
        <v>18121.650927733383</v>
      </c>
      <c r="V1377" s="6">
        <v>18136.550065711133</v>
      </c>
      <c r="W1377" s="6">
        <v>18139.530338930828</v>
      </c>
      <c r="X1377" s="6">
        <v>18120.65864922931</v>
      </c>
      <c r="Y1377" s="6">
        <v>18074.965439257958</v>
      </c>
      <c r="Z1377" s="6">
        <v>18010.402759329878</v>
      </c>
      <c r="AA1377" s="6">
        <v>18161.382414818603</v>
      </c>
      <c r="AB1377" s="6">
        <v>18298.457523839297</v>
      </c>
      <c r="AC1377" s="6">
        <v>18421.625698935411</v>
      </c>
    </row>
    <row r="1378" spans="1:29" x14ac:dyDescent="0.25">
      <c r="A1378" s="12">
        <f xml:space="preserve"> ROW( iclusData[[#This Row],[id]] ) - ROW( iclusData[[#Headers],[id]] )</f>
        <v>1377</v>
      </c>
      <c r="B1378">
        <v>28019</v>
      </c>
      <c r="C1378" t="str">
        <f t="shared" ref="C1378:C1441" si="22">CONCATENATE("",B1378)</f>
        <v>28019</v>
      </c>
      <c r="D1378">
        <v>28019</v>
      </c>
      <c r="E1378" t="s">
        <v>34</v>
      </c>
      <c r="F1378" t="s">
        <v>465</v>
      </c>
      <c r="G1378">
        <v>1</v>
      </c>
      <c r="H1378" t="s">
        <v>2209</v>
      </c>
      <c r="I1378" s="6">
        <v>9071</v>
      </c>
      <c r="J1378" s="6">
        <v>9758</v>
      </c>
      <c r="K1378" s="6">
        <v>8547</v>
      </c>
      <c r="L1378" s="6">
        <v>8450.9427370128997</v>
      </c>
      <c r="M1378" s="6">
        <v>8442.9967014128761</v>
      </c>
      <c r="N1378" s="6">
        <v>8475.7748287260329</v>
      </c>
      <c r="O1378" s="6">
        <v>8507.5610074633096</v>
      </c>
      <c r="P1378" s="6">
        <v>8511.53312765585</v>
      </c>
      <c r="Q1378" s="6">
        <v>8509.5474013162129</v>
      </c>
      <c r="R1378" s="6">
        <v>8534.3796542030086</v>
      </c>
      <c r="S1378" s="6">
        <v>8597.9508069950425</v>
      </c>
      <c r="T1378" s="6">
        <v>8693.306936607747</v>
      </c>
      <c r="U1378" s="6">
        <v>8815.4819109643577</v>
      </c>
      <c r="V1378" s="6">
        <v>8953.5496079916848</v>
      </c>
      <c r="W1378" s="6">
        <v>9099.5639817624196</v>
      </c>
      <c r="X1378" s="6">
        <v>9243.5920292565897</v>
      </c>
      <c r="Y1378" s="6">
        <v>9382.6522800038838</v>
      </c>
      <c r="Z1378" s="6">
        <v>9519.7275560014077</v>
      </c>
      <c r="AA1378" s="6">
        <v>9634.9491043393373</v>
      </c>
      <c r="AB1378" s="6">
        <v>9743.2184264107946</v>
      </c>
      <c r="AC1378" s="6">
        <v>9844.5342554809049</v>
      </c>
    </row>
    <row r="1379" spans="1:29" x14ac:dyDescent="0.25">
      <c r="A1379" s="12">
        <f xml:space="preserve"> ROW( iclusData[[#This Row],[id]] ) - ROW( iclusData[[#Headers],[id]] )</f>
        <v>1378</v>
      </c>
      <c r="B1379">
        <v>28021</v>
      </c>
      <c r="C1379" t="str">
        <f t="shared" si="22"/>
        <v>28021</v>
      </c>
      <c r="D1379">
        <v>28021</v>
      </c>
      <c r="E1379" t="s">
        <v>1578</v>
      </c>
      <c r="F1379" t="s">
        <v>465</v>
      </c>
      <c r="G1379">
        <v>1</v>
      </c>
      <c r="H1379" t="s">
        <v>2210</v>
      </c>
      <c r="I1379" s="6">
        <v>11370</v>
      </c>
      <c r="J1379" s="6">
        <v>11831</v>
      </c>
      <c r="K1379" s="6">
        <v>9604</v>
      </c>
      <c r="L1379" s="6">
        <v>9939.8899822858584</v>
      </c>
      <c r="M1379" s="6">
        <v>10320.321850315268</v>
      </c>
      <c r="N1379" s="6">
        <v>10612.349498430674</v>
      </c>
      <c r="O1379" s="6">
        <v>10819.948867985735</v>
      </c>
      <c r="P1379" s="6">
        <v>10988.807444422531</v>
      </c>
      <c r="Q1379" s="6">
        <v>11141.775790891086</v>
      </c>
      <c r="R1379" s="6">
        <v>11275.870325245874</v>
      </c>
      <c r="S1379" s="6">
        <v>11395.066041803042</v>
      </c>
      <c r="T1379" s="6">
        <v>11509.294729715948</v>
      </c>
      <c r="U1379" s="6">
        <v>11631.46965379072</v>
      </c>
      <c r="V1379" s="6">
        <v>11758.611078256663</v>
      </c>
      <c r="W1379" s="6">
        <v>11877.806581586618</v>
      </c>
      <c r="X1379" s="6">
        <v>11983.096307860682</v>
      </c>
      <c r="Y1379" s="6">
        <v>12072.491616680838</v>
      </c>
      <c r="Z1379" s="6">
        <v>12152.94935806315</v>
      </c>
      <c r="AA1379" s="6">
        <v>12280.090286283221</v>
      </c>
      <c r="AB1379" s="6">
        <v>12399.28592281435</v>
      </c>
      <c r="AC1379" s="6">
        <v>12508.548065711939</v>
      </c>
    </row>
    <row r="1380" spans="1:29" x14ac:dyDescent="0.25">
      <c r="A1380" s="12">
        <f xml:space="preserve"> ROW( iclusData[[#This Row],[id]] ) - ROW( iclusData[[#Headers],[id]] )</f>
        <v>1379</v>
      </c>
      <c r="B1380">
        <v>28023</v>
      </c>
      <c r="C1380" t="str">
        <f t="shared" si="22"/>
        <v>28023</v>
      </c>
      <c r="D1380">
        <v>32940</v>
      </c>
      <c r="E1380" t="s">
        <v>36</v>
      </c>
      <c r="F1380" t="s">
        <v>465</v>
      </c>
      <c r="G1380">
        <v>0.15572038827699999</v>
      </c>
      <c r="H1380" t="s">
        <v>2553</v>
      </c>
      <c r="I1380" s="6">
        <v>17313</v>
      </c>
      <c r="J1380" s="6">
        <v>17955</v>
      </c>
      <c r="K1380" s="6">
        <v>16732</v>
      </c>
      <c r="L1380" s="6">
        <v>17329.995055555246</v>
      </c>
      <c r="M1380" s="6">
        <v>17603.151475581057</v>
      </c>
      <c r="N1380" s="6">
        <v>17890.212169246992</v>
      </c>
      <c r="O1380" s="6">
        <v>18124.631138725392</v>
      </c>
      <c r="P1380" s="6">
        <v>18272.629643640685</v>
      </c>
      <c r="Q1380" s="6">
        <v>18370.967571768804</v>
      </c>
      <c r="R1380" s="6">
        <v>18437.518056484663</v>
      </c>
      <c r="S1380" s="6">
        <v>18502.082911494534</v>
      </c>
      <c r="T1380" s="6">
        <v>18579.559671989024</v>
      </c>
      <c r="U1380" s="6">
        <v>18678.888713879973</v>
      </c>
      <c r="V1380" s="6">
        <v>18787.157453467353</v>
      </c>
      <c r="W1380" s="6">
        <v>18890.460408815383</v>
      </c>
      <c r="X1380" s="6">
        <v>18976.877898017101</v>
      </c>
      <c r="Y1380" s="6">
        <v>19045.413383103372</v>
      </c>
      <c r="Z1380" s="6">
        <v>19098.059444828785</v>
      </c>
      <c r="AA1380" s="6">
        <v>19284.797614510127</v>
      </c>
      <c r="AB1380" s="6">
        <v>19457.63133397503</v>
      </c>
      <c r="AC1380" s="6">
        <v>19616.558067954029</v>
      </c>
    </row>
    <row r="1381" spans="1:29" x14ac:dyDescent="0.25">
      <c r="A1381" s="12">
        <f xml:space="preserve"> ROW( iclusData[[#This Row],[id]] ) - ROW( iclusData[[#Headers],[id]] )</f>
        <v>1380</v>
      </c>
      <c r="B1381">
        <v>28025</v>
      </c>
      <c r="C1381" t="str">
        <f t="shared" si="22"/>
        <v>28025</v>
      </c>
      <c r="D1381">
        <v>48500</v>
      </c>
      <c r="E1381" t="s">
        <v>38</v>
      </c>
      <c r="F1381" t="s">
        <v>465</v>
      </c>
      <c r="G1381">
        <v>1</v>
      </c>
      <c r="H1381" t="s">
        <v>2799</v>
      </c>
      <c r="I1381" s="6">
        <v>21120</v>
      </c>
      <c r="J1381" s="6">
        <v>21979</v>
      </c>
      <c r="K1381" s="6">
        <v>20634</v>
      </c>
      <c r="L1381" s="6">
        <v>22501.082019458532</v>
      </c>
      <c r="M1381" s="6">
        <v>23592.712664936309</v>
      </c>
      <c r="N1381" s="6">
        <v>24692.287175354559</v>
      </c>
      <c r="O1381" s="6">
        <v>25711.408835748713</v>
      </c>
      <c r="P1381" s="6">
        <v>26612.322973060513</v>
      </c>
      <c r="Q1381" s="6">
        <v>27459.60521879149</v>
      </c>
      <c r="R1381" s="6">
        <v>28264.172842219112</v>
      </c>
      <c r="S1381" s="6">
        <v>29062.782192914503</v>
      </c>
      <c r="T1381" s="6">
        <v>29872.316363293121</v>
      </c>
      <c r="U1381" s="6">
        <v>30699.729512357793</v>
      </c>
      <c r="V1381" s="6">
        <v>31532.109197436879</v>
      </c>
      <c r="W1381" s="6">
        <v>32344.62416091362</v>
      </c>
      <c r="X1381" s="6">
        <v>33114.428440936616</v>
      </c>
      <c r="Y1381" s="6">
        <v>33834.563266332021</v>
      </c>
      <c r="Z1381" s="6">
        <v>34510.998978058531</v>
      </c>
      <c r="AA1381" s="6">
        <v>34961.952430364538</v>
      </c>
      <c r="AB1381" s="6">
        <v>35390.06313738304</v>
      </c>
      <c r="AC1381" s="6">
        <v>35792.34662112793</v>
      </c>
    </row>
    <row r="1382" spans="1:29" x14ac:dyDescent="0.25">
      <c r="A1382" s="12">
        <f xml:space="preserve"> ROW( iclusData[[#This Row],[id]] ) - ROW( iclusData[[#Headers],[id]] )</f>
        <v>1381</v>
      </c>
      <c r="B1382">
        <v>28027</v>
      </c>
      <c r="C1382" t="str">
        <f t="shared" si="22"/>
        <v>28027</v>
      </c>
      <c r="D1382">
        <v>17260</v>
      </c>
      <c r="E1382" t="s">
        <v>2075</v>
      </c>
      <c r="F1382" t="s">
        <v>465</v>
      </c>
      <c r="G1382">
        <v>1</v>
      </c>
      <c r="H1382" t="s">
        <v>2076</v>
      </c>
      <c r="I1382" s="6">
        <v>31665</v>
      </c>
      <c r="J1382" s="6">
        <v>30622</v>
      </c>
      <c r="K1382" s="6">
        <v>26151</v>
      </c>
      <c r="L1382" s="6">
        <v>28177.755472917481</v>
      </c>
      <c r="M1382" s="6">
        <v>29248.527161153357</v>
      </c>
      <c r="N1382" s="6">
        <v>30263.671332664337</v>
      </c>
      <c r="O1382" s="6">
        <v>31129.826266655004</v>
      </c>
      <c r="P1382" s="6">
        <v>31818.174895343665</v>
      </c>
      <c r="Q1382" s="6">
        <v>32394.28847894544</v>
      </c>
      <c r="R1382" s="6">
        <v>32890.934996464639</v>
      </c>
      <c r="S1382" s="6">
        <v>33361.757596412026</v>
      </c>
      <c r="T1382" s="6">
        <v>33828.605386203162</v>
      </c>
      <c r="U1382" s="6">
        <v>34309.358950605063</v>
      </c>
      <c r="V1382" s="6">
        <v>34797.065660879154</v>
      </c>
      <c r="W1382" s="6">
        <v>35267.887647249918</v>
      </c>
      <c r="X1382" s="6">
        <v>35700.965475557743</v>
      </c>
      <c r="Y1382" s="6">
        <v>36094.306431376361</v>
      </c>
      <c r="Z1382" s="6">
        <v>36453.881605305891</v>
      </c>
      <c r="AA1382" s="6">
        <v>36861.130027013693</v>
      </c>
      <c r="AB1382" s="6">
        <v>37241.562693589556</v>
      </c>
      <c r="AC1382" s="6">
        <v>37596.168052663932</v>
      </c>
    </row>
    <row r="1383" spans="1:29" x14ac:dyDescent="0.25">
      <c r="A1383" s="12">
        <f xml:space="preserve"> ROW( iclusData[[#This Row],[id]] ) - ROW( iclusData[[#Headers],[id]] )</f>
        <v>1382</v>
      </c>
      <c r="B1383">
        <v>28029</v>
      </c>
      <c r="C1383" t="str">
        <f t="shared" si="22"/>
        <v>28029</v>
      </c>
      <c r="D1383">
        <v>27140</v>
      </c>
      <c r="E1383" t="s">
        <v>2176</v>
      </c>
      <c r="F1383" t="s">
        <v>465</v>
      </c>
      <c r="G1383">
        <v>5.4630586375799997E-2</v>
      </c>
      <c r="H1383" t="s">
        <v>2177</v>
      </c>
      <c r="I1383" s="6">
        <v>27592</v>
      </c>
      <c r="J1383" s="6">
        <v>28757</v>
      </c>
      <c r="K1383" s="6">
        <v>29449</v>
      </c>
      <c r="L1383" s="6">
        <v>29826.623002706081</v>
      </c>
      <c r="M1383" s="6">
        <v>30269.63311515953</v>
      </c>
      <c r="N1383" s="6">
        <v>30692.774195199159</v>
      </c>
      <c r="O1383" s="6">
        <v>31015.597484885209</v>
      </c>
      <c r="P1383" s="6">
        <v>31211.272486544767</v>
      </c>
      <c r="Q1383" s="6">
        <v>31337.423948187829</v>
      </c>
      <c r="R1383" s="6">
        <v>31411.920645311446</v>
      </c>
      <c r="S1383" s="6">
        <v>31487.412266837207</v>
      </c>
      <c r="T1383" s="6">
        <v>31588.72797052098</v>
      </c>
      <c r="U1383" s="6">
        <v>31735.734879471693</v>
      </c>
      <c r="V1383" s="6">
        <v>31914.527280316488</v>
      </c>
      <c r="W1383" s="6">
        <v>32100.273900078169</v>
      </c>
      <c r="X1383" s="6">
        <v>32272.115305238189</v>
      </c>
      <c r="Y1383" s="6">
        <v>32425.079507563711</v>
      </c>
      <c r="Z1383" s="6">
        <v>32565.136469481025</v>
      </c>
      <c r="AA1383" s="6">
        <v>32894.908194681011</v>
      </c>
      <c r="AB1383" s="6">
        <v>33200.843705044434</v>
      </c>
      <c r="AC1383" s="6">
        <v>33482.938676017133</v>
      </c>
    </row>
    <row r="1384" spans="1:29" x14ac:dyDescent="0.25">
      <c r="A1384" s="12">
        <f xml:space="preserve"> ROW( iclusData[[#This Row],[id]] ) - ROW( iclusData[[#Headers],[id]] )</f>
        <v>1383</v>
      </c>
      <c r="B1384">
        <v>28031</v>
      </c>
      <c r="C1384" t="str">
        <f t="shared" si="22"/>
        <v>28031</v>
      </c>
      <c r="D1384">
        <v>28031</v>
      </c>
      <c r="E1384" t="s">
        <v>44</v>
      </c>
      <c r="F1384" t="s">
        <v>465</v>
      </c>
      <c r="G1384">
        <v>1</v>
      </c>
      <c r="H1384" t="s">
        <v>2211</v>
      </c>
      <c r="I1384" s="6">
        <v>16527</v>
      </c>
      <c r="J1384" s="6">
        <v>19407</v>
      </c>
      <c r="K1384" s="6">
        <v>19568</v>
      </c>
      <c r="L1384" s="6">
        <v>19716.879798978141</v>
      </c>
      <c r="M1384" s="6">
        <v>19998.975951323158</v>
      </c>
      <c r="N1384" s="6">
        <v>20283.056604076595</v>
      </c>
      <c r="O1384" s="6">
        <v>20498.603212028058</v>
      </c>
      <c r="P1384" s="6">
        <v>20604.883090219741</v>
      </c>
      <c r="Q1384" s="6">
        <v>20658.523036369155</v>
      </c>
      <c r="R1384" s="6">
        <v>20679.381985667183</v>
      </c>
      <c r="S1384" s="6">
        <v>20701.235301361332</v>
      </c>
      <c r="T1384" s="6">
        <v>20736.000412319852</v>
      </c>
      <c r="U1384" s="6">
        <v>20788.644610092739</v>
      </c>
      <c r="V1384" s="6">
        <v>20851.221807295478</v>
      </c>
      <c r="W1384" s="6">
        <v>20905.853413836223</v>
      </c>
      <c r="X1384" s="6">
        <v>20942.606312577471</v>
      </c>
      <c r="Y1384" s="6">
        <v>20956.51045982659</v>
      </c>
      <c r="Z1384" s="6">
        <v>20953.532219725552</v>
      </c>
      <c r="AA1384" s="6">
        <v>21145.236755997506</v>
      </c>
      <c r="AB1384" s="6">
        <v>21321.050415221503</v>
      </c>
      <c r="AC1384" s="6">
        <v>21481.963711359651</v>
      </c>
    </row>
    <row r="1385" spans="1:29" x14ac:dyDescent="0.25">
      <c r="A1385" s="12">
        <f xml:space="preserve"> ROW( iclusData[[#This Row],[id]] ) - ROW( iclusData[[#Headers],[id]] )</f>
        <v>1384</v>
      </c>
      <c r="B1385">
        <v>28033</v>
      </c>
      <c r="C1385" t="str">
        <f t="shared" si="22"/>
        <v>28033</v>
      </c>
      <c r="D1385">
        <v>32820</v>
      </c>
      <c r="E1385" t="s">
        <v>267</v>
      </c>
      <c r="F1385" t="s">
        <v>465</v>
      </c>
      <c r="G1385">
        <v>0.12252260466500001</v>
      </c>
      <c r="H1385" t="s">
        <v>847</v>
      </c>
      <c r="I1385" s="6">
        <v>67910</v>
      </c>
      <c r="J1385" s="6">
        <v>107199</v>
      </c>
      <c r="K1385" s="6">
        <v>161252</v>
      </c>
      <c r="L1385" s="6">
        <v>164415.9317685469</v>
      </c>
      <c r="M1385" s="6">
        <v>167466.34292565961</v>
      </c>
      <c r="N1385" s="6">
        <v>170280.33269524245</v>
      </c>
      <c r="O1385" s="6">
        <v>172470.56106607025</v>
      </c>
      <c r="P1385" s="6">
        <v>173805.52633260508</v>
      </c>
      <c r="Q1385" s="6">
        <v>174493.89647298021</v>
      </c>
      <c r="R1385" s="6">
        <v>174691.56007499271</v>
      </c>
      <c r="S1385" s="6">
        <v>174727.32585560039</v>
      </c>
      <c r="T1385" s="6">
        <v>174771.02934221548</v>
      </c>
      <c r="U1385" s="6">
        <v>174934.91968804496</v>
      </c>
      <c r="V1385" s="6">
        <v>175132.58255303459</v>
      </c>
      <c r="W1385" s="6">
        <v>175236.88218126036</v>
      </c>
      <c r="X1385" s="6">
        <v>175160.40717979742</v>
      </c>
      <c r="Y1385" s="6">
        <v>174900.14779963624</v>
      </c>
      <c r="Z1385" s="6">
        <v>174499.86410509344</v>
      </c>
      <c r="AA1385" s="6">
        <v>176020.58719905873</v>
      </c>
      <c r="AB1385" s="6">
        <v>177414.18386972015</v>
      </c>
      <c r="AC1385" s="6">
        <v>178674.67121482803</v>
      </c>
    </row>
    <row r="1386" spans="1:29" x14ac:dyDescent="0.25">
      <c r="A1386" s="12">
        <f xml:space="preserve"> ROW( iclusData[[#This Row],[id]] ) - ROW( iclusData[[#Headers],[id]] )</f>
        <v>1385</v>
      </c>
      <c r="B1386">
        <v>28035</v>
      </c>
      <c r="C1386" t="str">
        <f t="shared" si="22"/>
        <v>28035</v>
      </c>
      <c r="D1386">
        <v>25620</v>
      </c>
      <c r="E1386" t="s">
        <v>2148</v>
      </c>
      <c r="F1386" t="s">
        <v>465</v>
      </c>
      <c r="G1386">
        <v>0.52459360692199997</v>
      </c>
      <c r="H1386" t="s">
        <v>2149</v>
      </c>
      <c r="I1386" s="6">
        <v>68314</v>
      </c>
      <c r="J1386" s="6">
        <v>72604</v>
      </c>
      <c r="K1386" s="6">
        <v>74934</v>
      </c>
      <c r="L1386" s="6">
        <v>89859.307198708149</v>
      </c>
      <c r="M1386" s="6">
        <v>103112.82877376108</v>
      </c>
      <c r="N1386" s="6">
        <v>114781.0425534121</v>
      </c>
      <c r="O1386" s="6">
        <v>124860.99811817487</v>
      </c>
      <c r="P1386" s="6">
        <v>133571.1744982221</v>
      </c>
      <c r="Q1386" s="6">
        <v>141297.0266586474</v>
      </c>
      <c r="R1386" s="6">
        <v>148156.71160171766</v>
      </c>
      <c r="S1386" s="6">
        <v>154405.52877146087</v>
      </c>
      <c r="T1386" s="6">
        <v>160203.38314337074</v>
      </c>
      <c r="U1386" s="6">
        <v>165723.11357623836</v>
      </c>
      <c r="V1386" s="6">
        <v>170997.500789326</v>
      </c>
      <c r="W1386" s="6">
        <v>175961.98661382083</v>
      </c>
      <c r="X1386" s="6">
        <v>180546.04612054848</v>
      </c>
      <c r="Y1386" s="6">
        <v>184728.78895045546</v>
      </c>
      <c r="Z1386" s="6">
        <v>188559.93751444234</v>
      </c>
      <c r="AA1386" s="6">
        <v>191042.16815832924</v>
      </c>
      <c r="AB1386" s="6">
        <v>193393.30047953466</v>
      </c>
      <c r="AC1386" s="6">
        <v>195602.3831290552</v>
      </c>
    </row>
    <row r="1387" spans="1:29" x14ac:dyDescent="0.25">
      <c r="A1387" s="12">
        <f xml:space="preserve"> ROW( iclusData[[#This Row],[id]] ) - ROW( iclusData[[#Headers],[id]] )</f>
        <v>1386</v>
      </c>
      <c r="B1387">
        <v>28037</v>
      </c>
      <c r="C1387" t="str">
        <f t="shared" si="22"/>
        <v>28037</v>
      </c>
      <c r="D1387">
        <v>28037</v>
      </c>
      <c r="E1387" t="s">
        <v>52</v>
      </c>
      <c r="F1387" t="s">
        <v>465</v>
      </c>
      <c r="G1387">
        <v>1</v>
      </c>
      <c r="H1387" t="s">
        <v>2212</v>
      </c>
      <c r="I1387" s="6">
        <v>8377</v>
      </c>
      <c r="J1387" s="6">
        <v>8448</v>
      </c>
      <c r="K1387" s="6">
        <v>8118</v>
      </c>
      <c r="L1387" s="6">
        <v>8155.9345102977095</v>
      </c>
      <c r="M1387" s="6">
        <v>8270.163592466306</v>
      </c>
      <c r="N1387" s="6">
        <v>8420.1503835826297</v>
      </c>
      <c r="O1387" s="6">
        <v>8569.1452202435448</v>
      </c>
      <c r="P1387" s="6">
        <v>8692.3125685746691</v>
      </c>
      <c r="Q1387" s="6">
        <v>8800.5824647673198</v>
      </c>
      <c r="R1387" s="6">
        <v>8903.8849185609597</v>
      </c>
      <c r="S1387" s="6">
        <v>9018.1140684736602</v>
      </c>
      <c r="T1387" s="6">
        <v>9147.2421822692813</v>
      </c>
      <c r="U1387" s="6">
        <v>9295.2427856681079</v>
      </c>
      <c r="V1387" s="6">
        <v>9454.1696437613555</v>
      </c>
      <c r="W1387" s="6">
        <v>9613.0968470141579</v>
      </c>
      <c r="X1387" s="6">
        <v>9767.057857691816</v>
      </c>
      <c r="Y1387" s="6">
        <v>9913.071115227478</v>
      </c>
      <c r="Z1387" s="6">
        <v>10053.126314095394</v>
      </c>
      <c r="AA1387" s="6">
        <v>10173.314301715824</v>
      </c>
      <c r="AB1387" s="6">
        <v>10287.543403235459</v>
      </c>
      <c r="AC1387" s="6">
        <v>10393.825693608333</v>
      </c>
    </row>
    <row r="1388" spans="1:29" x14ac:dyDescent="0.25">
      <c r="A1388" s="12">
        <f xml:space="preserve"> ROW( iclusData[[#This Row],[id]] ) - ROW( iclusData[[#Headers],[id]] )</f>
        <v>1387</v>
      </c>
      <c r="B1388">
        <v>28039</v>
      </c>
      <c r="C1388" t="str">
        <f t="shared" si="22"/>
        <v>28039</v>
      </c>
      <c r="D1388">
        <v>37700</v>
      </c>
      <c r="E1388" t="s">
        <v>2675</v>
      </c>
      <c r="F1388" t="s">
        <v>465</v>
      </c>
      <c r="G1388">
        <v>0.13915905476900001</v>
      </c>
      <c r="H1388" t="s">
        <v>2676</v>
      </c>
      <c r="I1388" s="6">
        <v>16673</v>
      </c>
      <c r="J1388" s="6">
        <v>19144</v>
      </c>
      <c r="K1388" s="6">
        <v>22578</v>
      </c>
      <c r="L1388" s="6">
        <v>25179.995108518688</v>
      </c>
      <c r="M1388" s="6">
        <v>27548.008296115848</v>
      </c>
      <c r="N1388" s="6">
        <v>29771.990969343184</v>
      </c>
      <c r="O1388" s="6">
        <v>31749.641569475447</v>
      </c>
      <c r="P1388" s="6">
        <v>33442.20998271877</v>
      </c>
      <c r="Q1388" s="6">
        <v>34935.133845184137</v>
      </c>
      <c r="R1388" s="6">
        <v>36279.059880133922</v>
      </c>
      <c r="S1388" s="6">
        <v>37544.517629713329</v>
      </c>
      <c r="T1388" s="6">
        <v>38760.308875720701</v>
      </c>
      <c r="U1388" s="6">
        <v>39948.287492412906</v>
      </c>
      <c r="V1388" s="6">
        <v>41103.487500366529</v>
      </c>
      <c r="W1388" s="6">
        <v>42203.064562506457</v>
      </c>
      <c r="X1388" s="6">
        <v>43226.159244486167</v>
      </c>
      <c r="Y1388" s="6">
        <v>44164.817735106146</v>
      </c>
      <c r="Z1388" s="6">
        <v>45036.933129868514</v>
      </c>
      <c r="AA1388" s="6">
        <v>45625.953830796199</v>
      </c>
      <c r="AB1388" s="6">
        <v>46186.17294232329</v>
      </c>
      <c r="AC1388" s="6">
        <v>46715.597878067041</v>
      </c>
    </row>
    <row r="1389" spans="1:29" x14ac:dyDescent="0.25">
      <c r="A1389" s="12">
        <f xml:space="preserve"> ROW( iclusData[[#This Row],[id]] ) - ROW( iclusData[[#Headers],[id]] )</f>
        <v>1388</v>
      </c>
      <c r="B1389">
        <v>28041</v>
      </c>
      <c r="C1389" t="str">
        <f t="shared" si="22"/>
        <v>28041</v>
      </c>
      <c r="D1389">
        <v>28041</v>
      </c>
      <c r="E1389" t="s">
        <v>385</v>
      </c>
      <c r="F1389" t="s">
        <v>465</v>
      </c>
      <c r="G1389">
        <v>1</v>
      </c>
      <c r="H1389" t="s">
        <v>2213</v>
      </c>
      <c r="I1389" s="6">
        <v>10220</v>
      </c>
      <c r="J1389" s="6">
        <v>13299</v>
      </c>
      <c r="K1389" s="6">
        <v>14400</v>
      </c>
      <c r="L1389" s="6">
        <v>14419.644536109105</v>
      </c>
      <c r="M1389" s="6">
        <v>14552.746432047064</v>
      </c>
      <c r="N1389" s="6">
        <v>14710.679153103543</v>
      </c>
      <c r="O1389" s="6">
        <v>14823.915992455624</v>
      </c>
      <c r="P1389" s="6">
        <v>14841.793440708801</v>
      </c>
      <c r="Q1389" s="6">
        <v>14800.076605534208</v>
      </c>
      <c r="R1389" s="6">
        <v>14732.532475691225</v>
      </c>
      <c r="S1389" s="6">
        <v>14681.875101454914</v>
      </c>
      <c r="T1389" s="6">
        <v>14665.982280508846</v>
      </c>
      <c r="U1389" s="6">
        <v>14684.854599627839</v>
      </c>
      <c r="V1389" s="6">
        <v>14727.566012612904</v>
      </c>
      <c r="W1389" s="6">
        <v>14785.177368031176</v>
      </c>
      <c r="X1389" s="6">
        <v>14848.748898061118</v>
      </c>
      <c r="Y1389" s="6">
        <v>14916.291476690485</v>
      </c>
      <c r="Z1389" s="6">
        <v>14985.823209243872</v>
      </c>
      <c r="AA1389" s="6">
        <v>15138.789618477922</v>
      </c>
      <c r="AB1389" s="6">
        <v>15280.831101223741</v>
      </c>
      <c r="AC1389" s="6">
        <v>15411.945667242631</v>
      </c>
    </row>
    <row r="1390" spans="1:29" x14ac:dyDescent="0.25">
      <c r="A1390" s="12">
        <f xml:space="preserve"> ROW( iclusData[[#This Row],[id]] ) - ROW( iclusData[[#Headers],[id]] )</f>
        <v>1389</v>
      </c>
      <c r="B1390">
        <v>28043</v>
      </c>
      <c r="C1390" t="str">
        <f t="shared" si="22"/>
        <v>28043</v>
      </c>
      <c r="D1390">
        <v>24980</v>
      </c>
      <c r="E1390" t="s">
        <v>2142</v>
      </c>
      <c r="F1390" t="s">
        <v>465</v>
      </c>
      <c r="G1390">
        <v>1</v>
      </c>
      <c r="H1390" t="s">
        <v>2143</v>
      </c>
      <c r="I1390" s="6">
        <v>21555</v>
      </c>
      <c r="J1390" s="6">
        <v>23263</v>
      </c>
      <c r="K1390" s="6">
        <v>21906</v>
      </c>
      <c r="L1390" s="6">
        <v>23646.34964707676</v>
      </c>
      <c r="M1390" s="6">
        <v>24516.475833443834</v>
      </c>
      <c r="N1390" s="6">
        <v>25432.290954494474</v>
      </c>
      <c r="O1390" s="6">
        <v>26312.351557233284</v>
      </c>
      <c r="P1390" s="6">
        <v>27101.023439720175</v>
      </c>
      <c r="Q1390" s="6">
        <v>27847.983067970272</v>
      </c>
      <c r="R1390" s="6">
        <v>28576.067070736306</v>
      </c>
      <c r="S1390" s="6">
        <v>29321.038571128312</v>
      </c>
      <c r="T1390" s="6">
        <v>30090.840989213335</v>
      </c>
      <c r="U1390" s="6">
        <v>30885.475441073326</v>
      </c>
      <c r="V1390" s="6">
        <v>31690.042899197546</v>
      </c>
      <c r="W1390" s="6">
        <v>32478.718816250148</v>
      </c>
      <c r="X1390" s="6">
        <v>33231.637108404095</v>
      </c>
      <c r="Y1390" s="6">
        <v>33937.865811019765</v>
      </c>
      <c r="Z1390" s="6">
        <v>34600.395417962543</v>
      </c>
      <c r="AA1390" s="6">
        <v>35049.362277909066</v>
      </c>
      <c r="AB1390" s="6">
        <v>35474.493106416063</v>
      </c>
      <c r="AC1390" s="6">
        <v>35874.790001534035</v>
      </c>
    </row>
    <row r="1391" spans="1:29" x14ac:dyDescent="0.25">
      <c r="A1391" s="12">
        <f xml:space="preserve"> ROW( iclusData[[#This Row],[id]] ) - ROW( iclusData[[#Headers],[id]] )</f>
        <v>1390</v>
      </c>
      <c r="B1391">
        <v>28045</v>
      </c>
      <c r="C1391" t="str">
        <f t="shared" si="22"/>
        <v>28045</v>
      </c>
      <c r="D1391">
        <v>25060</v>
      </c>
      <c r="E1391" t="s">
        <v>587</v>
      </c>
      <c r="F1391" t="s">
        <v>465</v>
      </c>
      <c r="G1391">
        <v>0.176549312756</v>
      </c>
      <c r="H1391" t="s">
        <v>2144</v>
      </c>
      <c r="I1391" s="6">
        <v>31760</v>
      </c>
      <c r="J1391" s="6">
        <v>42967</v>
      </c>
      <c r="K1391" s="6">
        <v>43929</v>
      </c>
      <c r="L1391" s="6">
        <v>46547.729024670713</v>
      </c>
      <c r="M1391" s="6">
        <v>48677.352511698751</v>
      </c>
      <c r="N1391" s="6">
        <v>50671.882938313589</v>
      </c>
      <c r="O1391" s="6">
        <v>52432.997419844207</v>
      </c>
      <c r="P1391" s="6">
        <v>53931.871011693554</v>
      </c>
      <c r="Q1391" s="6">
        <v>55278.782768536221</v>
      </c>
      <c r="R1391" s="6">
        <v>56514.439572338728</v>
      </c>
      <c r="S1391" s="6">
        <v>57729.24017464705</v>
      </c>
      <c r="T1391" s="6">
        <v>59010.588642245166</v>
      </c>
      <c r="U1391" s="6">
        <v>60407.158582005344</v>
      </c>
      <c r="V1391" s="6">
        <v>61889.151922025507</v>
      </c>
      <c r="W1391" s="6">
        <v>63409.885980542444</v>
      </c>
      <c r="X1391" s="6">
        <v>64918.702370097024</v>
      </c>
      <c r="Y1391" s="6">
        <v>66394.730716948936</v>
      </c>
      <c r="Z1391" s="6">
        <v>67841.964949383997</v>
      </c>
      <c r="AA1391" s="6">
        <v>68759.764618431582</v>
      </c>
      <c r="AB1391" s="6">
        <v>69633.865283423627</v>
      </c>
      <c r="AC1391" s="6">
        <v>70461.278022505183</v>
      </c>
    </row>
    <row r="1392" spans="1:29" x14ac:dyDescent="0.25">
      <c r="A1392" s="12">
        <f xml:space="preserve"> ROW( iclusData[[#This Row],[id]] ) - ROW( iclusData[[#Headers],[id]] )</f>
        <v>1391</v>
      </c>
      <c r="B1392">
        <v>28047</v>
      </c>
      <c r="C1392" t="str">
        <f t="shared" si="22"/>
        <v>28047</v>
      </c>
      <c r="D1392">
        <v>25060</v>
      </c>
      <c r="E1392" t="s">
        <v>829</v>
      </c>
      <c r="F1392" t="s">
        <v>465</v>
      </c>
      <c r="G1392">
        <v>0.75196929507300003</v>
      </c>
      <c r="H1392" t="s">
        <v>2144</v>
      </c>
      <c r="I1392" s="6">
        <v>165365</v>
      </c>
      <c r="J1392" s="6">
        <v>189601</v>
      </c>
      <c r="K1392" s="6">
        <v>187105</v>
      </c>
      <c r="L1392" s="6">
        <v>198259.43446430427</v>
      </c>
      <c r="M1392" s="6">
        <v>207331.19346854248</v>
      </c>
      <c r="N1392" s="6">
        <v>215822.84715640364</v>
      </c>
      <c r="O1392" s="6">
        <v>223326.20800373677</v>
      </c>
      <c r="P1392" s="6">
        <v>229710.07849630289</v>
      </c>
      <c r="Q1392" s="6">
        <v>235446.37303821518</v>
      </c>
      <c r="R1392" s="6">
        <v>240709.83397361336</v>
      </c>
      <c r="S1392" s="6">
        <v>245884.90440360302</v>
      </c>
      <c r="T1392" s="6">
        <v>251342.05826465815</v>
      </c>
      <c r="U1392" s="6">
        <v>257288.90337683988</v>
      </c>
      <c r="V1392" s="6">
        <v>263603.26776321913</v>
      </c>
      <c r="W1392" s="6">
        <v>270078.55537268479</v>
      </c>
      <c r="X1392" s="6">
        <v>276507.16608126735</v>
      </c>
      <c r="Y1392" s="6">
        <v>282791.70937639062</v>
      </c>
      <c r="Z1392" s="6">
        <v>288958.09928931698</v>
      </c>
      <c r="AA1392" s="6">
        <v>292865.70090419828</v>
      </c>
      <c r="AB1392" s="6">
        <v>296588.57510046143</v>
      </c>
      <c r="AC1392" s="6">
        <v>300111.78396554227</v>
      </c>
    </row>
    <row r="1393" spans="1:29" x14ac:dyDescent="0.25">
      <c r="A1393" s="12">
        <f xml:space="preserve"> ROW( iclusData[[#This Row],[id]] ) - ROW( iclusData[[#Headers],[id]] )</f>
        <v>1392</v>
      </c>
      <c r="B1393">
        <v>28049</v>
      </c>
      <c r="C1393" t="str">
        <f t="shared" si="22"/>
        <v>28049</v>
      </c>
      <c r="D1393">
        <v>27140</v>
      </c>
      <c r="E1393" t="s">
        <v>2178</v>
      </c>
      <c r="F1393" t="s">
        <v>465</v>
      </c>
      <c r="G1393">
        <v>0.45502609185999998</v>
      </c>
      <c r="H1393" t="s">
        <v>2177</v>
      </c>
      <c r="I1393" s="6">
        <v>254441</v>
      </c>
      <c r="J1393" s="6">
        <v>250800</v>
      </c>
      <c r="K1393" s="6">
        <v>245285</v>
      </c>
      <c r="L1393" s="6">
        <v>248429.70558604668</v>
      </c>
      <c r="M1393" s="6">
        <v>252116.82114775467</v>
      </c>
      <c r="N1393" s="6">
        <v>255642.00352977403</v>
      </c>
      <c r="O1393" s="6">
        <v>258333.85308803763</v>
      </c>
      <c r="P1393" s="6">
        <v>259965.80250941962</v>
      </c>
      <c r="Q1393" s="6">
        <v>261011.76711024469</v>
      </c>
      <c r="R1393" s="6">
        <v>261634.55950846447</v>
      </c>
      <c r="S1393" s="6">
        <v>262263.3252511702</v>
      </c>
      <c r="T1393" s="6">
        <v>263108.61607670743</v>
      </c>
      <c r="U1393" s="6">
        <v>264334.33584945626</v>
      </c>
      <c r="V1393" s="6">
        <v>265821.29264392087</v>
      </c>
      <c r="W1393" s="6">
        <v>267368.85004114371</v>
      </c>
      <c r="X1393" s="6">
        <v>268803.17942976143</v>
      </c>
      <c r="Y1393" s="6">
        <v>270076.55673650815</v>
      </c>
      <c r="Z1393" s="6">
        <v>271242.70478167036</v>
      </c>
      <c r="AA1393" s="6">
        <v>273982.19395341526</v>
      </c>
      <c r="AB1393" s="6">
        <v>276533.97422073525</v>
      </c>
      <c r="AC1393" s="6">
        <v>278884.10345157975</v>
      </c>
    </row>
    <row r="1394" spans="1:29" x14ac:dyDescent="0.25">
      <c r="A1394" s="12">
        <f xml:space="preserve"> ROW( iclusData[[#This Row],[id]] ) - ROW( iclusData[[#Headers],[id]] )</f>
        <v>1393</v>
      </c>
      <c r="B1394">
        <v>28051</v>
      </c>
      <c r="C1394" t="str">
        <f t="shared" si="22"/>
        <v>28051</v>
      </c>
      <c r="D1394">
        <v>28051</v>
      </c>
      <c r="E1394" t="s">
        <v>288</v>
      </c>
      <c r="F1394" t="s">
        <v>465</v>
      </c>
      <c r="G1394">
        <v>1</v>
      </c>
      <c r="H1394" t="s">
        <v>2214</v>
      </c>
      <c r="I1394" s="6">
        <v>21604</v>
      </c>
      <c r="J1394" s="6">
        <v>21609</v>
      </c>
      <c r="K1394" s="6">
        <v>19198</v>
      </c>
      <c r="L1394" s="6">
        <v>19451.670383042267</v>
      </c>
      <c r="M1394" s="6">
        <v>19870.8410602076</v>
      </c>
      <c r="N1394" s="6">
        <v>20236.371801902667</v>
      </c>
      <c r="O1394" s="6">
        <v>20479.730630692178</v>
      </c>
      <c r="P1394" s="6">
        <v>20583.030630328456</v>
      </c>
      <c r="Q1394" s="6">
        <v>20611.838230969151</v>
      </c>
      <c r="R1394" s="6">
        <v>20591.972138184654</v>
      </c>
      <c r="S1394" s="6">
        <v>20548.26806195777</v>
      </c>
      <c r="T1394" s="6">
        <v>20483.703798757426</v>
      </c>
      <c r="U1394" s="6">
        <v>20414.172871452338</v>
      </c>
      <c r="V1394" s="6">
        <v>20335.70236569933</v>
      </c>
      <c r="W1394" s="6">
        <v>20239.353312126525</v>
      </c>
      <c r="X1394" s="6">
        <v>20111.219408592111</v>
      </c>
      <c r="Y1394" s="6">
        <v>19950.303942820032</v>
      </c>
      <c r="Z1394" s="6">
        <v>19768.532744108936</v>
      </c>
      <c r="AA1394" s="6">
        <v>19912.559246875331</v>
      </c>
      <c r="AB1394" s="6">
        <v>20040.694767179553</v>
      </c>
      <c r="AC1394" s="6">
        <v>20154.923274943299</v>
      </c>
    </row>
    <row r="1395" spans="1:29" x14ac:dyDescent="0.25">
      <c r="A1395" s="12">
        <f xml:space="preserve"> ROW( iclusData[[#This Row],[id]] ) - ROW( iclusData[[#Headers],[id]] )</f>
        <v>1394</v>
      </c>
      <c r="B1395">
        <v>28053</v>
      </c>
      <c r="C1395" t="str">
        <f t="shared" si="22"/>
        <v>28053</v>
      </c>
      <c r="D1395">
        <v>28053</v>
      </c>
      <c r="E1395" t="s">
        <v>2215</v>
      </c>
      <c r="F1395" t="s">
        <v>465</v>
      </c>
      <c r="G1395">
        <v>1</v>
      </c>
      <c r="H1395" t="s">
        <v>2216</v>
      </c>
      <c r="I1395" s="6">
        <v>12134</v>
      </c>
      <c r="J1395" s="6">
        <v>11206</v>
      </c>
      <c r="K1395" s="6">
        <v>9375</v>
      </c>
      <c r="L1395" s="6">
        <v>9500.8541701373269</v>
      </c>
      <c r="M1395" s="6">
        <v>9751.164543267083</v>
      </c>
      <c r="N1395" s="6">
        <v>10007.433657496167</v>
      </c>
      <c r="O1395" s="6">
        <v>10246.818371627729</v>
      </c>
      <c r="P1395" s="6">
        <v>10430.57642356332</v>
      </c>
      <c r="Q1395" s="6">
        <v>10574.605069967596</v>
      </c>
      <c r="R1395" s="6">
        <v>10691.813617067177</v>
      </c>
      <c r="S1395" s="6">
        <v>10805.049546960729</v>
      </c>
      <c r="T1395" s="6">
        <v>10920.271533485557</v>
      </c>
      <c r="U1395" s="6">
        <v>11040.45988060494</v>
      </c>
      <c r="V1395" s="6">
        <v>11165.614726362828</v>
      </c>
      <c r="W1395" s="6">
        <v>11284.810216876198</v>
      </c>
      <c r="X1395" s="6">
        <v>11391.093207770746</v>
      </c>
      <c r="Y1395" s="6">
        <v>11485.45504061877</v>
      </c>
      <c r="Z1395" s="6">
        <v>11565.912736026754</v>
      </c>
      <c r="AA1395" s="6">
        <v>11688.087227913504</v>
      </c>
      <c r="AB1395" s="6">
        <v>11802.316377063215</v>
      </c>
      <c r="AC1395" s="6">
        <v>11907.605353113217</v>
      </c>
    </row>
    <row r="1396" spans="1:29" x14ac:dyDescent="0.25">
      <c r="A1396" s="12">
        <f xml:space="preserve"> ROW( iclusData[[#This Row],[id]] ) - ROW( iclusData[[#Headers],[id]] )</f>
        <v>1395</v>
      </c>
      <c r="B1396">
        <v>28055</v>
      </c>
      <c r="C1396" t="str">
        <f t="shared" si="22"/>
        <v>28055</v>
      </c>
      <c r="D1396">
        <v>28055</v>
      </c>
      <c r="E1396" t="s">
        <v>2217</v>
      </c>
      <c r="F1396" t="s">
        <v>465</v>
      </c>
      <c r="G1396">
        <v>1</v>
      </c>
      <c r="H1396" t="s">
        <v>2218</v>
      </c>
      <c r="I1396" s="6">
        <v>1909</v>
      </c>
      <c r="J1396" s="6">
        <v>2274</v>
      </c>
      <c r="K1396" s="6">
        <v>1406</v>
      </c>
      <c r="L1396" s="6">
        <v>2085.916754551844</v>
      </c>
      <c r="M1396" s="6">
        <v>2844.7932415113505</v>
      </c>
      <c r="N1396" s="6">
        <v>3534.1388539326408</v>
      </c>
      <c r="O1396" s="6">
        <v>4152.9611876478803</v>
      </c>
      <c r="P1396" s="6">
        <v>4707.2185193092628</v>
      </c>
      <c r="Q1396" s="6">
        <v>5208.8323301625087</v>
      </c>
      <c r="R1396" s="6">
        <v>5667.7339742647073</v>
      </c>
      <c r="S1396" s="6">
        <v>6089.8840570340353</v>
      </c>
      <c r="T1396" s="6">
        <v>6487.2015085677795</v>
      </c>
      <c r="U1396" s="6">
        <v>6862.6664251101693</v>
      </c>
      <c r="V1396" s="6">
        <v>7216.2788886243161</v>
      </c>
      <c r="W1396" s="6">
        <v>7547.0458610884034</v>
      </c>
      <c r="X1396" s="6">
        <v>7850.9941327363085</v>
      </c>
      <c r="Y1396" s="6">
        <v>8128.1223382671797</v>
      </c>
      <c r="Z1396" s="6">
        <v>8381.4128878902211</v>
      </c>
      <c r="AA1396" s="6">
        <v>8507.5607297594252</v>
      </c>
      <c r="AB1396" s="6">
        <v>8627.7495414215682</v>
      </c>
      <c r="AC1396" s="6">
        <v>8741.9782042667175</v>
      </c>
    </row>
    <row r="1397" spans="1:29" x14ac:dyDescent="0.25">
      <c r="A1397" s="12">
        <f xml:space="preserve"> ROW( iclusData[[#This Row],[id]] ) - ROW( iclusData[[#Headers],[id]] )</f>
        <v>1396</v>
      </c>
      <c r="B1397">
        <v>28057</v>
      </c>
      <c r="C1397" t="str">
        <f t="shared" si="22"/>
        <v>28057</v>
      </c>
      <c r="D1397">
        <v>46180</v>
      </c>
      <c r="E1397" t="s">
        <v>2772</v>
      </c>
      <c r="F1397" t="s">
        <v>465</v>
      </c>
      <c r="G1397">
        <v>0.171727771744</v>
      </c>
      <c r="H1397" t="s">
        <v>2773</v>
      </c>
      <c r="I1397" s="6">
        <v>20017</v>
      </c>
      <c r="J1397" s="6">
        <v>22770</v>
      </c>
      <c r="K1397" s="6">
        <v>23401</v>
      </c>
      <c r="L1397" s="6">
        <v>24198.620940186676</v>
      </c>
      <c r="M1397" s="6">
        <v>24570.113694841049</v>
      </c>
      <c r="N1397" s="6">
        <v>24951.536821469348</v>
      </c>
      <c r="O1397" s="6">
        <v>25250.520533651463</v>
      </c>
      <c r="P1397" s="6">
        <v>25393.551687305611</v>
      </c>
      <c r="Q1397" s="6">
        <v>25416.400012242233</v>
      </c>
      <c r="R1397" s="6">
        <v>25361.768588310686</v>
      </c>
      <c r="S1397" s="6">
        <v>25294.225658517647</v>
      </c>
      <c r="T1397" s="6">
        <v>25243.567468801339</v>
      </c>
      <c r="U1397" s="6">
        <v>25215.75479343563</v>
      </c>
      <c r="V1397" s="6">
        <v>25187.942196522421</v>
      </c>
      <c r="W1397" s="6">
        <v>25151.190872416355</v>
      </c>
      <c r="X1397" s="6">
        <v>25088.614600791203</v>
      </c>
      <c r="Y1397" s="6">
        <v>25006.16887032583</v>
      </c>
      <c r="Z1397" s="6">
        <v>24907.834744813368</v>
      </c>
      <c r="AA1397" s="6">
        <v>25118.411644384862</v>
      </c>
      <c r="AB1397" s="6">
        <v>25310.118128593484</v>
      </c>
      <c r="AC1397" s="6">
        <v>25481.957601665537</v>
      </c>
    </row>
    <row r="1398" spans="1:29" x14ac:dyDescent="0.25">
      <c r="A1398" s="12">
        <f xml:space="preserve"> ROW( iclusData[[#This Row],[id]] ) - ROW( iclusData[[#Headers],[id]] )</f>
        <v>1397</v>
      </c>
      <c r="B1398">
        <v>28059</v>
      </c>
      <c r="C1398" t="str">
        <f t="shared" si="22"/>
        <v>28059</v>
      </c>
      <c r="D1398">
        <v>37700</v>
      </c>
      <c r="E1398" t="s">
        <v>111</v>
      </c>
      <c r="F1398" t="s">
        <v>465</v>
      </c>
      <c r="G1398">
        <v>0.86084094523099997</v>
      </c>
      <c r="H1398" t="s">
        <v>2676</v>
      </c>
      <c r="I1398" s="6">
        <v>115243</v>
      </c>
      <c r="J1398" s="6">
        <v>131420</v>
      </c>
      <c r="K1398" s="6">
        <v>139668</v>
      </c>
      <c r="L1398" s="6">
        <v>155765.33699931263</v>
      </c>
      <c r="M1398" s="6">
        <v>170411.45883385834</v>
      </c>
      <c r="N1398" s="6">
        <v>184168.56469515426</v>
      </c>
      <c r="O1398" s="6">
        <v>196400.99419996471</v>
      </c>
      <c r="P1398" s="6">
        <v>206873.26461627774</v>
      </c>
      <c r="Q1398" s="6">
        <v>216111.9105464888</v>
      </c>
      <c r="R1398" s="6">
        <v>224424.7834113859</v>
      </c>
      <c r="S1398" s="6">
        <v>232250.95422143876</v>
      </c>
      <c r="T1398" s="6">
        <v>239770.18602842867</v>
      </c>
      <c r="U1398" s="6">
        <v>247121.54869057157</v>
      </c>
      <c r="V1398" s="6">
        <v>254264.32019118255</v>
      </c>
      <c r="W1398" s="6">
        <v>261067.39453407019</v>
      </c>
      <c r="X1398" s="6">
        <v>267397.66871394386</v>
      </c>
      <c r="Y1398" s="6">
        <v>273207.41847550584</v>
      </c>
      <c r="Z1398" s="6">
        <v>278597.05190444103</v>
      </c>
      <c r="AA1398" s="6">
        <v>282245.40442753892</v>
      </c>
      <c r="AB1398" s="6">
        <v>285711.0152077481</v>
      </c>
      <c r="AC1398" s="6">
        <v>288981.92761071795</v>
      </c>
    </row>
    <row r="1399" spans="1:29" x14ac:dyDescent="0.25">
      <c r="A1399" s="12">
        <f xml:space="preserve"> ROW( iclusData[[#This Row],[id]] ) - ROW( iclusData[[#Headers],[id]] )</f>
        <v>1398</v>
      </c>
      <c r="B1399">
        <v>28061</v>
      </c>
      <c r="C1399" t="str">
        <f t="shared" si="22"/>
        <v>28061</v>
      </c>
      <c r="D1399">
        <v>29860</v>
      </c>
      <c r="E1399" t="s">
        <v>305</v>
      </c>
      <c r="F1399" t="s">
        <v>465</v>
      </c>
      <c r="G1399">
        <v>0.20114827346399999</v>
      </c>
      <c r="H1399" t="s">
        <v>2351</v>
      </c>
      <c r="I1399" s="6">
        <v>17114</v>
      </c>
      <c r="J1399" s="6">
        <v>18149</v>
      </c>
      <c r="K1399" s="6">
        <v>17062</v>
      </c>
      <c r="L1399" s="6">
        <v>17835.581545110912</v>
      </c>
      <c r="M1399" s="6">
        <v>18259.718630832107</v>
      </c>
      <c r="N1399" s="6">
        <v>18717.625790755112</v>
      </c>
      <c r="O1399" s="6">
        <v>19151.696880899013</v>
      </c>
      <c r="P1399" s="6">
        <v>19515.23997654971</v>
      </c>
      <c r="Q1399" s="6">
        <v>19825.149595292434</v>
      </c>
      <c r="R1399" s="6">
        <v>20100.291746095449</v>
      </c>
      <c r="S1399" s="6">
        <v>20377.421534831712</v>
      </c>
      <c r="T1399" s="6">
        <v>20671.436318297972</v>
      </c>
      <c r="U1399" s="6">
        <v>20983.33018243629</v>
      </c>
      <c r="V1399" s="6">
        <v>21303.170450698653</v>
      </c>
      <c r="W1399" s="6">
        <v>21606.125502815867</v>
      </c>
      <c r="X1399" s="6">
        <v>21883.255533693522</v>
      </c>
      <c r="Y1399" s="6">
        <v>22133.563493047484</v>
      </c>
      <c r="Z1399" s="6">
        <v>22359.042913772089</v>
      </c>
      <c r="AA1399" s="6">
        <v>22610.344996090345</v>
      </c>
      <c r="AB1399" s="6">
        <v>22844.763032829225</v>
      </c>
      <c r="AC1399" s="6">
        <v>23063.287345173154</v>
      </c>
    </row>
    <row r="1400" spans="1:29" x14ac:dyDescent="0.25">
      <c r="A1400" s="12">
        <f xml:space="preserve"> ROW( iclusData[[#This Row],[id]] ) - ROW( iclusData[[#Headers],[id]] )</f>
        <v>1399</v>
      </c>
      <c r="B1400">
        <v>28063</v>
      </c>
      <c r="C1400" t="str">
        <f t="shared" si="22"/>
        <v>28063</v>
      </c>
      <c r="D1400">
        <v>28063</v>
      </c>
      <c r="E1400" t="s">
        <v>392</v>
      </c>
      <c r="F1400" t="s">
        <v>465</v>
      </c>
      <c r="G1400">
        <v>1</v>
      </c>
      <c r="H1400" t="s">
        <v>2221</v>
      </c>
      <c r="I1400" s="6">
        <v>8653</v>
      </c>
      <c r="J1400" s="6">
        <v>9740</v>
      </c>
      <c r="K1400" s="6">
        <v>7726</v>
      </c>
      <c r="L1400" s="6">
        <v>7841.0604097296464</v>
      </c>
      <c r="M1400" s="6">
        <v>8031.7730973675907</v>
      </c>
      <c r="N1400" s="6">
        <v>8213.5453016214196</v>
      </c>
      <c r="O1400" s="6">
        <v>8361.5468255488777</v>
      </c>
      <c r="P1400" s="6">
        <v>8479.7477314503431</v>
      </c>
      <c r="Q1400" s="6">
        <v>8591.9907810651603</v>
      </c>
      <c r="R1400" s="6">
        <v>8702.2462931183145</v>
      </c>
      <c r="S1400" s="6">
        <v>8819.4553160015003</v>
      </c>
      <c r="T1400" s="6">
        <v>8945.6035501701772</v>
      </c>
      <c r="U1400" s="6">
        <v>9085.6578072778575</v>
      </c>
      <c r="V1400" s="6">
        <v>9237.6316124165369</v>
      </c>
      <c r="W1400" s="6">
        <v>9394.5722235027788</v>
      </c>
      <c r="X1400" s="6">
        <v>9546.5466358462363</v>
      </c>
      <c r="Y1400" s="6">
        <v>9692.5599140671075</v>
      </c>
      <c r="Z1400" s="6">
        <v>9832.6150956654783</v>
      </c>
      <c r="AA1400" s="6">
        <v>9952.8030954103269</v>
      </c>
      <c r="AB1400" s="6">
        <v>10065.045602489612</v>
      </c>
      <c r="AC1400" s="6">
        <v>10171.32789588583</v>
      </c>
    </row>
    <row r="1401" spans="1:29" x14ac:dyDescent="0.25">
      <c r="A1401" s="12">
        <f xml:space="preserve"> ROW( iclusData[[#This Row],[id]] ) - ROW( iclusData[[#Headers],[id]] )</f>
        <v>1400</v>
      </c>
      <c r="B1401">
        <v>28065</v>
      </c>
      <c r="C1401" t="str">
        <f t="shared" si="22"/>
        <v>28065</v>
      </c>
      <c r="D1401">
        <v>28065</v>
      </c>
      <c r="E1401" t="s">
        <v>1790</v>
      </c>
      <c r="F1401" t="s">
        <v>465</v>
      </c>
      <c r="G1401">
        <v>1</v>
      </c>
      <c r="H1401" t="s">
        <v>2222</v>
      </c>
      <c r="I1401" s="6">
        <v>14051</v>
      </c>
      <c r="J1401" s="6">
        <v>13962</v>
      </c>
      <c r="K1401" s="6">
        <v>12487</v>
      </c>
      <c r="L1401" s="6">
        <v>12398.291871579104</v>
      </c>
      <c r="M1401" s="6">
        <v>12452.923487719203</v>
      </c>
      <c r="N1401" s="6">
        <v>12500.600752316552</v>
      </c>
      <c r="O1401" s="6">
        <v>12530.400713269077</v>
      </c>
      <c r="P1401" s="6">
        <v>12529.405866758185</v>
      </c>
      <c r="Q1401" s="6">
        <v>12521.460784521087</v>
      </c>
      <c r="R1401" s="6">
        <v>12516.494183264909</v>
      </c>
      <c r="S1401" s="6">
        <v>12529.407518419071</v>
      </c>
      <c r="T1401" s="6">
        <v>12566.159284166433</v>
      </c>
      <c r="U1401" s="6">
        <v>12624.763390237407</v>
      </c>
      <c r="V1401" s="6">
        <v>12700.253526490093</v>
      </c>
      <c r="W1401" s="6">
        <v>12777.730712956201</v>
      </c>
      <c r="X1401" s="6">
        <v>12849.248494569443</v>
      </c>
      <c r="Y1401" s="6">
        <v>12910.831498569818</v>
      </c>
      <c r="Z1401" s="6">
        <v>12964.470373636308</v>
      </c>
      <c r="AA1401" s="6">
        <v>13093.597844680531</v>
      </c>
      <c r="AB1401" s="6">
        <v>13214.780094298016</v>
      </c>
      <c r="AC1401" s="6">
        <v>13325.035519854337</v>
      </c>
    </row>
    <row r="1402" spans="1:29" x14ac:dyDescent="0.25">
      <c r="A1402" s="12">
        <f xml:space="preserve"> ROW( iclusData[[#This Row],[id]] ) - ROW( iclusData[[#Headers],[id]] )</f>
        <v>1401</v>
      </c>
      <c r="B1402">
        <v>28067</v>
      </c>
      <c r="C1402" t="str">
        <f t="shared" si="22"/>
        <v>28067</v>
      </c>
      <c r="D1402">
        <v>29860</v>
      </c>
      <c r="E1402" t="s">
        <v>839</v>
      </c>
      <c r="F1402" t="s">
        <v>465</v>
      </c>
      <c r="G1402">
        <v>0.79885172653600001</v>
      </c>
      <c r="H1402" t="s">
        <v>2351</v>
      </c>
      <c r="I1402" s="6">
        <v>62031</v>
      </c>
      <c r="J1402" s="6">
        <v>64958</v>
      </c>
      <c r="K1402" s="6">
        <v>67761</v>
      </c>
      <c r="L1402" s="6">
        <v>70831.773222424759</v>
      </c>
      <c r="M1402" s="6">
        <v>72518.388609029556</v>
      </c>
      <c r="N1402" s="6">
        <v>74336.111172178469</v>
      </c>
      <c r="O1402" s="6">
        <v>76059.482664855575</v>
      </c>
      <c r="P1402" s="6">
        <v>77502.728885339646</v>
      </c>
      <c r="Q1402" s="6">
        <v>78733.427660246234</v>
      </c>
      <c r="R1402" s="6">
        <v>79826.049919695623</v>
      </c>
      <c r="S1402" s="6">
        <v>80927.615994583422</v>
      </c>
      <c r="T1402" s="6">
        <v>82095.728783207305</v>
      </c>
      <c r="U1402" s="6">
        <v>83334.364606667805</v>
      </c>
      <c r="V1402" s="6">
        <v>84602.799457630768</v>
      </c>
      <c r="W1402" s="6">
        <v>85806.673302972209</v>
      </c>
      <c r="X1402" s="6">
        <v>86910.226927129144</v>
      </c>
      <c r="Y1402" s="6">
        <v>87900.5325922786</v>
      </c>
      <c r="Z1402" s="6">
        <v>88798.477050439673</v>
      </c>
      <c r="AA1402" s="6">
        <v>89794.745771276343</v>
      </c>
      <c r="AB1402" s="6">
        <v>90727.451429132634</v>
      </c>
      <c r="AC1402" s="6">
        <v>91595.588924923431</v>
      </c>
    </row>
    <row r="1403" spans="1:29" x14ac:dyDescent="0.25">
      <c r="A1403" s="12">
        <f xml:space="preserve"> ROW( iclusData[[#This Row],[id]] ) - ROW( iclusData[[#Headers],[id]] )</f>
        <v>1402</v>
      </c>
      <c r="B1403">
        <v>28069</v>
      </c>
      <c r="C1403" t="str">
        <f t="shared" si="22"/>
        <v>28069</v>
      </c>
      <c r="D1403">
        <v>32940</v>
      </c>
      <c r="E1403" t="s">
        <v>2554</v>
      </c>
      <c r="F1403" t="s">
        <v>465</v>
      </c>
      <c r="G1403">
        <v>9.7311282562000001E-2</v>
      </c>
      <c r="H1403" t="s">
        <v>2553</v>
      </c>
      <c r="I1403" s="6">
        <v>10356</v>
      </c>
      <c r="J1403" s="6">
        <v>10453</v>
      </c>
      <c r="K1403" s="6">
        <v>10456</v>
      </c>
      <c r="L1403" s="6">
        <v>10829.881130894646</v>
      </c>
      <c r="M1403" s="6">
        <v>11000.728055076188</v>
      </c>
      <c r="N1403" s="6">
        <v>11179.520180160731</v>
      </c>
      <c r="O1403" s="6">
        <v>11326.528682790906</v>
      </c>
      <c r="P1403" s="6">
        <v>11418.903586828295</v>
      </c>
      <c r="Q1403" s="6">
        <v>11480.48895347412</v>
      </c>
      <c r="R1403" s="6">
        <v>11521.213874429783</v>
      </c>
      <c r="S1403" s="6">
        <v>11561.939393879655</v>
      </c>
      <c r="T1403" s="6">
        <v>11610.610692642593</v>
      </c>
      <c r="U1403" s="6">
        <v>11673.187990721481</v>
      </c>
      <c r="V1403" s="6">
        <v>11740.73179126489</v>
      </c>
      <c r="W1403" s="6">
        <v>11804.302844587337</v>
      </c>
      <c r="X1403" s="6">
        <v>11858.934583848531</v>
      </c>
      <c r="Y1403" s="6">
        <v>11901.645100466498</v>
      </c>
      <c r="Z1403" s="6">
        <v>11934.424727186657</v>
      </c>
      <c r="AA1403" s="6">
        <v>12051.632730200947</v>
      </c>
      <c r="AB1403" s="6">
        <v>12158.908834508569</v>
      </c>
      <c r="AC1403" s="6">
        <v>12258.238043274123</v>
      </c>
    </row>
    <row r="1404" spans="1:29" x14ac:dyDescent="0.25">
      <c r="A1404" s="12">
        <f xml:space="preserve"> ROW( iclusData[[#This Row],[id]] ) - ROW( iclusData[[#Headers],[id]] )</f>
        <v>1403</v>
      </c>
      <c r="B1404">
        <v>28071</v>
      </c>
      <c r="C1404" t="str">
        <f t="shared" si="22"/>
        <v>28071</v>
      </c>
      <c r="D1404">
        <v>37060</v>
      </c>
      <c r="E1404" t="s">
        <v>115</v>
      </c>
      <c r="F1404" t="s">
        <v>465</v>
      </c>
      <c r="G1404">
        <v>1</v>
      </c>
      <c r="H1404" t="s">
        <v>2643</v>
      </c>
      <c r="I1404" s="6">
        <v>31826</v>
      </c>
      <c r="J1404" s="6">
        <v>38744</v>
      </c>
      <c r="K1404" s="6">
        <v>47351</v>
      </c>
      <c r="L1404" s="6">
        <v>52312.80561677496</v>
      </c>
      <c r="M1404" s="6">
        <v>55511.213371195299</v>
      </c>
      <c r="N1404" s="6">
        <v>57710.361836280623</v>
      </c>
      <c r="O1404" s="6">
        <v>58722.533473464493</v>
      </c>
      <c r="P1404" s="6">
        <v>59347.307890206757</v>
      </c>
      <c r="Q1404" s="6">
        <v>60071.425025026321</v>
      </c>
      <c r="R1404" s="6">
        <v>60823.347735738709</v>
      </c>
      <c r="S1404" s="6">
        <v>61419.326501817406</v>
      </c>
      <c r="T1404" s="6">
        <v>61760.025753823124</v>
      </c>
      <c r="U1404" s="6">
        <v>61940.804111079036</v>
      </c>
      <c r="V1404" s="6">
        <v>62062.978323334421</v>
      </c>
      <c r="W1404" s="6">
        <v>62149.396220379094</v>
      </c>
      <c r="X1404" s="6">
        <v>62164.298684611473</v>
      </c>
      <c r="Y1404" s="6">
        <v>62085.822651031413</v>
      </c>
      <c r="Z1404" s="6">
        <v>61938.820034388547</v>
      </c>
      <c r="AA1404" s="6">
        <v>62473.208651280685</v>
      </c>
      <c r="AB1404" s="6">
        <v>62960.917848554869</v>
      </c>
      <c r="AC1404" s="6">
        <v>63392.999769856397</v>
      </c>
    </row>
    <row r="1405" spans="1:29" x14ac:dyDescent="0.25">
      <c r="A1405" s="12">
        <f xml:space="preserve"> ROW( iclusData[[#This Row],[id]] ) - ROW( iclusData[[#Headers],[id]] )</f>
        <v>1404</v>
      </c>
      <c r="B1405">
        <v>28073</v>
      </c>
      <c r="C1405" t="str">
        <f t="shared" si="22"/>
        <v>28073</v>
      </c>
      <c r="D1405">
        <v>25620</v>
      </c>
      <c r="E1405" t="s">
        <v>54</v>
      </c>
      <c r="F1405" t="s">
        <v>465</v>
      </c>
      <c r="G1405">
        <v>0.38964730261399999</v>
      </c>
      <c r="H1405" t="s">
        <v>2149</v>
      </c>
      <c r="I1405" s="6">
        <v>30424</v>
      </c>
      <c r="J1405" s="6">
        <v>39070</v>
      </c>
      <c r="K1405" s="6">
        <v>55658</v>
      </c>
      <c r="L1405" s="6">
        <v>66744.369677195791</v>
      </c>
      <c r="M1405" s="6">
        <v>76587.913019110565</v>
      </c>
      <c r="N1405" s="6">
        <v>85254.395118897868</v>
      </c>
      <c r="O1405" s="6">
        <v>92741.851272018001</v>
      </c>
      <c r="P1405" s="6">
        <v>99211.161200069313</v>
      </c>
      <c r="Q1405" s="6">
        <v>104949.42912668009</v>
      </c>
      <c r="R1405" s="6">
        <v>110045.02480561487</v>
      </c>
      <c r="S1405" s="6">
        <v>114685.69780217741</v>
      </c>
      <c r="T1405" s="6">
        <v>118992.61857608111</v>
      </c>
      <c r="U1405" s="6">
        <v>123092.9329954194</v>
      </c>
      <c r="V1405" s="6">
        <v>127009.48832095326</v>
      </c>
      <c r="W1405" s="6">
        <v>130697.59073466863</v>
      </c>
      <c r="X1405" s="6">
        <v>134102.60828345947</v>
      </c>
      <c r="Y1405" s="6">
        <v>137209.61839409449</v>
      </c>
      <c r="Z1405" s="6">
        <v>140055.41581007457</v>
      </c>
      <c r="AA1405" s="6">
        <v>141898.96125758812</v>
      </c>
      <c r="AB1405" s="6">
        <v>143644.18284401781</v>
      </c>
      <c r="AC1405" s="6">
        <v>145285.10215035517</v>
      </c>
    </row>
    <row r="1406" spans="1:29" x14ac:dyDescent="0.25">
      <c r="A1406" s="12">
        <f xml:space="preserve"> ROW( iclusData[[#This Row],[id]] ) - ROW( iclusData[[#Headers],[id]] )</f>
        <v>1405</v>
      </c>
      <c r="B1406">
        <v>28075</v>
      </c>
      <c r="C1406" t="str">
        <f t="shared" si="22"/>
        <v>28075</v>
      </c>
      <c r="D1406">
        <v>32940</v>
      </c>
      <c r="E1406" t="s">
        <v>725</v>
      </c>
      <c r="F1406" t="s">
        <v>465</v>
      </c>
      <c r="G1406">
        <v>0.74696832916099998</v>
      </c>
      <c r="H1406" t="s">
        <v>2553</v>
      </c>
      <c r="I1406" s="6">
        <v>75555</v>
      </c>
      <c r="J1406" s="6">
        <v>78161</v>
      </c>
      <c r="K1406" s="6">
        <v>80261</v>
      </c>
      <c r="L1406" s="6">
        <v>83129.742431046849</v>
      </c>
      <c r="M1406" s="6">
        <v>84441.8865388837</v>
      </c>
      <c r="N1406" s="6">
        <v>85816.59933231154</v>
      </c>
      <c r="O1406" s="6">
        <v>86941.015745621553</v>
      </c>
      <c r="P1406" s="6">
        <v>87651.209917579079</v>
      </c>
      <c r="Q1406" s="6">
        <v>88125.019895503006</v>
      </c>
      <c r="R1406" s="6">
        <v>88440.886365331404</v>
      </c>
      <c r="S1406" s="6">
        <v>88752.78425446176</v>
      </c>
      <c r="T1406" s="6">
        <v>89124.275387804708</v>
      </c>
      <c r="U1406" s="6">
        <v>89601.054789909962</v>
      </c>
      <c r="V1406" s="6">
        <v>90121.539375758322</v>
      </c>
      <c r="W1406" s="6">
        <v>90614.215020222517</v>
      </c>
      <c r="X1406" s="6">
        <v>91027.429695372062</v>
      </c>
      <c r="Y1406" s="6">
        <v>91357.194664522263</v>
      </c>
      <c r="Z1406" s="6">
        <v>91611.485026086186</v>
      </c>
      <c r="AA1406" s="6">
        <v>92507.430926322806</v>
      </c>
      <c r="AB1406" s="6">
        <v>93334.847531623047</v>
      </c>
      <c r="AC1406" s="6">
        <v>94096.70256182192</v>
      </c>
    </row>
    <row r="1407" spans="1:29" x14ac:dyDescent="0.25">
      <c r="A1407" s="12">
        <f xml:space="preserve"> ROW( iclusData[[#This Row],[id]] ) - ROW( iclusData[[#Headers],[id]] )</f>
        <v>1406</v>
      </c>
      <c r="B1407">
        <v>28077</v>
      </c>
      <c r="C1407" t="str">
        <f t="shared" si="22"/>
        <v>28077</v>
      </c>
      <c r="D1407">
        <v>28077</v>
      </c>
      <c r="E1407" t="s">
        <v>117</v>
      </c>
      <c r="F1407" t="s">
        <v>465</v>
      </c>
      <c r="G1407">
        <v>1</v>
      </c>
      <c r="H1407" t="s">
        <v>2223</v>
      </c>
      <c r="I1407" s="6">
        <v>12458</v>
      </c>
      <c r="J1407" s="6">
        <v>13258</v>
      </c>
      <c r="K1407" s="6">
        <v>12929</v>
      </c>
      <c r="L1407" s="6">
        <v>12923.744234987638</v>
      </c>
      <c r="M1407" s="6">
        <v>13062.805837680085</v>
      </c>
      <c r="N1407" s="6">
        <v>13219.745364527691</v>
      </c>
      <c r="O1407" s="6">
        <v>13352.847942011589</v>
      </c>
      <c r="P1407" s="6">
        <v>13426.350015932327</v>
      </c>
      <c r="Q1407" s="6">
        <v>13463.103242376552</v>
      </c>
      <c r="R1407" s="6">
        <v>13479.989093015482</v>
      </c>
      <c r="S1407" s="6">
        <v>13505.81528681973</v>
      </c>
      <c r="T1407" s="6">
        <v>13551.506688315758</v>
      </c>
      <c r="U1407" s="6">
        <v>13621.037007893437</v>
      </c>
      <c r="V1407" s="6">
        <v>13705.466772916492</v>
      </c>
      <c r="W1407" s="6">
        <v>13789.897037311173</v>
      </c>
      <c r="X1407" s="6">
        <v>13863.401456300689</v>
      </c>
      <c r="Y1407" s="6">
        <v>13924.984365167738</v>
      </c>
      <c r="Z1407" s="6">
        <v>13977.630025881868</v>
      </c>
      <c r="AA1407" s="6">
        <v>14117.683672162371</v>
      </c>
      <c r="AB1407" s="6">
        <v>14246.812304007548</v>
      </c>
      <c r="AC1407" s="6">
        <v>14366.0073591989</v>
      </c>
    </row>
    <row r="1408" spans="1:29" x14ac:dyDescent="0.25">
      <c r="A1408" s="12">
        <f xml:space="preserve"> ROW( iclusData[[#This Row],[id]] ) - ROW( iclusData[[#Headers],[id]] )</f>
        <v>1407</v>
      </c>
      <c r="B1408">
        <v>28079</v>
      </c>
      <c r="C1408" t="str">
        <f t="shared" si="22"/>
        <v>28079</v>
      </c>
      <c r="D1408">
        <v>28079</v>
      </c>
      <c r="E1408" t="s">
        <v>2224</v>
      </c>
      <c r="F1408" t="s">
        <v>465</v>
      </c>
      <c r="G1408">
        <v>1</v>
      </c>
      <c r="H1408" t="s">
        <v>2225</v>
      </c>
      <c r="I1408" s="6">
        <v>18436</v>
      </c>
      <c r="J1408" s="6">
        <v>20940</v>
      </c>
      <c r="K1408" s="6">
        <v>23805</v>
      </c>
      <c r="L1408" s="6">
        <v>24017.841488125516</v>
      </c>
      <c r="M1408" s="6">
        <v>24297.951212936678</v>
      </c>
      <c r="N1408" s="6">
        <v>24624.743206251856</v>
      </c>
      <c r="O1408" s="6">
        <v>24941.606175995759</v>
      </c>
      <c r="P1408" s="6">
        <v>25140.261811292981</v>
      </c>
      <c r="Q1408" s="6">
        <v>25228.66749691029</v>
      </c>
      <c r="R1408" s="6">
        <v>25237.606873136643</v>
      </c>
      <c r="S1408" s="6">
        <v>25230.654857726557</v>
      </c>
      <c r="T1408" s="6">
        <v>25233.634531259508</v>
      </c>
      <c r="U1408" s="6">
        <v>25250.520074211261</v>
      </c>
      <c r="V1408" s="6">
        <v>25257.472757045987</v>
      </c>
      <c r="W1408" s="6">
        <v>25233.634253104741</v>
      </c>
      <c r="X1408" s="6">
        <v>25175.031160703664</v>
      </c>
      <c r="Y1408" s="6">
        <v>25086.625659938396</v>
      </c>
      <c r="Z1408" s="6">
        <v>24978.358602959874</v>
      </c>
      <c r="AA1408" s="6">
        <v>25185.955617487449</v>
      </c>
      <c r="AB1408" s="6">
        <v>25375.67551631324</v>
      </c>
      <c r="AC1408" s="6">
        <v>25545.528401014824</v>
      </c>
    </row>
    <row r="1409" spans="1:29" x14ac:dyDescent="0.25">
      <c r="A1409" s="12">
        <f xml:space="preserve"> ROW( iclusData[[#This Row],[id]] ) - ROW( iclusData[[#Headers],[id]] )</f>
        <v>1408</v>
      </c>
      <c r="B1409">
        <v>28081</v>
      </c>
      <c r="C1409" t="str">
        <f t="shared" si="22"/>
        <v>28081</v>
      </c>
      <c r="D1409">
        <v>46180</v>
      </c>
      <c r="E1409" t="s">
        <v>119</v>
      </c>
      <c r="F1409" t="s">
        <v>465</v>
      </c>
      <c r="G1409">
        <v>0.60843338127799995</v>
      </c>
      <c r="H1409" t="s">
        <v>2773</v>
      </c>
      <c r="I1409" s="6">
        <v>65581</v>
      </c>
      <c r="J1409" s="6">
        <v>75755</v>
      </c>
      <c r="K1409" s="6">
        <v>82910</v>
      </c>
      <c r="L1409" s="6">
        <v>85735.151786851362</v>
      </c>
      <c r="M1409" s="6">
        <v>87052.262460214639</v>
      </c>
      <c r="N1409" s="6">
        <v>88404.129325143062</v>
      </c>
      <c r="O1409" s="6">
        <v>89463.981882102191</v>
      </c>
      <c r="P1409" s="6">
        <v>89969.557253318228</v>
      </c>
      <c r="Q1409" s="6">
        <v>90052.009735418193</v>
      </c>
      <c r="R1409" s="6">
        <v>89856.329918315489</v>
      </c>
      <c r="S1409" s="6">
        <v>89618.936415240372</v>
      </c>
      <c r="T1409" s="6">
        <v>89440.142801634836</v>
      </c>
      <c r="U1409" s="6">
        <v>89338.825243488041</v>
      </c>
      <c r="V1409" s="6">
        <v>89242.474431996103</v>
      </c>
      <c r="W1409" s="6">
        <v>89110.368292966945</v>
      </c>
      <c r="X1409" s="6">
        <v>88888.868160986778</v>
      </c>
      <c r="Y1409" s="6">
        <v>88598.818062619786</v>
      </c>
      <c r="Z1409" s="6">
        <v>88250.17888569503</v>
      </c>
      <c r="AA1409" s="6">
        <v>88994.151031266287</v>
      </c>
      <c r="AB1409" s="6">
        <v>89672.573463096531</v>
      </c>
      <c r="AC1409" s="6">
        <v>90281.461307124904</v>
      </c>
    </row>
    <row r="1410" spans="1:29" x14ac:dyDescent="0.25">
      <c r="A1410" s="12">
        <f xml:space="preserve"> ROW( iclusData[[#This Row],[id]] ) - ROW( iclusData[[#Headers],[id]] )</f>
        <v>1409</v>
      </c>
      <c r="B1410">
        <v>28083</v>
      </c>
      <c r="C1410" t="str">
        <f t="shared" si="22"/>
        <v>28083</v>
      </c>
      <c r="D1410">
        <v>24900</v>
      </c>
      <c r="E1410" t="s">
        <v>2141</v>
      </c>
      <c r="F1410" t="s">
        <v>465</v>
      </c>
      <c r="G1410">
        <v>0.75306426807100002</v>
      </c>
      <c r="H1410" t="s">
        <v>2140</v>
      </c>
      <c r="I1410" s="6">
        <v>37341</v>
      </c>
      <c r="J1410" s="6">
        <v>37947</v>
      </c>
      <c r="K1410" s="6">
        <v>32317</v>
      </c>
      <c r="L1410" s="6">
        <v>34405.706925793696</v>
      </c>
      <c r="M1410" s="6">
        <v>35497.338013928464</v>
      </c>
      <c r="N1410" s="6">
        <v>36558.173276838352</v>
      </c>
      <c r="O1410" s="6">
        <v>37532.597808290557</v>
      </c>
      <c r="P1410" s="6">
        <v>38368.946394572311</v>
      </c>
      <c r="Q1410" s="6">
        <v>39106.967519227335</v>
      </c>
      <c r="R1410" s="6">
        <v>39764.527548499653</v>
      </c>
      <c r="S1410" s="6">
        <v>40408.18354659951</v>
      </c>
      <c r="T1410" s="6">
        <v>41065.743679178944</v>
      </c>
      <c r="U1410" s="6">
        <v>41766.015030110349</v>
      </c>
      <c r="V1410" s="6">
        <v>42490.125535950778</v>
      </c>
      <c r="W1410" s="6">
        <v>43202.318068199398</v>
      </c>
      <c r="X1410" s="6">
        <v>43872.793503141445</v>
      </c>
      <c r="Y1410" s="6">
        <v>44494.591243147785</v>
      </c>
      <c r="Z1410" s="6">
        <v>45082.624643597235</v>
      </c>
      <c r="AA1410" s="6">
        <v>45615.027599853136</v>
      </c>
      <c r="AB1410" s="6">
        <v>46116.642379590216</v>
      </c>
      <c r="AC1410" s="6">
        <v>46585.476398148967</v>
      </c>
    </row>
    <row r="1411" spans="1:29" x14ac:dyDescent="0.25">
      <c r="A1411" s="12">
        <f xml:space="preserve"> ROW( iclusData[[#This Row],[id]] ) - ROW( iclusData[[#Headers],[id]] )</f>
        <v>1410</v>
      </c>
      <c r="B1411">
        <v>28085</v>
      </c>
      <c r="C1411" t="str">
        <f t="shared" si="22"/>
        <v>28085</v>
      </c>
      <c r="D1411">
        <v>15020</v>
      </c>
      <c r="E1411" t="s">
        <v>217</v>
      </c>
      <c r="F1411" t="s">
        <v>465</v>
      </c>
      <c r="G1411">
        <v>1</v>
      </c>
      <c r="H1411" t="s">
        <v>2057</v>
      </c>
      <c r="I1411" s="6">
        <v>30278</v>
      </c>
      <c r="J1411" s="6">
        <v>33166</v>
      </c>
      <c r="K1411" s="6">
        <v>34869</v>
      </c>
      <c r="L1411" s="6">
        <v>36749.880040432916</v>
      </c>
      <c r="M1411" s="6">
        <v>37530.610278374603</v>
      </c>
      <c r="N1411" s="6">
        <v>38430.531832111825</v>
      </c>
      <c r="O1411" s="6">
        <v>39277.814934982089</v>
      </c>
      <c r="P1411" s="6">
        <v>39946.296681270585</v>
      </c>
      <c r="Q1411" s="6">
        <v>40494.59886271265</v>
      </c>
      <c r="R1411" s="6">
        <v>40970.386126269957</v>
      </c>
      <c r="S1411" s="6">
        <v>41464.054815989031</v>
      </c>
      <c r="T1411" s="6">
        <v>42014.339214423504</v>
      </c>
      <c r="U1411" s="6">
        <v>42630.180580818967</v>
      </c>
      <c r="V1411" s="6">
        <v>43280.787338475886</v>
      </c>
      <c r="W1411" s="6">
        <v>43932.388969476044</v>
      </c>
      <c r="X1411" s="6">
        <v>44555.186338312233</v>
      </c>
      <c r="Y1411" s="6">
        <v>45143.212028542926</v>
      </c>
      <c r="Z1411" s="6">
        <v>45704.426547818533</v>
      </c>
      <c r="AA1411" s="6">
        <v>46237.822763607859</v>
      </c>
      <c r="AB1411" s="6">
        <v>46739.437562927924</v>
      </c>
      <c r="AC1411" s="6">
        <v>47209.264866763842</v>
      </c>
    </row>
    <row r="1412" spans="1:29" x14ac:dyDescent="0.25">
      <c r="A1412" s="12">
        <f xml:space="preserve"> ROW( iclusData[[#This Row],[id]] ) - ROW( iclusData[[#Headers],[id]] )</f>
        <v>1411</v>
      </c>
      <c r="B1412">
        <v>28087</v>
      </c>
      <c r="C1412" t="str">
        <f t="shared" si="22"/>
        <v>28087</v>
      </c>
      <c r="D1412">
        <v>18060</v>
      </c>
      <c r="E1412" t="s">
        <v>865</v>
      </c>
      <c r="F1412" t="s">
        <v>465</v>
      </c>
      <c r="G1412">
        <v>1</v>
      </c>
      <c r="H1412" t="s">
        <v>2082</v>
      </c>
      <c r="I1412" s="6">
        <v>59308</v>
      </c>
      <c r="J1412" s="6">
        <v>61586</v>
      </c>
      <c r="K1412" s="6">
        <v>59779</v>
      </c>
      <c r="L1412" s="6">
        <v>62663.919187815321</v>
      </c>
      <c r="M1412" s="6">
        <v>63921.431379532092</v>
      </c>
      <c r="N1412" s="6">
        <v>64971.338514821255</v>
      </c>
      <c r="O1412" s="6">
        <v>65673.603167595051</v>
      </c>
      <c r="P1412" s="6">
        <v>66032.174029677393</v>
      </c>
      <c r="Q1412" s="6">
        <v>66217.926638116638</v>
      </c>
      <c r="R1412" s="6">
        <v>66274.543678739894</v>
      </c>
      <c r="S1412" s="6">
        <v>66285.472643622939</v>
      </c>
      <c r="T1412" s="6">
        <v>66298.384916684285</v>
      </c>
      <c r="U1412" s="6">
        <v>66351.028300902341</v>
      </c>
      <c r="V1412" s="6">
        <v>66429.497524214312</v>
      </c>
      <c r="W1412" s="6">
        <v>66485.123409593478</v>
      </c>
      <c r="X1412" s="6">
        <v>66483.140092650123</v>
      </c>
      <c r="Y1412" s="6">
        <v>66409.630122432747</v>
      </c>
      <c r="Z1412" s="6">
        <v>66277.527251063657</v>
      </c>
      <c r="AA1412" s="6">
        <v>66858.600434338237</v>
      </c>
      <c r="AB1412" s="6">
        <v>67391.007988405225</v>
      </c>
      <c r="AC1412" s="6">
        <v>67872.754536501438</v>
      </c>
    </row>
    <row r="1413" spans="1:29" x14ac:dyDescent="0.25">
      <c r="A1413" s="12">
        <f xml:space="preserve"> ROW( iclusData[[#This Row],[id]] ) - ROW( iclusData[[#Headers],[id]] )</f>
        <v>1412</v>
      </c>
      <c r="B1413">
        <v>28089</v>
      </c>
      <c r="C1413" t="str">
        <f t="shared" si="22"/>
        <v>28089</v>
      </c>
      <c r="D1413">
        <v>27140</v>
      </c>
      <c r="E1413" t="s">
        <v>276</v>
      </c>
      <c r="F1413" t="s">
        <v>465</v>
      </c>
      <c r="G1413">
        <v>0.17661026570499999</v>
      </c>
      <c r="H1413" t="s">
        <v>2177</v>
      </c>
      <c r="I1413" s="6">
        <v>53794</v>
      </c>
      <c r="J1413" s="6">
        <v>74674</v>
      </c>
      <c r="K1413" s="6">
        <v>95203</v>
      </c>
      <c r="L1413" s="6">
        <v>96423.985213390595</v>
      </c>
      <c r="M1413" s="6">
        <v>97854.331769375232</v>
      </c>
      <c r="N1413" s="6">
        <v>99223.083905534935</v>
      </c>
      <c r="O1413" s="6">
        <v>100268.03805001562</v>
      </c>
      <c r="P1413" s="6">
        <v>100900.75366711828</v>
      </c>
      <c r="Q1413" s="6">
        <v>101307.02101174759</v>
      </c>
      <c r="R1413" s="6">
        <v>101548.39031282476</v>
      </c>
      <c r="S1413" s="6">
        <v>101792.74476673429</v>
      </c>
      <c r="T1413" s="6">
        <v>102120.53086753229</v>
      </c>
      <c r="U1413" s="6">
        <v>102596.31674384199</v>
      </c>
      <c r="V1413" s="6">
        <v>103173.41887975331</v>
      </c>
      <c r="W1413" s="6">
        <v>103774.36382432363</v>
      </c>
      <c r="X1413" s="6">
        <v>104330.61345292993</v>
      </c>
      <c r="Y1413" s="6">
        <v>104825.26392818651</v>
      </c>
      <c r="Z1413" s="6">
        <v>105278.2140998574</v>
      </c>
      <c r="AA1413" s="6">
        <v>106341.03259396549</v>
      </c>
      <c r="AB1413" s="6">
        <v>107331.34980979151</v>
      </c>
      <c r="AC1413" s="6">
        <v>108244.18529825764</v>
      </c>
    </row>
    <row r="1414" spans="1:29" x14ac:dyDescent="0.25">
      <c r="A1414" s="12">
        <f xml:space="preserve"> ROW( iclusData[[#This Row],[id]] ) - ROW( iclusData[[#Headers],[id]] )</f>
        <v>1413</v>
      </c>
      <c r="B1414">
        <v>28091</v>
      </c>
      <c r="C1414" t="str">
        <f t="shared" si="22"/>
        <v>28091</v>
      </c>
      <c r="D1414">
        <v>28091</v>
      </c>
      <c r="E1414" t="s">
        <v>58</v>
      </c>
      <c r="F1414" t="s">
        <v>465</v>
      </c>
      <c r="G1414">
        <v>1</v>
      </c>
      <c r="H1414" t="s">
        <v>2226</v>
      </c>
      <c r="I1414" s="6">
        <v>25544</v>
      </c>
      <c r="J1414" s="6">
        <v>25595</v>
      </c>
      <c r="K1414" s="6">
        <v>27088</v>
      </c>
      <c r="L1414" s="6">
        <v>27290.744205386625</v>
      </c>
      <c r="M1414" s="6">
        <v>27568.867464436986</v>
      </c>
      <c r="N1414" s="6">
        <v>27861.887254865254</v>
      </c>
      <c r="O1414" s="6">
        <v>28125.112659232178</v>
      </c>
      <c r="P1414" s="6">
        <v>28263.176988484018</v>
      </c>
      <c r="Q1414" s="6">
        <v>28308.87135957885</v>
      </c>
      <c r="R1414" s="6">
        <v>28274.105779433034</v>
      </c>
      <c r="S1414" s="6">
        <v>28225.435551244358</v>
      </c>
      <c r="T1414" s="6">
        <v>28205.56944377441</v>
      </c>
      <c r="U1414" s="6">
        <v>28230.401283551324</v>
      </c>
      <c r="V1414" s="6">
        <v>28272.11920260343</v>
      </c>
      <c r="W1414" s="6">
        <v>28301.918625953131</v>
      </c>
      <c r="X1414" s="6">
        <v>28303.906605809854</v>
      </c>
      <c r="Y1414" s="6">
        <v>28276.09172717241</v>
      </c>
      <c r="Z1414" s="6">
        <v>28228.415840359354</v>
      </c>
      <c r="AA1414" s="6">
        <v>28479.717599960568</v>
      </c>
      <c r="AB1414" s="6">
        <v>28709.169352487635</v>
      </c>
      <c r="AC1414" s="6">
        <v>28918.753941486335</v>
      </c>
    </row>
    <row r="1415" spans="1:29" x14ac:dyDescent="0.25">
      <c r="A1415" s="12">
        <f xml:space="preserve"> ROW( iclusData[[#This Row],[id]] ) - ROW( iclusData[[#Headers],[id]] )</f>
        <v>1414</v>
      </c>
      <c r="B1415">
        <v>28093</v>
      </c>
      <c r="C1415" t="str">
        <f t="shared" si="22"/>
        <v>28093</v>
      </c>
      <c r="D1415">
        <v>32820</v>
      </c>
      <c r="E1415" t="s">
        <v>258</v>
      </c>
      <c r="F1415" t="s">
        <v>465</v>
      </c>
      <c r="G1415">
        <v>2.8222779424100002E-2</v>
      </c>
      <c r="H1415" t="s">
        <v>847</v>
      </c>
      <c r="I1415" s="6">
        <v>30361</v>
      </c>
      <c r="J1415" s="6">
        <v>34993</v>
      </c>
      <c r="K1415" s="6">
        <v>37144</v>
      </c>
      <c r="L1415" s="6">
        <v>37872.301913120333</v>
      </c>
      <c r="M1415" s="6">
        <v>38575.555281890644</v>
      </c>
      <c r="N1415" s="6">
        <v>39223.180175405316</v>
      </c>
      <c r="O1415" s="6">
        <v>39727.77700577963</v>
      </c>
      <c r="P1415" s="6">
        <v>40035.693108098574</v>
      </c>
      <c r="Q1415" s="6">
        <v>40194.624155674312</v>
      </c>
      <c r="R1415" s="6">
        <v>40239.321947325196</v>
      </c>
      <c r="S1415" s="6">
        <v>40248.263250859418</v>
      </c>
      <c r="T1415" s="6">
        <v>40258.195857028346</v>
      </c>
      <c r="U1415" s="6">
        <v>40295.940300169248</v>
      </c>
      <c r="V1415" s="6">
        <v>40341.631215772606</v>
      </c>
      <c r="W1415" s="6">
        <v>40365.471137524422</v>
      </c>
      <c r="X1415" s="6">
        <v>40347.593834988467</v>
      </c>
      <c r="Y1415" s="6">
        <v>40287.992428219091</v>
      </c>
      <c r="Z1415" s="6">
        <v>40195.619262177483</v>
      </c>
      <c r="AA1415" s="6">
        <v>40546.249735992969</v>
      </c>
      <c r="AB1415" s="6">
        <v>40867.084893242878</v>
      </c>
      <c r="AC1415" s="6">
        <v>41157.126109963807</v>
      </c>
    </row>
    <row r="1416" spans="1:29" x14ac:dyDescent="0.25">
      <c r="A1416" s="12">
        <f xml:space="preserve"> ROW( iclusData[[#This Row],[id]] ) - ROW( iclusData[[#Headers],[id]] )</f>
        <v>1415</v>
      </c>
      <c r="B1416">
        <v>28095</v>
      </c>
      <c r="C1416" t="str">
        <f t="shared" si="22"/>
        <v>28095</v>
      </c>
      <c r="D1416">
        <v>28095</v>
      </c>
      <c r="E1416" t="s">
        <v>60</v>
      </c>
      <c r="F1416" t="s">
        <v>465</v>
      </c>
      <c r="G1416">
        <v>1</v>
      </c>
      <c r="H1416" t="s">
        <v>2227</v>
      </c>
      <c r="I1416" s="6">
        <v>36582</v>
      </c>
      <c r="J1416" s="6">
        <v>38014</v>
      </c>
      <c r="K1416" s="6">
        <v>36989</v>
      </c>
      <c r="L1416" s="6">
        <v>36861.128934009015</v>
      </c>
      <c r="M1416" s="6">
        <v>36849.210779884103</v>
      </c>
      <c r="N1416" s="6">
        <v>36881.987011066019</v>
      </c>
      <c r="O1416" s="6">
        <v>36804.513486227435</v>
      </c>
      <c r="P1416" s="6">
        <v>36526.38670828435</v>
      </c>
      <c r="Q1416" s="6">
        <v>36129.072910946023</v>
      </c>
      <c r="R1416" s="6">
        <v>35678.117178691558</v>
      </c>
      <c r="S1416" s="6">
        <v>35253.982213709343</v>
      </c>
      <c r="T1416" s="6">
        <v>34890.436409424561</v>
      </c>
      <c r="U1416" s="6">
        <v>34573.575084499877</v>
      </c>
      <c r="V1416" s="6">
        <v>34279.559631839475</v>
      </c>
      <c r="W1416" s="6">
        <v>33979.585662276018</v>
      </c>
      <c r="X1416" s="6">
        <v>33652.793676253306</v>
      </c>
      <c r="Y1416" s="6">
        <v>33302.157843710585</v>
      </c>
      <c r="Z1416" s="6">
        <v>32925.702110427243</v>
      </c>
      <c r="AA1416" s="6">
        <v>33152.1712687041</v>
      </c>
      <c r="AB1416" s="6">
        <v>33352.81764930387</v>
      </c>
      <c r="AC1416" s="6">
        <v>33528.630188049436</v>
      </c>
    </row>
    <row r="1417" spans="1:29" x14ac:dyDescent="0.25">
      <c r="A1417" s="12">
        <f xml:space="preserve"> ROW( iclusData[[#This Row],[id]] ) - ROW( iclusData[[#Headers],[id]] )</f>
        <v>1416</v>
      </c>
      <c r="B1417">
        <v>28097</v>
      </c>
      <c r="C1417" t="str">
        <f t="shared" si="22"/>
        <v>28097</v>
      </c>
      <c r="D1417">
        <v>28097</v>
      </c>
      <c r="E1417" t="s">
        <v>127</v>
      </c>
      <c r="F1417" t="s">
        <v>465</v>
      </c>
      <c r="G1417">
        <v>1</v>
      </c>
      <c r="H1417" t="s">
        <v>2228</v>
      </c>
      <c r="I1417" s="6">
        <v>12388</v>
      </c>
      <c r="J1417" s="6">
        <v>12189</v>
      </c>
      <c r="K1417" s="6">
        <v>10925</v>
      </c>
      <c r="L1417" s="6">
        <v>10706.712713006822</v>
      </c>
      <c r="M1417" s="6">
        <v>10615.330087999931</v>
      </c>
      <c r="N1417" s="6">
        <v>10561.691521603647</v>
      </c>
      <c r="O1417" s="6">
        <v>10494.148516503194</v>
      </c>
      <c r="P1417" s="6">
        <v>10392.831265569281</v>
      </c>
      <c r="Q1417" s="6">
        <v>10280.590125320741</v>
      </c>
      <c r="R1417" s="6">
        <v>10165.367944729234</v>
      </c>
      <c r="S1417" s="6">
        <v>10066.038987764297</v>
      </c>
      <c r="T1417" s="6">
        <v>9996.5083420955652</v>
      </c>
      <c r="U1417" s="6">
        <v>9979.622170079876</v>
      </c>
      <c r="V1417" s="6">
        <v>10001.474484453991</v>
      </c>
      <c r="W1417" s="6">
        <v>10050.146094036912</v>
      </c>
      <c r="X1417" s="6">
        <v>10112.724097341645</v>
      </c>
      <c r="Y1417" s="6">
        <v>10186.226882430641</v>
      </c>
      <c r="Z1417" s="6">
        <v>10266.68447608833</v>
      </c>
      <c r="AA1417" s="6">
        <v>10378.926102189871</v>
      </c>
      <c r="AB1417" s="6">
        <v>10484.215566394734</v>
      </c>
      <c r="AC1417" s="6">
        <v>10581.558210436695</v>
      </c>
    </row>
    <row r="1418" spans="1:29" x14ac:dyDescent="0.25">
      <c r="A1418" s="12">
        <f xml:space="preserve"> ROW( iclusData[[#This Row],[id]] ) - ROW( iclusData[[#Headers],[id]] )</f>
        <v>1417</v>
      </c>
      <c r="B1418">
        <v>28099</v>
      </c>
      <c r="C1418" t="str">
        <f t="shared" si="22"/>
        <v>28099</v>
      </c>
      <c r="D1418">
        <v>28099</v>
      </c>
      <c r="E1418" t="s">
        <v>2229</v>
      </c>
      <c r="F1418" t="s">
        <v>465</v>
      </c>
      <c r="G1418">
        <v>1</v>
      </c>
      <c r="H1418" t="s">
        <v>2230</v>
      </c>
      <c r="I1418" s="6">
        <v>24800</v>
      </c>
      <c r="J1418" s="6">
        <v>28684</v>
      </c>
      <c r="K1418" s="6">
        <v>29676</v>
      </c>
      <c r="L1418" s="6">
        <v>30086.865950178737</v>
      </c>
      <c r="M1418" s="6">
        <v>30605.366395756886</v>
      </c>
      <c r="N1418" s="6">
        <v>31205.313725449087</v>
      </c>
      <c r="O1418" s="6">
        <v>31760.567800775167</v>
      </c>
      <c r="P1418" s="6">
        <v>32092.323937616158</v>
      </c>
      <c r="Q1418" s="6">
        <v>32244.301125426271</v>
      </c>
      <c r="R1418" s="6">
        <v>32271.119714315824</v>
      </c>
      <c r="S1418" s="6">
        <v>32273.10763286459</v>
      </c>
      <c r="T1418" s="6">
        <v>32293.966535990756</v>
      </c>
      <c r="U1418" s="6">
        <v>32333.697708812597</v>
      </c>
      <c r="V1418" s="6">
        <v>32353.563105336714</v>
      </c>
      <c r="W1418" s="6">
        <v>32329.724754765117</v>
      </c>
      <c r="X1418" s="6">
        <v>32253.242723188345</v>
      </c>
      <c r="Y1418" s="6">
        <v>32128.084691586449</v>
      </c>
      <c r="Z1418" s="6">
        <v>31971.14679100765</v>
      </c>
      <c r="AA1418" s="6">
        <v>32231.38798832033</v>
      </c>
      <c r="AB1418" s="6">
        <v>32468.786208840462</v>
      </c>
      <c r="AC1418" s="6">
        <v>32680.357334232391</v>
      </c>
    </row>
    <row r="1419" spans="1:29" x14ac:dyDescent="0.25">
      <c r="A1419" s="12">
        <f xml:space="preserve"> ROW( iclusData[[#This Row],[id]] ) - ROW( iclusData[[#Headers],[id]] )</f>
        <v>1418</v>
      </c>
      <c r="B1419">
        <v>28101</v>
      </c>
      <c r="C1419" t="str">
        <f t="shared" si="22"/>
        <v>28101</v>
      </c>
      <c r="D1419">
        <v>28101</v>
      </c>
      <c r="E1419" t="s">
        <v>307</v>
      </c>
      <c r="F1419" t="s">
        <v>465</v>
      </c>
      <c r="G1419">
        <v>1</v>
      </c>
      <c r="H1419" t="s">
        <v>2231</v>
      </c>
      <c r="I1419" s="6">
        <v>20291</v>
      </c>
      <c r="J1419" s="6">
        <v>21838</v>
      </c>
      <c r="K1419" s="6">
        <v>21720</v>
      </c>
      <c r="L1419" s="6">
        <v>21852.461238162174</v>
      </c>
      <c r="M1419" s="6">
        <v>22081.912902248194</v>
      </c>
      <c r="N1419" s="6">
        <v>22339.174487055956</v>
      </c>
      <c r="O1419" s="6">
        <v>22529.888940021337</v>
      </c>
      <c r="P1419" s="6">
        <v>22595.443527589599</v>
      </c>
      <c r="Q1419" s="6">
        <v>22580.546407624774</v>
      </c>
      <c r="R1419" s="6">
        <v>22512.008901636054</v>
      </c>
      <c r="S1419" s="6">
        <v>22436.51950420564</v>
      </c>
      <c r="T1419" s="6">
        <v>22376.921694229815</v>
      </c>
      <c r="U1419" s="6">
        <v>22330.236489057999</v>
      </c>
      <c r="V1419" s="6">
        <v>22287.524528967984</v>
      </c>
      <c r="W1419" s="6">
        <v>22227.92738608006</v>
      </c>
      <c r="X1419" s="6">
        <v>22146.478388599284</v>
      </c>
      <c r="Y1419" s="6">
        <v>22043.173766445714</v>
      </c>
      <c r="Z1419" s="6">
        <v>21922.986945795816</v>
      </c>
      <c r="AA1419" s="6">
        <v>22100.785316654667</v>
      </c>
      <c r="AB1419" s="6">
        <v>22261.699599624706</v>
      </c>
      <c r="AC1419" s="6">
        <v>22405.726889403973</v>
      </c>
    </row>
    <row r="1420" spans="1:29" x14ac:dyDescent="0.25">
      <c r="A1420" s="12">
        <f xml:space="preserve"> ROW( iclusData[[#This Row],[id]] ) - ROW( iclusData[[#Headers],[id]] )</f>
        <v>1419</v>
      </c>
      <c r="B1420">
        <v>28103</v>
      </c>
      <c r="C1420" t="str">
        <f t="shared" si="22"/>
        <v>28103</v>
      </c>
      <c r="D1420">
        <v>28103</v>
      </c>
      <c r="E1420" t="s">
        <v>2232</v>
      </c>
      <c r="F1420" t="s">
        <v>465</v>
      </c>
      <c r="G1420">
        <v>1</v>
      </c>
      <c r="H1420" t="s">
        <v>2233</v>
      </c>
      <c r="I1420" s="6">
        <v>12604</v>
      </c>
      <c r="J1420" s="6">
        <v>12548</v>
      </c>
      <c r="K1420" s="6">
        <v>11545</v>
      </c>
      <c r="L1420" s="6">
        <v>11601.670330078827</v>
      </c>
      <c r="M1420" s="6">
        <v>11836.088081651273</v>
      </c>
      <c r="N1420" s="6">
        <v>12067.524715128628</v>
      </c>
      <c r="O1420" s="6">
        <v>12260.224812039653</v>
      </c>
      <c r="P1420" s="6">
        <v>12397.297813779047</v>
      </c>
      <c r="Q1420" s="6">
        <v>12498.615028687042</v>
      </c>
      <c r="R1420" s="6">
        <v>12577.085100269842</v>
      </c>
      <c r="S1420" s="6">
        <v>12653.56923871417</v>
      </c>
      <c r="T1420" s="6">
        <v>12733.032634869141</v>
      </c>
      <c r="U1420" s="6">
        <v>12822.428843790298</v>
      </c>
      <c r="V1420" s="6">
        <v>12919.771439000204</v>
      </c>
      <c r="W1420" s="6">
        <v>13011.154742616083</v>
      </c>
      <c r="X1420" s="6">
        <v>13089.625592256967</v>
      </c>
      <c r="Y1420" s="6">
        <v>13154.18845480536</v>
      </c>
      <c r="Z1420" s="6">
        <v>13205.840761377163</v>
      </c>
      <c r="AA1420" s="6">
        <v>13336.954806594256</v>
      </c>
      <c r="AB1420" s="6">
        <v>13459.130357617116</v>
      </c>
      <c r="AC1420" s="6">
        <v>13571.372367332822</v>
      </c>
    </row>
    <row r="1421" spans="1:29" x14ac:dyDescent="0.25">
      <c r="A1421" s="12">
        <f xml:space="preserve"> ROW( iclusData[[#This Row],[id]] ) - ROW( iclusData[[#Headers],[id]] )</f>
        <v>1420</v>
      </c>
      <c r="B1421">
        <v>28105</v>
      </c>
      <c r="C1421" t="str">
        <f t="shared" si="22"/>
        <v>28105</v>
      </c>
      <c r="D1421">
        <v>44260</v>
      </c>
      <c r="E1421" t="s">
        <v>2760</v>
      </c>
      <c r="F1421" t="s">
        <v>465</v>
      </c>
      <c r="G1421">
        <v>1</v>
      </c>
      <c r="H1421" t="s">
        <v>2761</v>
      </c>
      <c r="I1421" s="6">
        <v>38375</v>
      </c>
      <c r="J1421" s="6">
        <v>42902</v>
      </c>
      <c r="K1421" s="6">
        <v>47671</v>
      </c>
      <c r="L1421" s="6">
        <v>53479.925705631351</v>
      </c>
      <c r="M1421" s="6">
        <v>57551.438691748474</v>
      </c>
      <c r="N1421" s="6">
        <v>60487.610918797669</v>
      </c>
      <c r="O1421" s="6">
        <v>62193.101851757165</v>
      </c>
      <c r="P1421" s="6">
        <v>63566.819236487776</v>
      </c>
      <c r="Q1421" s="6">
        <v>65075.638846414338</v>
      </c>
      <c r="R1421" s="6">
        <v>66598.357431913784</v>
      </c>
      <c r="S1421" s="6">
        <v>67909.507945082834</v>
      </c>
      <c r="T1421" s="6">
        <v>68895.848083872261</v>
      </c>
      <c r="U1421" s="6">
        <v>69678.562317998731</v>
      </c>
      <c r="V1421" s="6">
        <v>70377.84006823106</v>
      </c>
      <c r="W1421" s="6">
        <v>71010.569703765461</v>
      </c>
      <c r="X1421" s="6">
        <v>71534.039025464415</v>
      </c>
      <c r="Y1421" s="6">
        <v>71924.39673883986</v>
      </c>
      <c r="Z1421" s="6">
        <v>72208.484391807011</v>
      </c>
      <c r="AA1421" s="6">
        <v>72922.658607739431</v>
      </c>
      <c r="AB1421" s="6">
        <v>73581.214659155768</v>
      </c>
      <c r="AC1421" s="6">
        <v>74177.189903218954</v>
      </c>
    </row>
    <row r="1422" spans="1:29" x14ac:dyDescent="0.25">
      <c r="A1422" s="12">
        <f xml:space="preserve"> ROW( iclusData[[#This Row],[id]] ) - ROW( iclusData[[#Headers],[id]] )</f>
        <v>1421</v>
      </c>
      <c r="B1422">
        <v>28107</v>
      </c>
      <c r="C1422" t="str">
        <f t="shared" si="22"/>
        <v>28107</v>
      </c>
      <c r="D1422">
        <v>28107</v>
      </c>
      <c r="E1422" t="s">
        <v>2234</v>
      </c>
      <c r="F1422" t="s">
        <v>465</v>
      </c>
      <c r="G1422">
        <v>1</v>
      </c>
      <c r="H1422" t="s">
        <v>2235</v>
      </c>
      <c r="I1422" s="6">
        <v>29996</v>
      </c>
      <c r="J1422" s="6">
        <v>34274</v>
      </c>
      <c r="K1422" s="6">
        <v>34707</v>
      </c>
      <c r="L1422" s="6">
        <v>35017.575840462239</v>
      </c>
      <c r="M1422" s="6">
        <v>35367.216535353749</v>
      </c>
      <c r="N1422" s="6">
        <v>35647.322987615131</v>
      </c>
      <c r="O1422" s="6">
        <v>35745.662343909178</v>
      </c>
      <c r="P1422" s="6">
        <v>35608.583392850342</v>
      </c>
      <c r="Q1422" s="6">
        <v>35333.444631682069</v>
      </c>
      <c r="R1422" s="6">
        <v>34967.912167896029</v>
      </c>
      <c r="S1422" s="6">
        <v>34585.495511640525</v>
      </c>
      <c r="T1422" s="6">
        <v>34214.996656580268</v>
      </c>
      <c r="U1422" s="6">
        <v>33873.303000304964</v>
      </c>
      <c r="V1422" s="6">
        <v>33536.575927959093</v>
      </c>
      <c r="W1422" s="6">
        <v>33187.930548918892</v>
      </c>
      <c r="X1422" s="6">
        <v>32799.554308841805</v>
      </c>
      <c r="Y1422" s="6">
        <v>32371.441647822001</v>
      </c>
      <c r="Z1422" s="6">
        <v>31917.508927065242</v>
      </c>
      <c r="AA1422" s="6">
        <v>32118.152504001289</v>
      </c>
      <c r="AB1422" s="6">
        <v>32293.966508254434</v>
      </c>
      <c r="AC1422" s="6">
        <v>32443.953424152234</v>
      </c>
    </row>
    <row r="1423" spans="1:29" x14ac:dyDescent="0.25">
      <c r="A1423" s="12">
        <f xml:space="preserve"> ROW( iclusData[[#This Row],[id]] ) - ROW( iclusData[[#Headers],[id]] )</f>
        <v>1422</v>
      </c>
      <c r="B1423">
        <v>28109</v>
      </c>
      <c r="C1423" t="str">
        <f t="shared" si="22"/>
        <v>28109</v>
      </c>
      <c r="D1423">
        <v>38100</v>
      </c>
      <c r="E1423" t="s">
        <v>2718</v>
      </c>
      <c r="F1423" t="s">
        <v>465</v>
      </c>
      <c r="G1423">
        <v>1</v>
      </c>
      <c r="H1423" t="s">
        <v>2719</v>
      </c>
      <c r="I1423" s="6">
        <v>38714</v>
      </c>
      <c r="J1423" s="6">
        <v>48621</v>
      </c>
      <c r="K1423" s="6">
        <v>55834</v>
      </c>
      <c r="L1423" s="6">
        <v>58488.112503941054</v>
      </c>
      <c r="M1423" s="6">
        <v>59795.289226865141</v>
      </c>
      <c r="N1423" s="6">
        <v>61153.117673191955</v>
      </c>
      <c r="O1423" s="6">
        <v>62327.196508617366</v>
      </c>
      <c r="P1423" s="6">
        <v>63174.468252076047</v>
      </c>
      <c r="Q1423" s="6">
        <v>63859.847318550317</v>
      </c>
      <c r="R1423" s="6">
        <v>64456.816168591897</v>
      </c>
      <c r="S1423" s="6">
        <v>65116.365885324289</v>
      </c>
      <c r="T1423" s="6">
        <v>65884.181421190049</v>
      </c>
      <c r="U1423" s="6">
        <v>66764.238495264159</v>
      </c>
      <c r="V1423" s="6">
        <v>67700.913488073798</v>
      </c>
      <c r="W1423" s="6">
        <v>68637.590951180551</v>
      </c>
      <c r="X1423" s="6">
        <v>69534.538621972737</v>
      </c>
      <c r="Y1423" s="6">
        <v>70376.845155921575</v>
      </c>
      <c r="Z1423" s="6">
        <v>71174.465570250512</v>
      </c>
      <c r="AA1423" s="6">
        <v>71989.9558026905</v>
      </c>
      <c r="AB1423" s="6">
        <v>72755.787550138804</v>
      </c>
      <c r="AC1423" s="6">
        <v>73469.964760458126</v>
      </c>
    </row>
    <row r="1424" spans="1:29" x14ac:dyDescent="0.25">
      <c r="A1424" s="12">
        <f xml:space="preserve"> ROW( iclusData[[#This Row],[id]] ) - ROW( iclusData[[#Headers],[id]] )</f>
        <v>1423</v>
      </c>
      <c r="B1424">
        <v>28111</v>
      </c>
      <c r="C1424" t="str">
        <f t="shared" si="22"/>
        <v>28111</v>
      </c>
      <c r="D1424">
        <v>25620</v>
      </c>
      <c r="E1424" t="s">
        <v>62</v>
      </c>
      <c r="F1424" t="s">
        <v>465</v>
      </c>
      <c r="G1424">
        <v>8.5759090463600002E-2</v>
      </c>
      <c r="H1424" t="s">
        <v>2149</v>
      </c>
      <c r="I1424" s="6">
        <v>10865</v>
      </c>
      <c r="J1424" s="6">
        <v>12138</v>
      </c>
      <c r="K1424" s="6">
        <v>12250</v>
      </c>
      <c r="L1424" s="6">
        <v>14689.8204205082</v>
      </c>
      <c r="M1424" s="6">
        <v>16856.194590938412</v>
      </c>
      <c r="N1424" s="6">
        <v>18764.31059292904</v>
      </c>
      <c r="O1424" s="6">
        <v>20412.186655384823</v>
      </c>
      <c r="P1424" s="6">
        <v>21835.573899551702</v>
      </c>
      <c r="Q1424" s="6">
        <v>23099.045735684431</v>
      </c>
      <c r="R1424" s="6">
        <v>24220.474102430882</v>
      </c>
      <c r="S1424" s="6">
        <v>25241.581089112529</v>
      </c>
      <c r="T1424" s="6">
        <v>26189.183122783354</v>
      </c>
      <c r="U1424" s="6">
        <v>27092.08666158342</v>
      </c>
      <c r="V1424" s="6">
        <v>27954.265211638562</v>
      </c>
      <c r="W1424" s="6">
        <v>28765.786804043193</v>
      </c>
      <c r="X1424" s="6">
        <v>29515.725032168448</v>
      </c>
      <c r="Y1424" s="6">
        <v>30199.108328282669</v>
      </c>
      <c r="Z1424" s="6">
        <v>30824.885772682774</v>
      </c>
      <c r="AA1424" s="6">
        <v>31231.141210168807</v>
      </c>
      <c r="AB1424" s="6">
        <v>31615.546874730269</v>
      </c>
      <c r="AC1424" s="6">
        <v>31976.112072691078</v>
      </c>
    </row>
    <row r="1425" spans="1:29" x14ac:dyDescent="0.25">
      <c r="A1425" s="12">
        <f xml:space="preserve"> ROW( iclusData[[#This Row],[id]] ) - ROW( iclusData[[#Headers],[id]] )</f>
        <v>1424</v>
      </c>
      <c r="B1425">
        <v>28113</v>
      </c>
      <c r="C1425" t="str">
        <f t="shared" si="22"/>
        <v>28113</v>
      </c>
      <c r="D1425">
        <v>32620</v>
      </c>
      <c r="E1425" t="s">
        <v>129</v>
      </c>
      <c r="F1425" t="s">
        <v>465</v>
      </c>
      <c r="G1425">
        <v>0.754721210423</v>
      </c>
      <c r="H1425" t="s">
        <v>2552</v>
      </c>
      <c r="I1425" s="6">
        <v>36882</v>
      </c>
      <c r="J1425" s="6">
        <v>38940</v>
      </c>
      <c r="K1425" s="6">
        <v>40404</v>
      </c>
      <c r="L1425" s="6">
        <v>42191.142888735303</v>
      </c>
      <c r="M1425" s="6">
        <v>43000.678847160561</v>
      </c>
      <c r="N1425" s="6">
        <v>43963.177536553878</v>
      </c>
      <c r="O1425" s="6">
        <v>44894.891116792365</v>
      </c>
      <c r="P1425" s="6">
        <v>45624.956372110646</v>
      </c>
      <c r="Q1425" s="6">
        <v>46239.80980810929</v>
      </c>
      <c r="R1425" s="6">
        <v>46789.100746186305</v>
      </c>
      <c r="S1425" s="6">
        <v>47371.172820748681</v>
      </c>
      <c r="T1425" s="6">
        <v>48015.820077195909</v>
      </c>
      <c r="U1425" s="6">
        <v>48735.957178756762</v>
      </c>
      <c r="V1425" s="6">
        <v>49493.839568117335</v>
      </c>
      <c r="W1425" s="6">
        <v>50242.784120238699</v>
      </c>
      <c r="X1425" s="6">
        <v>50950.011771834033</v>
      </c>
      <c r="Y1425" s="6">
        <v>51607.567421118125</v>
      </c>
      <c r="Z1425" s="6">
        <v>52229.373367035274</v>
      </c>
      <c r="AA1425" s="6">
        <v>52835.279665775059</v>
      </c>
      <c r="AB1425" s="6">
        <v>53405.431941523377</v>
      </c>
      <c r="AC1425" s="6">
        <v>53936.843366650042</v>
      </c>
    </row>
    <row r="1426" spans="1:29" x14ac:dyDescent="0.25">
      <c r="A1426" s="12">
        <f xml:space="preserve"> ROW( iclusData[[#This Row],[id]] ) - ROW( iclusData[[#Headers],[id]] )</f>
        <v>1425</v>
      </c>
      <c r="B1426">
        <v>28115</v>
      </c>
      <c r="C1426" t="str">
        <f t="shared" si="22"/>
        <v>28115</v>
      </c>
      <c r="D1426">
        <v>46180</v>
      </c>
      <c r="E1426" t="s">
        <v>2774</v>
      </c>
      <c r="F1426" t="s">
        <v>465</v>
      </c>
      <c r="G1426">
        <v>0.21983884697799999</v>
      </c>
      <c r="H1426" t="s">
        <v>2773</v>
      </c>
      <c r="I1426" s="6">
        <v>22237</v>
      </c>
      <c r="J1426" s="6">
        <v>26726</v>
      </c>
      <c r="K1426" s="6">
        <v>29957</v>
      </c>
      <c r="L1426" s="6">
        <v>30977.85039248017</v>
      </c>
      <c r="M1426" s="6">
        <v>31453.639240816483</v>
      </c>
      <c r="N1426" s="6">
        <v>31942.337623599178</v>
      </c>
      <c r="O1426" s="6">
        <v>32324.758653342495</v>
      </c>
      <c r="P1426" s="6">
        <v>32507.52067555059</v>
      </c>
      <c r="Q1426" s="6">
        <v>32537.322776341211</v>
      </c>
      <c r="R1426" s="6">
        <v>32466.798577430112</v>
      </c>
      <c r="S1426" s="6">
        <v>32381.376652961924</v>
      </c>
      <c r="T1426" s="6">
        <v>32316.812292336959</v>
      </c>
      <c r="U1426" s="6">
        <v>32280.059847044478</v>
      </c>
      <c r="V1426" s="6">
        <v>32245.294089664309</v>
      </c>
      <c r="W1426" s="6">
        <v>32197.616686915058</v>
      </c>
      <c r="X1426" s="6">
        <v>32117.161473671029</v>
      </c>
      <c r="Y1426" s="6">
        <v>32012.862622511664</v>
      </c>
      <c r="Z1426" s="6">
        <v>31886.716819987189</v>
      </c>
      <c r="AA1426" s="6">
        <v>32154.904371718872</v>
      </c>
      <c r="AB1426" s="6">
        <v>32400.248939860714</v>
      </c>
      <c r="AC1426" s="6">
        <v>32620.759709842438</v>
      </c>
    </row>
    <row r="1427" spans="1:29" x14ac:dyDescent="0.25">
      <c r="A1427" s="12">
        <f xml:space="preserve"> ROW( iclusData[[#This Row],[id]] ) - ROW( iclusData[[#Headers],[id]] )</f>
        <v>1426</v>
      </c>
      <c r="B1427">
        <v>28117</v>
      </c>
      <c r="C1427" t="str">
        <f t="shared" si="22"/>
        <v>28117</v>
      </c>
      <c r="D1427">
        <v>28117</v>
      </c>
      <c r="E1427" t="s">
        <v>2236</v>
      </c>
      <c r="F1427" t="s">
        <v>465</v>
      </c>
      <c r="G1427">
        <v>1</v>
      </c>
      <c r="H1427" t="s">
        <v>2237</v>
      </c>
      <c r="I1427" s="6">
        <v>23278</v>
      </c>
      <c r="J1427" s="6">
        <v>25556</v>
      </c>
      <c r="K1427" s="6">
        <v>25276</v>
      </c>
      <c r="L1427" s="6">
        <v>25155.162766202593</v>
      </c>
      <c r="M1427" s="6">
        <v>25142.250883077966</v>
      </c>
      <c r="N1427" s="6">
        <v>25110.463807593354</v>
      </c>
      <c r="O1427" s="6">
        <v>24948.559232277399</v>
      </c>
      <c r="P1427" s="6">
        <v>24642.621701950513</v>
      </c>
      <c r="Q1427" s="6">
        <v>24279.078689199505</v>
      </c>
      <c r="R1427" s="6">
        <v>23886.727412043056</v>
      </c>
      <c r="S1427" s="6">
        <v>23507.290180030577</v>
      </c>
      <c r="T1427" s="6">
        <v>23150.697528738208</v>
      </c>
      <c r="U1427" s="6">
        <v>22817.943713653323</v>
      </c>
      <c r="V1427" s="6">
        <v>22499.096091703977</v>
      </c>
      <c r="W1427" s="6">
        <v>22178.262698918385</v>
      </c>
      <c r="X1427" s="6">
        <v>21852.463426138511</v>
      </c>
      <c r="Y1427" s="6">
        <v>21509.775050125354</v>
      </c>
      <c r="Z1427" s="6">
        <v>21158.15073772809</v>
      </c>
      <c r="AA1427" s="6">
        <v>21283.304583368968</v>
      </c>
      <c r="AB1427" s="6">
        <v>21389.587684201251</v>
      </c>
      <c r="AC1427" s="6">
        <v>21479.977123879988</v>
      </c>
    </row>
    <row r="1428" spans="1:29" x14ac:dyDescent="0.25">
      <c r="A1428" s="12">
        <f xml:space="preserve"> ROW( iclusData[[#This Row],[id]] ) - ROW( iclusData[[#Headers],[id]] )</f>
        <v>1427</v>
      </c>
      <c r="B1428">
        <v>28119</v>
      </c>
      <c r="C1428" t="str">
        <f t="shared" si="22"/>
        <v>28119</v>
      </c>
      <c r="D1428">
        <v>28119</v>
      </c>
      <c r="E1428" t="s">
        <v>712</v>
      </c>
      <c r="F1428" t="s">
        <v>465</v>
      </c>
      <c r="G1428">
        <v>1</v>
      </c>
      <c r="H1428" t="s">
        <v>2238</v>
      </c>
      <c r="I1428" s="6">
        <v>10490</v>
      </c>
      <c r="J1428" s="6">
        <v>10117</v>
      </c>
      <c r="K1428" s="6">
        <v>8223</v>
      </c>
      <c r="L1428" s="6">
        <v>8252.2839984841521</v>
      </c>
      <c r="M1428" s="6">
        <v>8360.5533218579039</v>
      </c>
      <c r="N1428" s="6">
        <v>8452.9290744707068</v>
      </c>
      <c r="O1428" s="6">
        <v>8508.5543012178296</v>
      </c>
      <c r="P1428" s="6">
        <v>8528.4191193900242</v>
      </c>
      <c r="Q1428" s="6">
        <v>8549.2791505928144</v>
      </c>
      <c r="R1428" s="6">
        <v>8587.0242214368027</v>
      </c>
      <c r="S1428" s="6">
        <v>8649.6020826378044</v>
      </c>
      <c r="T1428" s="6">
        <v>8735.0252742834255</v>
      </c>
      <c r="U1428" s="6">
        <v>8845.2807230577582</v>
      </c>
      <c r="V1428" s="6">
        <v>8970.4356012616936</v>
      </c>
      <c r="W1428" s="6">
        <v>9104.5304504785872</v>
      </c>
      <c r="X1428" s="6">
        <v>9237.6322665040061</v>
      </c>
      <c r="Y1428" s="6">
        <v>9370.7327556168366</v>
      </c>
      <c r="Z1428" s="6">
        <v>9499.8616804671819</v>
      </c>
      <c r="AA1428" s="6">
        <v>9613.0966424532071</v>
      </c>
      <c r="AB1428" s="6">
        <v>9720.3726700842126</v>
      </c>
      <c r="AC1428" s="6">
        <v>9820.6952057249218</v>
      </c>
    </row>
    <row r="1429" spans="1:29" x14ac:dyDescent="0.25">
      <c r="A1429" s="12">
        <f xml:space="preserve"> ROW( iclusData[[#This Row],[id]] ) - ROW( iclusData[[#Headers],[id]] )</f>
        <v>1428</v>
      </c>
      <c r="B1429">
        <v>28121</v>
      </c>
      <c r="C1429" t="str">
        <f t="shared" si="22"/>
        <v>28121</v>
      </c>
      <c r="D1429">
        <v>27140</v>
      </c>
      <c r="E1429" t="s">
        <v>2179</v>
      </c>
      <c r="F1429" t="s">
        <v>465</v>
      </c>
      <c r="G1429">
        <v>0.26271247752999999</v>
      </c>
      <c r="H1429" t="s">
        <v>2177</v>
      </c>
      <c r="I1429" s="6">
        <v>87161</v>
      </c>
      <c r="J1429" s="6">
        <v>115327</v>
      </c>
      <c r="K1429" s="6">
        <v>141617</v>
      </c>
      <c r="L1429" s="6">
        <v>143432.602511448</v>
      </c>
      <c r="M1429" s="6">
        <v>145561.2363072763</v>
      </c>
      <c r="N1429" s="6">
        <v>147596.48530703006</v>
      </c>
      <c r="O1429" s="6">
        <v>149151.00359120555</v>
      </c>
      <c r="P1429" s="6">
        <v>150093.62076329708</v>
      </c>
      <c r="Q1429" s="6">
        <v>150696.56524375951</v>
      </c>
      <c r="R1429" s="6">
        <v>151056.13597446191</v>
      </c>
      <c r="S1429" s="6">
        <v>151419.68772180434</v>
      </c>
      <c r="T1429" s="6">
        <v>151907.39370843611</v>
      </c>
      <c r="U1429" s="6">
        <v>152615.60943008788</v>
      </c>
      <c r="V1429" s="6">
        <v>153473.812949944</v>
      </c>
      <c r="W1429" s="6">
        <v>154367.78063592376</v>
      </c>
      <c r="X1429" s="6">
        <v>155195.20195864359</v>
      </c>
      <c r="Y1429" s="6">
        <v>155930.22473765083</v>
      </c>
      <c r="Z1429" s="6">
        <v>156603.69013008536</v>
      </c>
      <c r="AA1429" s="6">
        <v>158185.99841880999</v>
      </c>
      <c r="AB1429" s="6">
        <v>159659.05802895219</v>
      </c>
      <c r="AC1429" s="6">
        <v>161015.89510808405</v>
      </c>
    </row>
    <row r="1430" spans="1:29" x14ac:dyDescent="0.25">
      <c r="A1430" s="12">
        <f xml:space="preserve"> ROW( iclusData[[#This Row],[id]] ) - ROW( iclusData[[#Headers],[id]] )</f>
        <v>1429</v>
      </c>
      <c r="B1430">
        <v>28123</v>
      </c>
      <c r="C1430" t="str">
        <f t="shared" si="22"/>
        <v>28123</v>
      </c>
      <c r="D1430">
        <v>28123</v>
      </c>
      <c r="E1430" t="s">
        <v>136</v>
      </c>
      <c r="F1430" t="s">
        <v>465</v>
      </c>
      <c r="G1430">
        <v>1</v>
      </c>
      <c r="H1430" t="s">
        <v>2239</v>
      </c>
      <c r="I1430" s="6">
        <v>24137</v>
      </c>
      <c r="J1430" s="6">
        <v>28423</v>
      </c>
      <c r="K1430" s="6">
        <v>28264</v>
      </c>
      <c r="L1430" s="6">
        <v>29089.599082764427</v>
      </c>
      <c r="M1430" s="6">
        <v>29959.725471531197</v>
      </c>
      <c r="N1430" s="6">
        <v>30826.868839741292</v>
      </c>
      <c r="O1430" s="6">
        <v>31704.943350522048</v>
      </c>
      <c r="P1430" s="6">
        <v>32485.668215659301</v>
      </c>
      <c r="Q1430" s="6">
        <v>33141.24536534556</v>
      </c>
      <c r="R1430" s="6">
        <v>33679.610211250161</v>
      </c>
      <c r="S1430" s="6">
        <v>34172.285306498437</v>
      </c>
      <c r="T1430" s="6">
        <v>34665.952020979254</v>
      </c>
      <c r="U1430" s="6">
        <v>35173.524501313681</v>
      </c>
      <c r="V1430" s="6">
        <v>35663.217786258429</v>
      </c>
      <c r="W1430" s="6">
        <v>36104.240979052556</v>
      </c>
      <c r="X1430" s="6">
        <v>36473.748045809371</v>
      </c>
      <c r="Y1430" s="6">
        <v>36777.692496233729</v>
      </c>
      <c r="Z1430" s="6">
        <v>37032.971877128599</v>
      </c>
      <c r="AA1430" s="6">
        <v>37421.347686276313</v>
      </c>
      <c r="AB1430" s="6">
        <v>37783.901082907563</v>
      </c>
      <c r="AC1430" s="6">
        <v>38117.647266076048</v>
      </c>
    </row>
    <row r="1431" spans="1:29" x14ac:dyDescent="0.25">
      <c r="A1431" s="12">
        <f xml:space="preserve"> ROW( iclusData[[#This Row],[id]] ) - ROW( iclusData[[#Headers],[id]] )</f>
        <v>1430</v>
      </c>
      <c r="B1431">
        <v>28125</v>
      </c>
      <c r="C1431" t="str">
        <f t="shared" si="22"/>
        <v>28125</v>
      </c>
      <c r="D1431">
        <v>28125</v>
      </c>
      <c r="E1431" t="s">
        <v>2240</v>
      </c>
      <c r="F1431" t="s">
        <v>465</v>
      </c>
      <c r="G1431">
        <v>1</v>
      </c>
      <c r="H1431" t="s">
        <v>2241</v>
      </c>
      <c r="I1431" s="6">
        <v>7066</v>
      </c>
      <c r="J1431" s="6">
        <v>6580</v>
      </c>
      <c r="K1431" s="6">
        <v>4916</v>
      </c>
      <c r="L1431" s="6">
        <v>5212.8052989943226</v>
      </c>
      <c r="M1431" s="6">
        <v>5594.230284983214</v>
      </c>
      <c r="N1431" s="6">
        <v>5957.7753923237724</v>
      </c>
      <c r="O1431" s="6">
        <v>6294.5025223928769</v>
      </c>
      <c r="P1431" s="6">
        <v>6600.4361807997575</v>
      </c>
      <c r="Q1431" s="6">
        <v>6883.5255621712795</v>
      </c>
      <c r="R1431" s="6">
        <v>7146.7483254179051</v>
      </c>
      <c r="S1431" s="6">
        <v>7401.0318233502849</v>
      </c>
      <c r="T1431" s="6">
        <v>7651.3417884700057</v>
      </c>
      <c r="U1431" s="6">
        <v>7901.6516734334045</v>
      </c>
      <c r="V1431" s="6">
        <v>8148.9816933618567</v>
      </c>
      <c r="W1431" s="6">
        <v>8386.3790741207413</v>
      </c>
      <c r="X1431" s="6">
        <v>8607.8840023143784</v>
      </c>
      <c r="Y1431" s="6">
        <v>8813.4949905223857</v>
      </c>
      <c r="Z1431" s="6">
        <v>9005.2013796649389</v>
      </c>
      <c r="AA1431" s="6">
        <v>9125.3894249036584</v>
      </c>
      <c r="AB1431" s="6">
        <v>9240.6117872259802</v>
      </c>
      <c r="AC1431" s="6">
        <v>9347.8873855646052</v>
      </c>
    </row>
    <row r="1432" spans="1:29" x14ac:dyDescent="0.25">
      <c r="A1432" s="12">
        <f xml:space="preserve"> ROW( iclusData[[#This Row],[id]] ) - ROW( iclusData[[#Headers],[id]] )</f>
        <v>1431</v>
      </c>
      <c r="B1432">
        <v>28127</v>
      </c>
      <c r="C1432" t="str">
        <f t="shared" si="22"/>
        <v>28127</v>
      </c>
      <c r="D1432">
        <v>27140</v>
      </c>
      <c r="E1432" t="s">
        <v>1550</v>
      </c>
      <c r="F1432" t="s">
        <v>465</v>
      </c>
      <c r="G1432">
        <v>5.1020578528800001E-2</v>
      </c>
      <c r="H1432" t="s">
        <v>2177</v>
      </c>
      <c r="I1432" s="6">
        <v>23953</v>
      </c>
      <c r="J1432" s="6">
        <v>27639</v>
      </c>
      <c r="K1432" s="6">
        <v>27503</v>
      </c>
      <c r="L1432" s="6">
        <v>27855.928316500911</v>
      </c>
      <c r="M1432" s="6">
        <v>28269.139543789464</v>
      </c>
      <c r="N1432" s="6">
        <v>28664.4685347915</v>
      </c>
      <c r="O1432" s="6">
        <v>28966.432469310566</v>
      </c>
      <c r="P1432" s="6">
        <v>29149.194907712521</v>
      </c>
      <c r="Q1432" s="6">
        <v>29266.406517144958</v>
      </c>
      <c r="R1432" s="6">
        <v>29335.936767601452</v>
      </c>
      <c r="S1432" s="6">
        <v>29406.461834691338</v>
      </c>
      <c r="T1432" s="6">
        <v>29501.817792982944</v>
      </c>
      <c r="U1432" s="6">
        <v>29638.891801832731</v>
      </c>
      <c r="V1432" s="6">
        <v>29805.764709008927</v>
      </c>
      <c r="W1432" s="6">
        <v>29979.591758274568</v>
      </c>
      <c r="X1432" s="6">
        <v>30139.513533605492</v>
      </c>
      <c r="Y1432" s="6">
        <v>30282.544998991998</v>
      </c>
      <c r="Z1432" s="6">
        <v>30413.662149124284</v>
      </c>
      <c r="AA1432" s="6">
        <v>30720.588237011038</v>
      </c>
      <c r="AB1432" s="6">
        <v>31006.657803939175</v>
      </c>
      <c r="AC1432" s="6">
        <v>31269.880223670101</v>
      </c>
    </row>
    <row r="1433" spans="1:29" x14ac:dyDescent="0.25">
      <c r="A1433" s="12">
        <f xml:space="preserve"> ROW( iclusData[[#This Row],[id]] ) - ROW( iclusData[[#Headers],[id]] )</f>
        <v>1432</v>
      </c>
      <c r="B1433">
        <v>28129</v>
      </c>
      <c r="C1433" t="str">
        <f t="shared" si="22"/>
        <v>28129</v>
      </c>
      <c r="D1433">
        <v>28129</v>
      </c>
      <c r="E1433" t="s">
        <v>1447</v>
      </c>
      <c r="F1433" t="s">
        <v>465</v>
      </c>
      <c r="G1433">
        <v>1</v>
      </c>
      <c r="H1433" t="s">
        <v>2242</v>
      </c>
      <c r="I1433" s="6">
        <v>14798</v>
      </c>
      <c r="J1433" s="6">
        <v>16182</v>
      </c>
      <c r="K1433" s="6">
        <v>16491</v>
      </c>
      <c r="L1433" s="6">
        <v>16533.373514054972</v>
      </c>
      <c r="M1433" s="6">
        <v>16684.354775721422</v>
      </c>
      <c r="N1433" s="6">
        <v>16860.166640430762</v>
      </c>
      <c r="O1433" s="6">
        <v>16996.249433590739</v>
      </c>
      <c r="P1433" s="6">
        <v>17049.885183360097</v>
      </c>
      <c r="Q1433" s="6">
        <v>17049.886908321791</v>
      </c>
      <c r="R1433" s="6">
        <v>17022.074503500575</v>
      </c>
      <c r="S1433" s="6">
        <v>17009.162386666256</v>
      </c>
      <c r="T1433" s="6">
        <v>17026.048240447144</v>
      </c>
      <c r="U1433" s="6">
        <v>17070.746154572786</v>
      </c>
      <c r="V1433" s="6">
        <v>17129.350231841203</v>
      </c>
      <c r="W1433" s="6">
        <v>17181.001876710467</v>
      </c>
      <c r="X1433" s="6">
        <v>17219.741179797147</v>
      </c>
      <c r="Y1433" s="6">
        <v>17243.578613261427</v>
      </c>
      <c r="Z1433" s="6">
        <v>17257.486076582689</v>
      </c>
      <c r="AA1433" s="6">
        <v>17419.392004412264</v>
      </c>
      <c r="AB1433" s="6">
        <v>17567.393321388656</v>
      </c>
      <c r="AC1433" s="6">
        <v>17702.481031296607</v>
      </c>
    </row>
    <row r="1434" spans="1:29" x14ac:dyDescent="0.25">
      <c r="A1434" s="12">
        <f xml:space="preserve"> ROW( iclusData[[#This Row],[id]] ) - ROW( iclusData[[#Headers],[id]] )</f>
        <v>1433</v>
      </c>
      <c r="B1434">
        <v>28131</v>
      </c>
      <c r="C1434" t="str">
        <f t="shared" si="22"/>
        <v>28131</v>
      </c>
      <c r="D1434">
        <v>25060</v>
      </c>
      <c r="E1434" t="s">
        <v>144</v>
      </c>
      <c r="F1434" t="s">
        <v>465</v>
      </c>
      <c r="G1434">
        <v>7.1481392170999997E-2</v>
      </c>
      <c r="H1434" t="s">
        <v>2144</v>
      </c>
      <c r="I1434" s="6">
        <v>10750</v>
      </c>
      <c r="J1434" s="6">
        <v>13622</v>
      </c>
      <c r="K1434" s="6">
        <v>17786</v>
      </c>
      <c r="L1434" s="6">
        <v>18846.754524222233</v>
      </c>
      <c r="M1434" s="6">
        <v>19708.934182286386</v>
      </c>
      <c r="N1434" s="6">
        <v>20515.487321282959</v>
      </c>
      <c r="O1434" s="6">
        <v>21228.674121600212</v>
      </c>
      <c r="P1434" s="6">
        <v>21835.573899551702</v>
      </c>
      <c r="Q1434" s="6">
        <v>22380.894367509849</v>
      </c>
      <c r="R1434" s="6">
        <v>22881.514165994005</v>
      </c>
      <c r="S1434" s="6">
        <v>23373.195522111873</v>
      </c>
      <c r="T1434" s="6">
        <v>23892.687963112749</v>
      </c>
      <c r="U1434" s="6">
        <v>24457.871672526806</v>
      </c>
      <c r="V1434" s="6">
        <v>25057.820718971179</v>
      </c>
      <c r="W1434" s="6">
        <v>25673.663381357193</v>
      </c>
      <c r="X1434" s="6">
        <v>26284.540326476239</v>
      </c>
      <c r="Y1434" s="6">
        <v>26881.5073738879</v>
      </c>
      <c r="Z1434" s="6">
        <v>27467.552807398468</v>
      </c>
      <c r="AA1434" s="6">
        <v>27839.043149208104</v>
      </c>
      <c r="AB1434" s="6">
        <v>28193.64989450953</v>
      </c>
      <c r="AC1434" s="6">
        <v>28528.389501732119</v>
      </c>
    </row>
    <row r="1435" spans="1:29" x14ac:dyDescent="0.25">
      <c r="A1435" s="12">
        <f xml:space="preserve"> ROW( iclusData[[#This Row],[id]] ) - ROW( iclusData[[#Headers],[id]] )</f>
        <v>1434</v>
      </c>
      <c r="B1435">
        <v>28133</v>
      </c>
      <c r="C1435" t="str">
        <f t="shared" si="22"/>
        <v>28133</v>
      </c>
      <c r="D1435">
        <v>26940</v>
      </c>
      <c r="E1435" t="s">
        <v>2161</v>
      </c>
      <c r="F1435" t="s">
        <v>465</v>
      </c>
      <c r="G1435">
        <v>1</v>
      </c>
      <c r="H1435" t="s">
        <v>2162</v>
      </c>
      <c r="I1435" s="6">
        <v>32867</v>
      </c>
      <c r="J1435" s="6">
        <v>34369</v>
      </c>
      <c r="K1435" s="6">
        <v>29450</v>
      </c>
      <c r="L1435" s="6">
        <v>31528.135098204802</v>
      </c>
      <c r="M1435" s="6">
        <v>32562.155043025519</v>
      </c>
      <c r="N1435" s="6">
        <v>33576.305699686643</v>
      </c>
      <c r="O1435" s="6">
        <v>34485.172569423368</v>
      </c>
      <c r="P1435" s="6">
        <v>35217.225702070034</v>
      </c>
      <c r="Q1435" s="6">
        <v>35842.011022422572</v>
      </c>
      <c r="R1435" s="6">
        <v>36397.261832979617</v>
      </c>
      <c r="S1435" s="6">
        <v>36949.534666059219</v>
      </c>
      <c r="T1435" s="6">
        <v>37518.691682992219</v>
      </c>
      <c r="U1435" s="6">
        <v>38134.533129661257</v>
      </c>
      <c r="V1435" s="6">
        <v>38783.153366322978</v>
      </c>
      <c r="W1435" s="6">
        <v>39437.734781344298</v>
      </c>
      <c r="X1435" s="6">
        <v>40072.451454577538</v>
      </c>
      <c r="Y1435" s="6">
        <v>40672.397089701364</v>
      </c>
      <c r="Z1435" s="6">
        <v>41247.517371714785</v>
      </c>
      <c r="AA1435" s="6">
        <v>41744.161964841755</v>
      </c>
      <c r="AB1435" s="6">
        <v>42212.004635251258</v>
      </c>
      <c r="AC1435" s="6">
        <v>42651.039894672038</v>
      </c>
    </row>
    <row r="1436" spans="1:29" x14ac:dyDescent="0.25">
      <c r="A1436" s="12">
        <f xml:space="preserve"> ROW( iclusData[[#This Row],[id]] ) - ROW( iclusData[[#Headers],[id]] )</f>
        <v>1435</v>
      </c>
      <c r="B1436">
        <v>28135</v>
      </c>
      <c r="C1436" t="str">
        <f t="shared" si="22"/>
        <v>28135</v>
      </c>
      <c r="D1436">
        <v>28135</v>
      </c>
      <c r="E1436" t="s">
        <v>2243</v>
      </c>
      <c r="F1436" t="s">
        <v>465</v>
      </c>
      <c r="G1436">
        <v>1</v>
      </c>
      <c r="H1436" t="s">
        <v>2244</v>
      </c>
      <c r="I1436" s="6">
        <v>15210</v>
      </c>
      <c r="J1436" s="6">
        <v>14903</v>
      </c>
      <c r="K1436" s="6">
        <v>15378</v>
      </c>
      <c r="L1436" s="6">
        <v>15445.716920610083</v>
      </c>
      <c r="M1436" s="6">
        <v>15579.812148430701</v>
      </c>
      <c r="N1436" s="6">
        <v>15693.046586082573</v>
      </c>
      <c r="O1436" s="6">
        <v>15767.545059249571</v>
      </c>
      <c r="P1436" s="6">
        <v>15758.603462511384</v>
      </c>
      <c r="Q1436" s="6">
        <v>15695.034257989664</v>
      </c>
      <c r="R1436" s="6">
        <v>15600.671188188133</v>
      </c>
      <c r="S1436" s="6">
        <v>15502.335749164929</v>
      </c>
      <c r="T1436" s="6">
        <v>15411.945889900115</v>
      </c>
      <c r="U1436" s="6">
        <v>15339.435171946207</v>
      </c>
      <c r="V1436" s="6">
        <v>15279.837321914365</v>
      </c>
      <c r="W1436" s="6">
        <v>15226.199790026869</v>
      </c>
      <c r="X1436" s="6">
        <v>15169.582792908514</v>
      </c>
      <c r="Y1436" s="6">
        <v>15109.983747979999</v>
      </c>
      <c r="Z1436" s="6">
        <v>15048.400717176684</v>
      </c>
      <c r="AA1436" s="6">
        <v>15175.541486195505</v>
      </c>
      <c r="AB1436" s="6">
        <v>15290.764038757039</v>
      </c>
      <c r="AC1436" s="6">
        <v>15395.059673665477</v>
      </c>
    </row>
    <row r="1437" spans="1:29" x14ac:dyDescent="0.25">
      <c r="A1437" s="12">
        <f xml:space="preserve"> ROW( iclusData[[#This Row],[id]] ) - ROW( iclusData[[#Headers],[id]] )</f>
        <v>1436</v>
      </c>
      <c r="B1437">
        <v>28137</v>
      </c>
      <c r="C1437" t="str">
        <f t="shared" si="22"/>
        <v>28137</v>
      </c>
      <c r="D1437">
        <v>32820</v>
      </c>
      <c r="E1437" t="s">
        <v>848</v>
      </c>
      <c r="F1437" t="s">
        <v>465</v>
      </c>
      <c r="G1437">
        <v>2.19481802295E-2</v>
      </c>
      <c r="H1437" t="s">
        <v>847</v>
      </c>
      <c r="I1437" s="6">
        <v>21432</v>
      </c>
      <c r="J1437" s="6">
        <v>25370</v>
      </c>
      <c r="K1437" s="6">
        <v>28886</v>
      </c>
      <c r="L1437" s="6">
        <v>29453.144574272035</v>
      </c>
      <c r="M1437" s="6">
        <v>29999.457220714314</v>
      </c>
      <c r="N1437" s="6">
        <v>30503.055105513624</v>
      </c>
      <c r="O1437" s="6">
        <v>30895.408940588295</v>
      </c>
      <c r="P1437" s="6">
        <v>31134.788876925268</v>
      </c>
      <c r="Q1437" s="6">
        <v>31257.960449634626</v>
      </c>
      <c r="R1437" s="6">
        <v>31293.718692465754</v>
      </c>
      <c r="S1437" s="6">
        <v>31299.679745751015</v>
      </c>
      <c r="T1437" s="6">
        <v>31307.625838087253</v>
      </c>
      <c r="U1437" s="6">
        <v>31337.424091156572</v>
      </c>
      <c r="V1437" s="6">
        <v>31372.188908232682</v>
      </c>
      <c r="W1437" s="6">
        <v>31391.062167409429</v>
      </c>
      <c r="X1437" s="6">
        <v>31377.15759855861</v>
      </c>
      <c r="Y1437" s="6">
        <v>31330.46985135322</v>
      </c>
      <c r="Z1437" s="6">
        <v>31258.955153105628</v>
      </c>
      <c r="AA1437" s="6">
        <v>31532.109207964153</v>
      </c>
      <c r="AB1437" s="6">
        <v>31781.426931536324</v>
      </c>
      <c r="AC1437" s="6">
        <v>32006.904178625889</v>
      </c>
    </row>
    <row r="1438" spans="1:29" x14ac:dyDescent="0.25">
      <c r="A1438" s="12">
        <f xml:space="preserve"> ROW( iclusData[[#This Row],[id]] ) - ROW( iclusData[[#Headers],[id]] )</f>
        <v>1437</v>
      </c>
      <c r="B1438">
        <v>28139</v>
      </c>
      <c r="C1438" t="str">
        <f t="shared" si="22"/>
        <v>28139</v>
      </c>
      <c r="D1438">
        <v>28139</v>
      </c>
      <c r="E1438" t="s">
        <v>2245</v>
      </c>
      <c r="F1438" t="s">
        <v>465</v>
      </c>
      <c r="G1438">
        <v>1</v>
      </c>
      <c r="H1438" t="s">
        <v>2246</v>
      </c>
      <c r="I1438" s="6">
        <v>19523</v>
      </c>
      <c r="J1438" s="6">
        <v>20826</v>
      </c>
      <c r="K1438" s="6">
        <v>22232</v>
      </c>
      <c r="L1438" s="6">
        <v>22348.114790791398</v>
      </c>
      <c r="M1438" s="6">
        <v>22548.760955149846</v>
      </c>
      <c r="N1438" s="6">
        <v>22775.230405233709</v>
      </c>
      <c r="O1438" s="6">
        <v>22937.139379374516</v>
      </c>
      <c r="P1438" s="6">
        <v>22981.834750212791</v>
      </c>
      <c r="Q1438" s="6">
        <v>22943.098619773766</v>
      </c>
      <c r="R1438" s="6">
        <v>22850.722060630844</v>
      </c>
      <c r="S1438" s="6">
        <v>22765.299739547063</v>
      </c>
      <c r="T1438" s="6">
        <v>22697.755576830859</v>
      </c>
      <c r="U1438" s="6">
        <v>22651.070365930282</v>
      </c>
      <c r="V1438" s="6">
        <v>22603.391932489325</v>
      </c>
      <c r="W1438" s="6">
        <v>22539.82162145539</v>
      </c>
      <c r="X1438" s="6">
        <v>22453.406170357321</v>
      </c>
      <c r="Y1438" s="6">
        <v>22338.181995025127</v>
      </c>
      <c r="Z1438" s="6">
        <v>22202.102497051699</v>
      </c>
      <c r="AA1438" s="6">
        <v>22378.90755884178</v>
      </c>
      <c r="AB1438" s="6">
        <v>22536.841969297027</v>
      </c>
      <c r="AC1438" s="6">
        <v>22676.896080378268</v>
      </c>
    </row>
    <row r="1439" spans="1:29" x14ac:dyDescent="0.25">
      <c r="A1439" s="12">
        <f xml:space="preserve"> ROW( iclusData[[#This Row],[id]] ) - ROW( iclusData[[#Headers],[id]] )</f>
        <v>1438</v>
      </c>
      <c r="B1439">
        <v>28141</v>
      </c>
      <c r="C1439" t="str">
        <f t="shared" si="22"/>
        <v>28141</v>
      </c>
      <c r="D1439">
        <v>28141</v>
      </c>
      <c r="E1439" t="s">
        <v>2247</v>
      </c>
      <c r="F1439" t="s">
        <v>465</v>
      </c>
      <c r="G1439">
        <v>1</v>
      </c>
      <c r="H1439" t="s">
        <v>2248</v>
      </c>
      <c r="I1439" s="6">
        <v>17683</v>
      </c>
      <c r="J1439" s="6">
        <v>19163</v>
      </c>
      <c r="K1439" s="6">
        <v>19593</v>
      </c>
      <c r="L1439" s="6">
        <v>19216.259777885702</v>
      </c>
      <c r="M1439" s="6">
        <v>18989.789522071926</v>
      </c>
      <c r="N1439" s="6">
        <v>18851.720435297244</v>
      </c>
      <c r="O1439" s="6">
        <v>18694.78175381984</v>
      </c>
      <c r="P1439" s="6">
        <v>18453.409084559502</v>
      </c>
      <c r="Q1439" s="6">
        <v>18162.375888066643</v>
      </c>
      <c r="R1439" s="6">
        <v>17867.367460405461</v>
      </c>
      <c r="S1439" s="6">
        <v>17614.078287943979</v>
      </c>
      <c r="T1439" s="6">
        <v>17407.473042053334</v>
      </c>
      <c r="U1439" s="6">
        <v>17236.626208559381</v>
      </c>
      <c r="V1439" s="6">
        <v>17075.71237086588</v>
      </c>
      <c r="W1439" s="6">
        <v>16918.772328496812</v>
      </c>
      <c r="X1439" s="6">
        <v>16755.87297888775</v>
      </c>
      <c r="Y1439" s="6">
        <v>16583.038303479236</v>
      </c>
      <c r="Z1439" s="6">
        <v>16400.273547280809</v>
      </c>
      <c r="AA1439" s="6">
        <v>16513.508129859947</v>
      </c>
      <c r="AB1439" s="6">
        <v>16614.824611945496</v>
      </c>
      <c r="AC1439" s="6">
        <v>16702.234235285181</v>
      </c>
    </row>
    <row r="1440" spans="1:29" x14ac:dyDescent="0.25">
      <c r="A1440" s="12">
        <f xml:space="preserve"> ROW( iclusData[[#This Row],[id]] ) - ROW( iclusData[[#Headers],[id]] )</f>
        <v>1439</v>
      </c>
      <c r="B1440">
        <v>28143</v>
      </c>
      <c r="C1440" t="str">
        <f t="shared" si="22"/>
        <v>28143</v>
      </c>
      <c r="D1440">
        <v>32820</v>
      </c>
      <c r="E1440" t="s">
        <v>849</v>
      </c>
      <c r="F1440" t="s">
        <v>465</v>
      </c>
      <c r="G1440">
        <v>8.1893473140299995E-3</v>
      </c>
      <c r="H1440" t="s">
        <v>847</v>
      </c>
      <c r="I1440" s="6">
        <v>8164</v>
      </c>
      <c r="J1440" s="6">
        <v>9227</v>
      </c>
      <c r="K1440" s="6">
        <v>10778</v>
      </c>
      <c r="L1440" s="6">
        <v>10989.801415410288</v>
      </c>
      <c r="M1440" s="6">
        <v>11193.427038614316</v>
      </c>
      <c r="N1440" s="6">
        <v>11381.158793805565</v>
      </c>
      <c r="O1440" s="6">
        <v>11528.167314958455</v>
      </c>
      <c r="P1440" s="6">
        <v>11616.569019481289</v>
      </c>
      <c r="Q1440" s="6">
        <v>11663.255000146486</v>
      </c>
      <c r="R1440" s="6">
        <v>11676.167694966987</v>
      </c>
      <c r="S1440" s="6">
        <v>11679.148057838229</v>
      </c>
      <c r="T1440" s="6">
        <v>11681.13454918957</v>
      </c>
      <c r="U1440" s="6">
        <v>11693.053865450414</v>
      </c>
      <c r="V1440" s="6">
        <v>11705.966511003107</v>
      </c>
      <c r="W1440" s="6">
        <v>11712.919820209852</v>
      </c>
      <c r="X1440" s="6">
        <v>11707.953927449755</v>
      </c>
      <c r="Y1440" s="6">
        <v>11690.073542596412</v>
      </c>
      <c r="Z1440" s="6">
        <v>11663.255526144463</v>
      </c>
      <c r="AA1440" s="6">
        <v>11765.564138237058</v>
      </c>
      <c r="AB1440" s="6">
        <v>11857.940827249677</v>
      </c>
      <c r="AC1440" s="6">
        <v>11942.370634007357</v>
      </c>
    </row>
    <row r="1441" spans="1:29" x14ac:dyDescent="0.25">
      <c r="A1441" s="12">
        <f xml:space="preserve"> ROW( iclusData[[#This Row],[id]] ) - ROW( iclusData[[#Headers],[id]] )</f>
        <v>1440</v>
      </c>
      <c r="B1441">
        <v>28145</v>
      </c>
      <c r="C1441" t="str">
        <f t="shared" si="22"/>
        <v>28145</v>
      </c>
      <c r="D1441">
        <v>28145</v>
      </c>
      <c r="E1441" t="s">
        <v>323</v>
      </c>
      <c r="F1441" t="s">
        <v>465</v>
      </c>
      <c r="G1441">
        <v>1</v>
      </c>
      <c r="H1441" t="s">
        <v>2249</v>
      </c>
      <c r="I1441" s="6">
        <v>22085</v>
      </c>
      <c r="J1441" s="6">
        <v>25362</v>
      </c>
      <c r="K1441" s="6">
        <v>27134</v>
      </c>
      <c r="L1441" s="6">
        <v>27116.91780917397</v>
      </c>
      <c r="M1441" s="6">
        <v>27207.308546870601</v>
      </c>
      <c r="N1441" s="6">
        <v>27361.26724857463</v>
      </c>
      <c r="O1441" s="6">
        <v>27495.364418866535</v>
      </c>
      <c r="P1441" s="6">
        <v>27497.34759865759</v>
      </c>
      <c r="Q1441" s="6">
        <v>27370.208782919133</v>
      </c>
      <c r="R1441" s="6">
        <v>27158.636930309433</v>
      </c>
      <c r="S1441" s="6">
        <v>26936.140247700041</v>
      </c>
      <c r="T1441" s="6">
        <v>26747.414212634081</v>
      </c>
      <c r="U1441" s="6">
        <v>26585.506855995613</v>
      </c>
      <c r="V1441" s="6">
        <v>26426.579467563653</v>
      </c>
      <c r="W1441" s="6">
        <v>26245.800577459711</v>
      </c>
      <c r="X1441" s="6">
        <v>26038.203466036131</v>
      </c>
      <c r="Y1441" s="6">
        <v>25806.763591655825</v>
      </c>
      <c r="Z1441" s="6">
        <v>25560.428756112713</v>
      </c>
      <c r="AA1441" s="6">
        <v>25744.186689305872</v>
      </c>
      <c r="AB1441" s="6">
        <v>25909.074261851278</v>
      </c>
      <c r="AC1441" s="6">
        <v>26052.108208329446</v>
      </c>
    </row>
    <row r="1442" spans="1:29" x14ac:dyDescent="0.25">
      <c r="A1442" s="12">
        <f xml:space="preserve"> ROW( iclusData[[#This Row],[id]] ) - ROW( iclusData[[#Headers],[id]] )</f>
        <v>1441</v>
      </c>
      <c r="B1442">
        <v>28147</v>
      </c>
      <c r="C1442" t="str">
        <f t="shared" ref="C1442:C1505" si="23">CONCATENATE("",B1442)</f>
        <v>28147</v>
      </c>
      <c r="D1442">
        <v>28147</v>
      </c>
      <c r="E1442" t="s">
        <v>2250</v>
      </c>
      <c r="F1442" t="s">
        <v>465</v>
      </c>
      <c r="G1442">
        <v>1</v>
      </c>
      <c r="H1442" t="s">
        <v>2251</v>
      </c>
      <c r="I1442" s="6">
        <v>14352</v>
      </c>
      <c r="J1442" s="6">
        <v>15156</v>
      </c>
      <c r="K1442" s="6">
        <v>15443</v>
      </c>
      <c r="L1442" s="6">
        <v>15497.368192627557</v>
      </c>
      <c r="M1442" s="6">
        <v>15703.973864627951</v>
      </c>
      <c r="N1442" s="6">
        <v>15956.269406850462</v>
      </c>
      <c r="O1442" s="6">
        <v>16187.708317411507</v>
      </c>
      <c r="P1442" s="6">
        <v>16350.606466838948</v>
      </c>
      <c r="Q1442" s="6">
        <v>16474.769837542975</v>
      </c>
      <c r="R1442" s="6">
        <v>16579.06550375959</v>
      </c>
      <c r="S1442" s="6">
        <v>16694.288263997885</v>
      </c>
      <c r="T1442" s="6">
        <v>16832.3559583815</v>
      </c>
      <c r="U1442" s="6">
        <v>16990.289361920604</v>
      </c>
      <c r="V1442" s="6">
        <v>17158.155749772395</v>
      </c>
      <c r="W1442" s="6">
        <v>17319.069707019928</v>
      </c>
      <c r="X1442" s="6">
        <v>17465.084746445154</v>
      </c>
      <c r="Y1442" s="6">
        <v>17592.224701582552</v>
      </c>
      <c r="Z1442" s="6">
        <v>17708.44145120963</v>
      </c>
      <c r="AA1442" s="6">
        <v>17895.179697296651</v>
      </c>
      <c r="AB1442" s="6">
        <v>18068.013373066813</v>
      </c>
      <c r="AC1442" s="6">
        <v>18228.926713407887</v>
      </c>
    </row>
    <row r="1443" spans="1:29" x14ac:dyDescent="0.25">
      <c r="A1443" s="12">
        <f xml:space="preserve"> ROW( iclusData[[#This Row],[id]] ) - ROW( iclusData[[#Headers],[id]] )</f>
        <v>1442</v>
      </c>
      <c r="B1443">
        <v>28149</v>
      </c>
      <c r="C1443" t="str">
        <f t="shared" si="23"/>
        <v>28149</v>
      </c>
      <c r="D1443">
        <v>46980</v>
      </c>
      <c r="E1443" t="s">
        <v>436</v>
      </c>
      <c r="F1443" t="s">
        <v>465</v>
      </c>
      <c r="G1443">
        <v>1</v>
      </c>
      <c r="H1443" t="s">
        <v>2777</v>
      </c>
      <c r="I1443" s="6">
        <v>47880</v>
      </c>
      <c r="J1443" s="6">
        <v>49644</v>
      </c>
      <c r="K1443" s="6">
        <v>48773</v>
      </c>
      <c r="L1443" s="6">
        <v>51418.841293395599</v>
      </c>
      <c r="M1443" s="6">
        <v>52654.500604929002</v>
      </c>
      <c r="N1443" s="6">
        <v>53930.879447519044</v>
      </c>
      <c r="O1443" s="6">
        <v>55026.487412895782</v>
      </c>
      <c r="P1443" s="6">
        <v>55808.202681449875</v>
      </c>
      <c r="Q1443" s="6">
        <v>56417.097385310874</v>
      </c>
      <c r="R1443" s="6">
        <v>56944.53575370161</v>
      </c>
      <c r="S1443" s="6">
        <v>57504.755784353511</v>
      </c>
      <c r="T1443" s="6">
        <v>58128.543788530857</v>
      </c>
      <c r="U1443" s="6">
        <v>58838.747772156021</v>
      </c>
      <c r="V1443" s="6">
        <v>59600.603187078443</v>
      </c>
      <c r="W1443" s="6">
        <v>60358.487601329027</v>
      </c>
      <c r="X1443" s="6">
        <v>61067.702338136158</v>
      </c>
      <c r="Y1443" s="6">
        <v>61720.290569828641</v>
      </c>
      <c r="Z1443" s="6">
        <v>62331.171076189523</v>
      </c>
      <c r="AA1443" s="6">
        <v>63026.473254488628</v>
      </c>
      <c r="AB1443" s="6">
        <v>63680.06252596555</v>
      </c>
      <c r="AC1443" s="6">
        <v>64288.950723185408</v>
      </c>
    </row>
    <row r="1444" spans="1:29" x14ac:dyDescent="0.25">
      <c r="A1444" s="12">
        <f xml:space="preserve"> ROW( iclusData[[#This Row],[id]] ) - ROW( iclusData[[#Headers],[id]] )</f>
        <v>1443</v>
      </c>
      <c r="B1444">
        <v>28151</v>
      </c>
      <c r="C1444" t="str">
        <f t="shared" si="23"/>
        <v>28151</v>
      </c>
      <c r="D1444">
        <v>24740</v>
      </c>
      <c r="E1444" t="s">
        <v>70</v>
      </c>
      <c r="F1444" t="s">
        <v>465</v>
      </c>
      <c r="G1444">
        <v>1</v>
      </c>
      <c r="H1444" t="s">
        <v>2137</v>
      </c>
      <c r="I1444" s="6">
        <v>67935</v>
      </c>
      <c r="J1444" s="6">
        <v>62977</v>
      </c>
      <c r="K1444" s="6">
        <v>51137</v>
      </c>
      <c r="L1444" s="6">
        <v>53768.974170190675</v>
      </c>
      <c r="M1444" s="6">
        <v>55200.312433837389</v>
      </c>
      <c r="N1444" s="6">
        <v>56555.161305891736</v>
      </c>
      <c r="O1444" s="6">
        <v>57666.662212409792</v>
      </c>
      <c r="P1444" s="6">
        <v>58464.269851872523</v>
      </c>
      <c r="Q1444" s="6">
        <v>59085.084349234683</v>
      </c>
      <c r="R1444" s="6">
        <v>59583.717171441072</v>
      </c>
      <c r="S1444" s="6">
        <v>60057.52075362076</v>
      </c>
      <c r="T1444" s="6">
        <v>60538.274436178297</v>
      </c>
      <c r="U1444" s="6">
        <v>61069.685504215289</v>
      </c>
      <c r="V1444" s="6">
        <v>61617.982735983598</v>
      </c>
      <c r="W1444" s="6">
        <v>62129.530345514424</v>
      </c>
      <c r="X1444" s="6">
        <v>62569.562551787138</v>
      </c>
      <c r="Y1444" s="6">
        <v>62927.142414017158</v>
      </c>
      <c r="Z1444" s="6">
        <v>63222.155593899581</v>
      </c>
      <c r="AA1444" s="6">
        <v>63861.833274772063</v>
      </c>
      <c r="AB1444" s="6">
        <v>64454.831653562702</v>
      </c>
      <c r="AC1444" s="6">
        <v>65001.142334645374</v>
      </c>
    </row>
    <row r="1445" spans="1:29" x14ac:dyDescent="0.25">
      <c r="A1445" s="12">
        <f xml:space="preserve"> ROW( iclusData[[#This Row],[id]] ) - ROW( iclusData[[#Headers],[id]] )</f>
        <v>1444</v>
      </c>
      <c r="B1445">
        <v>28153</v>
      </c>
      <c r="C1445" t="str">
        <f t="shared" si="23"/>
        <v>28153</v>
      </c>
      <c r="D1445">
        <v>28153</v>
      </c>
      <c r="E1445" t="s">
        <v>629</v>
      </c>
      <c r="F1445" t="s">
        <v>465</v>
      </c>
      <c r="G1445">
        <v>1</v>
      </c>
      <c r="H1445" t="s">
        <v>2252</v>
      </c>
      <c r="I1445" s="6">
        <v>19517</v>
      </c>
      <c r="J1445" s="6">
        <v>21216</v>
      </c>
      <c r="K1445" s="6">
        <v>20747</v>
      </c>
      <c r="L1445" s="6">
        <v>20980.349376020975</v>
      </c>
      <c r="M1445" s="6">
        <v>21312.110261825255</v>
      </c>
      <c r="N1445" s="6">
        <v>21622.016462171367</v>
      </c>
      <c r="O1445" s="6">
        <v>21834.583311857383</v>
      </c>
      <c r="P1445" s="6">
        <v>21914.044096434049</v>
      </c>
      <c r="Q1445" s="6">
        <v>21920.006075901267</v>
      </c>
      <c r="R1445" s="6">
        <v>21886.233857158881</v>
      </c>
      <c r="S1445" s="6">
        <v>21857.429240749298</v>
      </c>
      <c r="T1445" s="6">
        <v>21848.489417004574</v>
      </c>
      <c r="U1445" s="6">
        <v>21861.401845455162</v>
      </c>
      <c r="V1445" s="6">
        <v>21886.233865374837</v>
      </c>
      <c r="W1445" s="6">
        <v>21906.100213272395</v>
      </c>
      <c r="X1445" s="6">
        <v>21905.107997119663</v>
      </c>
      <c r="Y1445" s="6">
        <v>21882.260187220574</v>
      </c>
      <c r="Z1445" s="6">
        <v>21844.516737435621</v>
      </c>
      <c r="AA1445" s="6">
        <v>22038.207812162567</v>
      </c>
      <c r="AB1445" s="6">
        <v>22215.014793218212</v>
      </c>
      <c r="AC1445" s="6">
        <v>22375.928077208991</v>
      </c>
    </row>
    <row r="1446" spans="1:29" x14ac:dyDescent="0.25">
      <c r="A1446" s="12">
        <f xml:space="preserve"> ROW( iclusData[[#This Row],[id]] ) - ROW( iclusData[[#Headers],[id]] )</f>
        <v>1445</v>
      </c>
      <c r="B1446">
        <v>28155</v>
      </c>
      <c r="C1446" t="str">
        <f t="shared" si="23"/>
        <v>28155</v>
      </c>
      <c r="D1446">
        <v>28155</v>
      </c>
      <c r="E1446" t="s">
        <v>439</v>
      </c>
      <c r="F1446" t="s">
        <v>465</v>
      </c>
      <c r="G1446">
        <v>1</v>
      </c>
      <c r="H1446" t="s">
        <v>2253</v>
      </c>
      <c r="I1446" s="6">
        <v>10222</v>
      </c>
      <c r="J1446" s="6">
        <v>10294</v>
      </c>
      <c r="K1446" s="6">
        <v>10253</v>
      </c>
      <c r="L1446" s="6">
        <v>10192.186580217367</v>
      </c>
      <c r="M1446" s="6">
        <v>10213.046127520847</v>
      </c>
      <c r="N1446" s="6">
        <v>10269.66318460078</v>
      </c>
      <c r="O1446" s="6">
        <v>10317.342228198644</v>
      </c>
      <c r="P1446" s="6">
        <v>10318.334243212623</v>
      </c>
      <c r="Q1446" s="6">
        <v>10294.496237567551</v>
      </c>
      <c r="R1446" s="6">
        <v>10259.730848261508</v>
      </c>
      <c r="S1446" s="6">
        <v>10237.878808652717</v>
      </c>
      <c r="T1446" s="6">
        <v>10233.905549345251</v>
      </c>
      <c r="U1446" s="6">
        <v>10248.804772656929</v>
      </c>
      <c r="V1446" s="6">
        <v>10278.603432826487</v>
      </c>
      <c r="W1446" s="6">
        <v>10330.254929628771</v>
      </c>
      <c r="X1446" s="6">
        <v>10399.786003257736</v>
      </c>
      <c r="Y1446" s="6">
        <v>10476.268642515453</v>
      </c>
      <c r="Z1446" s="6">
        <v>10561.692727771595</v>
      </c>
      <c r="AA1446" s="6">
        <v>10676.914218818922</v>
      </c>
      <c r="AB1446" s="6">
        <v>10786.176867406955</v>
      </c>
      <c r="AC1446" s="6">
        <v>10886.499388565302</v>
      </c>
    </row>
    <row r="1447" spans="1:29" x14ac:dyDescent="0.25">
      <c r="A1447" s="12">
        <f xml:space="preserve"> ROW( iclusData[[#This Row],[id]] ) - ROW( iclusData[[#Headers],[id]] )</f>
        <v>1446</v>
      </c>
      <c r="B1447">
        <v>28157</v>
      </c>
      <c r="C1447" t="str">
        <f t="shared" si="23"/>
        <v>28157</v>
      </c>
      <c r="D1447">
        <v>28157</v>
      </c>
      <c r="E1447" t="s">
        <v>448</v>
      </c>
      <c r="F1447" t="s">
        <v>465</v>
      </c>
      <c r="G1447">
        <v>1</v>
      </c>
      <c r="H1447" t="s">
        <v>2254</v>
      </c>
      <c r="I1447" s="6">
        <v>9678</v>
      </c>
      <c r="J1447" s="6">
        <v>10312</v>
      </c>
      <c r="K1447" s="6">
        <v>9878</v>
      </c>
      <c r="L1447" s="6">
        <v>9875.3258922640161</v>
      </c>
      <c r="M1447" s="6">
        <v>10030.280081278497</v>
      </c>
      <c r="N1447" s="6">
        <v>10237.877787375979</v>
      </c>
      <c r="O1447" s="6">
        <v>10456.403353831436</v>
      </c>
      <c r="P1447" s="6">
        <v>10631.22173711058</v>
      </c>
      <c r="Q1447" s="6">
        <v>10785.183341133585</v>
      </c>
      <c r="R1447" s="6">
        <v>10928.217522758554</v>
      </c>
      <c r="S1447" s="6">
        <v>11082.178506659391</v>
      </c>
      <c r="T1447" s="6">
        <v>11254.018234890971</v>
      </c>
      <c r="U1447" s="6">
        <v>11450.690193757422</v>
      </c>
      <c r="V1447" s="6">
        <v>11660.274999801906</v>
      </c>
      <c r="W1447" s="6">
        <v>11877.806581586618</v>
      </c>
      <c r="X1447" s="6">
        <v>12093.351918783472</v>
      </c>
      <c r="Y1447" s="6">
        <v>12299.955873733654</v>
      </c>
      <c r="Z1447" s="6">
        <v>12499.608886135406</v>
      </c>
      <c r="AA1447" s="6">
        <v>12655.555313235824</v>
      </c>
      <c r="AB1447" s="6">
        <v>12802.563186666199</v>
      </c>
      <c r="AC1447" s="6">
        <v>12940.63084253912</v>
      </c>
    </row>
    <row r="1448" spans="1:29" x14ac:dyDescent="0.25">
      <c r="A1448" s="12">
        <f xml:space="preserve"> ROW( iclusData[[#This Row],[id]] ) - ROW( iclusData[[#Headers],[id]] )</f>
        <v>1447</v>
      </c>
      <c r="B1448">
        <v>28159</v>
      </c>
      <c r="C1448" t="str">
        <f t="shared" si="23"/>
        <v>28159</v>
      </c>
      <c r="D1448">
        <v>28159</v>
      </c>
      <c r="E1448" t="s">
        <v>74</v>
      </c>
      <c r="F1448" t="s">
        <v>465</v>
      </c>
      <c r="G1448">
        <v>1</v>
      </c>
      <c r="H1448" t="s">
        <v>2255</v>
      </c>
      <c r="I1448" s="6">
        <v>19433</v>
      </c>
      <c r="J1448" s="6">
        <v>20160</v>
      </c>
      <c r="K1448" s="6">
        <v>19198</v>
      </c>
      <c r="L1448" s="6">
        <v>19045.413262750979</v>
      </c>
      <c r="M1448" s="6">
        <v>19014.621865311376</v>
      </c>
      <c r="N1448" s="6">
        <v>19050.379167952255</v>
      </c>
      <c r="O1448" s="6">
        <v>19104.018780682058</v>
      </c>
      <c r="P1448" s="6">
        <v>19098.056651352435</v>
      </c>
      <c r="Q1448" s="6">
        <v>19047.40060320295</v>
      </c>
      <c r="R1448" s="6">
        <v>18968.930197429567</v>
      </c>
      <c r="S1448" s="6">
        <v>18907.346766537736</v>
      </c>
      <c r="T1448" s="6">
        <v>18871.58803571876</v>
      </c>
      <c r="U1448" s="6">
        <v>18866.621230068398</v>
      </c>
      <c r="V1448" s="6">
        <v>18872.580713539162</v>
      </c>
      <c r="W1448" s="6">
        <v>18869.601240207478</v>
      </c>
      <c r="X1448" s="6">
        <v>18848.742998836562</v>
      </c>
      <c r="Y1448" s="6">
        <v>18806.029601663515</v>
      </c>
      <c r="Z1448" s="6">
        <v>18748.420035426396</v>
      </c>
      <c r="AA1448" s="6">
        <v>18908.339293835426</v>
      </c>
      <c r="AB1448" s="6">
        <v>19054.354070123183</v>
      </c>
      <c r="AC1448" s="6">
        <v>19185.468584866681</v>
      </c>
    </row>
    <row r="1449" spans="1:29" x14ac:dyDescent="0.25">
      <c r="A1449" s="12">
        <f xml:space="preserve"> ROW( iclusData[[#This Row],[id]] ) - ROW( iclusData[[#Headers],[id]] )</f>
        <v>1448</v>
      </c>
      <c r="B1449">
        <v>28161</v>
      </c>
      <c r="C1449" t="str">
        <f t="shared" si="23"/>
        <v>28161</v>
      </c>
      <c r="D1449">
        <v>28161</v>
      </c>
      <c r="E1449" t="s">
        <v>2256</v>
      </c>
      <c r="F1449" t="s">
        <v>465</v>
      </c>
      <c r="G1449">
        <v>1</v>
      </c>
      <c r="H1449" t="s">
        <v>2257</v>
      </c>
      <c r="I1449" s="6">
        <v>12033</v>
      </c>
      <c r="J1449" s="6">
        <v>13051</v>
      </c>
      <c r="K1449" s="6">
        <v>12678</v>
      </c>
      <c r="L1449" s="6">
        <v>12476.762073297958</v>
      </c>
      <c r="M1449" s="6">
        <v>12392.332570214947</v>
      </c>
      <c r="N1449" s="6">
        <v>12337.700591539442</v>
      </c>
      <c r="O1449" s="6">
        <v>12272.14433709389</v>
      </c>
      <c r="P1449" s="6">
        <v>12162.880516763436</v>
      </c>
      <c r="Q1449" s="6">
        <v>12035.74014961463</v>
      </c>
      <c r="R1449" s="6">
        <v>11899.658782280267</v>
      </c>
      <c r="S1449" s="6">
        <v>11782.450609123753</v>
      </c>
      <c r="T1449" s="6">
        <v>11687.094311714667</v>
      </c>
      <c r="U1449" s="6">
        <v>11618.556835216912</v>
      </c>
      <c r="V1449" s="6">
        <v>11561.93892134715</v>
      </c>
      <c r="W1449" s="6">
        <v>11504.32813413081</v>
      </c>
      <c r="X1449" s="6">
        <v>11439.76460358351</v>
      </c>
      <c r="Y1449" s="6">
        <v>11367.253090447221</v>
      </c>
      <c r="Z1449" s="6">
        <v>11288.78377232429</v>
      </c>
      <c r="AA1449" s="6">
        <v>11377.186292897193</v>
      </c>
      <c r="AB1449" s="6">
        <v>11456.650150904488</v>
      </c>
      <c r="AC1449" s="6">
        <v>11528.167144497162</v>
      </c>
    </row>
    <row r="1450" spans="1:29" x14ac:dyDescent="0.25">
      <c r="A1450" s="12">
        <f xml:space="preserve"> ROW( iclusData[[#This Row],[id]] ) - ROW( iclusData[[#Headers],[id]] )</f>
        <v>1449</v>
      </c>
      <c r="B1450">
        <v>28163</v>
      </c>
      <c r="C1450" t="str">
        <f t="shared" si="23"/>
        <v>28163</v>
      </c>
      <c r="D1450">
        <v>49540</v>
      </c>
      <c r="E1450" t="s">
        <v>2811</v>
      </c>
      <c r="F1450" t="s">
        <v>465</v>
      </c>
      <c r="G1450">
        <v>1</v>
      </c>
      <c r="H1450" t="s">
        <v>2812</v>
      </c>
      <c r="I1450" s="6">
        <v>25506</v>
      </c>
      <c r="J1450" s="6">
        <v>28149</v>
      </c>
      <c r="K1450" s="6">
        <v>28065</v>
      </c>
      <c r="L1450" s="6">
        <v>29927.938959355743</v>
      </c>
      <c r="M1450" s="6">
        <v>30839.78371593729</v>
      </c>
      <c r="N1450" s="6">
        <v>31828.108852322544</v>
      </c>
      <c r="O1450" s="6">
        <v>32807.499418039188</v>
      </c>
      <c r="P1450" s="6">
        <v>33655.768113474522</v>
      </c>
      <c r="Q1450" s="6">
        <v>34412.661342196821</v>
      </c>
      <c r="R1450" s="6">
        <v>35106.973288890964</v>
      </c>
      <c r="S1450" s="6">
        <v>35807.246839344305</v>
      </c>
      <c r="T1450" s="6">
        <v>36540.297335122174</v>
      </c>
      <c r="U1450" s="6">
        <v>37322.018853247864</v>
      </c>
      <c r="V1450" s="6">
        <v>38137.512447175584</v>
      </c>
      <c r="W1450" s="6">
        <v>38958.967197105732</v>
      </c>
      <c r="X1450" s="6">
        <v>39759.563910066921</v>
      </c>
      <c r="Y1450" s="6">
        <v>40528.369503357877</v>
      </c>
      <c r="Z1450" s="6">
        <v>41272.349716132565</v>
      </c>
      <c r="AA1450" s="6">
        <v>41801.773000723369</v>
      </c>
      <c r="AB1450" s="6">
        <v>42303.387660557586</v>
      </c>
      <c r="AC1450" s="6">
        <v>42776.194905890945</v>
      </c>
    </row>
    <row r="1451" spans="1:29" x14ac:dyDescent="0.25">
      <c r="A1451" s="12">
        <f xml:space="preserve"> ROW( iclusData[[#This Row],[id]] ) - ROW( iclusData[[#Headers],[id]] )</f>
        <v>1450</v>
      </c>
      <c r="B1451">
        <v>29001</v>
      </c>
      <c r="C1451" t="str">
        <f t="shared" si="23"/>
        <v>29001</v>
      </c>
      <c r="D1451">
        <v>28860</v>
      </c>
      <c r="E1451" t="s">
        <v>1252</v>
      </c>
      <c r="F1451" t="s">
        <v>510</v>
      </c>
      <c r="G1451">
        <v>0.85248684999000002</v>
      </c>
      <c r="H1451" t="s">
        <v>2271</v>
      </c>
      <c r="I1451" s="6">
        <v>24577</v>
      </c>
      <c r="J1451" s="6">
        <v>24977</v>
      </c>
      <c r="K1451" s="6">
        <v>25607</v>
      </c>
      <c r="L1451" s="6">
        <v>28158.88289275725</v>
      </c>
      <c r="M1451" s="6">
        <v>29851.456455007195</v>
      </c>
      <c r="N1451" s="6">
        <v>31152.669161295511</v>
      </c>
      <c r="O1451" s="6">
        <v>31845.991063663882</v>
      </c>
      <c r="P1451" s="6">
        <v>32286.016195743465</v>
      </c>
      <c r="Q1451" s="6">
        <v>32761.807159754007</v>
      </c>
      <c r="R1451" s="6">
        <v>33271.366491757915</v>
      </c>
      <c r="S1451" s="6">
        <v>33755.101926306903</v>
      </c>
      <c r="T1451" s="6">
        <v>34164.338675116946</v>
      </c>
      <c r="U1451" s="6">
        <v>34531.856747569123</v>
      </c>
      <c r="V1451" s="6">
        <v>34888.448683281553</v>
      </c>
      <c r="W1451" s="6">
        <v>35234.115659979972</v>
      </c>
      <c r="X1451" s="6">
        <v>35548.991525366866</v>
      </c>
      <c r="Y1451" s="6">
        <v>35816.184195678601</v>
      </c>
      <c r="Z1451" s="6">
        <v>36040.671394193982</v>
      </c>
      <c r="AA1451" s="6">
        <v>36416.13443951431</v>
      </c>
      <c r="AB1451" s="6">
        <v>36765.774985744647</v>
      </c>
      <c r="AC1451" s="6">
        <v>37083.62848291031</v>
      </c>
    </row>
    <row r="1452" spans="1:29" x14ac:dyDescent="0.25">
      <c r="A1452" s="12">
        <f xml:space="preserve"> ROW( iclusData[[#This Row],[id]] ) - ROW( iclusData[[#Headers],[id]] )</f>
        <v>1451</v>
      </c>
      <c r="B1452">
        <v>29003</v>
      </c>
      <c r="C1452" t="str">
        <f t="shared" si="23"/>
        <v>29003</v>
      </c>
      <c r="D1452">
        <v>41140</v>
      </c>
      <c r="E1452" t="s">
        <v>1952</v>
      </c>
      <c r="F1452" t="s">
        <v>510</v>
      </c>
      <c r="G1452">
        <v>0.13579781510899999</v>
      </c>
      <c r="H1452" t="s">
        <v>1951</v>
      </c>
      <c r="I1452" s="6">
        <v>14632</v>
      </c>
      <c r="J1452" s="6">
        <v>16492</v>
      </c>
      <c r="K1452" s="6">
        <v>17291</v>
      </c>
      <c r="L1452" s="6">
        <v>20666.468569145556</v>
      </c>
      <c r="M1452" s="6">
        <v>23959.238051150583</v>
      </c>
      <c r="N1452" s="6">
        <v>27048.379744642989</v>
      </c>
      <c r="O1452" s="6">
        <v>29819.671804443198</v>
      </c>
      <c r="P1452" s="6">
        <v>32239.331395066623</v>
      </c>
      <c r="Q1452" s="6">
        <v>34397.761936218092</v>
      </c>
      <c r="R1452" s="6">
        <v>36336.670915974675</v>
      </c>
      <c r="S1452" s="6">
        <v>38125.594480694395</v>
      </c>
      <c r="T1452" s="6">
        <v>39799.294142595892</v>
      </c>
      <c r="U1452" s="6">
        <v>41393.529878942834</v>
      </c>
      <c r="V1452" s="6">
        <v>42909.295486535695</v>
      </c>
      <c r="W1452" s="6">
        <v>44329.706466769458</v>
      </c>
      <c r="X1452" s="6">
        <v>45635.889984113986</v>
      </c>
      <c r="Y1452" s="6">
        <v>46820.885086019807</v>
      </c>
      <c r="Z1452" s="6">
        <v>47901.592381904004</v>
      </c>
      <c r="AA1452" s="6">
        <v>48551.203842371397</v>
      </c>
      <c r="AB1452" s="6">
        <v>49168.040789818981</v>
      </c>
      <c r="AC1452" s="6">
        <v>49748.123665775965</v>
      </c>
    </row>
    <row r="1453" spans="1:29" x14ac:dyDescent="0.25">
      <c r="A1453" s="12">
        <f xml:space="preserve"> ROW( iclusData[[#This Row],[id]] ) - ROW( iclusData[[#Headers],[id]] )</f>
        <v>1452</v>
      </c>
      <c r="B1453">
        <v>29005</v>
      </c>
      <c r="C1453" t="str">
        <f t="shared" si="23"/>
        <v>29005</v>
      </c>
      <c r="D1453">
        <v>29005</v>
      </c>
      <c r="E1453" t="s">
        <v>1156</v>
      </c>
      <c r="F1453" t="s">
        <v>510</v>
      </c>
      <c r="G1453">
        <v>1</v>
      </c>
      <c r="H1453" t="s">
        <v>2272</v>
      </c>
      <c r="I1453" s="6">
        <v>7457</v>
      </c>
      <c r="J1453" s="6">
        <v>6430</v>
      </c>
      <c r="K1453" s="6">
        <v>5685</v>
      </c>
      <c r="L1453" s="6">
        <v>5785.9357596497575</v>
      </c>
      <c r="M1453" s="6">
        <v>6023.3331761609043</v>
      </c>
      <c r="N1453" s="6">
        <v>6326.2873413988173</v>
      </c>
      <c r="O1453" s="6">
        <v>6637.1888677022571</v>
      </c>
      <c r="P1453" s="6">
        <v>6930.2096664318897</v>
      </c>
      <c r="Q1453" s="6">
        <v>7217.272256094735</v>
      </c>
      <c r="R1453" s="6">
        <v>7500.36089023358</v>
      </c>
      <c r="S1453" s="6">
        <v>7790.402978195717</v>
      </c>
      <c r="T1453" s="6">
        <v>8085.4111590478833</v>
      </c>
      <c r="U1453" s="6">
        <v>8382.4058418736022</v>
      </c>
      <c r="V1453" s="6">
        <v>8675.4273658974234</v>
      </c>
      <c r="W1453" s="6">
        <v>8959.5095639664924</v>
      </c>
      <c r="X1453" s="6">
        <v>9224.7194472067422</v>
      </c>
      <c r="Y1453" s="6">
        <v>9474.0353003045784</v>
      </c>
      <c r="Z1453" s="6">
        <v>9704.4801984697169</v>
      </c>
      <c r="AA1453" s="6">
        <v>9839.5676110912864</v>
      </c>
      <c r="AB1453" s="6">
        <v>9967.702814663302</v>
      </c>
      <c r="AC1453" s="6">
        <v>10087.89122173989</v>
      </c>
    </row>
    <row r="1454" spans="1:29" x14ac:dyDescent="0.25">
      <c r="A1454" s="12">
        <f xml:space="preserve"> ROW( iclusData[[#This Row],[id]] ) - ROW( iclusData[[#Headers],[id]] )</f>
        <v>1453</v>
      </c>
      <c r="B1454">
        <v>29007</v>
      </c>
      <c r="C1454" t="str">
        <f t="shared" si="23"/>
        <v>29007</v>
      </c>
      <c r="D1454">
        <v>33020</v>
      </c>
      <c r="E1454" t="s">
        <v>2556</v>
      </c>
      <c r="F1454" t="s">
        <v>510</v>
      </c>
      <c r="G1454">
        <v>1</v>
      </c>
      <c r="H1454" t="s">
        <v>2557</v>
      </c>
      <c r="I1454" s="6">
        <v>23599</v>
      </c>
      <c r="J1454" s="6">
        <v>25853</v>
      </c>
      <c r="K1454" s="6">
        <v>25529</v>
      </c>
      <c r="L1454" s="6">
        <v>26936.13835711281</v>
      </c>
      <c r="M1454" s="6">
        <v>27299.684863721352</v>
      </c>
      <c r="N1454" s="6">
        <v>27776.463999823602</v>
      </c>
      <c r="O1454" s="6">
        <v>28274.106722410172</v>
      </c>
      <c r="P1454" s="6">
        <v>28732.011582515242</v>
      </c>
      <c r="Q1454" s="6">
        <v>29186.943018591752</v>
      </c>
      <c r="R1454" s="6">
        <v>29644.851114954468</v>
      </c>
      <c r="S1454" s="6">
        <v>30147.458981412492</v>
      </c>
      <c r="T1454" s="6">
        <v>30705.689823052486</v>
      </c>
      <c r="U1454" s="6">
        <v>31324.51127258276</v>
      </c>
      <c r="V1454" s="6">
        <v>31979.091372231225</v>
      </c>
      <c r="W1454" s="6">
        <v>32643.605577626913</v>
      </c>
      <c r="X1454" s="6">
        <v>33290.241442137827</v>
      </c>
      <c r="Y1454" s="6">
        <v>33906.080412654308</v>
      </c>
      <c r="Z1454" s="6">
        <v>34495.106277631152</v>
      </c>
      <c r="AA1454" s="6">
        <v>34931.16032497953</v>
      </c>
      <c r="AB1454" s="6">
        <v>35343.378330976542</v>
      </c>
      <c r="AC1454" s="6">
        <v>35730.762409258306</v>
      </c>
    </row>
    <row r="1455" spans="1:29" x14ac:dyDescent="0.25">
      <c r="A1455" s="12">
        <f xml:space="preserve"> ROW( iclusData[[#This Row],[id]] ) - ROW( iclusData[[#Headers],[id]] )</f>
        <v>1454</v>
      </c>
      <c r="B1455">
        <v>29009</v>
      </c>
      <c r="C1455" t="str">
        <f t="shared" si="23"/>
        <v>29009</v>
      </c>
      <c r="D1455">
        <v>29009</v>
      </c>
      <c r="E1455" t="s">
        <v>1635</v>
      </c>
      <c r="F1455" t="s">
        <v>510</v>
      </c>
      <c r="G1455">
        <v>1</v>
      </c>
      <c r="H1455" t="s">
        <v>2273</v>
      </c>
      <c r="I1455" s="6">
        <v>27547</v>
      </c>
      <c r="J1455" s="6">
        <v>34010</v>
      </c>
      <c r="K1455" s="6">
        <v>35597</v>
      </c>
      <c r="L1455" s="6">
        <v>35347.349346419956</v>
      </c>
      <c r="M1455" s="6">
        <v>35311.592086497381</v>
      </c>
      <c r="N1455" s="6">
        <v>35426.811794368063</v>
      </c>
      <c r="O1455" s="6">
        <v>35532.104186687386</v>
      </c>
      <c r="P1455" s="6">
        <v>35479.455220765471</v>
      </c>
      <c r="Q1455" s="6">
        <v>35314.572050775685</v>
      </c>
      <c r="R1455" s="6">
        <v>35125.845869597411</v>
      </c>
      <c r="S1455" s="6">
        <v>35015.591710742752</v>
      </c>
      <c r="T1455" s="6">
        <v>34989.765784842843</v>
      </c>
      <c r="U1455" s="6">
        <v>35024.530440846676</v>
      </c>
      <c r="V1455" s="6">
        <v>35063.268378312234</v>
      </c>
      <c r="W1455" s="6">
        <v>35082.141717265244</v>
      </c>
      <c r="X1455" s="6">
        <v>35055.324510694561</v>
      </c>
      <c r="Y1455" s="6">
        <v>34977.844313789617</v>
      </c>
      <c r="Z1455" s="6">
        <v>34854.678624800654</v>
      </c>
      <c r="AA1455" s="6">
        <v>35146.705062674555</v>
      </c>
      <c r="AB1455" s="6">
        <v>35411.915599956294</v>
      </c>
      <c r="AC1455" s="6">
        <v>35649.312322592035</v>
      </c>
    </row>
    <row r="1456" spans="1:29" x14ac:dyDescent="0.25">
      <c r="A1456" s="12">
        <f xml:space="preserve"> ROW( iclusData[[#This Row],[id]] ) - ROW( iclusData[[#Headers],[id]] )</f>
        <v>1455</v>
      </c>
      <c r="B1456">
        <v>29011</v>
      </c>
      <c r="C1456" t="str">
        <f t="shared" si="23"/>
        <v>29011</v>
      </c>
      <c r="D1456">
        <v>29011</v>
      </c>
      <c r="E1456" t="s">
        <v>1639</v>
      </c>
      <c r="F1456" t="s">
        <v>510</v>
      </c>
      <c r="G1456">
        <v>1</v>
      </c>
      <c r="H1456" t="s">
        <v>2274</v>
      </c>
      <c r="I1456" s="6">
        <v>11312</v>
      </c>
      <c r="J1456" s="6">
        <v>12541</v>
      </c>
      <c r="K1456" s="6">
        <v>12402</v>
      </c>
      <c r="L1456" s="6">
        <v>12055.605547617015</v>
      </c>
      <c r="M1456" s="6">
        <v>11929.457692231605</v>
      </c>
      <c r="N1456" s="6">
        <v>11895.684911382043</v>
      </c>
      <c r="O1456" s="6">
        <v>11867.873779004274</v>
      </c>
      <c r="P1456" s="6">
        <v>11775.496000508821</v>
      </c>
      <c r="Q1456" s="6">
        <v>11635.442775652866</v>
      </c>
      <c r="R1456" s="6">
        <v>11480.488831852696</v>
      </c>
      <c r="S1456" s="6">
        <v>11345.401353685002</v>
      </c>
      <c r="T1456" s="6">
        <v>11237.132241069865</v>
      </c>
      <c r="U1456" s="6">
        <v>11150.715485350522</v>
      </c>
      <c r="V1456" s="6">
        <v>11075.224997682191</v>
      </c>
      <c r="W1456" s="6">
        <v>10999.734912568174</v>
      </c>
      <c r="X1456" s="6">
        <v>10937.157944782324</v>
      </c>
      <c r="Y1456" s="6">
        <v>10901.398345653464</v>
      </c>
      <c r="Z1456" s="6">
        <v>10889.479674086337</v>
      </c>
      <c r="AA1456" s="6">
        <v>10990.795035001522</v>
      </c>
      <c r="AB1456" s="6">
        <v>11084.164993405859</v>
      </c>
      <c r="AC1456" s="6">
        <v>11170.581398157427</v>
      </c>
    </row>
    <row r="1457" spans="1:29" x14ac:dyDescent="0.25">
      <c r="A1457" s="12">
        <f xml:space="preserve"> ROW( iclusData[[#This Row],[id]] ) - ROW( iclusData[[#Headers],[id]] )</f>
        <v>1456</v>
      </c>
      <c r="B1457">
        <v>29013</v>
      </c>
      <c r="C1457" t="str">
        <f t="shared" si="23"/>
        <v>29013</v>
      </c>
      <c r="D1457">
        <v>28140</v>
      </c>
      <c r="E1457" t="s">
        <v>1798</v>
      </c>
      <c r="F1457" t="s">
        <v>510</v>
      </c>
      <c r="G1457">
        <v>8.3765121596799993E-3</v>
      </c>
      <c r="H1457" t="s">
        <v>1794</v>
      </c>
      <c r="I1457" s="6">
        <v>15025</v>
      </c>
      <c r="J1457" s="6">
        <v>16653</v>
      </c>
      <c r="K1457" s="6">
        <v>17049</v>
      </c>
      <c r="L1457" s="6">
        <v>17328.008468169963</v>
      </c>
      <c r="M1457" s="6">
        <v>17590.238657096543</v>
      </c>
      <c r="N1457" s="6">
        <v>17875.312764297869</v>
      </c>
      <c r="O1457" s="6">
        <v>18143.503720061271</v>
      </c>
      <c r="P1457" s="6">
        <v>18333.22055515743</v>
      </c>
      <c r="Q1457" s="6">
        <v>18440.498133002857</v>
      </c>
      <c r="R1457" s="6">
        <v>18485.196155111498</v>
      </c>
      <c r="S1457" s="6">
        <v>18515.989024167582</v>
      </c>
      <c r="T1457" s="6">
        <v>18555.720621888639</v>
      </c>
      <c r="U1457" s="6">
        <v>18616.311208483832</v>
      </c>
      <c r="V1457" s="6">
        <v>18683.854906403769</v>
      </c>
      <c r="W1457" s="6">
        <v>18742.459641073583</v>
      </c>
      <c r="X1457" s="6">
        <v>18782.192314766049</v>
      </c>
      <c r="Y1457" s="6">
        <v>18801.063133168907</v>
      </c>
      <c r="Z1457" s="6">
        <v>18805.037780698942</v>
      </c>
      <c r="AA1457" s="6">
        <v>18978.863148104301</v>
      </c>
      <c r="AB1457" s="6">
        <v>19139.777332909536</v>
      </c>
      <c r="AC1457" s="6">
        <v>19286.784546329607</v>
      </c>
    </row>
    <row r="1458" spans="1:29" x14ac:dyDescent="0.25">
      <c r="A1458" s="12">
        <f xml:space="preserve"> ROW( iclusData[[#This Row],[id]] ) - ROW( iclusData[[#Headers],[id]] )</f>
        <v>1457</v>
      </c>
      <c r="B1458">
        <v>29015</v>
      </c>
      <c r="C1458" t="str">
        <f t="shared" si="23"/>
        <v>29015</v>
      </c>
      <c r="D1458">
        <v>29015</v>
      </c>
      <c r="E1458" t="s">
        <v>715</v>
      </c>
      <c r="F1458" t="s">
        <v>510</v>
      </c>
      <c r="G1458">
        <v>1</v>
      </c>
      <c r="H1458" t="s">
        <v>2275</v>
      </c>
      <c r="I1458" s="6">
        <v>13859</v>
      </c>
      <c r="J1458" s="6">
        <v>17180</v>
      </c>
      <c r="K1458" s="6">
        <v>19056</v>
      </c>
      <c r="L1458" s="6">
        <v>18006.428060245631</v>
      </c>
      <c r="M1458" s="6">
        <v>17150.209534893496</v>
      </c>
      <c r="N1458" s="6">
        <v>16441.990008191966</v>
      </c>
      <c r="O1458" s="6">
        <v>15782.444465567371</v>
      </c>
      <c r="P1458" s="6">
        <v>15133.821768346894</v>
      </c>
      <c r="Q1458" s="6">
        <v>14552.746466287361</v>
      </c>
      <c r="R1458" s="6">
        <v>14072.98544468671</v>
      </c>
      <c r="S1458" s="6">
        <v>13716.393564440219</v>
      </c>
      <c r="T1458" s="6">
        <v>13456.15048791421</v>
      </c>
      <c r="U1458" s="6">
        <v>13263.451262772629</v>
      </c>
      <c r="V1458" s="6">
        <v>13106.510658692065</v>
      </c>
      <c r="W1458" s="6">
        <v>12962.483349197639</v>
      </c>
      <c r="X1458" s="6">
        <v>12817.463093222334</v>
      </c>
      <c r="Y1458" s="6">
        <v>12668.467836033193</v>
      </c>
      <c r="Z1458" s="6">
        <v>12512.521705232653</v>
      </c>
      <c r="AA1458" s="6">
        <v>12596.950983632112</v>
      </c>
      <c r="AB1458" s="6">
        <v>12671.448411226682</v>
      </c>
      <c r="AC1458" s="6">
        <v>12735.019038393772</v>
      </c>
    </row>
    <row r="1459" spans="1:29" x14ac:dyDescent="0.25">
      <c r="A1459" s="12">
        <f xml:space="preserve"> ROW( iclusData[[#This Row],[id]] ) - ROW( iclusData[[#Headers],[id]] )</f>
        <v>1458</v>
      </c>
      <c r="B1459">
        <v>29017</v>
      </c>
      <c r="C1459" t="str">
        <f t="shared" si="23"/>
        <v>29017</v>
      </c>
      <c r="D1459">
        <v>16020</v>
      </c>
      <c r="E1459" t="s">
        <v>509</v>
      </c>
      <c r="F1459" t="s">
        <v>510</v>
      </c>
      <c r="G1459">
        <v>0.128413399117</v>
      </c>
      <c r="H1459" t="s">
        <v>508</v>
      </c>
      <c r="I1459" s="6">
        <v>10619</v>
      </c>
      <c r="J1459" s="6">
        <v>12029</v>
      </c>
      <c r="K1459" s="6">
        <v>12363</v>
      </c>
      <c r="L1459" s="6">
        <v>15668.214707762279</v>
      </c>
      <c r="M1459" s="6">
        <v>18872.580861981722</v>
      </c>
      <c r="N1459" s="6">
        <v>21796.836146907775</v>
      </c>
      <c r="O1459" s="6">
        <v>24366.489092128715</v>
      </c>
      <c r="P1459" s="6">
        <v>26602.390036746288</v>
      </c>
      <c r="Q1459" s="6">
        <v>28599.906423029959</v>
      </c>
      <c r="R1459" s="6">
        <v>30389.821405998722</v>
      </c>
      <c r="S1459" s="6">
        <v>32026.770779799121</v>
      </c>
      <c r="T1459" s="6">
        <v>33538.563609981793</v>
      </c>
      <c r="U1459" s="6">
        <v>34959.966347977643</v>
      </c>
      <c r="V1459" s="6">
        <v>36299.919061909932</v>
      </c>
      <c r="W1459" s="6">
        <v>37547.496787970878</v>
      </c>
      <c r="X1459" s="6">
        <v>38688.793202186134</v>
      </c>
      <c r="Y1459" s="6">
        <v>39720.821726135437</v>
      </c>
      <c r="Z1459" s="6">
        <v>40656.507574571544</v>
      </c>
      <c r="AA1459" s="6">
        <v>41211.756529797851</v>
      </c>
      <c r="AB1459" s="6">
        <v>41738.203514913002</v>
      </c>
      <c r="AC1459" s="6">
        <v>42232.863230202507</v>
      </c>
    </row>
    <row r="1460" spans="1:29" x14ac:dyDescent="0.25">
      <c r="A1460" s="12">
        <f xml:space="preserve"> ROW( iclusData[[#This Row],[id]] ) - ROW( iclusData[[#Headers],[id]] )</f>
        <v>1459</v>
      </c>
      <c r="B1460">
        <v>29019</v>
      </c>
      <c r="C1460" t="str">
        <f t="shared" si="23"/>
        <v>29019</v>
      </c>
      <c r="D1460">
        <v>17860</v>
      </c>
      <c r="E1460" t="s">
        <v>606</v>
      </c>
      <c r="F1460" t="s">
        <v>510</v>
      </c>
      <c r="G1460">
        <v>0.94129153982400005</v>
      </c>
      <c r="H1460" t="s">
        <v>2081</v>
      </c>
      <c r="I1460" s="6">
        <v>112379</v>
      </c>
      <c r="J1460" s="6">
        <v>135454</v>
      </c>
      <c r="K1460" s="6">
        <v>162642</v>
      </c>
      <c r="L1460" s="6">
        <v>188105.98633809999</v>
      </c>
      <c r="M1460" s="6">
        <v>209875.01870999171</v>
      </c>
      <c r="N1460" s="6">
        <v>227467.22877097712</v>
      </c>
      <c r="O1460" s="6">
        <v>241127.02537848867</v>
      </c>
      <c r="P1460" s="6">
        <v>252617.41622415901</v>
      </c>
      <c r="Q1460" s="6">
        <v>263093.71077233861</v>
      </c>
      <c r="R1460" s="6">
        <v>272596.54901775031</v>
      </c>
      <c r="S1460" s="6">
        <v>281190.53789295512</v>
      </c>
      <c r="T1460" s="6">
        <v>288992.85801695666</v>
      </c>
      <c r="U1460" s="6">
        <v>296403.81742437399</v>
      </c>
      <c r="V1460" s="6">
        <v>303578.37359566038</v>
      </c>
      <c r="W1460" s="6">
        <v>310433.10027903365</v>
      </c>
      <c r="X1460" s="6">
        <v>316800.12875769049</v>
      </c>
      <c r="Y1460" s="6">
        <v>322594.97447953647</v>
      </c>
      <c r="Z1460" s="6">
        <v>327899.18851150799</v>
      </c>
      <c r="AA1460" s="6">
        <v>331954.78874987515</v>
      </c>
      <c r="AB1460" s="6">
        <v>335781.96001934377</v>
      </c>
      <c r="AC1460" s="6">
        <v>339357.81292006816</v>
      </c>
    </row>
    <row r="1461" spans="1:29" x14ac:dyDescent="0.25">
      <c r="A1461" s="12">
        <f xml:space="preserve"> ROW( iclusData[[#This Row],[id]] ) - ROW( iclusData[[#Headers],[id]] )</f>
        <v>1460</v>
      </c>
      <c r="B1461">
        <v>29021</v>
      </c>
      <c r="C1461" t="str">
        <f t="shared" si="23"/>
        <v>29021</v>
      </c>
      <c r="D1461">
        <v>41140</v>
      </c>
      <c r="E1461" t="s">
        <v>1261</v>
      </c>
      <c r="F1461" t="s">
        <v>510</v>
      </c>
      <c r="G1461">
        <v>0.70055525449800005</v>
      </c>
      <c r="H1461" t="s">
        <v>1951</v>
      </c>
      <c r="I1461" s="6">
        <v>83083</v>
      </c>
      <c r="J1461" s="6">
        <v>85998</v>
      </c>
      <c r="K1461" s="6">
        <v>89201</v>
      </c>
      <c r="L1461" s="6">
        <v>106615.17849991532</v>
      </c>
      <c r="M1461" s="6">
        <v>123600.50524003661</v>
      </c>
      <c r="N1461" s="6">
        <v>139536.90052321626</v>
      </c>
      <c r="O1461" s="6">
        <v>153835.37693752162</v>
      </c>
      <c r="P1461" s="6">
        <v>166316.09235168257</v>
      </c>
      <c r="Q1461" s="6">
        <v>177450.9319128913</v>
      </c>
      <c r="R1461" s="6">
        <v>187452.40451372013</v>
      </c>
      <c r="S1461" s="6">
        <v>196681.10459129867</v>
      </c>
      <c r="T1461" s="6">
        <v>205316.79887084453</v>
      </c>
      <c r="U1461" s="6">
        <v>213541.2673425184</v>
      </c>
      <c r="V1461" s="6">
        <v>221361.46565770963</v>
      </c>
      <c r="W1461" s="6">
        <v>228688.00509214337</v>
      </c>
      <c r="X1461" s="6">
        <v>235424.53484012696</v>
      </c>
      <c r="Y1461" s="6">
        <v>241540.22206021854</v>
      </c>
      <c r="Z1461" s="6">
        <v>247112.61906402197</v>
      </c>
      <c r="AA1461" s="6">
        <v>250466.95837649473</v>
      </c>
      <c r="AB1461" s="6">
        <v>253649.47943777282</v>
      </c>
      <c r="AC1461" s="6">
        <v>256643.263322988</v>
      </c>
    </row>
    <row r="1462" spans="1:29" x14ac:dyDescent="0.25">
      <c r="A1462" s="12">
        <f xml:space="preserve"> ROW( iclusData[[#This Row],[id]] ) - ROW( iclusData[[#Headers],[id]] )</f>
        <v>1461</v>
      </c>
      <c r="B1462">
        <v>29023</v>
      </c>
      <c r="C1462" t="str">
        <f t="shared" si="23"/>
        <v>29023</v>
      </c>
      <c r="D1462">
        <v>38740</v>
      </c>
      <c r="E1462" t="s">
        <v>30</v>
      </c>
      <c r="F1462" t="s">
        <v>510</v>
      </c>
      <c r="G1462">
        <v>1</v>
      </c>
      <c r="H1462" t="s">
        <v>2721</v>
      </c>
      <c r="I1462" s="6">
        <v>38765</v>
      </c>
      <c r="J1462" s="6">
        <v>40867</v>
      </c>
      <c r="K1462" s="6">
        <v>42794</v>
      </c>
      <c r="L1462" s="6">
        <v>43942.319668866206</v>
      </c>
      <c r="M1462" s="6">
        <v>43727.76985721165</v>
      </c>
      <c r="N1462" s="6">
        <v>43649.296738958961</v>
      </c>
      <c r="O1462" s="6">
        <v>43555.931135699488</v>
      </c>
      <c r="P1462" s="6">
        <v>43320.515147211408</v>
      </c>
      <c r="Q1462" s="6">
        <v>43003.658829530068</v>
      </c>
      <c r="R1462" s="6">
        <v>42644.086046816054</v>
      </c>
      <c r="S1462" s="6">
        <v>42333.186858054731</v>
      </c>
      <c r="T1462" s="6">
        <v>42101.749064791591</v>
      </c>
      <c r="U1462" s="6">
        <v>41953.747546298771</v>
      </c>
      <c r="V1462" s="6">
        <v>41852.430966577507</v>
      </c>
      <c r="W1462" s="6">
        <v>41757.075671794606</v>
      </c>
      <c r="X1462" s="6">
        <v>41636.889177130644</v>
      </c>
      <c r="Y1462" s="6">
        <v>41483.91804171948</v>
      </c>
      <c r="Z1462" s="6">
        <v>41308.108292094177</v>
      </c>
      <c r="AA1462" s="6">
        <v>41652.778942408848</v>
      </c>
      <c r="AB1462" s="6">
        <v>41967.654371932156</v>
      </c>
      <c r="AC1462" s="6">
        <v>42249.749223779661</v>
      </c>
    </row>
    <row r="1463" spans="1:29" x14ac:dyDescent="0.25">
      <c r="A1463" s="12">
        <f xml:space="preserve"> ROW( iclusData[[#This Row],[id]] ) - ROW( iclusData[[#Headers],[id]] )</f>
        <v>1462</v>
      </c>
      <c r="B1463">
        <v>29025</v>
      </c>
      <c r="C1463" t="str">
        <f t="shared" si="23"/>
        <v>29025</v>
      </c>
      <c r="D1463">
        <v>28140</v>
      </c>
      <c r="E1463" t="s">
        <v>1478</v>
      </c>
      <c r="F1463" t="s">
        <v>510</v>
      </c>
      <c r="G1463">
        <v>4.6301982868700003E-3</v>
      </c>
      <c r="H1463" t="s">
        <v>1794</v>
      </c>
      <c r="I1463" s="6">
        <v>8380</v>
      </c>
      <c r="J1463" s="6">
        <v>8969</v>
      </c>
      <c r="K1463" s="6">
        <v>9424</v>
      </c>
      <c r="L1463" s="6">
        <v>9578.3310781635391</v>
      </c>
      <c r="M1463" s="6">
        <v>9723.352318838899</v>
      </c>
      <c r="N1463" s="6">
        <v>9880.2920685969602</v>
      </c>
      <c r="O1463" s="6">
        <v>10029.28703938786</v>
      </c>
      <c r="P1463" s="6">
        <v>10133.581627768115</v>
      </c>
      <c r="Q1463" s="6">
        <v>10193.180276912217</v>
      </c>
      <c r="R1463" s="6">
        <v>10218.012511963028</v>
      </c>
      <c r="S1463" s="6">
        <v>10234.898927365633</v>
      </c>
      <c r="T1463" s="6">
        <v>10256.751305691454</v>
      </c>
      <c r="U1463" s="6">
        <v>10290.52310958769</v>
      </c>
      <c r="V1463" s="6">
        <v>10327.274825192982</v>
      </c>
      <c r="W1463" s="6">
        <v>10360.053741925776</v>
      </c>
      <c r="X1463" s="6">
        <v>10381.906714999986</v>
      </c>
      <c r="Y1463" s="6">
        <v>10392.831971806123</v>
      </c>
      <c r="Z1463" s="6">
        <v>10394.819373284094</v>
      </c>
      <c r="AA1463" s="6">
        <v>10491.168292786813</v>
      </c>
      <c r="AB1463" s="6">
        <v>10579.571766714384</v>
      </c>
      <c r="AC1463" s="6">
        <v>10661.021709623303</v>
      </c>
    </row>
    <row r="1464" spans="1:29" x14ac:dyDescent="0.25">
      <c r="A1464" s="12">
        <f xml:space="preserve"> ROW( iclusData[[#This Row],[id]] ) - ROW( iclusData[[#Headers],[id]] )</f>
        <v>1463</v>
      </c>
      <c r="B1464">
        <v>29027</v>
      </c>
      <c r="C1464" t="str">
        <f t="shared" si="23"/>
        <v>29027</v>
      </c>
      <c r="D1464">
        <v>27620</v>
      </c>
      <c r="E1464" t="s">
        <v>2199</v>
      </c>
      <c r="F1464" t="s">
        <v>510</v>
      </c>
      <c r="G1464">
        <v>0.295927426622</v>
      </c>
      <c r="H1464" t="s">
        <v>2200</v>
      </c>
      <c r="I1464" s="6">
        <v>32809</v>
      </c>
      <c r="J1464" s="6">
        <v>40766</v>
      </c>
      <c r="K1464" s="6">
        <v>44332</v>
      </c>
      <c r="L1464" s="6">
        <v>50920.207859688446</v>
      </c>
      <c r="M1464" s="6">
        <v>57172.000487049685</v>
      </c>
      <c r="N1464" s="6">
        <v>63070.174443312804</v>
      </c>
      <c r="O1464" s="6">
        <v>68356.489598553424</v>
      </c>
      <c r="P1464" s="6">
        <v>72919.672069958135</v>
      </c>
      <c r="Q1464" s="6">
        <v>76960.398348777875</v>
      </c>
      <c r="R1464" s="6">
        <v>80585.919616560757</v>
      </c>
      <c r="S1464" s="6">
        <v>83962.128438595653</v>
      </c>
      <c r="T1464" s="6">
        <v>87159.540342031163</v>
      </c>
      <c r="U1464" s="6">
        <v>90243.715837390962</v>
      </c>
      <c r="V1464" s="6">
        <v>93202.736500674029</v>
      </c>
      <c r="W1464" s="6">
        <v>95992.900639832107</v>
      </c>
      <c r="X1464" s="6">
        <v>98569.509458766144</v>
      </c>
      <c r="Y1464" s="6">
        <v>100913.67334183725</v>
      </c>
      <c r="Z1464" s="6">
        <v>103054.22933380073</v>
      </c>
      <c r="AA1464" s="6">
        <v>104419.0092417081</v>
      </c>
      <c r="AB1464" s="6">
        <v>105711.28769811081</v>
      </c>
      <c r="AC1464" s="6">
        <v>106925.09121175995</v>
      </c>
    </row>
    <row r="1465" spans="1:29" x14ac:dyDescent="0.25">
      <c r="A1465" s="12">
        <f xml:space="preserve"> ROW( iclusData[[#This Row],[id]] ) - ROW( iclusData[[#Headers],[id]] )</f>
        <v>1464</v>
      </c>
      <c r="B1465">
        <v>29029</v>
      </c>
      <c r="C1465" t="str">
        <f t="shared" si="23"/>
        <v>29029</v>
      </c>
      <c r="D1465">
        <v>29029</v>
      </c>
      <c r="E1465" t="s">
        <v>932</v>
      </c>
      <c r="F1465" t="s">
        <v>510</v>
      </c>
      <c r="G1465">
        <v>1</v>
      </c>
      <c r="H1465" t="s">
        <v>2276</v>
      </c>
      <c r="I1465" s="6">
        <v>27495</v>
      </c>
      <c r="J1465" s="6">
        <v>37051</v>
      </c>
      <c r="K1465" s="6">
        <v>44002</v>
      </c>
      <c r="L1465" s="6">
        <v>42770.233111546593</v>
      </c>
      <c r="M1465" s="6">
        <v>41536.563889762612</v>
      </c>
      <c r="N1465" s="6">
        <v>40354.541657875605</v>
      </c>
      <c r="O1465" s="6">
        <v>39136.767221840259</v>
      </c>
      <c r="P1465" s="6">
        <v>37838.527595392923</v>
      </c>
      <c r="Q1465" s="6">
        <v>36586.981321358857</v>
      </c>
      <c r="R1465" s="6">
        <v>35479.458434413085</v>
      </c>
      <c r="S1465" s="6">
        <v>34609.334561937183</v>
      </c>
      <c r="T1465" s="6">
        <v>33981.572624347311</v>
      </c>
      <c r="U1465" s="6">
        <v>33524.656898812173</v>
      </c>
      <c r="V1465" s="6">
        <v>33160.117607410073</v>
      </c>
      <c r="W1465" s="6">
        <v>32825.378332638647</v>
      </c>
      <c r="X1465" s="6">
        <v>32482.693589162802</v>
      </c>
      <c r="Y1465" s="6">
        <v>32105.238936511279</v>
      </c>
      <c r="Z1465" s="6">
        <v>31707.923940179146</v>
      </c>
      <c r="AA1465" s="6">
        <v>31919.493759581921</v>
      </c>
      <c r="AB1465" s="6">
        <v>32106.233988875134</v>
      </c>
      <c r="AC1465" s="6">
        <v>32268.140432201861</v>
      </c>
    </row>
    <row r="1466" spans="1:29" x14ac:dyDescent="0.25">
      <c r="A1466" s="12">
        <f xml:space="preserve"> ROW( iclusData[[#This Row],[id]] ) - ROW( iclusData[[#Headers],[id]] )</f>
        <v>1465</v>
      </c>
      <c r="B1466">
        <v>29031</v>
      </c>
      <c r="C1466" t="str">
        <f t="shared" si="23"/>
        <v>29031</v>
      </c>
      <c r="D1466">
        <v>16020</v>
      </c>
      <c r="E1466" t="s">
        <v>511</v>
      </c>
      <c r="F1466" t="s">
        <v>510</v>
      </c>
      <c r="G1466">
        <v>0.78601921578800005</v>
      </c>
      <c r="H1466" t="s">
        <v>508</v>
      </c>
      <c r="I1466" s="6">
        <v>61633</v>
      </c>
      <c r="J1466" s="6">
        <v>68693</v>
      </c>
      <c r="K1466" s="6">
        <v>75674</v>
      </c>
      <c r="L1466" s="6">
        <v>95904.492612137925</v>
      </c>
      <c r="M1466" s="6">
        <v>115518.07416246056</v>
      </c>
      <c r="N1466" s="6">
        <v>133419.20485110523</v>
      </c>
      <c r="O1466" s="6">
        <v>149149.01700369653</v>
      </c>
      <c r="P1466" s="6">
        <v>162836.58476081101</v>
      </c>
      <c r="Q1466" s="6">
        <v>175057.09401897603</v>
      </c>
      <c r="R1466" s="6">
        <v>186018.08838002957</v>
      </c>
      <c r="S1466" s="6">
        <v>196036.45693952654</v>
      </c>
      <c r="T1466" s="6">
        <v>205287.99335197321</v>
      </c>
      <c r="U1466" s="6">
        <v>213991.22940512875</v>
      </c>
      <c r="V1466" s="6">
        <v>222189.87262166184</v>
      </c>
      <c r="W1466" s="6">
        <v>229826.31972188898</v>
      </c>
      <c r="X1466" s="6">
        <v>236816.13944285511</v>
      </c>
      <c r="Y1466" s="6">
        <v>243133.46515328719</v>
      </c>
      <c r="Z1466" s="6">
        <v>248860.81611103387</v>
      </c>
      <c r="AA1466" s="6">
        <v>252257.8669574353</v>
      </c>
      <c r="AB1466" s="6">
        <v>255477.13994389941</v>
      </c>
      <c r="AC1466" s="6">
        <v>258507.6756726538</v>
      </c>
    </row>
    <row r="1467" spans="1:29" x14ac:dyDescent="0.25">
      <c r="A1467" s="12">
        <f xml:space="preserve"> ROW( iclusData[[#This Row],[id]] ) - ROW( iclusData[[#Headers],[id]] )</f>
        <v>1466</v>
      </c>
      <c r="B1467">
        <v>29033</v>
      </c>
      <c r="C1467" t="str">
        <f t="shared" si="23"/>
        <v>29033</v>
      </c>
      <c r="D1467">
        <v>29033</v>
      </c>
      <c r="E1467" t="s">
        <v>87</v>
      </c>
      <c r="F1467" t="s">
        <v>510</v>
      </c>
      <c r="G1467">
        <v>1</v>
      </c>
      <c r="H1467" t="s">
        <v>2277</v>
      </c>
      <c r="I1467" s="6">
        <v>10748</v>
      </c>
      <c r="J1467" s="6">
        <v>10285</v>
      </c>
      <c r="K1467" s="6">
        <v>9295</v>
      </c>
      <c r="L1467" s="6">
        <v>9048.9055399844274</v>
      </c>
      <c r="M1467" s="6">
        <v>8927.7240414469325</v>
      </c>
      <c r="N1467" s="6">
        <v>8882.0319370055295</v>
      </c>
      <c r="O1467" s="6">
        <v>8834.3546527003691</v>
      </c>
      <c r="P1467" s="6">
        <v>8771.7760590884373</v>
      </c>
      <c r="Q1467" s="6">
        <v>8736.0183721928424</v>
      </c>
      <c r="R1467" s="6">
        <v>8736.0182796456538</v>
      </c>
      <c r="S1467" s="6">
        <v>8785.6833280812334</v>
      </c>
      <c r="T1467" s="6">
        <v>8875.0796936231982</v>
      </c>
      <c r="U1467" s="6">
        <v>8993.2814897883145</v>
      </c>
      <c r="V1467" s="6">
        <v>9129.3625967441276</v>
      </c>
      <c r="W1467" s="6">
        <v>9275.3769743147568</v>
      </c>
      <c r="X1467" s="6">
        <v>9423.3782056261844</v>
      </c>
      <c r="Y1467" s="6">
        <v>9570.384789099875</v>
      </c>
      <c r="Z1467" s="6">
        <v>9712.4265486834065</v>
      </c>
      <c r="AA1467" s="6">
        <v>9829.6346738703196</v>
      </c>
      <c r="AB1467" s="6">
        <v>9942.8704708300611</v>
      </c>
      <c r="AC1467" s="6">
        <v>10046.172884666921</v>
      </c>
    </row>
    <row r="1468" spans="1:29" x14ac:dyDescent="0.25">
      <c r="A1468" s="12">
        <f xml:space="preserve"> ROW( iclusData[[#This Row],[id]] ) - ROW( iclusData[[#Headers],[id]] )</f>
        <v>1467</v>
      </c>
      <c r="B1468">
        <v>29035</v>
      </c>
      <c r="C1468" t="str">
        <f t="shared" si="23"/>
        <v>29035</v>
      </c>
      <c r="D1468">
        <v>29035</v>
      </c>
      <c r="E1468" t="s">
        <v>1483</v>
      </c>
      <c r="F1468" t="s">
        <v>510</v>
      </c>
      <c r="G1468">
        <v>1</v>
      </c>
      <c r="H1468" t="s">
        <v>2278</v>
      </c>
      <c r="I1468" s="6">
        <v>5515</v>
      </c>
      <c r="J1468" s="6">
        <v>5941</v>
      </c>
      <c r="K1468" s="6">
        <v>6265</v>
      </c>
      <c r="L1468" s="6">
        <v>6333.2405842964563</v>
      </c>
      <c r="M1468" s="6">
        <v>6440.5165425836576</v>
      </c>
      <c r="N1468" s="6">
        <v>6584.5436938503308</v>
      </c>
      <c r="O1468" s="6">
        <v>6727.5785993635718</v>
      </c>
      <c r="P1468" s="6">
        <v>6849.7528822867007</v>
      </c>
      <c r="Q1468" s="6">
        <v>6964.9756481883132</v>
      </c>
      <c r="R1468" s="6">
        <v>7082.1842335274032</v>
      </c>
      <c r="S1468" s="6">
        <v>7215.2858897888163</v>
      </c>
      <c r="T1468" s="6">
        <v>7364.2798935111796</v>
      </c>
      <c r="U1468" s="6">
        <v>7528.1732285294502</v>
      </c>
      <c r="V1468" s="6">
        <v>7697.0330499586826</v>
      </c>
      <c r="W1468" s="6">
        <v>7867.8797401528354</v>
      </c>
      <c r="X1468" s="6">
        <v>8029.7870153138047</v>
      </c>
      <c r="Y1468" s="6">
        <v>8184.7400791056543</v>
      </c>
      <c r="Z1468" s="6">
        <v>8330.7549052779432</v>
      </c>
      <c r="AA1468" s="6">
        <v>8436.0435817684538</v>
      </c>
      <c r="AB1468" s="6">
        <v>8536.3665161152385</v>
      </c>
      <c r="AC1468" s="6">
        <v>8630.7293054054662</v>
      </c>
    </row>
    <row r="1469" spans="1:29" x14ac:dyDescent="0.25">
      <c r="A1469" s="12">
        <f xml:space="preserve"> ROW( iclusData[[#This Row],[id]] ) - ROW( iclusData[[#Headers],[id]] )</f>
        <v>1468</v>
      </c>
      <c r="B1469">
        <v>29037</v>
      </c>
      <c r="C1469" t="str">
        <f t="shared" si="23"/>
        <v>29037</v>
      </c>
      <c r="D1469">
        <v>28140</v>
      </c>
      <c r="E1469" t="s">
        <v>568</v>
      </c>
      <c r="F1469" t="s">
        <v>510</v>
      </c>
      <c r="G1469">
        <v>4.8875516254299999E-2</v>
      </c>
      <c r="H1469" t="s">
        <v>1794</v>
      </c>
      <c r="I1469" s="6">
        <v>63808</v>
      </c>
      <c r="J1469" s="6">
        <v>82092</v>
      </c>
      <c r="K1469" s="6">
        <v>99478</v>
      </c>
      <c r="L1469" s="6">
        <v>101103.39179943524</v>
      </c>
      <c r="M1469" s="6">
        <v>102637.04107729324</v>
      </c>
      <c r="N1469" s="6">
        <v>104296.8279375439</v>
      </c>
      <c r="O1469" s="6">
        <v>105865.24835673549</v>
      </c>
      <c r="P1469" s="6">
        <v>106968.78446147581</v>
      </c>
      <c r="Q1469" s="6">
        <v>107597.5502159656</v>
      </c>
      <c r="R1469" s="6">
        <v>107860.77191227309</v>
      </c>
      <c r="S1469" s="6">
        <v>108039.56923822133</v>
      </c>
      <c r="T1469" s="6">
        <v>108271.99908718628</v>
      </c>
      <c r="U1469" s="6">
        <v>108621.63654912759</v>
      </c>
      <c r="V1469" s="6">
        <v>109015.97255117632</v>
      </c>
      <c r="W1469" s="6">
        <v>109361.64113001227</v>
      </c>
      <c r="X1469" s="6">
        <v>109590.10408208464</v>
      </c>
      <c r="Y1469" s="6">
        <v>109700.34940248876</v>
      </c>
      <c r="Z1469" s="6">
        <v>109726.18363197074</v>
      </c>
      <c r="AA1469" s="6">
        <v>110741.32378285448</v>
      </c>
      <c r="AB1469" s="6">
        <v>111678.00327436219</v>
      </c>
      <c r="AC1469" s="6">
        <v>112536.20754807432</v>
      </c>
    </row>
    <row r="1470" spans="1:29" x14ac:dyDescent="0.25">
      <c r="A1470" s="12">
        <f xml:space="preserve"> ROW( iclusData[[#This Row],[id]] ) - ROW( iclusData[[#Headers],[id]] )</f>
        <v>1469</v>
      </c>
      <c r="B1470">
        <v>29039</v>
      </c>
      <c r="C1470" t="str">
        <f t="shared" si="23"/>
        <v>29039</v>
      </c>
      <c r="D1470">
        <v>29039</v>
      </c>
      <c r="E1470" t="s">
        <v>1267</v>
      </c>
      <c r="F1470" t="s">
        <v>510</v>
      </c>
      <c r="G1470">
        <v>1</v>
      </c>
      <c r="H1470" t="s">
        <v>2279</v>
      </c>
      <c r="I1470" s="6">
        <v>12093</v>
      </c>
      <c r="J1470" s="6">
        <v>13733</v>
      </c>
      <c r="K1470" s="6">
        <v>13982</v>
      </c>
      <c r="L1470" s="6">
        <v>13427.344137158012</v>
      </c>
      <c r="M1470" s="6">
        <v>13086.644887189959</v>
      </c>
      <c r="N1470" s="6">
        <v>12881.032225350897</v>
      </c>
      <c r="O1470" s="6">
        <v>12716.146645364306</v>
      </c>
      <c r="P1470" s="6">
        <v>12524.439398601075</v>
      </c>
      <c r="Q1470" s="6">
        <v>12326.775213065739</v>
      </c>
      <c r="R1470" s="6">
        <v>12143.015744021388</v>
      </c>
      <c r="S1470" s="6">
        <v>12003.95511813021</v>
      </c>
      <c r="T1470" s="6">
        <v>11904.625643880698</v>
      </c>
      <c r="U1470" s="6">
        <v>11831.121694816504</v>
      </c>
      <c r="V1470" s="6">
        <v>11769.537309196079</v>
      </c>
      <c r="W1470" s="6">
        <v>11706.960057750452</v>
      </c>
      <c r="X1470" s="6">
        <v>11639.416655795048</v>
      </c>
      <c r="Y1470" s="6">
        <v>11561.938655435655</v>
      </c>
      <c r="Z1470" s="6">
        <v>11476.516296122732</v>
      </c>
      <c r="AA1470" s="6">
        <v>11564.918806373496</v>
      </c>
      <c r="AB1470" s="6">
        <v>11644.382670283796</v>
      </c>
      <c r="AC1470" s="6">
        <v>11714.906367585692</v>
      </c>
    </row>
    <row r="1471" spans="1:29" x14ac:dyDescent="0.25">
      <c r="A1471" s="12">
        <f xml:space="preserve"> ROW( iclusData[[#This Row],[id]] ) - ROW( iclusData[[#Headers],[id]] )</f>
        <v>1470</v>
      </c>
      <c r="B1471">
        <v>29041</v>
      </c>
      <c r="C1471" t="str">
        <f t="shared" si="23"/>
        <v>29041</v>
      </c>
      <c r="D1471">
        <v>29041</v>
      </c>
      <c r="E1471" t="s">
        <v>2280</v>
      </c>
      <c r="F1471" t="s">
        <v>510</v>
      </c>
      <c r="G1471">
        <v>1</v>
      </c>
      <c r="H1471" t="s">
        <v>2281</v>
      </c>
      <c r="I1471" s="6">
        <v>9202</v>
      </c>
      <c r="J1471" s="6">
        <v>8438</v>
      </c>
      <c r="K1471" s="6">
        <v>7831</v>
      </c>
      <c r="L1471" s="6">
        <v>7552.0119451703194</v>
      </c>
      <c r="M1471" s="6">
        <v>7425.8639223250193</v>
      </c>
      <c r="N1471" s="6">
        <v>7433.8097759505017</v>
      </c>
      <c r="O1471" s="6">
        <v>7503.3410216436469</v>
      </c>
      <c r="P1471" s="6">
        <v>7583.7968759076221</v>
      </c>
      <c r="Q1471" s="6">
        <v>7675.1806665075719</v>
      </c>
      <c r="R1471" s="6">
        <v>7782.4563071090051</v>
      </c>
      <c r="S1471" s="6">
        <v>7919.531167302619</v>
      </c>
      <c r="T1471" s="6">
        <v>8081.4379840311512</v>
      </c>
      <c r="U1471" s="6">
        <v>8263.2105935</v>
      </c>
      <c r="V1471" s="6">
        <v>8455.9094533873104</v>
      </c>
      <c r="W1471" s="6">
        <v>8648.6086223343937</v>
      </c>
      <c r="X1471" s="6">
        <v>8835.3482807046385</v>
      </c>
      <c r="Y1471" s="6">
        <v>9010.1671429086637</v>
      </c>
      <c r="Z1471" s="6">
        <v>9178.0344968127101</v>
      </c>
      <c r="AA1471" s="6">
        <v>9296.2359451043158</v>
      </c>
      <c r="AB1471" s="6">
        <v>9407.4851377853647</v>
      </c>
      <c r="AC1471" s="6">
        <v>9511.7808526369827</v>
      </c>
    </row>
    <row r="1472" spans="1:29" x14ac:dyDescent="0.25">
      <c r="A1472" s="12">
        <f xml:space="preserve"> ROW( iclusData[[#This Row],[id]] ) - ROW( iclusData[[#Headers],[id]] )</f>
        <v>1471</v>
      </c>
      <c r="B1472">
        <v>29043</v>
      </c>
      <c r="C1472" t="str">
        <f t="shared" si="23"/>
        <v>29043</v>
      </c>
      <c r="D1472">
        <v>44180</v>
      </c>
      <c r="E1472" t="s">
        <v>1053</v>
      </c>
      <c r="F1472" t="s">
        <v>510</v>
      </c>
      <c r="G1472">
        <v>0.17728388503199999</v>
      </c>
      <c r="H1472" t="s">
        <v>2759</v>
      </c>
      <c r="I1472" s="6">
        <v>32644</v>
      </c>
      <c r="J1472" s="6">
        <v>54285</v>
      </c>
      <c r="K1472" s="6">
        <v>77422</v>
      </c>
      <c r="L1472" s="6">
        <v>76797.495140443032</v>
      </c>
      <c r="M1472" s="6">
        <v>76123.051553668061</v>
      </c>
      <c r="N1472" s="6">
        <v>75427.740908117747</v>
      </c>
      <c r="O1472" s="6">
        <v>74406.641857334384</v>
      </c>
      <c r="P1472" s="6">
        <v>73116.344208979703</v>
      </c>
      <c r="Q1472" s="6">
        <v>71807.190467602602</v>
      </c>
      <c r="R1472" s="6">
        <v>70642.056171702017</v>
      </c>
      <c r="S1472" s="6">
        <v>69801.732562380159</v>
      </c>
      <c r="T1472" s="6">
        <v>69256.413716640614</v>
      </c>
      <c r="U1472" s="6">
        <v>69003.122577214992</v>
      </c>
      <c r="V1472" s="6">
        <v>68994.181913812121</v>
      </c>
      <c r="W1472" s="6">
        <v>69153.110403918748</v>
      </c>
      <c r="X1472" s="6">
        <v>69407.397016584306</v>
      </c>
      <c r="Y1472" s="6">
        <v>69711.338377644774</v>
      </c>
      <c r="Z1472" s="6">
        <v>70058.003365226978</v>
      </c>
      <c r="AA1472" s="6">
        <v>70782.110636620753</v>
      </c>
      <c r="AB1472" s="6">
        <v>71459.539202043583</v>
      </c>
      <c r="AC1472" s="6">
        <v>72086.306580871329</v>
      </c>
    </row>
    <row r="1473" spans="1:29" x14ac:dyDescent="0.25">
      <c r="A1473" s="12">
        <f xml:space="preserve"> ROW( iclusData[[#This Row],[id]] ) - ROW( iclusData[[#Headers],[id]] )</f>
        <v>1472</v>
      </c>
      <c r="B1473">
        <v>29045</v>
      </c>
      <c r="C1473" t="str">
        <f t="shared" si="23"/>
        <v>29045</v>
      </c>
      <c r="D1473">
        <v>22800</v>
      </c>
      <c r="E1473" t="s">
        <v>270</v>
      </c>
      <c r="F1473" t="s">
        <v>510</v>
      </c>
      <c r="G1473">
        <v>0.16601939489799999</v>
      </c>
      <c r="H1473" t="s">
        <v>1605</v>
      </c>
      <c r="I1473" s="6">
        <v>7547</v>
      </c>
      <c r="J1473" s="6">
        <v>7416</v>
      </c>
      <c r="K1473" s="6">
        <v>7139</v>
      </c>
      <c r="L1473" s="6">
        <v>1488.947245272959</v>
      </c>
      <c r="M1473" s="6">
        <v>1936.9227726770714</v>
      </c>
      <c r="N1473" s="6">
        <v>2361.0590376048026</v>
      </c>
      <c r="O1473" s="6">
        <v>2748.4438187566816</v>
      </c>
      <c r="P1473" s="6">
        <v>3094.109661879796</v>
      </c>
      <c r="Q1473" s="6">
        <v>3405.0109130047827</v>
      </c>
      <c r="R1473" s="6">
        <v>3687.106293808376</v>
      </c>
      <c r="S1473" s="6">
        <v>3948.3427053841606</v>
      </c>
      <c r="T1473" s="6">
        <v>4193.6862301597248</v>
      </c>
      <c r="U1473" s="6">
        <v>4426.1168896064428</v>
      </c>
      <c r="V1473" s="6">
        <v>4644.6414429741644</v>
      </c>
      <c r="W1473" s="6">
        <v>4849.2600544661209</v>
      </c>
      <c r="X1473" s="6">
        <v>5037.986113517024</v>
      </c>
      <c r="Y1473" s="6">
        <v>5208.8321571395691</v>
      </c>
      <c r="Z1473" s="6">
        <v>5365.7729817946165</v>
      </c>
      <c r="AA1473" s="6">
        <v>5445.2361845348705</v>
      </c>
      <c r="AB1473" s="6">
        <v>5520.7266810063411</v>
      </c>
      <c r="AC1473" s="6">
        <v>5593.2370489973737</v>
      </c>
    </row>
    <row r="1474" spans="1:29" x14ac:dyDescent="0.25">
      <c r="A1474" s="12">
        <f xml:space="preserve"> ROW( iclusData[[#This Row],[id]] ) - ROW( iclusData[[#Headers],[id]] )</f>
        <v>1473</v>
      </c>
      <c r="B1474">
        <v>29047</v>
      </c>
      <c r="C1474" t="str">
        <f t="shared" si="23"/>
        <v>29047</v>
      </c>
      <c r="D1474">
        <v>28140</v>
      </c>
      <c r="E1474" t="s">
        <v>38</v>
      </c>
      <c r="F1474" t="s">
        <v>510</v>
      </c>
      <c r="G1474">
        <v>0.109043036671</v>
      </c>
      <c r="H1474" t="s">
        <v>1794</v>
      </c>
      <c r="I1474" s="6">
        <v>153411</v>
      </c>
      <c r="J1474" s="6">
        <v>184006</v>
      </c>
      <c r="K1474" s="6">
        <v>221939</v>
      </c>
      <c r="L1474" s="6">
        <v>225565.07807508056</v>
      </c>
      <c r="M1474" s="6">
        <v>228986.98336080171</v>
      </c>
      <c r="N1474" s="6">
        <v>232690.96014614066</v>
      </c>
      <c r="O1474" s="6">
        <v>236188.36883101554</v>
      </c>
      <c r="P1474" s="6">
        <v>238650.71447273309</v>
      </c>
      <c r="Q1474" s="6">
        <v>240054.2626605691</v>
      </c>
      <c r="R1474" s="6">
        <v>240641.29670683728</v>
      </c>
      <c r="S1474" s="6">
        <v>241039.61743080709</v>
      </c>
      <c r="T1474" s="6">
        <v>241559.10807971185</v>
      </c>
      <c r="U1474" s="6">
        <v>242338.83934958078</v>
      </c>
      <c r="V1474" s="6">
        <v>243217.90071143152</v>
      </c>
      <c r="W1474" s="6">
        <v>243989.69520665598</v>
      </c>
      <c r="X1474" s="6">
        <v>244499.26692472701</v>
      </c>
      <c r="Y1474" s="6">
        <v>244745.58082663533</v>
      </c>
      <c r="Z1474" s="6">
        <v>244804.2043269448</v>
      </c>
      <c r="AA1474" s="6">
        <v>247066.91396575724</v>
      </c>
      <c r="AB1474" s="6">
        <v>249157.80508521604</v>
      </c>
      <c r="AC1474" s="6">
        <v>251071.87873626695</v>
      </c>
    </row>
    <row r="1475" spans="1:29" x14ac:dyDescent="0.25">
      <c r="A1475" s="12">
        <f xml:space="preserve"> ROW( iclusData[[#This Row],[id]] ) - ROW( iclusData[[#Headers],[id]] )</f>
        <v>1474</v>
      </c>
      <c r="B1475">
        <v>29049</v>
      </c>
      <c r="C1475" t="str">
        <f t="shared" si="23"/>
        <v>29049</v>
      </c>
      <c r="D1475">
        <v>28140</v>
      </c>
      <c r="E1475" t="s">
        <v>743</v>
      </c>
      <c r="F1475" t="s">
        <v>510</v>
      </c>
      <c r="G1475">
        <v>1.01914476936E-2</v>
      </c>
      <c r="H1475" t="s">
        <v>1794</v>
      </c>
      <c r="I1475" s="6">
        <v>16595</v>
      </c>
      <c r="J1475" s="6">
        <v>18979</v>
      </c>
      <c r="K1475" s="6">
        <v>20743</v>
      </c>
      <c r="L1475" s="6">
        <v>21081.665332670636</v>
      </c>
      <c r="M1475" s="6">
        <v>21401.506697487275</v>
      </c>
      <c r="N1475" s="6">
        <v>21748.164757407299</v>
      </c>
      <c r="O1475" s="6">
        <v>22074.960400451204</v>
      </c>
      <c r="P1475" s="6">
        <v>22305.401787214352</v>
      </c>
      <c r="Q1475" s="6">
        <v>22436.518816497093</v>
      </c>
      <c r="R1475" s="6">
        <v>22491.149733486815</v>
      </c>
      <c r="S1475" s="6">
        <v>22527.902530342832</v>
      </c>
      <c r="T1475" s="6">
        <v>22576.573738820556</v>
      </c>
      <c r="U1475" s="6">
        <v>22650.077072193832</v>
      </c>
      <c r="V1475" s="6">
        <v>22731.526822597036</v>
      </c>
      <c r="W1475" s="6">
        <v>22804.037757155511</v>
      </c>
      <c r="X1475" s="6">
        <v>22851.716980988298</v>
      </c>
      <c r="Y1475" s="6">
        <v>22874.560592442245</v>
      </c>
      <c r="Z1475" s="6">
        <v>22880.52214654554</v>
      </c>
      <c r="AA1475" s="6">
        <v>23091.099157585217</v>
      </c>
      <c r="AB1475" s="6">
        <v>23286.778753060935</v>
      </c>
      <c r="AC1475" s="6">
        <v>23465.571309805357</v>
      </c>
    </row>
    <row r="1476" spans="1:29" x14ac:dyDescent="0.25">
      <c r="A1476" s="12">
        <f xml:space="preserve"> ROW( iclusData[[#This Row],[id]] ) - ROW( iclusData[[#Headers],[id]] )</f>
        <v>1475</v>
      </c>
      <c r="B1476">
        <v>29051</v>
      </c>
      <c r="C1476" t="str">
        <f t="shared" si="23"/>
        <v>29051</v>
      </c>
      <c r="D1476">
        <v>27620</v>
      </c>
      <c r="E1476" t="s">
        <v>2201</v>
      </c>
      <c r="F1476" t="s">
        <v>510</v>
      </c>
      <c r="G1476">
        <v>0.50725266509599998</v>
      </c>
      <c r="H1476" t="s">
        <v>2200</v>
      </c>
      <c r="I1476" s="6">
        <v>63579</v>
      </c>
      <c r="J1476" s="6">
        <v>71397</v>
      </c>
      <c r="K1476" s="6">
        <v>75990</v>
      </c>
      <c r="L1476" s="6">
        <v>87282.703359990293</v>
      </c>
      <c r="M1476" s="6">
        <v>97998.359360164031</v>
      </c>
      <c r="N1476" s="6">
        <v>108110.08231085684</v>
      </c>
      <c r="O1476" s="6">
        <v>117170.91787068147</v>
      </c>
      <c r="P1476" s="6">
        <v>124993.09069726095</v>
      </c>
      <c r="Q1476" s="6">
        <v>131919.34053563746</v>
      </c>
      <c r="R1476" s="6">
        <v>138133.3846591475</v>
      </c>
      <c r="S1476" s="6">
        <v>143919.32652221798</v>
      </c>
      <c r="T1476" s="6">
        <v>149401.31356663292</v>
      </c>
      <c r="U1476" s="6">
        <v>154687.62016431565</v>
      </c>
      <c r="V1476" s="6">
        <v>159759.37562127432</v>
      </c>
      <c r="W1476" s="6">
        <v>164543.0817416081</v>
      </c>
      <c r="X1476" s="6">
        <v>168958.28074194246</v>
      </c>
      <c r="Y1476" s="6">
        <v>172978.12449222492</v>
      </c>
      <c r="Z1476" s="6">
        <v>176647.36525034334</v>
      </c>
      <c r="AA1476" s="6">
        <v>178985.56895951781</v>
      </c>
      <c r="AB1476" s="6">
        <v>181200.6196574129</v>
      </c>
      <c r="AC1476" s="6">
        <v>183281.56758017163</v>
      </c>
    </row>
    <row r="1477" spans="1:29" x14ac:dyDescent="0.25">
      <c r="A1477" s="12">
        <f xml:space="preserve"> ROW( iclusData[[#This Row],[id]] ) - ROW( iclusData[[#Headers],[id]] )</f>
        <v>1476</v>
      </c>
      <c r="B1477">
        <v>29053</v>
      </c>
      <c r="C1477" t="str">
        <f t="shared" si="23"/>
        <v>29053</v>
      </c>
      <c r="D1477">
        <v>29053</v>
      </c>
      <c r="E1477" t="s">
        <v>2282</v>
      </c>
      <c r="F1477" t="s">
        <v>510</v>
      </c>
      <c r="G1477">
        <v>1</v>
      </c>
      <c r="H1477" t="s">
        <v>2283</v>
      </c>
      <c r="I1477" s="6">
        <v>14835</v>
      </c>
      <c r="J1477" s="6">
        <v>16670</v>
      </c>
      <c r="K1477" s="6">
        <v>17601</v>
      </c>
      <c r="L1477" s="6">
        <v>17176.03453319547</v>
      </c>
      <c r="M1477" s="6">
        <v>16925.725152008872</v>
      </c>
      <c r="N1477" s="6">
        <v>16755.870805786879</v>
      </c>
      <c r="O1477" s="6">
        <v>16575.092881674282</v>
      </c>
      <c r="P1477" s="6">
        <v>16304.914959793532</v>
      </c>
      <c r="Q1477" s="6">
        <v>15978.122971585453</v>
      </c>
      <c r="R1477" s="6">
        <v>15629.476706108513</v>
      </c>
      <c r="S1477" s="6">
        <v>15305.663584217493</v>
      </c>
      <c r="T1477" s="6">
        <v>15016.614975735369</v>
      </c>
      <c r="U1477" s="6">
        <v>14766.304686016467</v>
      </c>
      <c r="V1477" s="6">
        <v>14540.82679292104</v>
      </c>
      <c r="W1477" s="6">
        <v>14325.28236491405</v>
      </c>
      <c r="X1477" s="6">
        <v>14111.72490432499</v>
      </c>
      <c r="Y1477" s="6">
        <v>13895.185554200119</v>
      </c>
      <c r="Z1477" s="6">
        <v>13678.648599091757</v>
      </c>
      <c r="AA1477" s="6">
        <v>13763.077813373802</v>
      </c>
      <c r="AB1477" s="6">
        <v>13835.588690129061</v>
      </c>
      <c r="AC1477" s="6">
        <v>13898.166007737747</v>
      </c>
    </row>
    <row r="1478" spans="1:29" x14ac:dyDescent="0.25">
      <c r="A1478" s="12">
        <f xml:space="preserve"> ROW( iclusData[[#This Row],[id]] ) - ROW( iclusData[[#Headers],[id]] )</f>
        <v>1477</v>
      </c>
      <c r="B1478">
        <v>29055</v>
      </c>
      <c r="C1478" t="str">
        <f t="shared" si="23"/>
        <v>29055</v>
      </c>
      <c r="D1478">
        <v>29055</v>
      </c>
      <c r="E1478" t="s">
        <v>573</v>
      </c>
      <c r="F1478" t="s">
        <v>510</v>
      </c>
      <c r="G1478">
        <v>1</v>
      </c>
      <c r="H1478" t="s">
        <v>2284</v>
      </c>
      <c r="I1478" s="6">
        <v>19173</v>
      </c>
      <c r="J1478" s="6">
        <v>22804</v>
      </c>
      <c r="K1478" s="6">
        <v>24696</v>
      </c>
      <c r="L1478" s="6">
        <v>24276.097848212888</v>
      </c>
      <c r="M1478" s="6">
        <v>24013.869206277373</v>
      </c>
      <c r="N1478" s="6">
        <v>23809.249108703039</v>
      </c>
      <c r="O1478" s="6">
        <v>23570.860794758239</v>
      </c>
      <c r="P1478" s="6">
        <v>23205.325817282759</v>
      </c>
      <c r="Q1478" s="6">
        <v>22764.305748029055</v>
      </c>
      <c r="R1478" s="6">
        <v>22277.591583387461</v>
      </c>
      <c r="S1478" s="6">
        <v>21816.704196492505</v>
      </c>
      <c r="T1478" s="6">
        <v>21407.466990147419</v>
      </c>
      <c r="U1478" s="6">
        <v>21046.900981568877</v>
      </c>
      <c r="V1478" s="6">
        <v>20712.16068624835</v>
      </c>
      <c r="W1478" s="6">
        <v>20380.401023665683</v>
      </c>
      <c r="X1478" s="6">
        <v>20037.715667976918</v>
      </c>
      <c r="Y1478" s="6">
        <v>19676.154881917948</v>
      </c>
      <c r="Z1478" s="6">
        <v>19306.651137938166</v>
      </c>
      <c r="AA1478" s="6">
        <v>19409.95262349433</v>
      </c>
      <c r="AB1478" s="6">
        <v>19498.356377861546</v>
      </c>
      <c r="AC1478" s="6">
        <v>19570.86655592173</v>
      </c>
    </row>
    <row r="1479" spans="1:29" x14ac:dyDescent="0.25">
      <c r="A1479" s="12">
        <f xml:space="preserve"> ROW( iclusData[[#This Row],[id]] ) - ROW( iclusData[[#Headers],[id]] )</f>
        <v>1478</v>
      </c>
      <c r="B1479">
        <v>29057</v>
      </c>
      <c r="C1479" t="str">
        <f t="shared" si="23"/>
        <v>29057</v>
      </c>
      <c r="D1479">
        <v>29057</v>
      </c>
      <c r="E1479" t="s">
        <v>551</v>
      </c>
      <c r="F1479" t="s">
        <v>510</v>
      </c>
      <c r="G1479">
        <v>1</v>
      </c>
      <c r="H1479" t="s">
        <v>2285</v>
      </c>
      <c r="I1479" s="6">
        <v>7449</v>
      </c>
      <c r="J1479" s="6">
        <v>7923</v>
      </c>
      <c r="K1479" s="6">
        <v>7883</v>
      </c>
      <c r="L1479" s="6">
        <v>7649.3547270494046</v>
      </c>
      <c r="M1479" s="6">
        <v>7577.8378629504514</v>
      </c>
      <c r="N1479" s="6">
        <v>7622.5355719727613</v>
      </c>
      <c r="O1479" s="6">
        <v>7703.9863600566759</v>
      </c>
      <c r="P1479" s="6">
        <v>7785.4354830863049</v>
      </c>
      <c r="Q1479" s="6">
        <v>7882.779056477817</v>
      </c>
      <c r="R1479" s="6">
        <v>8004.9541007008902</v>
      </c>
      <c r="S1479" s="6">
        <v>8162.8881390810138</v>
      </c>
      <c r="T1479" s="6">
        <v>8344.6608288895895</v>
      </c>
      <c r="U1479" s="6">
        <v>8544.3127209144113</v>
      </c>
      <c r="V1479" s="6">
        <v>8752.9042761951114</v>
      </c>
      <c r="W1479" s="6">
        <v>8961.4961514529587</v>
      </c>
      <c r="X1479" s="6">
        <v>9162.1419383046195</v>
      </c>
      <c r="Y1479" s="6">
        <v>9352.8534690362667</v>
      </c>
      <c r="Z1479" s="6">
        <v>9532.6403750986556</v>
      </c>
      <c r="AA1479" s="6">
        <v>9655.8082725033728</v>
      </c>
      <c r="AB1479" s="6">
        <v>9773.0172390106873</v>
      </c>
      <c r="AC1479" s="6">
        <v>9882.2794175945437</v>
      </c>
    </row>
    <row r="1480" spans="1:29" x14ac:dyDescent="0.25">
      <c r="A1480" s="12">
        <f xml:space="preserve"> ROW( iclusData[[#This Row],[id]] ) - ROW( iclusData[[#Headers],[id]] )</f>
        <v>1479</v>
      </c>
      <c r="B1480">
        <v>29059</v>
      </c>
      <c r="C1480" t="str">
        <f t="shared" si="23"/>
        <v>29059</v>
      </c>
      <c r="D1480">
        <v>44180</v>
      </c>
      <c r="E1480" t="s">
        <v>97</v>
      </c>
      <c r="F1480" t="s">
        <v>510</v>
      </c>
      <c r="G1480">
        <v>3.8416622396499997E-2</v>
      </c>
      <c r="H1480" t="s">
        <v>2759</v>
      </c>
      <c r="I1480" s="6">
        <v>12646</v>
      </c>
      <c r="J1480" s="6">
        <v>15661</v>
      </c>
      <c r="K1480" s="6">
        <v>16777</v>
      </c>
      <c r="L1480" s="6">
        <v>16641.64252655314</v>
      </c>
      <c r="M1480" s="6">
        <v>16495.628967101602</v>
      </c>
      <c r="N1480" s="6">
        <v>16344.64722919101</v>
      </c>
      <c r="O1480" s="6">
        <v>16123.14422336771</v>
      </c>
      <c r="P1480" s="6">
        <v>15844.026714813685</v>
      </c>
      <c r="Q1480" s="6">
        <v>15559.946310449217</v>
      </c>
      <c r="R1480" s="6">
        <v>15307.649540377393</v>
      </c>
      <c r="S1480" s="6">
        <v>15125.877413230188</v>
      </c>
      <c r="T1480" s="6">
        <v>15007.675331947723</v>
      </c>
      <c r="U1480" s="6">
        <v>14953.043908468444</v>
      </c>
      <c r="V1480" s="6">
        <v>14951.057100010077</v>
      </c>
      <c r="W1480" s="6">
        <v>14984.82941042112</v>
      </c>
      <c r="X1480" s="6">
        <v>15040.454599935878</v>
      </c>
      <c r="Y1480" s="6">
        <v>15106.010573184318</v>
      </c>
      <c r="Z1480" s="6">
        <v>15181.502083256002</v>
      </c>
      <c r="AA1480" s="6">
        <v>15338.441656619387</v>
      </c>
      <c r="AB1480" s="6">
        <v>15484.456320656323</v>
      </c>
      <c r="AC1480" s="6">
        <v>15620.537352607476</v>
      </c>
    </row>
    <row r="1481" spans="1:29" x14ac:dyDescent="0.25">
      <c r="A1481" s="12">
        <f xml:space="preserve"> ROW( iclusData[[#This Row],[id]] ) - ROW( iclusData[[#Headers],[id]] )</f>
        <v>1480</v>
      </c>
      <c r="B1481">
        <v>29061</v>
      </c>
      <c r="C1481" t="str">
        <f t="shared" si="23"/>
        <v>29061</v>
      </c>
      <c r="D1481">
        <v>29061</v>
      </c>
      <c r="E1481" t="s">
        <v>1099</v>
      </c>
      <c r="F1481" t="s">
        <v>510</v>
      </c>
      <c r="G1481">
        <v>1</v>
      </c>
      <c r="H1481" t="s">
        <v>2288</v>
      </c>
      <c r="I1481" s="6">
        <v>7865</v>
      </c>
      <c r="J1481" s="6">
        <v>8016</v>
      </c>
      <c r="K1481" s="6">
        <v>8433</v>
      </c>
      <c r="L1481" s="6">
        <v>8300.955389423696</v>
      </c>
      <c r="M1481" s="6">
        <v>8250.297717874746</v>
      </c>
      <c r="N1481" s="6">
        <v>8303.9350249794479</v>
      </c>
      <c r="O1481" s="6">
        <v>8391.3456381844753</v>
      </c>
      <c r="P1481" s="6">
        <v>8458.8885651904784</v>
      </c>
      <c r="Q1481" s="6">
        <v>8522.4602198311077</v>
      </c>
      <c r="R1481" s="6">
        <v>8599.9370398149022</v>
      </c>
      <c r="S1481" s="6">
        <v>8709.1997083794522</v>
      </c>
      <c r="T1481" s="6">
        <v>8851.2406435228113</v>
      </c>
      <c r="U1481" s="6">
        <v>9015.133951990143</v>
      </c>
      <c r="V1481" s="6">
        <v>9189.9535137718067</v>
      </c>
      <c r="W1481" s="6">
        <v>9365.7667049490083</v>
      </c>
      <c r="X1481" s="6">
        <v>9538.6002855094594</v>
      </c>
      <c r="Y1481" s="6">
        <v>9704.4794384541547</v>
      </c>
      <c r="Z1481" s="6">
        <v>9865.3937902969519</v>
      </c>
      <c r="AA1481" s="6">
        <v>9988.5616694058135</v>
      </c>
      <c r="AB1481" s="6">
        <v>10104.777352622799</v>
      </c>
      <c r="AC1481" s="6">
        <v>10213.046232958799</v>
      </c>
    </row>
    <row r="1482" spans="1:29" x14ac:dyDescent="0.25">
      <c r="A1482" s="12">
        <f xml:space="preserve"> ROW( iclusData[[#This Row],[id]] ) - ROW( iclusData[[#Headers],[id]] )</f>
        <v>1481</v>
      </c>
      <c r="B1482">
        <v>29063</v>
      </c>
      <c r="C1482" t="str">
        <f t="shared" si="23"/>
        <v>29063</v>
      </c>
      <c r="D1482">
        <v>41140</v>
      </c>
      <c r="E1482" t="s">
        <v>298</v>
      </c>
      <c r="F1482" t="s">
        <v>510</v>
      </c>
      <c r="G1482">
        <v>0.101249518963</v>
      </c>
      <c r="H1482" t="s">
        <v>1951</v>
      </c>
      <c r="I1482" s="6">
        <v>9967</v>
      </c>
      <c r="J1482" s="6">
        <v>11597</v>
      </c>
      <c r="K1482" s="6">
        <v>12892</v>
      </c>
      <c r="L1482" s="6">
        <v>15408.965053982265</v>
      </c>
      <c r="M1482" s="6">
        <v>17863.394432730489</v>
      </c>
      <c r="N1482" s="6">
        <v>20166.841245473417</v>
      </c>
      <c r="O1482" s="6">
        <v>22233.887401174397</v>
      </c>
      <c r="P1482" s="6">
        <v>24036.712586783044</v>
      </c>
      <c r="Q1482" s="6">
        <v>25646.844158046522</v>
      </c>
      <c r="R1482" s="6">
        <v>27092.08625097615</v>
      </c>
      <c r="S1482" s="6">
        <v>28426.080891241236</v>
      </c>
      <c r="T1482" s="6">
        <v>29673.657612456565</v>
      </c>
      <c r="U1482" s="6">
        <v>30862.629685135049</v>
      </c>
      <c r="V1482" s="6">
        <v>31992.997484335941</v>
      </c>
      <c r="W1482" s="6">
        <v>33051.849306095894</v>
      </c>
      <c r="X1482" s="6">
        <v>34025.278848289759</v>
      </c>
      <c r="Y1482" s="6">
        <v>34909.3070485641</v>
      </c>
      <c r="Z1482" s="6">
        <v>35714.871035432661</v>
      </c>
      <c r="AA1482" s="6">
        <v>36199.596408097197</v>
      </c>
      <c r="AB1482" s="6">
        <v>36659.492554138364</v>
      </c>
      <c r="AC1482" s="6">
        <v>37092.568126568804</v>
      </c>
    </row>
    <row r="1483" spans="1:29" x14ac:dyDescent="0.25">
      <c r="A1483" s="12">
        <f xml:space="preserve"> ROW( iclusData[[#This Row],[id]] ) - ROW( iclusData[[#Headers],[id]] )</f>
        <v>1482</v>
      </c>
      <c r="B1483">
        <v>29065</v>
      </c>
      <c r="C1483" t="str">
        <f t="shared" si="23"/>
        <v>29065</v>
      </c>
      <c r="D1483">
        <v>29065</v>
      </c>
      <c r="E1483" t="s">
        <v>2289</v>
      </c>
      <c r="F1483" t="s">
        <v>510</v>
      </c>
      <c r="G1483">
        <v>1</v>
      </c>
      <c r="H1483" t="s">
        <v>2290</v>
      </c>
      <c r="I1483" s="6">
        <v>13702</v>
      </c>
      <c r="J1483" s="6">
        <v>14927</v>
      </c>
      <c r="K1483" s="6">
        <v>15657</v>
      </c>
      <c r="L1483" s="6">
        <v>15208.319728068231</v>
      </c>
      <c r="M1483" s="6">
        <v>14905.365706047249</v>
      </c>
      <c r="N1483" s="6">
        <v>14676.907168552194</v>
      </c>
      <c r="O1483" s="6">
        <v>14444.477778229006</v>
      </c>
      <c r="P1483" s="6">
        <v>14156.42083502756</v>
      </c>
      <c r="Q1483" s="6">
        <v>13844.528035431933</v>
      </c>
      <c r="R1483" s="6">
        <v>13533.626953970668</v>
      </c>
      <c r="S1483" s="6">
        <v>13258.485139991893</v>
      </c>
      <c r="T1483" s="6">
        <v>13023.074411090514</v>
      </c>
      <c r="U1483" s="6">
        <v>12820.442256317405</v>
      </c>
      <c r="V1483" s="6">
        <v>12637.676022018881</v>
      </c>
      <c r="W1483" s="6">
        <v>12461.863302607937</v>
      </c>
      <c r="X1483" s="6">
        <v>12281.084445489842</v>
      </c>
      <c r="Y1483" s="6">
        <v>12094.344078057093</v>
      </c>
      <c r="Z1483" s="6">
        <v>11903.632620108607</v>
      </c>
      <c r="AA1483" s="6">
        <v>11975.149113599489</v>
      </c>
      <c r="AB1483" s="6">
        <v>12036.733702849018</v>
      </c>
      <c r="AC1483" s="6">
        <v>12089.378107502582</v>
      </c>
    </row>
    <row r="1484" spans="1:29" x14ac:dyDescent="0.25">
      <c r="A1484" s="12">
        <f xml:space="preserve"> ROW( iclusData[[#This Row],[id]] ) - ROW( iclusData[[#Headers],[id]] )</f>
        <v>1483</v>
      </c>
      <c r="B1484">
        <v>29067</v>
      </c>
      <c r="C1484" t="str">
        <f t="shared" si="23"/>
        <v>29067</v>
      </c>
      <c r="D1484">
        <v>29067</v>
      </c>
      <c r="E1484" t="s">
        <v>299</v>
      </c>
      <c r="F1484" t="s">
        <v>510</v>
      </c>
      <c r="G1484">
        <v>1</v>
      </c>
      <c r="H1484" t="s">
        <v>2291</v>
      </c>
      <c r="I1484" s="6">
        <v>11876</v>
      </c>
      <c r="J1484" s="6">
        <v>13084</v>
      </c>
      <c r="K1484" s="6">
        <v>13684</v>
      </c>
      <c r="L1484" s="6">
        <v>13217.759168010185</v>
      </c>
      <c r="M1484" s="6">
        <v>12939.637415212415</v>
      </c>
      <c r="N1484" s="6">
        <v>12735.018056849463</v>
      </c>
      <c r="O1484" s="6">
        <v>12540.333650814277</v>
      </c>
      <c r="P1484" s="6">
        <v>12306.908093319638</v>
      </c>
      <c r="Q1484" s="6">
        <v>12073.485311427401</v>
      </c>
      <c r="R1484" s="6">
        <v>11849.994096210648</v>
      </c>
      <c r="S1484" s="6">
        <v>11669.215120214621</v>
      </c>
      <c r="T1484" s="6">
        <v>11529.160604799603</v>
      </c>
      <c r="U1484" s="6">
        <v>11422.877969136915</v>
      </c>
      <c r="V1484" s="6">
        <v>11331.494777897618</v>
      </c>
      <c r="W1484" s="6">
        <v>11245.078467146855</v>
      </c>
      <c r="X1484" s="6">
        <v>11152.702697667417</v>
      </c>
      <c r="Y1484" s="6">
        <v>11052.378987889395</v>
      </c>
      <c r="Z1484" s="6">
        <v>10970.929763776665</v>
      </c>
      <c r="AA1484" s="6">
        <v>11059.332301826205</v>
      </c>
      <c r="AB1484" s="6">
        <v>11141.77603109898</v>
      </c>
      <c r="AC1484" s="6">
        <v>11215.279616449894</v>
      </c>
    </row>
    <row r="1485" spans="1:29" x14ac:dyDescent="0.25">
      <c r="A1485" s="12">
        <f xml:space="preserve"> ROW( iclusData[[#This Row],[id]] ) - ROW( iclusData[[#Headers],[id]] )</f>
        <v>1484</v>
      </c>
      <c r="B1485">
        <v>29069</v>
      </c>
      <c r="C1485" t="str">
        <f t="shared" si="23"/>
        <v>29069</v>
      </c>
      <c r="D1485">
        <v>28380</v>
      </c>
      <c r="E1485" t="s">
        <v>2263</v>
      </c>
      <c r="F1485" t="s">
        <v>510</v>
      </c>
      <c r="G1485">
        <v>1</v>
      </c>
      <c r="H1485" t="s">
        <v>2264</v>
      </c>
      <c r="I1485" s="6">
        <v>33112</v>
      </c>
      <c r="J1485" s="6">
        <v>33155</v>
      </c>
      <c r="K1485" s="6">
        <v>31953</v>
      </c>
      <c r="L1485" s="6">
        <v>33217.727669391796</v>
      </c>
      <c r="M1485" s="6">
        <v>33397.515069600602</v>
      </c>
      <c r="N1485" s="6">
        <v>33719.339987198247</v>
      </c>
      <c r="O1485" s="6">
        <v>34005.411685990242</v>
      </c>
      <c r="P1485" s="6">
        <v>34136.52223108281</v>
      </c>
      <c r="Q1485" s="6">
        <v>34182.217196392528</v>
      </c>
      <c r="R1485" s="6">
        <v>34193.143065210003</v>
      </c>
      <c r="S1485" s="6">
        <v>34238.835988576604</v>
      </c>
      <c r="T1485" s="6">
        <v>34352.071194657488</v>
      </c>
      <c r="U1485" s="6">
        <v>34586.487903073685</v>
      </c>
      <c r="V1485" s="6">
        <v>34909.307851438622</v>
      </c>
      <c r="W1485" s="6">
        <v>35282.787053398417</v>
      </c>
      <c r="X1485" s="6">
        <v>35675.139836963215</v>
      </c>
      <c r="Y1485" s="6">
        <v>36070.46738260227</v>
      </c>
      <c r="Z1485" s="6">
        <v>36465.801130626431</v>
      </c>
      <c r="AA1485" s="6">
        <v>36881.989195177724</v>
      </c>
      <c r="AB1485" s="6">
        <v>37275.334681202767</v>
      </c>
      <c r="AC1485" s="6">
        <v>37641.859564696235</v>
      </c>
    </row>
    <row r="1486" spans="1:29" x14ac:dyDescent="0.25">
      <c r="A1486" s="12">
        <f xml:space="preserve"> ROW( iclusData[[#This Row],[id]] ) - ROW( iclusData[[#Headers],[id]] )</f>
        <v>1485</v>
      </c>
      <c r="B1486">
        <v>29071</v>
      </c>
      <c r="C1486" t="str">
        <f t="shared" si="23"/>
        <v>29071</v>
      </c>
      <c r="D1486">
        <v>41180</v>
      </c>
      <c r="E1486" t="s">
        <v>52</v>
      </c>
      <c r="F1486" t="s">
        <v>510</v>
      </c>
      <c r="G1486">
        <v>3.6080964244700003E-2</v>
      </c>
      <c r="H1486" t="s">
        <v>984</v>
      </c>
      <c r="I1486" s="6">
        <v>80603</v>
      </c>
      <c r="J1486" s="6">
        <v>93807</v>
      </c>
      <c r="K1486" s="6">
        <v>101492</v>
      </c>
      <c r="L1486" s="6">
        <v>102282.43141260334</v>
      </c>
      <c r="M1486" s="6">
        <v>102994.62681994132</v>
      </c>
      <c r="N1486" s="6">
        <v>103650.19376275185</v>
      </c>
      <c r="O1486" s="6">
        <v>103945.21152924845</v>
      </c>
      <c r="P1486" s="6">
        <v>103744.55333387971</v>
      </c>
      <c r="Q1486" s="6">
        <v>103212.15838956067</v>
      </c>
      <c r="R1486" s="6">
        <v>102453.28089301319</v>
      </c>
      <c r="S1486" s="6">
        <v>101667.58975267682</v>
      </c>
      <c r="T1486" s="6">
        <v>100937.51800630058</v>
      </c>
      <c r="U1486" s="6">
        <v>100330.61373100708</v>
      </c>
      <c r="V1486" s="6">
        <v>99818.072687630396</v>
      </c>
      <c r="W1486" s="6">
        <v>99321.427973407684</v>
      </c>
      <c r="X1486" s="6">
        <v>98754.262104096211</v>
      </c>
      <c r="Y1486" s="6">
        <v>98086.759474709252</v>
      </c>
      <c r="Z1486" s="6">
        <v>97350.73646792426</v>
      </c>
      <c r="AA1486" s="6">
        <v>98097.687994283813</v>
      </c>
      <c r="AB1486" s="6">
        <v>98775.117418609676</v>
      </c>
      <c r="AC1486" s="6">
        <v>99378.045376511844</v>
      </c>
    </row>
    <row r="1487" spans="1:29" x14ac:dyDescent="0.25">
      <c r="A1487" s="12">
        <f xml:space="preserve"> ROW( iclusData[[#This Row],[id]] ) - ROW( iclusData[[#Headers],[id]] )</f>
        <v>1486</v>
      </c>
      <c r="B1487">
        <v>29073</v>
      </c>
      <c r="C1487" t="str">
        <f t="shared" si="23"/>
        <v>29073</v>
      </c>
      <c r="D1487">
        <v>29073</v>
      </c>
      <c r="E1487" t="s">
        <v>2292</v>
      </c>
      <c r="F1487" t="s">
        <v>510</v>
      </c>
      <c r="G1487">
        <v>1</v>
      </c>
      <c r="H1487" t="s">
        <v>2293</v>
      </c>
      <c r="I1487" s="6">
        <v>14006</v>
      </c>
      <c r="J1487" s="6">
        <v>15342</v>
      </c>
      <c r="K1487" s="6">
        <v>15222</v>
      </c>
      <c r="L1487" s="6">
        <v>14588.504463858539</v>
      </c>
      <c r="M1487" s="6">
        <v>14200.12715804688</v>
      </c>
      <c r="N1487" s="6">
        <v>13936.903389412277</v>
      </c>
      <c r="O1487" s="6">
        <v>13686.59464353029</v>
      </c>
      <c r="P1487" s="6">
        <v>13372.712159835535</v>
      </c>
      <c r="Q1487" s="6">
        <v>13037.973525116911</v>
      </c>
      <c r="R1487" s="6">
        <v>12714.159633821986</v>
      </c>
      <c r="S1487" s="6">
        <v>12439.017786044238</v>
      </c>
      <c r="T1487" s="6">
        <v>12207.580238906447</v>
      </c>
      <c r="U1487" s="6">
        <v>12011.901154849802</v>
      </c>
      <c r="V1487" s="6">
        <v>11836.087988554351</v>
      </c>
      <c r="W1487" s="6">
        <v>11669.214895507575</v>
      </c>
      <c r="X1487" s="6">
        <v>11519.228106951286</v>
      </c>
      <c r="Y1487" s="6">
        <v>11408.971425801885</v>
      </c>
      <c r="Z1487" s="6">
        <v>11333.481992276302</v>
      </c>
      <c r="AA1487" s="6">
        <v>11426.850979002034</v>
      </c>
      <c r="AB1487" s="6">
        <v>11512.27460109095</v>
      </c>
      <c r="AC1487" s="6">
        <v>11590.744650106617</v>
      </c>
    </row>
    <row r="1488" spans="1:29" x14ac:dyDescent="0.25">
      <c r="A1488" s="12">
        <f xml:space="preserve"> ROW( iclusData[[#This Row],[id]] ) - ROW( iclusData[[#Headers],[id]] )</f>
        <v>1487</v>
      </c>
      <c r="B1488">
        <v>29075</v>
      </c>
      <c r="C1488" t="str">
        <f t="shared" si="23"/>
        <v>29075</v>
      </c>
      <c r="D1488">
        <v>29075</v>
      </c>
      <c r="E1488" t="s">
        <v>2294</v>
      </c>
      <c r="F1488" t="s">
        <v>510</v>
      </c>
      <c r="G1488">
        <v>1</v>
      </c>
      <c r="H1488" t="s">
        <v>2295</v>
      </c>
      <c r="I1488" s="6">
        <v>6848</v>
      </c>
      <c r="J1488" s="6">
        <v>6861</v>
      </c>
      <c r="K1488" s="6">
        <v>6738</v>
      </c>
      <c r="L1488" s="6">
        <v>6688.8397262629132</v>
      </c>
      <c r="M1488" s="6">
        <v>6783.2028792880619</v>
      </c>
      <c r="N1488" s="6">
        <v>6966.9617542112264</v>
      </c>
      <c r="O1488" s="6">
        <v>7176.5473764065855</v>
      </c>
      <c r="P1488" s="6">
        <v>7367.2588642576075</v>
      </c>
      <c r="Q1488" s="6">
        <v>7546.0524813586162</v>
      </c>
      <c r="R1488" s="6">
        <v>7721.8653901040725</v>
      </c>
      <c r="S1488" s="6">
        <v>7908.60493591665</v>
      </c>
      <c r="T1488" s="6">
        <v>8106.2703278857207</v>
      </c>
      <c r="U1488" s="6">
        <v>8315.8551615316737</v>
      </c>
      <c r="V1488" s="6">
        <v>8528.4198950761711</v>
      </c>
      <c r="W1488" s="6">
        <v>8738.0050592254138</v>
      </c>
      <c r="X1488" s="6">
        <v>8937.6575412906495</v>
      </c>
      <c r="Y1488" s="6">
        <v>9125.3892119834509</v>
      </c>
      <c r="Z1488" s="6">
        <v>9302.1962189016267</v>
      </c>
      <c r="AA1488" s="6">
        <v>9423.3775415327109</v>
      </c>
      <c r="AB1488" s="6">
        <v>9537.6066194715513</v>
      </c>
      <c r="AC1488" s="6">
        <v>9644.8822137745519</v>
      </c>
    </row>
    <row r="1489" spans="1:29" x14ac:dyDescent="0.25">
      <c r="A1489" s="12">
        <f xml:space="preserve"> ROW( iclusData[[#This Row],[id]] ) - ROW( iclusData[[#Headers],[id]] )</f>
        <v>1488</v>
      </c>
      <c r="B1489">
        <v>29077</v>
      </c>
      <c r="C1489" t="str">
        <f t="shared" si="23"/>
        <v>29077</v>
      </c>
      <c r="D1489">
        <v>44180</v>
      </c>
      <c r="E1489" t="s">
        <v>385</v>
      </c>
      <c r="F1489" t="s">
        <v>510</v>
      </c>
      <c r="G1489">
        <v>0.630104050267</v>
      </c>
      <c r="H1489" t="s">
        <v>2759</v>
      </c>
      <c r="I1489" s="6">
        <v>207949</v>
      </c>
      <c r="J1489" s="6">
        <v>240391</v>
      </c>
      <c r="K1489" s="6">
        <v>275174</v>
      </c>
      <c r="L1489" s="6">
        <v>272956.11344480579</v>
      </c>
      <c r="M1489" s="6">
        <v>270557.31923736999</v>
      </c>
      <c r="N1489" s="6">
        <v>268084.9932496206</v>
      </c>
      <c r="O1489" s="6">
        <v>264457.50908465311</v>
      </c>
      <c r="P1489" s="6">
        <v>259871.43961443449</v>
      </c>
      <c r="Q1489" s="6">
        <v>255219.87135944804</v>
      </c>
      <c r="R1489" s="6">
        <v>251077.83383750665</v>
      </c>
      <c r="S1489" s="6">
        <v>248090.01655604399</v>
      </c>
      <c r="T1489" s="6">
        <v>246151.10510529889</v>
      </c>
      <c r="U1489" s="6">
        <v>245253.16317231537</v>
      </c>
      <c r="V1489" s="6">
        <v>245220.38085451021</v>
      </c>
      <c r="W1489" s="6">
        <v>245785.57029442221</v>
      </c>
      <c r="X1489" s="6">
        <v>246687.49314871716</v>
      </c>
      <c r="Y1489" s="6">
        <v>247770.16013984851</v>
      </c>
      <c r="Z1489" s="6">
        <v>249001.86382732692</v>
      </c>
      <c r="AA1489" s="6">
        <v>251574.4808766327</v>
      </c>
      <c r="AB1489" s="6">
        <v>253981.23955138493</v>
      </c>
      <c r="AC1489" s="6">
        <v>256210.18725242099</v>
      </c>
    </row>
    <row r="1490" spans="1:29" x14ac:dyDescent="0.25">
      <c r="A1490" s="12">
        <f xml:space="preserve"> ROW( iclusData[[#This Row],[id]] ) - ROW( iclusData[[#Headers],[id]] )</f>
        <v>1489</v>
      </c>
      <c r="B1490">
        <v>29079</v>
      </c>
      <c r="C1490" t="str">
        <f t="shared" si="23"/>
        <v>29079</v>
      </c>
      <c r="D1490">
        <v>29079</v>
      </c>
      <c r="E1490" t="s">
        <v>556</v>
      </c>
      <c r="F1490" t="s">
        <v>510</v>
      </c>
      <c r="G1490">
        <v>1</v>
      </c>
      <c r="H1490" t="s">
        <v>2296</v>
      </c>
      <c r="I1490" s="6">
        <v>10536</v>
      </c>
      <c r="J1490" s="6">
        <v>10432</v>
      </c>
      <c r="K1490" s="6">
        <v>10261</v>
      </c>
      <c r="L1490" s="6">
        <v>9995.5144290739081</v>
      </c>
      <c r="M1490" s="6">
        <v>9911.0848337291372</v>
      </c>
      <c r="N1490" s="6">
        <v>9928.9634580974362</v>
      </c>
      <c r="O1490" s="6">
        <v>9970.6827078711849</v>
      </c>
      <c r="P1490" s="6">
        <v>9983.5942894233795</v>
      </c>
      <c r="Q1490" s="6">
        <v>9973.6623621589915</v>
      </c>
      <c r="R1490" s="6">
        <v>9951.8097946298822</v>
      </c>
      <c r="S1490" s="6">
        <v>9944.8571487562804</v>
      </c>
      <c r="T1490" s="6">
        <v>9952.8034169115217</v>
      </c>
      <c r="U1490" s="6">
        <v>9973.662407661197</v>
      </c>
      <c r="V1490" s="6">
        <v>9998.4946032886965</v>
      </c>
      <c r="W1490" s="6">
        <v>10024.320456712841</v>
      </c>
      <c r="X1490" s="6">
        <v>10061.072820152589</v>
      </c>
      <c r="Y1490" s="6">
        <v>10105.770092818073</v>
      </c>
      <c r="Z1490" s="6">
        <v>10159.408748203507</v>
      </c>
      <c r="AA1490" s="6">
        <v>10265.69061787083</v>
      </c>
      <c r="AB1490" s="6">
        <v>10364.027022241844</v>
      </c>
      <c r="AC1490" s="6">
        <v>10455.409905477954</v>
      </c>
    </row>
    <row r="1491" spans="1:29" x14ac:dyDescent="0.25">
      <c r="A1491" s="12">
        <f xml:space="preserve"> ROW( iclusData[[#This Row],[id]] ) - ROW( iclusData[[#Headers],[id]] )</f>
        <v>1490</v>
      </c>
      <c r="B1491">
        <v>29081</v>
      </c>
      <c r="C1491" t="str">
        <f t="shared" si="23"/>
        <v>29081</v>
      </c>
      <c r="D1491">
        <v>29081</v>
      </c>
      <c r="E1491" t="s">
        <v>829</v>
      </c>
      <c r="F1491" t="s">
        <v>510</v>
      </c>
      <c r="G1491">
        <v>1</v>
      </c>
      <c r="H1491" t="s">
        <v>2297</v>
      </c>
      <c r="I1491" s="6">
        <v>8469</v>
      </c>
      <c r="J1491" s="6">
        <v>8850</v>
      </c>
      <c r="K1491" s="6">
        <v>8957</v>
      </c>
      <c r="L1491" s="6">
        <v>8690.3265169400402</v>
      </c>
      <c r="M1491" s="6">
        <v>8537.3596057227842</v>
      </c>
      <c r="N1491" s="6">
        <v>8490.6742336751595</v>
      </c>
      <c r="O1491" s="6">
        <v>8519.4805325175475</v>
      </c>
      <c r="P1491" s="6">
        <v>8567.1575710154866</v>
      </c>
      <c r="Q1491" s="6">
        <v>8626.7560616821866</v>
      </c>
      <c r="R1491" s="6">
        <v>8699.2664119541369</v>
      </c>
      <c r="S1491" s="6">
        <v>8802.5693220413668</v>
      </c>
      <c r="T1491" s="6">
        <v>8937.6572001367149</v>
      </c>
      <c r="U1491" s="6">
        <v>9098.5706258516639</v>
      </c>
      <c r="V1491" s="6">
        <v>9272.39689267832</v>
      </c>
      <c r="W1491" s="6">
        <v>9449.203379380624</v>
      </c>
      <c r="X1491" s="6">
        <v>9621.043670253528</v>
      </c>
      <c r="Y1491" s="6">
        <v>9785.9295217656418</v>
      </c>
      <c r="Z1491" s="6">
        <v>9944.8572924338587</v>
      </c>
      <c r="AA1491" s="6">
        <v>10068.02516717356</v>
      </c>
      <c r="AB1491" s="6">
        <v>10184.240852889172</v>
      </c>
      <c r="AC1491" s="6">
        <v>10293.50302588524</v>
      </c>
    </row>
    <row r="1492" spans="1:29" x14ac:dyDescent="0.25">
      <c r="A1492" s="12">
        <f xml:space="preserve"> ROW( iclusData[[#This Row],[id]] ) - ROW( iclusData[[#Headers],[id]] )</f>
        <v>1491</v>
      </c>
      <c r="B1492">
        <v>29083</v>
      </c>
      <c r="C1492" t="str">
        <f t="shared" si="23"/>
        <v>29083</v>
      </c>
      <c r="D1492">
        <v>29083</v>
      </c>
      <c r="E1492" t="s">
        <v>304</v>
      </c>
      <c r="F1492" t="s">
        <v>510</v>
      </c>
      <c r="G1492">
        <v>1</v>
      </c>
      <c r="H1492" t="s">
        <v>2298</v>
      </c>
      <c r="I1492" s="6">
        <v>20044</v>
      </c>
      <c r="J1492" s="6">
        <v>21997</v>
      </c>
      <c r="K1492" s="6">
        <v>22272</v>
      </c>
      <c r="L1492" s="6">
        <v>21670.688492408372</v>
      </c>
      <c r="M1492" s="6">
        <v>21236.619938377327</v>
      </c>
      <c r="N1492" s="6">
        <v>20924.724310552279</v>
      </c>
      <c r="O1492" s="6">
        <v>20630.711281379208</v>
      </c>
      <c r="P1492" s="6">
        <v>20280.076072744716</v>
      </c>
      <c r="Q1492" s="6">
        <v>19887.727100403081</v>
      </c>
      <c r="R1492" s="6">
        <v>19488.422813717763</v>
      </c>
      <c r="S1492" s="6">
        <v>19135.804331880718</v>
      </c>
      <c r="T1492" s="6">
        <v>18843.775810601644</v>
      </c>
      <c r="U1492" s="6">
        <v>18605.384977382917</v>
      </c>
      <c r="V1492" s="6">
        <v>18392.819845926562</v>
      </c>
      <c r="W1492" s="6">
        <v>18186.215144862803</v>
      </c>
      <c r="X1492" s="6">
        <v>17968.68469903844</v>
      </c>
      <c r="Y1492" s="6">
        <v>17738.238875323877</v>
      </c>
      <c r="Z1492" s="6">
        <v>17501.836345653675</v>
      </c>
      <c r="AA1492" s="6">
        <v>17615.070867665341</v>
      </c>
      <c r="AB1492" s="6">
        <v>17715.394090634778</v>
      </c>
      <c r="AC1492" s="6">
        <v>17801.81040527987</v>
      </c>
    </row>
    <row r="1493" spans="1:29" x14ac:dyDescent="0.25">
      <c r="A1493" s="12">
        <f xml:space="preserve"> ROW( iclusData[[#This Row],[id]] ) - ROW( iclusData[[#Headers],[id]] )</f>
        <v>1492</v>
      </c>
      <c r="B1493">
        <v>29085</v>
      </c>
      <c r="C1493" t="str">
        <f t="shared" si="23"/>
        <v>29085</v>
      </c>
      <c r="D1493">
        <v>29085</v>
      </c>
      <c r="E1493" t="s">
        <v>2299</v>
      </c>
      <c r="F1493" t="s">
        <v>510</v>
      </c>
      <c r="G1493">
        <v>1</v>
      </c>
      <c r="H1493" t="s">
        <v>2300</v>
      </c>
      <c r="I1493" s="6">
        <v>7335</v>
      </c>
      <c r="J1493" s="6">
        <v>8940</v>
      </c>
      <c r="K1493" s="6">
        <v>9627</v>
      </c>
      <c r="L1493" s="6">
        <v>8962.4889887244226</v>
      </c>
      <c r="M1493" s="6">
        <v>8436.0436453058301</v>
      </c>
      <c r="N1493" s="6">
        <v>8093.3567683651372</v>
      </c>
      <c r="O1493" s="6">
        <v>7897.6786421880643</v>
      </c>
      <c r="P1493" s="6">
        <v>7792.3885385062604</v>
      </c>
      <c r="Q1493" s="6">
        <v>7770.5368647714158</v>
      </c>
      <c r="R1493" s="6">
        <v>7816.2282936363445</v>
      </c>
      <c r="S1493" s="6">
        <v>7923.5043423520628</v>
      </c>
      <c r="T1493" s="6">
        <v>8077.464809014421</v>
      </c>
      <c r="U1493" s="6">
        <v>8257.2508310813191</v>
      </c>
      <c r="V1493" s="6">
        <v>8449.9496910567195</v>
      </c>
      <c r="W1493" s="6">
        <v>8643.6421536182261</v>
      </c>
      <c r="X1493" s="6">
        <v>8830.3818117441533</v>
      </c>
      <c r="Y1493" s="6">
        <v>9008.1805555108222</v>
      </c>
      <c r="Z1493" s="6">
        <v>9175.054615482577</v>
      </c>
      <c r="AA1493" s="6">
        <v>9293.2560639380263</v>
      </c>
      <c r="AB1493" s="6">
        <v>9403.5119627720469</v>
      </c>
      <c r="AC1493" s="6">
        <v>9508.8009714174841</v>
      </c>
    </row>
    <row r="1494" spans="1:29" x14ac:dyDescent="0.25">
      <c r="A1494" s="12">
        <f xml:space="preserve"> ROW( iclusData[[#This Row],[id]] ) - ROW( iclusData[[#Headers],[id]] )</f>
        <v>1493</v>
      </c>
      <c r="B1494">
        <v>29087</v>
      </c>
      <c r="C1494" t="str">
        <f t="shared" si="23"/>
        <v>29087</v>
      </c>
      <c r="D1494">
        <v>29087</v>
      </c>
      <c r="E1494" t="s">
        <v>2301</v>
      </c>
      <c r="F1494" t="s">
        <v>510</v>
      </c>
      <c r="G1494">
        <v>1</v>
      </c>
      <c r="H1494" t="s">
        <v>2302</v>
      </c>
      <c r="I1494" s="6">
        <v>6034</v>
      </c>
      <c r="J1494" s="6">
        <v>5351</v>
      </c>
      <c r="K1494" s="6">
        <v>4912</v>
      </c>
      <c r="L1494" s="6">
        <v>5117.4491045005234</v>
      </c>
      <c r="M1494" s="6">
        <v>5423.3837634958008</v>
      </c>
      <c r="N1494" s="6">
        <v>5787.9221759037382</v>
      </c>
      <c r="O1494" s="6">
        <v>6166.3676280598038</v>
      </c>
      <c r="P1494" s="6">
        <v>6525.9391584431014</v>
      </c>
      <c r="Q1494" s="6">
        <v>6866.6395687287231</v>
      </c>
      <c r="R1494" s="6">
        <v>7189.4599554377764</v>
      </c>
      <c r="S1494" s="6">
        <v>7509.3008434476114</v>
      </c>
      <c r="T1494" s="6">
        <v>7827.1547829603587</v>
      </c>
      <c r="U1494" s="6">
        <v>8146.0019325992907</v>
      </c>
      <c r="V1494" s="6">
        <v>8457.8960408308394</v>
      </c>
      <c r="W1494" s="6">
        <v>8757.8709340900823</v>
      </c>
      <c r="X1494" s="6">
        <v>9038.9735080845639</v>
      </c>
      <c r="Y1494" s="6">
        <v>9299.2156092945534</v>
      </c>
      <c r="Z1494" s="6">
        <v>9540.586725312347</v>
      </c>
      <c r="AA1494" s="6">
        <v>9675.6741469453082</v>
      </c>
      <c r="AB1494" s="6">
        <v>9804.8026391172352</v>
      </c>
      <c r="AC1494" s="6">
        <v>9925.9843421471778</v>
      </c>
    </row>
    <row r="1495" spans="1:29" x14ac:dyDescent="0.25">
      <c r="A1495" s="12">
        <f xml:space="preserve"> ROW( iclusData[[#This Row],[id]] ) - ROW( iclusData[[#Headers],[id]] )</f>
        <v>1494</v>
      </c>
      <c r="B1495">
        <v>29089</v>
      </c>
      <c r="C1495" t="str">
        <f t="shared" si="23"/>
        <v>29089</v>
      </c>
      <c r="D1495">
        <v>17860</v>
      </c>
      <c r="E1495" t="s">
        <v>107</v>
      </c>
      <c r="F1495" t="s">
        <v>510</v>
      </c>
      <c r="G1495">
        <v>5.8708460176200003E-2</v>
      </c>
      <c r="H1495" t="s">
        <v>2081</v>
      </c>
      <c r="I1495" s="6">
        <v>9631</v>
      </c>
      <c r="J1495" s="6">
        <v>10212</v>
      </c>
      <c r="K1495" s="6">
        <v>10144</v>
      </c>
      <c r="L1495" s="6">
        <v>11731.791803815158</v>
      </c>
      <c r="M1495" s="6">
        <v>13089.624768378691</v>
      </c>
      <c r="N1495" s="6">
        <v>14187.213392557593</v>
      </c>
      <c r="O1495" s="6">
        <v>15039.460737186453</v>
      </c>
      <c r="P1495" s="6">
        <v>15755.623581617119</v>
      </c>
      <c r="Q1495" s="6">
        <v>16409.212451236584</v>
      </c>
      <c r="R1495" s="6">
        <v>17002.208629072727</v>
      </c>
      <c r="S1495" s="6">
        <v>17537.5946682422</v>
      </c>
      <c r="T1495" s="6">
        <v>18024.308463400845</v>
      </c>
      <c r="U1495" s="6">
        <v>18487.183022745761</v>
      </c>
      <c r="V1495" s="6">
        <v>18934.164924288605</v>
      </c>
      <c r="W1495" s="6">
        <v>19361.281643108076</v>
      </c>
      <c r="X1495" s="6">
        <v>19758.600112397602</v>
      </c>
      <c r="Y1495" s="6">
        <v>20120.157165335451</v>
      </c>
      <c r="Z1495" s="6">
        <v>20450.925568709619</v>
      </c>
      <c r="AA1495" s="6">
        <v>20704.214343386513</v>
      </c>
      <c r="AB1495" s="6">
        <v>20942.605495202897</v>
      </c>
      <c r="AC1495" s="6">
        <v>21166.096302092887</v>
      </c>
    </row>
    <row r="1496" spans="1:29" x14ac:dyDescent="0.25">
      <c r="A1496" s="12">
        <f xml:space="preserve"> ROW( iclusData[[#This Row],[id]] ) - ROW( iclusData[[#Headers],[id]] )</f>
        <v>1495</v>
      </c>
      <c r="B1496">
        <v>29091</v>
      </c>
      <c r="C1496" t="str">
        <f t="shared" si="23"/>
        <v>29091</v>
      </c>
      <c r="D1496">
        <v>48460</v>
      </c>
      <c r="E1496" t="s">
        <v>2797</v>
      </c>
      <c r="F1496" t="s">
        <v>510</v>
      </c>
      <c r="G1496">
        <v>1</v>
      </c>
      <c r="H1496" t="s">
        <v>2798</v>
      </c>
      <c r="I1496" s="6">
        <v>31447</v>
      </c>
      <c r="J1496" s="6">
        <v>37238</v>
      </c>
      <c r="K1496" s="6">
        <v>40400</v>
      </c>
      <c r="L1496" s="6">
        <v>41493.850716499393</v>
      </c>
      <c r="M1496" s="6">
        <v>41298.1733946639</v>
      </c>
      <c r="N1496" s="6">
        <v>41309.096868282933</v>
      </c>
      <c r="O1496" s="6">
        <v>41326.979950556735</v>
      </c>
      <c r="P1496" s="6">
        <v>41185.927133285346</v>
      </c>
      <c r="Q1496" s="6">
        <v>40932.641398487191</v>
      </c>
      <c r="R1496" s="6">
        <v>40616.773561454283</v>
      </c>
      <c r="S1496" s="6">
        <v>40339.646276996617</v>
      </c>
      <c r="T1496" s="6">
        <v>40131.054256492949</v>
      </c>
      <c r="U1496" s="6">
        <v>39991.99241681656</v>
      </c>
      <c r="V1496" s="6">
        <v>39879.749635151777</v>
      </c>
      <c r="W1496" s="6">
        <v>39760.555247895201</v>
      </c>
      <c r="X1496" s="6">
        <v>39611.563135044438</v>
      </c>
      <c r="Y1496" s="6">
        <v>39429.786672351707</v>
      </c>
      <c r="Z1496" s="6">
        <v>39231.131004990777</v>
      </c>
      <c r="AA1496" s="6">
        <v>39560.902363672903</v>
      </c>
      <c r="AB1496" s="6">
        <v>39865.844789886563</v>
      </c>
      <c r="AC1496" s="6">
        <v>40144.959789074383</v>
      </c>
    </row>
    <row r="1497" spans="1:29" x14ac:dyDescent="0.25">
      <c r="A1497" s="12">
        <f xml:space="preserve"> ROW( iclusData[[#This Row],[id]] ) - ROW( iclusData[[#Headers],[id]] )</f>
        <v>1496</v>
      </c>
      <c r="B1497">
        <v>29093</v>
      </c>
      <c r="C1497" t="str">
        <f t="shared" si="23"/>
        <v>29093</v>
      </c>
      <c r="D1497">
        <v>29093</v>
      </c>
      <c r="E1497" t="s">
        <v>1679</v>
      </c>
      <c r="F1497" t="s">
        <v>510</v>
      </c>
      <c r="G1497">
        <v>1</v>
      </c>
      <c r="H1497" t="s">
        <v>2303</v>
      </c>
      <c r="I1497" s="6">
        <v>10726</v>
      </c>
      <c r="J1497" s="6">
        <v>10697</v>
      </c>
      <c r="K1497" s="6">
        <v>10630</v>
      </c>
      <c r="L1497" s="6">
        <v>10286.549481018523</v>
      </c>
      <c r="M1497" s="6">
        <v>10068.025243002461</v>
      </c>
      <c r="N1497" s="6">
        <v>9894.1981798828092</v>
      </c>
      <c r="O1497" s="6">
        <v>9709.4464504324387</v>
      </c>
      <c r="P1497" s="6">
        <v>9479.9944182923828</v>
      </c>
      <c r="Q1497" s="6">
        <v>9239.6182942737723</v>
      </c>
      <c r="R1497" s="6">
        <v>9033.0131023419635</v>
      </c>
      <c r="S1497" s="6">
        <v>8903.8852858021673</v>
      </c>
      <c r="T1497" s="6">
        <v>8840.3144122268004</v>
      </c>
      <c r="U1497" s="6">
        <v>8832.3679044839519</v>
      </c>
      <c r="V1497" s="6">
        <v>8860.1799981457534</v>
      </c>
      <c r="W1497" s="6">
        <v>8911.831464291281</v>
      </c>
      <c r="X1497" s="6">
        <v>8975.4027053903446</v>
      </c>
      <c r="Y1497" s="6">
        <v>9047.912303467645</v>
      </c>
      <c r="Z1497" s="6">
        <v>9124.3966328702991</v>
      </c>
      <c r="AA1497" s="6">
        <v>9225.7120908354391</v>
      </c>
      <c r="AB1497" s="6">
        <v>9320.0752874923546</v>
      </c>
      <c r="AC1497" s="6">
        <v>9408.4783036943918</v>
      </c>
    </row>
    <row r="1498" spans="1:29" x14ac:dyDescent="0.25">
      <c r="A1498" s="12">
        <f xml:space="preserve"> ROW( iclusData[[#This Row],[id]] ) - ROW( iclusData[[#Headers],[id]] )</f>
        <v>1497</v>
      </c>
      <c r="B1498">
        <v>29095</v>
      </c>
      <c r="C1498" t="str">
        <f t="shared" si="23"/>
        <v>29095</v>
      </c>
      <c r="D1498">
        <v>28140</v>
      </c>
      <c r="E1498" t="s">
        <v>111</v>
      </c>
      <c r="F1498" t="s">
        <v>510</v>
      </c>
      <c r="G1498">
        <v>0.33122720890000001</v>
      </c>
      <c r="H1498" t="s">
        <v>1794</v>
      </c>
      <c r="I1498" s="6">
        <v>633232</v>
      </c>
      <c r="J1498" s="6">
        <v>654880</v>
      </c>
      <c r="K1498" s="6">
        <v>674158</v>
      </c>
      <c r="L1498" s="6">
        <v>685171.00930457062</v>
      </c>
      <c r="M1498" s="6">
        <v>695566.84695546888</v>
      </c>
      <c r="N1498" s="6">
        <v>706817.83784989547</v>
      </c>
      <c r="O1498" s="6">
        <v>717442.17277719127</v>
      </c>
      <c r="P1498" s="6">
        <v>724921.58490994072</v>
      </c>
      <c r="Q1498" s="6">
        <v>729184.87494869169</v>
      </c>
      <c r="R1498" s="6">
        <v>730966.83616006782</v>
      </c>
      <c r="S1498" s="6">
        <v>732178.68469891406</v>
      </c>
      <c r="T1498" s="6">
        <v>733754.04256485787</v>
      </c>
      <c r="U1498" s="6">
        <v>736124.02831822191</v>
      </c>
      <c r="V1498" s="6">
        <v>738792.9976682564</v>
      </c>
      <c r="W1498" s="6">
        <v>741139.17345749994</v>
      </c>
      <c r="X1498" s="6">
        <v>742686.76164487225</v>
      </c>
      <c r="Y1498" s="6">
        <v>743434.64213191054</v>
      </c>
      <c r="Z1498" s="6">
        <v>743612.49994073482</v>
      </c>
      <c r="AA1498" s="6">
        <v>750487.04490515508</v>
      </c>
      <c r="AB1498" s="6">
        <v>756838.18876204023</v>
      </c>
      <c r="AC1498" s="6">
        <v>762651.9267372106</v>
      </c>
    </row>
    <row r="1499" spans="1:29" x14ac:dyDescent="0.25">
      <c r="A1499" s="12">
        <f xml:space="preserve"> ROW( iclusData[[#This Row],[id]] ) - ROW( iclusData[[#Headers],[id]] )</f>
        <v>1498</v>
      </c>
      <c r="B1499">
        <v>29097</v>
      </c>
      <c r="C1499" t="str">
        <f t="shared" si="23"/>
        <v>29097</v>
      </c>
      <c r="D1499">
        <v>27900</v>
      </c>
      <c r="E1499" t="s">
        <v>305</v>
      </c>
      <c r="F1499" t="s">
        <v>510</v>
      </c>
      <c r="G1499">
        <v>0.66890005583500001</v>
      </c>
      <c r="H1499" t="s">
        <v>2203</v>
      </c>
      <c r="I1499" s="6">
        <v>90465</v>
      </c>
      <c r="J1499" s="6">
        <v>104686</v>
      </c>
      <c r="K1499" s="6">
        <v>117404</v>
      </c>
      <c r="L1499" s="6">
        <v>130007.24496167529</v>
      </c>
      <c r="M1499" s="6">
        <v>141766.85426028838</v>
      </c>
      <c r="N1499" s="6">
        <v>152946.36497742948</v>
      </c>
      <c r="O1499" s="6">
        <v>162955.80019152371</v>
      </c>
      <c r="P1499" s="6">
        <v>171542.80344022557</v>
      </c>
      <c r="Q1499" s="6">
        <v>179102.77938906604</v>
      </c>
      <c r="R1499" s="6">
        <v>185853.20162227846</v>
      </c>
      <c r="S1499" s="6">
        <v>192151.68503493347</v>
      </c>
      <c r="T1499" s="6">
        <v>198147.20455315319</v>
      </c>
      <c r="U1499" s="6">
        <v>203970.88219185453</v>
      </c>
      <c r="V1499" s="6">
        <v>209593.91493595712</v>
      </c>
      <c r="W1499" s="6">
        <v>214914.99404846717</v>
      </c>
      <c r="X1499" s="6">
        <v>219835.7820669534</v>
      </c>
      <c r="Y1499" s="6">
        <v>224324.45567052689</v>
      </c>
      <c r="Z1499" s="6">
        <v>228439.6893556256</v>
      </c>
      <c r="AA1499" s="6">
        <v>231346.05422613054</v>
      </c>
      <c r="AB1499" s="6">
        <v>234092.51872846484</v>
      </c>
      <c r="AC1499" s="6">
        <v>236669.11950869425</v>
      </c>
    </row>
    <row r="1500" spans="1:29" x14ac:dyDescent="0.25">
      <c r="A1500" s="12">
        <f xml:space="preserve"> ROW( iclusData[[#This Row],[id]] ) - ROW( iclusData[[#Headers],[id]] )</f>
        <v>1499</v>
      </c>
      <c r="B1500">
        <v>29099</v>
      </c>
      <c r="C1500" t="str">
        <f t="shared" si="23"/>
        <v>29099</v>
      </c>
      <c r="D1500">
        <v>41180</v>
      </c>
      <c r="E1500" t="s">
        <v>392</v>
      </c>
      <c r="F1500" t="s">
        <v>510</v>
      </c>
      <c r="G1500">
        <v>7.7760784614900005E-2</v>
      </c>
      <c r="H1500" t="s">
        <v>984</v>
      </c>
      <c r="I1500" s="6">
        <v>171380</v>
      </c>
      <c r="J1500" s="6">
        <v>198099</v>
      </c>
      <c r="K1500" s="6">
        <v>218733</v>
      </c>
      <c r="L1500" s="6">
        <v>220436.70273996095</v>
      </c>
      <c r="M1500" s="6">
        <v>221971.34974879242</v>
      </c>
      <c r="N1500" s="6">
        <v>223383.79852125337</v>
      </c>
      <c r="O1500" s="6">
        <v>224020.52033814625</v>
      </c>
      <c r="P1500" s="6">
        <v>223587.41655221715</v>
      </c>
      <c r="Q1500" s="6">
        <v>222440.18491251953</v>
      </c>
      <c r="R1500" s="6">
        <v>220805.2210906322</v>
      </c>
      <c r="S1500" s="6">
        <v>219112.65762669253</v>
      </c>
      <c r="T1500" s="6">
        <v>217539.2785160637</v>
      </c>
      <c r="U1500" s="6">
        <v>216231.10678081602</v>
      </c>
      <c r="V1500" s="6">
        <v>215125.56767246762</v>
      </c>
      <c r="W1500" s="6">
        <v>214055.79496057017</v>
      </c>
      <c r="X1500" s="6">
        <v>212832.067538876</v>
      </c>
      <c r="Y1500" s="6">
        <v>211394.7515916776</v>
      </c>
      <c r="Z1500" s="6">
        <v>209807.48469207445</v>
      </c>
      <c r="AA1500" s="6">
        <v>211417.60227970168</v>
      </c>
      <c r="AB1500" s="6">
        <v>212877.75074484962</v>
      </c>
      <c r="AC1500" s="6">
        <v>214176.97606392484</v>
      </c>
    </row>
    <row r="1501" spans="1:29" x14ac:dyDescent="0.25">
      <c r="A1501" s="12">
        <f xml:space="preserve"> ROW( iclusData[[#This Row],[id]] ) - ROW( iclusData[[#Headers],[id]] )</f>
        <v>1500</v>
      </c>
      <c r="B1501">
        <v>29101</v>
      </c>
      <c r="C1501" t="str">
        <f t="shared" si="23"/>
        <v>29101</v>
      </c>
      <c r="D1501">
        <v>47660</v>
      </c>
      <c r="E1501" t="s">
        <v>113</v>
      </c>
      <c r="F1501" t="s">
        <v>510</v>
      </c>
      <c r="G1501">
        <v>1</v>
      </c>
      <c r="H1501" t="s">
        <v>2793</v>
      </c>
      <c r="I1501" s="6">
        <v>42514</v>
      </c>
      <c r="J1501" s="6">
        <v>48258</v>
      </c>
      <c r="K1501" s="6">
        <v>52595</v>
      </c>
      <c r="L1501" s="6">
        <v>56813.419338143722</v>
      </c>
      <c r="M1501" s="6">
        <v>59424.790665732558</v>
      </c>
      <c r="N1501" s="6">
        <v>61494.810693358573</v>
      </c>
      <c r="O1501" s="6">
        <v>62785.104929451059</v>
      </c>
      <c r="P1501" s="6">
        <v>63652.242488790071</v>
      </c>
      <c r="Q1501" s="6">
        <v>64412.118633495083</v>
      </c>
      <c r="R1501" s="6">
        <v>65068.685100969582</v>
      </c>
      <c r="S1501" s="6">
        <v>65608.046297692883</v>
      </c>
      <c r="T1501" s="6">
        <v>66000.396790429426</v>
      </c>
      <c r="U1501" s="6">
        <v>66312.289845180916</v>
      </c>
      <c r="V1501" s="6">
        <v>66585.444638531451</v>
      </c>
      <c r="W1501" s="6">
        <v>66815.89022609024</v>
      </c>
      <c r="X1501" s="6">
        <v>66960.914406648881</v>
      </c>
      <c r="Y1501" s="6">
        <v>67005.606341785096</v>
      </c>
      <c r="Z1501" s="6">
        <v>66972.832894761581</v>
      </c>
      <c r="AA1501" s="6">
        <v>67577.745089136341</v>
      </c>
      <c r="AB1501" s="6">
        <v>68132.005128389166</v>
      </c>
      <c r="AC1501" s="6">
        <v>68629.644366253866</v>
      </c>
    </row>
    <row r="1502" spans="1:29" x14ac:dyDescent="0.25">
      <c r="A1502" s="12">
        <f xml:space="preserve"> ROW( iclusData[[#This Row],[id]] ) - ROW( iclusData[[#Headers],[id]] )</f>
        <v>1501</v>
      </c>
      <c r="B1502">
        <v>29103</v>
      </c>
      <c r="C1502" t="str">
        <f t="shared" si="23"/>
        <v>29103</v>
      </c>
      <c r="D1502">
        <v>29103</v>
      </c>
      <c r="E1502" t="s">
        <v>756</v>
      </c>
      <c r="F1502" t="s">
        <v>510</v>
      </c>
      <c r="G1502">
        <v>1</v>
      </c>
      <c r="H1502" t="s">
        <v>2304</v>
      </c>
      <c r="I1502" s="6">
        <v>4482</v>
      </c>
      <c r="J1502" s="6">
        <v>4361</v>
      </c>
      <c r="K1502" s="6">
        <v>4131</v>
      </c>
      <c r="L1502" s="6">
        <v>4398.3044710264594</v>
      </c>
      <c r="M1502" s="6">
        <v>4733.0446214391004</v>
      </c>
      <c r="N1502" s="6">
        <v>5100.5629609174011</v>
      </c>
      <c r="O1502" s="6">
        <v>5457.1558873325648</v>
      </c>
      <c r="P1502" s="6">
        <v>5779.9756412451152</v>
      </c>
      <c r="Q1502" s="6">
        <v>6072.0045831966854</v>
      </c>
      <c r="R1502" s="6">
        <v>6345.1602922542852</v>
      </c>
      <c r="S1502" s="6">
        <v>6615.3364573228964</v>
      </c>
      <c r="T1502" s="6">
        <v>6882.5324227325282</v>
      </c>
      <c r="U1502" s="6">
        <v>7144.7618462610289</v>
      </c>
      <c r="V1502" s="6">
        <v>7401.031520872647</v>
      </c>
      <c r="W1502" s="6">
        <v>7644.3886479252897</v>
      </c>
      <c r="X1502" s="6">
        <v>7871.8533023703494</v>
      </c>
      <c r="Y1502" s="6">
        <v>8081.4375344179125</v>
      </c>
      <c r="Z1502" s="6">
        <v>8276.1237475588205</v>
      </c>
      <c r="AA1502" s="6">
        <v>8391.3453642740951</v>
      </c>
      <c r="AB1502" s="6">
        <v>8499.6146472420405</v>
      </c>
      <c r="AC1502" s="6">
        <v>8600.9304932104897</v>
      </c>
    </row>
    <row r="1503" spans="1:29" x14ac:dyDescent="0.25">
      <c r="A1503" s="12">
        <f xml:space="preserve"> ROW( iclusData[[#This Row],[id]] ) - ROW( iclusData[[#Headers],[id]] )</f>
        <v>1502</v>
      </c>
      <c r="B1503">
        <v>29105</v>
      </c>
      <c r="C1503" t="str">
        <f t="shared" si="23"/>
        <v>29105</v>
      </c>
      <c r="D1503">
        <v>30060</v>
      </c>
      <c r="E1503" t="s">
        <v>2390</v>
      </c>
      <c r="F1503" t="s">
        <v>510</v>
      </c>
      <c r="G1503">
        <v>1</v>
      </c>
      <c r="H1503" t="s">
        <v>2391</v>
      </c>
      <c r="I1503" s="6">
        <v>27158</v>
      </c>
      <c r="J1503" s="6">
        <v>32513</v>
      </c>
      <c r="K1503" s="6">
        <v>35571</v>
      </c>
      <c r="L1503" s="6">
        <v>36969.397946507182</v>
      </c>
      <c r="M1503" s="6">
        <v>37033.963413585603</v>
      </c>
      <c r="N1503" s="6">
        <v>37222.686737569362</v>
      </c>
      <c r="O1503" s="6">
        <v>37365.724457531207</v>
      </c>
      <c r="P1503" s="6">
        <v>37324.994787947704</v>
      </c>
      <c r="Q1503" s="6">
        <v>37176.997798116397</v>
      </c>
      <c r="R1503" s="6">
        <v>36985.291716043881</v>
      </c>
      <c r="S1503" s="6">
        <v>36939.601728435606</v>
      </c>
      <c r="T1503" s="6">
        <v>37068.729612347415</v>
      </c>
      <c r="U1503" s="6">
        <v>37347.844490395481</v>
      </c>
      <c r="V1503" s="6">
        <v>37729.268727530078</v>
      </c>
      <c r="W1503" s="6">
        <v>38173.271846208001</v>
      </c>
      <c r="X1503" s="6">
        <v>38639.128512581272</v>
      </c>
      <c r="Y1503" s="6">
        <v>39105.972926503593</v>
      </c>
      <c r="Z1503" s="6">
        <v>39572.824064179476</v>
      </c>
      <c r="AA1503" s="6">
        <v>40032.716881668901</v>
      </c>
      <c r="AB1503" s="6">
        <v>40467.780804404341</v>
      </c>
      <c r="AC1503" s="6">
        <v>40874.037394111518</v>
      </c>
    </row>
    <row r="1504" spans="1:29" x14ac:dyDescent="0.25">
      <c r="A1504" s="12">
        <f xml:space="preserve"> ROW( iclusData[[#This Row],[id]] ) - ROW( iclusData[[#Headers],[id]] )</f>
        <v>1503</v>
      </c>
      <c r="B1504">
        <v>29107</v>
      </c>
      <c r="C1504" t="str">
        <f t="shared" si="23"/>
        <v>29107</v>
      </c>
      <c r="D1504">
        <v>28140</v>
      </c>
      <c r="E1504" t="s">
        <v>115</v>
      </c>
      <c r="F1504" t="s">
        <v>510</v>
      </c>
      <c r="G1504">
        <v>1.6400747985300002E-2</v>
      </c>
      <c r="H1504" t="s">
        <v>1794</v>
      </c>
      <c r="I1504" s="6">
        <v>31107</v>
      </c>
      <c r="J1504" s="6">
        <v>32960</v>
      </c>
      <c r="K1504" s="6">
        <v>33381</v>
      </c>
      <c r="L1504" s="6">
        <v>33925.946072246777</v>
      </c>
      <c r="M1504" s="6">
        <v>34441.466779387061</v>
      </c>
      <c r="N1504" s="6">
        <v>34997.708931833244</v>
      </c>
      <c r="O1504" s="6">
        <v>35524.157836651233</v>
      </c>
      <c r="P1504" s="6">
        <v>35894.651958699898</v>
      </c>
      <c r="Q1504" s="6">
        <v>36105.23386138006</v>
      </c>
      <c r="R1504" s="6">
        <v>36193.636620094185</v>
      </c>
      <c r="S1504" s="6">
        <v>36254.229032406663</v>
      </c>
      <c r="T1504" s="6">
        <v>36331.705646743787</v>
      </c>
      <c r="U1504" s="6">
        <v>36448.913658911224</v>
      </c>
      <c r="V1504" s="6">
        <v>36581.021185169484</v>
      </c>
      <c r="W1504" s="6">
        <v>36697.237343762972</v>
      </c>
      <c r="X1504" s="6">
        <v>36773.722771022723</v>
      </c>
      <c r="Y1504" s="6">
        <v>36811.464481997027</v>
      </c>
      <c r="Z1504" s="6">
        <v>36820.407008912378</v>
      </c>
      <c r="AA1504" s="6">
        <v>37160.111437364845</v>
      </c>
      <c r="AB1504" s="6">
        <v>37474.986725622031</v>
      </c>
      <c r="AC1504" s="6">
        <v>37763.041400955808</v>
      </c>
    </row>
    <row r="1505" spans="1:29" x14ac:dyDescent="0.25">
      <c r="A1505" s="12">
        <f xml:space="preserve"> ROW( iclusData[[#This Row],[id]] ) - ROW( iclusData[[#Headers],[id]] )</f>
        <v>1504</v>
      </c>
      <c r="B1505">
        <v>29109</v>
      </c>
      <c r="C1505" t="str">
        <f t="shared" si="23"/>
        <v>29109</v>
      </c>
      <c r="D1505">
        <v>29109</v>
      </c>
      <c r="E1505" t="s">
        <v>117</v>
      </c>
      <c r="F1505" t="s">
        <v>510</v>
      </c>
      <c r="G1505">
        <v>1</v>
      </c>
      <c r="H1505" t="s">
        <v>2305</v>
      </c>
      <c r="I1505" s="6">
        <v>30236</v>
      </c>
      <c r="J1505" s="6">
        <v>35204</v>
      </c>
      <c r="K1505" s="6">
        <v>38634</v>
      </c>
      <c r="L1505" s="6">
        <v>38314.317606346798</v>
      </c>
      <c r="M1505" s="6">
        <v>38242.801882482017</v>
      </c>
      <c r="N1505" s="6">
        <v>38388.813498254276</v>
      </c>
      <c r="O1505" s="6">
        <v>38551.717200428015</v>
      </c>
      <c r="P1505" s="6">
        <v>38492.114804868652</v>
      </c>
      <c r="Q1505" s="6">
        <v>38225.91597901869</v>
      </c>
      <c r="R1505" s="6">
        <v>37844.490785048256</v>
      </c>
      <c r="S1505" s="6">
        <v>37492.866354070575</v>
      </c>
      <c r="T1505" s="6">
        <v>37214.743794212285</v>
      </c>
      <c r="U1505" s="6">
        <v>36986.285570328888</v>
      </c>
      <c r="V1505" s="6">
        <v>36755.840880200165</v>
      </c>
      <c r="W1505" s="6">
        <v>36494.605420143329</v>
      </c>
      <c r="X1505" s="6">
        <v>36186.686139893274</v>
      </c>
      <c r="Y1505" s="6">
        <v>35838.03665705485</v>
      </c>
      <c r="Z1505" s="6">
        <v>35456.614653487719</v>
      </c>
      <c r="AA1505" s="6">
        <v>35703.942840770877</v>
      </c>
      <c r="AB1505" s="6">
        <v>35924.455176674404</v>
      </c>
      <c r="AC1505" s="6">
        <v>36115.167086573521</v>
      </c>
    </row>
    <row r="1506" spans="1:29" x14ac:dyDescent="0.25">
      <c r="A1506" s="12">
        <f xml:space="preserve"> ROW( iclusData[[#This Row],[id]] ) - ROW( iclusData[[#Headers],[id]] )</f>
        <v>1505</v>
      </c>
      <c r="B1506">
        <v>29111</v>
      </c>
      <c r="C1506" t="str">
        <f t="shared" ref="C1506:C1569" si="24">CONCATENATE("",B1506)</f>
        <v>29111</v>
      </c>
      <c r="D1506">
        <v>39500</v>
      </c>
      <c r="E1506" t="s">
        <v>530</v>
      </c>
      <c r="F1506" t="s">
        <v>510</v>
      </c>
      <c r="G1506">
        <v>0.13207181105599999</v>
      </c>
      <c r="H1506" t="s">
        <v>959</v>
      </c>
      <c r="I1506" s="6">
        <v>10233</v>
      </c>
      <c r="J1506" s="6">
        <v>10494</v>
      </c>
      <c r="K1506" s="6">
        <v>10211</v>
      </c>
      <c r="L1506" s="6">
        <v>10371.972738585884</v>
      </c>
      <c r="M1506" s="6">
        <v>10341.181018636407</v>
      </c>
      <c r="N1506" s="6">
        <v>10348.13338399951</v>
      </c>
      <c r="O1506" s="6">
        <v>10332.241634516444</v>
      </c>
      <c r="P1506" s="6">
        <v>10267.676268010096</v>
      </c>
      <c r="Q1506" s="6">
        <v>10179.274164665407</v>
      </c>
      <c r="R1506" s="6">
        <v>10079.944684689493</v>
      </c>
      <c r="S1506" s="6">
        <v>9989.5553680625162</v>
      </c>
      <c r="T1506" s="6">
        <v>9914.0649604983919</v>
      </c>
      <c r="U1506" s="6">
        <v>9854.4671592875948</v>
      </c>
      <c r="V1506" s="6">
        <v>9803.8090338227121</v>
      </c>
      <c r="W1506" s="6">
        <v>9756.1311460397865</v>
      </c>
      <c r="X1506" s="6">
        <v>9702.4937612054982</v>
      </c>
      <c r="Y1506" s="6">
        <v>9639.9153480243167</v>
      </c>
      <c r="Z1506" s="6">
        <v>9572.3721261671089</v>
      </c>
      <c r="AA1506" s="6">
        <v>9646.8686290044989</v>
      </c>
      <c r="AB1506" s="6">
        <v>9713.4196138109055</v>
      </c>
      <c r="AC1506" s="6">
        <v>9773.0171062129575</v>
      </c>
    </row>
    <row r="1507" spans="1:29" x14ac:dyDescent="0.25">
      <c r="A1507" s="12">
        <f xml:space="preserve"> ROW( iclusData[[#This Row],[id]] ) - ROW( iclusData[[#Headers],[id]] )</f>
        <v>1506</v>
      </c>
      <c r="B1507">
        <v>29113</v>
      </c>
      <c r="C1507" t="str">
        <f t="shared" si="24"/>
        <v>29113</v>
      </c>
      <c r="D1507">
        <v>41180</v>
      </c>
      <c r="E1507" t="s">
        <v>217</v>
      </c>
      <c r="F1507" t="s">
        <v>510</v>
      </c>
      <c r="G1507">
        <v>1.8687502133000002E-2</v>
      </c>
      <c r="H1507" t="s">
        <v>984</v>
      </c>
      <c r="I1507" s="6">
        <v>28892</v>
      </c>
      <c r="J1507" s="6">
        <v>38944</v>
      </c>
      <c r="K1507" s="6">
        <v>52566</v>
      </c>
      <c r="L1507" s="6">
        <v>52975.332509768334</v>
      </c>
      <c r="M1507" s="6">
        <v>53343.846453256134</v>
      </c>
      <c r="N1507" s="6">
        <v>53683.549325363558</v>
      </c>
      <c r="O1507" s="6">
        <v>53836.521494980894</v>
      </c>
      <c r="P1507" s="6">
        <v>53732.218991777707</v>
      </c>
      <c r="Q1507" s="6">
        <v>53457.082064204027</v>
      </c>
      <c r="R1507" s="6">
        <v>53063.737184221733</v>
      </c>
      <c r="S1507" s="6">
        <v>52657.482224032836</v>
      </c>
      <c r="T1507" s="6">
        <v>52279.036870148426</v>
      </c>
      <c r="U1507" s="6">
        <v>51965.155115944945</v>
      </c>
      <c r="V1507" s="6">
        <v>51698.951630436124</v>
      </c>
      <c r="W1507" s="6">
        <v>51441.689668321575</v>
      </c>
      <c r="X1507" s="6">
        <v>51147.677236461379</v>
      </c>
      <c r="Y1507" s="6">
        <v>50802.006231293526</v>
      </c>
      <c r="Z1507" s="6">
        <v>50420.585399643933</v>
      </c>
      <c r="AA1507" s="6">
        <v>50807.967178975407</v>
      </c>
      <c r="AB1507" s="6">
        <v>51158.601471491653</v>
      </c>
      <c r="AC1507" s="6">
        <v>51471.48830438553</v>
      </c>
    </row>
    <row r="1508" spans="1:29" x14ac:dyDescent="0.25">
      <c r="A1508" s="12">
        <f xml:space="preserve"> ROW( iclusData[[#This Row],[id]] ) - ROW( iclusData[[#Headers],[id]] )</f>
        <v>1507</v>
      </c>
      <c r="B1508">
        <v>29115</v>
      </c>
      <c r="C1508" t="str">
        <f t="shared" si="24"/>
        <v>29115</v>
      </c>
      <c r="D1508">
        <v>29115</v>
      </c>
      <c r="E1508" t="s">
        <v>1215</v>
      </c>
      <c r="F1508" t="s">
        <v>510</v>
      </c>
      <c r="G1508">
        <v>1</v>
      </c>
      <c r="H1508" t="s">
        <v>2306</v>
      </c>
      <c r="I1508" s="6">
        <v>13885</v>
      </c>
      <c r="J1508" s="6">
        <v>13754</v>
      </c>
      <c r="K1508" s="6">
        <v>12761</v>
      </c>
      <c r="L1508" s="6">
        <v>12322.80155093818</v>
      </c>
      <c r="M1508" s="6">
        <v>12110.237151014797</v>
      </c>
      <c r="N1508" s="6">
        <v>12020.8399129547</v>
      </c>
      <c r="O1508" s="6">
        <v>11960.250098174631</v>
      </c>
      <c r="P1508" s="6">
        <v>11846.019848339791</v>
      </c>
      <c r="Q1508" s="6">
        <v>11694.047105835854</v>
      </c>
      <c r="R1508" s="6">
        <v>11531.146811643706</v>
      </c>
      <c r="S1508" s="6">
        <v>11392.086160515959</v>
      </c>
      <c r="T1508" s="6">
        <v>11286.796928779004</v>
      </c>
      <c r="U1508" s="6">
        <v>11206.339934591537</v>
      </c>
      <c r="V1508" s="6">
        <v>11136.809208431636</v>
      </c>
      <c r="W1508" s="6">
        <v>11069.26547459452</v>
      </c>
      <c r="X1508" s="6">
        <v>10992.782397139768</v>
      </c>
      <c r="Y1508" s="6">
        <v>10912.324576341591</v>
      </c>
      <c r="Z1508" s="6">
        <v>10856.700979454863</v>
      </c>
      <c r="AA1508" s="6">
        <v>10949.076698673456</v>
      </c>
      <c r="AB1508" s="6">
        <v>11035.493599492705</v>
      </c>
      <c r="AC1508" s="6">
        <v>11113.963654986968</v>
      </c>
    </row>
    <row r="1509" spans="1:29" x14ac:dyDescent="0.25">
      <c r="A1509" s="12">
        <f xml:space="preserve"> ROW( iclusData[[#This Row],[id]] ) - ROW( iclusData[[#Headers],[id]] )</f>
        <v>1508</v>
      </c>
      <c r="B1509">
        <v>29117</v>
      </c>
      <c r="C1509" t="str">
        <f t="shared" si="24"/>
        <v>29117</v>
      </c>
      <c r="D1509">
        <v>29117</v>
      </c>
      <c r="E1509" t="s">
        <v>907</v>
      </c>
      <c r="F1509" t="s">
        <v>510</v>
      </c>
      <c r="G1509">
        <v>1</v>
      </c>
      <c r="H1509" t="s">
        <v>2307</v>
      </c>
      <c r="I1509" s="6">
        <v>14592</v>
      </c>
      <c r="J1509" s="6">
        <v>14558</v>
      </c>
      <c r="K1509" s="6">
        <v>15195</v>
      </c>
      <c r="L1509" s="6">
        <v>14938.143843669133</v>
      </c>
      <c r="M1509" s="6">
        <v>14775.244227472533</v>
      </c>
      <c r="N1509" s="6">
        <v>14647.108358653943</v>
      </c>
      <c r="O1509" s="6">
        <v>14531.887628626762</v>
      </c>
      <c r="P1509" s="6">
        <v>14381.898489360374</v>
      </c>
      <c r="Q1509" s="6">
        <v>14210.060128776669</v>
      </c>
      <c r="R1509" s="6">
        <v>14018.354290010133</v>
      </c>
      <c r="S1509" s="6">
        <v>13831.615640874072</v>
      </c>
      <c r="T1509" s="6">
        <v>13667.722057555144</v>
      </c>
      <c r="U1509" s="6">
        <v>13529.653984140341</v>
      </c>
      <c r="V1509" s="6">
        <v>13408.471950108691</v>
      </c>
      <c r="W1509" s="6">
        <v>13292.256871951173</v>
      </c>
      <c r="X1509" s="6">
        <v>13173.062270793134</v>
      </c>
      <c r="Y1509" s="6">
        <v>13045.919441623017</v>
      </c>
      <c r="Z1509" s="6">
        <v>12914.805684800744</v>
      </c>
      <c r="AA1509" s="6">
        <v>13007.181290858105</v>
      </c>
      <c r="AB1509" s="6">
        <v>13090.618375131806</v>
      </c>
      <c r="AC1509" s="6">
        <v>13164.121934001454</v>
      </c>
    </row>
    <row r="1510" spans="1:29" x14ac:dyDescent="0.25">
      <c r="A1510" s="12">
        <f xml:space="preserve"> ROW( iclusData[[#This Row],[id]] ) - ROW( iclusData[[#Headers],[id]] )</f>
        <v>1509</v>
      </c>
      <c r="B1510">
        <v>29119</v>
      </c>
      <c r="C1510" t="str">
        <f t="shared" si="24"/>
        <v>29119</v>
      </c>
      <c r="D1510">
        <v>22220</v>
      </c>
      <c r="E1510" t="s">
        <v>717</v>
      </c>
      <c r="F1510" t="s">
        <v>510</v>
      </c>
      <c r="G1510">
        <v>4.9833334772599998E-2</v>
      </c>
      <c r="H1510" t="s">
        <v>716</v>
      </c>
      <c r="I1510" s="6">
        <v>16938</v>
      </c>
      <c r="J1510" s="6">
        <v>21681</v>
      </c>
      <c r="K1510" s="6">
        <v>23083</v>
      </c>
      <c r="L1510" s="6">
        <v>23519.208054418363</v>
      </c>
      <c r="M1510" s="6">
        <v>23937.385589099868</v>
      </c>
      <c r="N1510" s="6">
        <v>24359.533798157416</v>
      </c>
      <c r="O1510" s="6">
        <v>24735.00107505561</v>
      </c>
      <c r="P1510" s="6">
        <v>25020.073281890909</v>
      </c>
      <c r="Q1510" s="6">
        <v>25221.714440786884</v>
      </c>
      <c r="R1510" s="6">
        <v>25360.775294589293</v>
      </c>
      <c r="S1510" s="6">
        <v>25475.005123267314</v>
      </c>
      <c r="T1510" s="6">
        <v>25580.294051469304</v>
      </c>
      <c r="U1510" s="6">
        <v>25688.562611984253</v>
      </c>
      <c r="V1510" s="6">
        <v>25792.858073077445</v>
      </c>
      <c r="W1510" s="6">
        <v>25880.268479949769</v>
      </c>
      <c r="X1510" s="6">
        <v>25939.867380618511</v>
      </c>
      <c r="Y1510" s="6">
        <v>25967.677170880961</v>
      </c>
      <c r="Z1510" s="6">
        <v>25971.652379671206</v>
      </c>
      <c r="AA1510" s="6">
        <v>26210.041444969287</v>
      </c>
      <c r="AB1510" s="6">
        <v>26429.560188596031</v>
      </c>
      <c r="AC1510" s="6">
        <v>26629.211871172192</v>
      </c>
    </row>
    <row r="1511" spans="1:29" x14ac:dyDescent="0.25">
      <c r="A1511" s="12">
        <f xml:space="preserve"> ROW( iclusData[[#This Row],[id]] ) - ROW( iclusData[[#Headers],[id]] )</f>
        <v>1510</v>
      </c>
      <c r="B1511">
        <v>29121</v>
      </c>
      <c r="C1511" t="str">
        <f t="shared" si="24"/>
        <v>29121</v>
      </c>
      <c r="D1511">
        <v>29121</v>
      </c>
      <c r="E1511" t="s">
        <v>399</v>
      </c>
      <c r="F1511" t="s">
        <v>510</v>
      </c>
      <c r="G1511">
        <v>1</v>
      </c>
      <c r="H1511" t="s">
        <v>2308</v>
      </c>
      <c r="I1511" s="6">
        <v>15345</v>
      </c>
      <c r="J1511" s="6">
        <v>15762</v>
      </c>
      <c r="K1511" s="6">
        <v>15566</v>
      </c>
      <c r="L1511" s="6">
        <v>15041.446387704083</v>
      </c>
      <c r="M1511" s="6">
        <v>14715.646603697855</v>
      </c>
      <c r="N1511" s="6">
        <v>14508.047245795435</v>
      </c>
      <c r="O1511" s="6">
        <v>14345.148402777013</v>
      </c>
      <c r="P1511" s="6">
        <v>14134.568375136276</v>
      </c>
      <c r="Q1511" s="6">
        <v>13897.172603223429</v>
      </c>
      <c r="R1511" s="6">
        <v>13643.882557045217</v>
      </c>
      <c r="S1511" s="6">
        <v>13415.425554444899</v>
      </c>
      <c r="T1511" s="6">
        <v>13226.699630697985</v>
      </c>
      <c r="U1511" s="6">
        <v>13071.745571638417</v>
      </c>
      <c r="V1511" s="6">
        <v>12932.684257383153</v>
      </c>
      <c r="W1511" s="6">
        <v>12794.616706591174</v>
      </c>
      <c r="X1511" s="6">
        <v>12648.603148565808</v>
      </c>
      <c r="Y1511" s="6">
        <v>12492.654851324249</v>
      </c>
      <c r="Z1511" s="6">
        <v>12332.735531647901</v>
      </c>
      <c r="AA1511" s="6">
        <v>12414.184938766293</v>
      </c>
      <c r="AB1511" s="6">
        <v>12485.702479354033</v>
      </c>
      <c r="AC1511" s="6">
        <v>12548.279815305244</v>
      </c>
    </row>
    <row r="1512" spans="1:29" x14ac:dyDescent="0.25">
      <c r="A1512" s="12">
        <f xml:space="preserve"> ROW( iclusData[[#This Row],[id]] ) - ROW( iclusData[[#Headers],[id]] )</f>
        <v>1511</v>
      </c>
      <c r="B1512">
        <v>29123</v>
      </c>
      <c r="C1512" t="str">
        <f t="shared" si="24"/>
        <v>29123</v>
      </c>
      <c r="D1512">
        <v>29123</v>
      </c>
      <c r="E1512" t="s">
        <v>276</v>
      </c>
      <c r="F1512" t="s">
        <v>510</v>
      </c>
      <c r="G1512">
        <v>1</v>
      </c>
      <c r="H1512" t="s">
        <v>2309</v>
      </c>
      <c r="I1512" s="6">
        <v>11127</v>
      </c>
      <c r="J1512" s="6">
        <v>11800</v>
      </c>
      <c r="K1512" s="6">
        <v>12226</v>
      </c>
      <c r="L1512" s="6">
        <v>11839.067522620679</v>
      </c>
      <c r="M1512" s="6">
        <v>11627.496398439896</v>
      </c>
      <c r="N1512" s="6">
        <v>11465.588755183944</v>
      </c>
      <c r="O1512" s="6">
        <v>11291.76340138271</v>
      </c>
      <c r="P1512" s="6">
        <v>11067.277641304876</v>
      </c>
      <c r="Q1512" s="6">
        <v>10821.935209214442</v>
      </c>
      <c r="R1512" s="6">
        <v>10570.631783057312</v>
      </c>
      <c r="S1512" s="6">
        <v>10335.221597364074</v>
      </c>
      <c r="T1512" s="6">
        <v>10125.636530139327</v>
      </c>
      <c r="U1512" s="6">
        <v>9976.6422888705383</v>
      </c>
      <c r="V1512" s="6">
        <v>9886.2524127292254</v>
      </c>
      <c r="W1512" s="6">
        <v>9835.5946454984696</v>
      </c>
      <c r="X1512" s="6">
        <v>9816.7225472966766</v>
      </c>
      <c r="Y1512" s="6">
        <v>9813.7417453354192</v>
      </c>
      <c r="Z1512" s="6">
        <v>9828.6419205586335</v>
      </c>
      <c r="AA1512" s="6">
        <v>9923.9975774695176</v>
      </c>
      <c r="AB1512" s="6">
        <v>10013.394327316468</v>
      </c>
      <c r="AC1512" s="6">
        <v>10095.837571658552</v>
      </c>
    </row>
    <row r="1513" spans="1:29" x14ac:dyDescent="0.25">
      <c r="A1513" s="12">
        <f xml:space="preserve"> ROW( iclusData[[#This Row],[id]] ) - ROW( iclusData[[#Headers],[id]] )</f>
        <v>1512</v>
      </c>
      <c r="B1513">
        <v>29125</v>
      </c>
      <c r="C1513" t="str">
        <f t="shared" si="24"/>
        <v>29125</v>
      </c>
      <c r="D1513">
        <v>29125</v>
      </c>
      <c r="E1513" t="s">
        <v>2310</v>
      </c>
      <c r="F1513" t="s">
        <v>510</v>
      </c>
      <c r="G1513">
        <v>1</v>
      </c>
      <c r="H1513" t="s">
        <v>2311</v>
      </c>
      <c r="I1513" s="6">
        <v>7976</v>
      </c>
      <c r="J1513" s="6">
        <v>8903</v>
      </c>
      <c r="K1513" s="6">
        <v>9176</v>
      </c>
      <c r="L1513" s="6">
        <v>8959.5091076464923</v>
      </c>
      <c r="M1513" s="6">
        <v>8806.5422064384184</v>
      </c>
      <c r="N1513" s="6">
        <v>8744.9574114735733</v>
      </c>
      <c r="O1513" s="6">
        <v>8723.1057521941366</v>
      </c>
      <c r="P1513" s="6">
        <v>8705.2253857831565</v>
      </c>
      <c r="Q1513" s="6">
        <v>8707.2128539673049</v>
      </c>
      <c r="R1513" s="6">
        <v>8739.991454531224</v>
      </c>
      <c r="S1513" s="6">
        <v>8816.4754347144171</v>
      </c>
      <c r="T1513" s="6">
        <v>8929.7108501032508</v>
      </c>
      <c r="U1513" s="6">
        <v>9068.7718137582633</v>
      </c>
      <c r="V1513" s="6">
        <v>9226.7053814771189</v>
      </c>
      <c r="W1513" s="6">
        <v>9391.5923422730793</v>
      </c>
      <c r="X1513" s="6">
        <v>9555.4862799751118</v>
      </c>
      <c r="Y1513" s="6">
        <v>9713.4190817444396</v>
      </c>
      <c r="Z1513" s="6">
        <v>9865.3937902969519</v>
      </c>
      <c r="AA1513" s="6">
        <v>9986.5750819616187</v>
      </c>
      <c r="AB1513" s="6">
        <v>10100.80417760948</v>
      </c>
      <c r="AC1513" s="6">
        <v>10208.079764259635</v>
      </c>
    </row>
    <row r="1514" spans="1:29" x14ac:dyDescent="0.25">
      <c r="A1514" s="12">
        <f xml:space="preserve"> ROW( iclusData[[#This Row],[id]] ) - ROW( iclusData[[#Headers],[id]] )</f>
        <v>1513</v>
      </c>
      <c r="B1514">
        <v>29127</v>
      </c>
      <c r="C1514" t="str">
        <f t="shared" si="24"/>
        <v>29127</v>
      </c>
      <c r="D1514">
        <v>25300</v>
      </c>
      <c r="E1514" t="s">
        <v>58</v>
      </c>
      <c r="F1514" t="s">
        <v>510</v>
      </c>
      <c r="G1514">
        <v>0.73895963849199997</v>
      </c>
      <c r="H1514" t="s">
        <v>2145</v>
      </c>
      <c r="I1514" s="6">
        <v>27682</v>
      </c>
      <c r="J1514" s="6">
        <v>28289</v>
      </c>
      <c r="K1514" s="6">
        <v>28781</v>
      </c>
      <c r="L1514" s="6">
        <v>29726.300339749061</v>
      </c>
      <c r="M1514" s="6">
        <v>29729.281326269102</v>
      </c>
      <c r="N1514" s="6">
        <v>29837.548351119334</v>
      </c>
      <c r="O1514" s="6">
        <v>29916.021298631633</v>
      </c>
      <c r="P1514" s="6">
        <v>29857.413266916465</v>
      </c>
      <c r="Q1514" s="6">
        <v>29725.308221289713</v>
      </c>
      <c r="R1514" s="6">
        <v>29557.441267471939</v>
      </c>
      <c r="S1514" s="6">
        <v>29424.341122413833</v>
      </c>
      <c r="T1514" s="6">
        <v>29345.870673576246</v>
      </c>
      <c r="U1514" s="6">
        <v>29328.984156061364</v>
      </c>
      <c r="V1514" s="6">
        <v>29343.883128388101</v>
      </c>
      <c r="W1514" s="6">
        <v>29370.702693672414</v>
      </c>
      <c r="X1514" s="6">
        <v>29430.301766048084</v>
      </c>
      <c r="Y1514" s="6">
        <v>29529.628375210192</v>
      </c>
      <c r="Z1514" s="6">
        <v>29665.71193526065</v>
      </c>
      <c r="AA1514" s="6">
        <v>29970.651476827919</v>
      </c>
      <c r="AB1514" s="6">
        <v>30257.714313928598</v>
      </c>
      <c r="AC1514" s="6">
        <v>30523.916625055816</v>
      </c>
    </row>
    <row r="1515" spans="1:29" x14ac:dyDescent="0.25">
      <c r="A1515" s="12">
        <f xml:space="preserve"> ROW( iclusData[[#This Row],[id]] ) - ROW( iclusData[[#Headers],[id]] )</f>
        <v>1514</v>
      </c>
      <c r="B1515">
        <v>29129</v>
      </c>
      <c r="C1515" t="str">
        <f t="shared" si="24"/>
        <v>29129</v>
      </c>
      <c r="D1515">
        <v>29129</v>
      </c>
      <c r="E1515" t="s">
        <v>671</v>
      </c>
      <c r="F1515" t="s">
        <v>510</v>
      </c>
      <c r="G1515">
        <v>1</v>
      </c>
      <c r="H1515" t="s">
        <v>2312</v>
      </c>
      <c r="I1515" s="6">
        <v>3723</v>
      </c>
      <c r="J1515" s="6">
        <v>3757</v>
      </c>
      <c r="K1515" s="6">
        <v>3785</v>
      </c>
      <c r="L1515" s="6">
        <v>4131.108467705295</v>
      </c>
      <c r="M1515" s="6">
        <v>4556.2383375742193</v>
      </c>
      <c r="N1515" s="6">
        <v>5004.2134755797206</v>
      </c>
      <c r="O1515" s="6">
        <v>5434.3101309786061</v>
      </c>
      <c r="P1515" s="6">
        <v>5820.700680133421</v>
      </c>
      <c r="Q1515" s="6">
        <v>6170.3406626562755</v>
      </c>
      <c r="R1515" s="6">
        <v>6496.1409379059214</v>
      </c>
      <c r="S1515" s="6">
        <v>6811.0153285079723</v>
      </c>
      <c r="T1515" s="6">
        <v>7116.9497487196659</v>
      </c>
      <c r="U1515" s="6">
        <v>7416.9243300474218</v>
      </c>
      <c r="V1515" s="6">
        <v>7705.9726934545688</v>
      </c>
      <c r="W1515" s="6">
        <v>7981.1152268814585</v>
      </c>
      <c r="X1515" s="6">
        <v>8236.3921240700238</v>
      </c>
      <c r="Y1515" s="6">
        <v>8472.7952517926242</v>
      </c>
      <c r="Z1515" s="6">
        <v>8690.3272524474469</v>
      </c>
      <c r="AA1515" s="6">
        <v>8812.5019024431549</v>
      </c>
      <c r="AB1515" s="6">
        <v>8928.7175486804608</v>
      </c>
      <c r="AC1515" s="6">
        <v>9037.9797387368326</v>
      </c>
    </row>
    <row r="1516" spans="1:29" x14ac:dyDescent="0.25">
      <c r="A1516" s="12">
        <f xml:space="preserve"> ROW( iclusData[[#This Row],[id]] ) - ROW( iclusData[[#Headers],[id]] )</f>
        <v>1515</v>
      </c>
      <c r="B1516">
        <v>29131</v>
      </c>
      <c r="C1516" t="str">
        <f t="shared" si="24"/>
        <v>29131</v>
      </c>
      <c r="D1516">
        <v>29131</v>
      </c>
      <c r="E1516" t="s">
        <v>401</v>
      </c>
      <c r="F1516" t="s">
        <v>510</v>
      </c>
      <c r="G1516">
        <v>1</v>
      </c>
      <c r="H1516" t="s">
        <v>2313</v>
      </c>
      <c r="I1516" s="6">
        <v>20700</v>
      </c>
      <c r="J1516" s="6">
        <v>23564</v>
      </c>
      <c r="K1516" s="6">
        <v>24748</v>
      </c>
      <c r="L1516" s="6">
        <v>24388.340035481629</v>
      </c>
      <c r="M1516" s="6">
        <v>24188.688902683098</v>
      </c>
      <c r="N1516" s="6">
        <v>24073.465223134204</v>
      </c>
      <c r="O1516" s="6">
        <v>23915.533727576658</v>
      </c>
      <c r="P1516" s="6">
        <v>23614.56279342866</v>
      </c>
      <c r="Q1516" s="6">
        <v>23208.308046195085</v>
      </c>
      <c r="R1516" s="6">
        <v>22751.392688491607</v>
      </c>
      <c r="S1516" s="6">
        <v>22326.263896583594</v>
      </c>
      <c r="T1516" s="6">
        <v>21960.731611227231</v>
      </c>
      <c r="U1516" s="6">
        <v>21645.857104646231</v>
      </c>
      <c r="V1516" s="6">
        <v>21355.815017952209</v>
      </c>
      <c r="W1516" s="6">
        <v>21067.76029398329</v>
      </c>
      <c r="X1516" s="6">
        <v>20769.773192752556</v>
      </c>
      <c r="Y1516" s="6">
        <v>20459.863610366294</v>
      </c>
      <c r="Z1516" s="6">
        <v>20140.024616598974</v>
      </c>
      <c r="AA1516" s="6">
        <v>20262.198637053418</v>
      </c>
      <c r="AB1516" s="6">
        <v>20366.495118271683</v>
      </c>
      <c r="AC1516" s="6">
        <v>20456.88457185241</v>
      </c>
    </row>
    <row r="1517" spans="1:29" x14ac:dyDescent="0.25">
      <c r="A1517" s="12">
        <f xml:space="preserve"> ROW( iclusData[[#This Row],[id]] ) - ROW( iclusData[[#Headers],[id]] )</f>
        <v>1516</v>
      </c>
      <c r="B1517">
        <v>29133</v>
      </c>
      <c r="C1517" t="str">
        <f t="shared" si="24"/>
        <v>29133</v>
      </c>
      <c r="D1517">
        <v>29133</v>
      </c>
      <c r="E1517" t="s">
        <v>465</v>
      </c>
      <c r="F1517" t="s">
        <v>510</v>
      </c>
      <c r="G1517">
        <v>1</v>
      </c>
      <c r="H1517" t="s">
        <v>2314</v>
      </c>
      <c r="I1517" s="6">
        <v>14442</v>
      </c>
      <c r="J1517" s="6">
        <v>13427</v>
      </c>
      <c r="K1517" s="6">
        <v>14358</v>
      </c>
      <c r="L1517" s="6">
        <v>14059.078925679429</v>
      </c>
      <c r="M1517" s="6">
        <v>13838.568240480494</v>
      </c>
      <c r="N1517" s="6">
        <v>13654.807989042163</v>
      </c>
      <c r="O1517" s="6">
        <v>13444.230967427424</v>
      </c>
      <c r="P1517" s="6">
        <v>13178.026608076807</v>
      </c>
      <c r="Q1517" s="6">
        <v>12885.006290401996</v>
      </c>
      <c r="R1517" s="6">
        <v>12588.011331205158</v>
      </c>
      <c r="S1517" s="6">
        <v>12315.849359511498</v>
      </c>
      <c r="T1517" s="6">
        <v>12073.485582091771</v>
      </c>
      <c r="U1517" s="6">
        <v>11860.920506909904</v>
      </c>
      <c r="V1517" s="6">
        <v>11668.221349576028</v>
      </c>
      <c r="W1517" s="6">
        <v>11492.408609212007</v>
      </c>
      <c r="X1517" s="6">
        <v>11359.307806423636</v>
      </c>
      <c r="Y1517" s="6">
        <v>11267.923720555162</v>
      </c>
      <c r="Z1517" s="6">
        <v>11209.320270187385</v>
      </c>
      <c r="AA1517" s="6">
        <v>11305.66914490622</v>
      </c>
      <c r="AB1517" s="6">
        <v>11395.065938198048</v>
      </c>
      <c r="AC1517" s="6">
        <v>11476.515870025867</v>
      </c>
    </row>
    <row r="1518" spans="1:29" x14ac:dyDescent="0.25">
      <c r="A1518" s="12">
        <f xml:space="preserve"> ROW( iclusData[[#This Row],[id]] ) - ROW( iclusData[[#Headers],[id]] )</f>
        <v>1517</v>
      </c>
      <c r="B1518">
        <v>29135</v>
      </c>
      <c r="C1518" t="str">
        <f t="shared" si="24"/>
        <v>29135</v>
      </c>
      <c r="D1518">
        <v>27620</v>
      </c>
      <c r="E1518" t="s">
        <v>2202</v>
      </c>
      <c r="F1518" t="s">
        <v>510</v>
      </c>
      <c r="G1518">
        <v>0.10418071251699999</v>
      </c>
      <c r="H1518" t="s">
        <v>2200</v>
      </c>
      <c r="I1518" s="6">
        <v>12298</v>
      </c>
      <c r="J1518" s="6">
        <v>14827</v>
      </c>
      <c r="K1518" s="6">
        <v>15607</v>
      </c>
      <c r="L1518" s="6">
        <v>17925.97127114149</v>
      </c>
      <c r="M1518" s="6">
        <v>20127.11084243872</v>
      </c>
      <c r="N1518" s="6">
        <v>22204.086548850548</v>
      </c>
      <c r="O1518" s="6">
        <v>24064.527790754652</v>
      </c>
      <c r="P1518" s="6">
        <v>25671.673904103798</v>
      </c>
      <c r="Q1518" s="6">
        <v>27094.07312544675</v>
      </c>
      <c r="R1518" s="6">
        <v>28370.455270408092</v>
      </c>
      <c r="S1518" s="6">
        <v>29558.43578033254</v>
      </c>
      <c r="T1518" s="6">
        <v>30684.830654214642</v>
      </c>
      <c r="U1518" s="6">
        <v>31770.500160247324</v>
      </c>
      <c r="V1518" s="6">
        <v>32811.471511070478</v>
      </c>
      <c r="W1518" s="6">
        <v>33793.839732291344</v>
      </c>
      <c r="X1518" s="6">
        <v>34700.718626915856</v>
      </c>
      <c r="Y1518" s="6">
        <v>35526.142435593785</v>
      </c>
      <c r="Z1518" s="6">
        <v>36280.055194381406</v>
      </c>
      <c r="AA1518" s="6">
        <v>36760.807361081912</v>
      </c>
      <c r="AB1518" s="6">
        <v>37215.737056002989</v>
      </c>
      <c r="AC1518" s="6">
        <v>37642.852858436068</v>
      </c>
    </row>
    <row r="1519" spans="1:29" x14ac:dyDescent="0.25">
      <c r="A1519" s="12">
        <f xml:space="preserve"> ROW( iclusData[[#This Row],[id]] ) - ROW( iclusData[[#Headers],[id]] )</f>
        <v>1518</v>
      </c>
      <c r="B1519">
        <v>29137</v>
      </c>
      <c r="C1519" t="str">
        <f t="shared" si="24"/>
        <v>29137</v>
      </c>
      <c r="D1519">
        <v>29137</v>
      </c>
      <c r="E1519" t="s">
        <v>60</v>
      </c>
      <c r="F1519" t="s">
        <v>510</v>
      </c>
      <c r="G1519">
        <v>1</v>
      </c>
      <c r="H1519" t="s">
        <v>2315</v>
      </c>
      <c r="I1519" s="6">
        <v>9104</v>
      </c>
      <c r="J1519" s="6">
        <v>9311</v>
      </c>
      <c r="K1519" s="6">
        <v>8840</v>
      </c>
      <c r="L1519" s="6">
        <v>8552.2586936625594</v>
      </c>
      <c r="M1519" s="6">
        <v>8413.1978895255361</v>
      </c>
      <c r="N1519" s="6">
        <v>8387.3716926945526</v>
      </c>
      <c r="O1519" s="6">
        <v>8407.238338256795</v>
      </c>
      <c r="P1519" s="6">
        <v>8430.0830498792384</v>
      </c>
      <c r="Q1519" s="6">
        <v>8466.8357708438634</v>
      </c>
      <c r="R1519" s="6">
        <v>8530.4064793174384</v>
      </c>
      <c r="S1519" s="6">
        <v>8629.7362073905879</v>
      </c>
      <c r="T1519" s="6">
        <v>8762.8374994005426</v>
      </c>
      <c r="U1519" s="6">
        <v>8920.771047027707</v>
      </c>
      <c r="V1519" s="6">
        <v>9094.5973164823445</v>
      </c>
      <c r="W1519" s="6">
        <v>9271.4037993418206</v>
      </c>
      <c r="X1519" s="6">
        <v>9443.2440814681286</v>
      </c>
      <c r="Y1519" s="6">
        <v>9609.1232433577788</v>
      </c>
      <c r="Z1519" s="6">
        <v>9766.0644126258194</v>
      </c>
      <c r="AA1519" s="6">
        <v>9888.2390034740311</v>
      </c>
      <c r="AB1519" s="6">
        <v>10003.461389783171</v>
      </c>
      <c r="AC1519" s="6">
        <v>10110.736977756042</v>
      </c>
    </row>
    <row r="1520" spans="1:29" x14ac:dyDescent="0.25">
      <c r="A1520" s="12">
        <f xml:space="preserve"> ROW( iclusData[[#This Row],[id]] ) - ROW( iclusData[[#Headers],[id]] )</f>
        <v>1519</v>
      </c>
      <c r="B1520">
        <v>29139</v>
      </c>
      <c r="C1520" t="str">
        <f t="shared" si="24"/>
        <v>29139</v>
      </c>
      <c r="D1520">
        <v>29139</v>
      </c>
      <c r="E1520" t="s">
        <v>127</v>
      </c>
      <c r="F1520" t="s">
        <v>510</v>
      </c>
      <c r="G1520">
        <v>1</v>
      </c>
      <c r="H1520" t="s">
        <v>2316</v>
      </c>
      <c r="I1520" s="6">
        <v>11355</v>
      </c>
      <c r="J1520" s="6">
        <v>12136</v>
      </c>
      <c r="K1520" s="6">
        <v>12236</v>
      </c>
      <c r="L1520" s="6">
        <v>11794.369306451712</v>
      </c>
      <c r="M1520" s="6">
        <v>11527.17373175252</v>
      </c>
      <c r="N1520" s="6">
        <v>11358.313039550239</v>
      </c>
      <c r="O1520" s="6">
        <v>11211.306607266593</v>
      </c>
      <c r="P1520" s="6">
        <v>11022.579427890882</v>
      </c>
      <c r="Q1520" s="6">
        <v>10811.008978163376</v>
      </c>
      <c r="R1520" s="6">
        <v>10597.450713534905</v>
      </c>
      <c r="S1520" s="6">
        <v>10426.604623501267</v>
      </c>
      <c r="T1520" s="6">
        <v>10329.261749746798</v>
      </c>
      <c r="U1520" s="6">
        <v>10297.476165742817</v>
      </c>
      <c r="V1520" s="6">
        <v>10313.36871308827</v>
      </c>
      <c r="W1520" s="6">
        <v>10360.053741925776</v>
      </c>
      <c r="X1520" s="6">
        <v>10425.611641852265</v>
      </c>
      <c r="Y1520" s="6">
        <v>10498.121103891706</v>
      </c>
      <c r="Z1520" s="6">
        <v>10580.565309529111</v>
      </c>
      <c r="AA1520" s="6">
        <v>10694.793505816664</v>
      </c>
      <c r="AB1520" s="6">
        <v>10803.062861213561</v>
      </c>
      <c r="AC1520" s="6">
        <v>10904.378675882288</v>
      </c>
    </row>
    <row r="1521" spans="1:29" x14ac:dyDescent="0.25">
      <c r="A1521" s="12">
        <f xml:space="preserve"> ROW( iclusData[[#This Row],[id]] ) - ROW( iclusData[[#Headers],[id]] )</f>
        <v>1520</v>
      </c>
      <c r="B1521">
        <v>29141</v>
      </c>
      <c r="C1521" t="str">
        <f t="shared" si="24"/>
        <v>29141</v>
      </c>
      <c r="D1521">
        <v>29141</v>
      </c>
      <c r="E1521" t="s">
        <v>405</v>
      </c>
      <c r="F1521" t="s">
        <v>510</v>
      </c>
      <c r="G1521">
        <v>1</v>
      </c>
      <c r="H1521" t="s">
        <v>2317</v>
      </c>
      <c r="I1521" s="6">
        <v>15574</v>
      </c>
      <c r="J1521" s="6">
        <v>19309</v>
      </c>
      <c r="K1521" s="6">
        <v>20565</v>
      </c>
      <c r="L1521" s="6">
        <v>19794.356707004354</v>
      </c>
      <c r="M1521" s="6">
        <v>19251.025772950936</v>
      </c>
      <c r="N1521" s="6">
        <v>18859.666784603443</v>
      </c>
      <c r="O1521" s="6">
        <v>18501.089471688454</v>
      </c>
      <c r="P1521" s="6">
        <v>18101.783139036084</v>
      </c>
      <c r="Q1521" s="6">
        <v>17698.507715262316</v>
      </c>
      <c r="R1521" s="6">
        <v>17327.015675968025</v>
      </c>
      <c r="S1521" s="6">
        <v>17029.028261913474</v>
      </c>
      <c r="T1521" s="6">
        <v>16802.557145756018</v>
      </c>
      <c r="U1521" s="6">
        <v>16627.737148117561</v>
      </c>
      <c r="V1521" s="6">
        <v>16475.762962919685</v>
      </c>
      <c r="W1521" s="6">
        <v>16325.775963786391</v>
      </c>
      <c r="X1521" s="6">
        <v>16165.856466382011</v>
      </c>
      <c r="Y1521" s="6">
        <v>15992.028552621483</v>
      </c>
      <c r="Z1521" s="6">
        <v>15807.277162584143</v>
      </c>
      <c r="AA1521" s="6">
        <v>15915.545309157649</v>
      </c>
      <c r="AB1521" s="6">
        <v>16009.908716167725</v>
      </c>
      <c r="AC1521" s="6">
        <v>16093.345172767797</v>
      </c>
    </row>
    <row r="1522" spans="1:29" x14ac:dyDescent="0.25">
      <c r="A1522" s="12">
        <f xml:space="preserve"> ROW( iclusData[[#This Row],[id]] ) - ROW( iclusData[[#Headers],[id]] )</f>
        <v>1521</v>
      </c>
      <c r="B1522">
        <v>29143</v>
      </c>
      <c r="C1522" t="str">
        <f t="shared" si="24"/>
        <v>29143</v>
      </c>
      <c r="D1522">
        <v>29143</v>
      </c>
      <c r="E1522" t="s">
        <v>2318</v>
      </c>
      <c r="F1522" t="s">
        <v>510</v>
      </c>
      <c r="G1522">
        <v>1</v>
      </c>
      <c r="H1522" t="s">
        <v>2319</v>
      </c>
      <c r="I1522" s="6">
        <v>20928</v>
      </c>
      <c r="J1522" s="6">
        <v>19760</v>
      </c>
      <c r="K1522" s="6">
        <v>18956</v>
      </c>
      <c r="L1522" s="6">
        <v>18676.901302780152</v>
      </c>
      <c r="M1522" s="6">
        <v>18515.988413063227</v>
      </c>
      <c r="N1522" s="6">
        <v>18389.838881874344</v>
      </c>
      <c r="O1522" s="6">
        <v>18223.96051417739</v>
      </c>
      <c r="P1522" s="6">
        <v>17962.722030636993</v>
      </c>
      <c r="Q1522" s="6">
        <v>17646.856441202734</v>
      </c>
      <c r="R1522" s="6">
        <v>17312.11627014714</v>
      </c>
      <c r="S1522" s="6">
        <v>17004.195917854453</v>
      </c>
      <c r="T1522" s="6">
        <v>16734.019876717404</v>
      </c>
      <c r="U1522" s="6">
        <v>16498.608962379494</v>
      </c>
      <c r="V1522" s="6">
        <v>16283.063980897236</v>
      </c>
      <c r="W1522" s="6">
        <v>16073.479353005072</v>
      </c>
      <c r="X1522" s="6">
        <v>15856.94209703978</v>
      </c>
      <c r="Y1522" s="6">
        <v>15629.476352515469</v>
      </c>
      <c r="Z1522" s="6">
        <v>15398.040126579073</v>
      </c>
      <c r="AA1522" s="6">
        <v>15492.402183544396</v>
      </c>
      <c r="AB1522" s="6">
        <v>15575.839345962657</v>
      </c>
      <c r="AC1522" s="6">
        <v>15646.362989843125</v>
      </c>
    </row>
    <row r="1523" spans="1:29" x14ac:dyDescent="0.25">
      <c r="A1523" s="12">
        <f xml:space="preserve"> ROW( iclusData[[#This Row],[id]] ) - ROW( iclusData[[#Headers],[id]] )</f>
        <v>1522</v>
      </c>
      <c r="B1523">
        <v>29145</v>
      </c>
      <c r="C1523" t="str">
        <f t="shared" si="24"/>
        <v>29145</v>
      </c>
      <c r="D1523">
        <v>27900</v>
      </c>
      <c r="E1523" t="s">
        <v>307</v>
      </c>
      <c r="F1523" t="s">
        <v>510</v>
      </c>
      <c r="G1523">
        <v>0.33109994416499999</v>
      </c>
      <c r="H1523" t="s">
        <v>2203</v>
      </c>
      <c r="I1523" s="6">
        <v>44445</v>
      </c>
      <c r="J1523" s="6">
        <v>52636</v>
      </c>
      <c r="K1523" s="6">
        <v>58114</v>
      </c>
      <c r="L1523" s="6">
        <v>64352.518465309673</v>
      </c>
      <c r="M1523" s="6">
        <v>70173.22211349594</v>
      </c>
      <c r="N1523" s="6">
        <v>75706.856427498045</v>
      </c>
      <c r="O1523" s="6">
        <v>80662.405923300976</v>
      </c>
      <c r="P1523" s="6">
        <v>84912.699375748402</v>
      </c>
      <c r="Q1523" s="6">
        <v>88654.445454613728</v>
      </c>
      <c r="R1523" s="6">
        <v>91995.884594194606</v>
      </c>
      <c r="S1523" s="6">
        <v>95112.844214857934</v>
      </c>
      <c r="T1523" s="6">
        <v>98081.798463025087</v>
      </c>
      <c r="U1523" s="6">
        <v>100964.33513486008</v>
      </c>
      <c r="V1523" s="6">
        <v>103747.54265093361</v>
      </c>
      <c r="W1523" s="6">
        <v>106380.76660656843</v>
      </c>
      <c r="X1523" s="6">
        <v>108817.321511833</v>
      </c>
      <c r="Y1523" s="6">
        <v>111039.30930863373</v>
      </c>
      <c r="Z1523" s="6">
        <v>113075.57024704135</v>
      </c>
      <c r="AA1523" s="6">
        <v>114514.84663310037</v>
      </c>
      <c r="AB1523" s="6">
        <v>115873.67608842674</v>
      </c>
      <c r="AC1523" s="6">
        <v>117149.06367585692</v>
      </c>
    </row>
    <row r="1524" spans="1:29" x14ac:dyDescent="0.25">
      <c r="A1524" s="12">
        <f xml:space="preserve"> ROW( iclusData[[#This Row],[id]] ) - ROW( iclusData[[#Headers],[id]] )</f>
        <v>1523</v>
      </c>
      <c r="B1524">
        <v>29147</v>
      </c>
      <c r="C1524" t="str">
        <f t="shared" si="24"/>
        <v>29147</v>
      </c>
      <c r="D1524">
        <v>32340</v>
      </c>
      <c r="E1524" t="s">
        <v>2549</v>
      </c>
      <c r="F1524" t="s">
        <v>510</v>
      </c>
      <c r="G1524">
        <v>1</v>
      </c>
      <c r="H1524" t="s">
        <v>2550</v>
      </c>
      <c r="I1524" s="6">
        <v>21709</v>
      </c>
      <c r="J1524" s="6">
        <v>21912</v>
      </c>
      <c r="K1524" s="6">
        <v>23370</v>
      </c>
      <c r="L1524" s="6">
        <v>25966.683713092527</v>
      </c>
      <c r="M1524" s="6">
        <v>27499.336903366529</v>
      </c>
      <c r="N1524" s="6">
        <v>28685.327701720278</v>
      </c>
      <c r="O1524" s="6">
        <v>29315.078577147066</v>
      </c>
      <c r="P1524" s="6">
        <v>29754.110729248572</v>
      </c>
      <c r="Q1524" s="6">
        <v>30279.566123698303</v>
      </c>
      <c r="R1524" s="6">
        <v>30860.642629938695</v>
      </c>
      <c r="S1524" s="6">
        <v>31445.693928818055</v>
      </c>
      <c r="T1524" s="6">
        <v>32000.944878506838</v>
      </c>
      <c r="U1524" s="6">
        <v>32562.155268195336</v>
      </c>
      <c r="V1524" s="6">
        <v>33150.184670192422</v>
      </c>
      <c r="W1524" s="6">
        <v>33755.101276305235</v>
      </c>
      <c r="X1524" s="6">
        <v>34349.092624513447</v>
      </c>
      <c r="Y1524" s="6">
        <v>34914.273517058704</v>
      </c>
      <c r="Z1524" s="6">
        <v>35454.628065934296</v>
      </c>
      <c r="AA1524" s="6">
        <v>35888.695473080887</v>
      </c>
      <c r="AB1524" s="6">
        <v>36298.926921679697</v>
      </c>
      <c r="AC1524" s="6">
        <v>36682.33781201794</v>
      </c>
    </row>
    <row r="1525" spans="1:29" x14ac:dyDescent="0.25">
      <c r="A1525" s="12">
        <f xml:space="preserve"> ROW( iclusData[[#This Row],[id]] ) - ROW( iclusData[[#Headers],[id]] )</f>
        <v>1524</v>
      </c>
      <c r="B1525">
        <v>29149</v>
      </c>
      <c r="C1525" t="str">
        <f t="shared" si="24"/>
        <v>29149</v>
      </c>
      <c r="D1525">
        <v>29149</v>
      </c>
      <c r="E1525" t="s">
        <v>896</v>
      </c>
      <c r="F1525" t="s">
        <v>510</v>
      </c>
      <c r="G1525">
        <v>1</v>
      </c>
      <c r="H1525" t="s">
        <v>2320</v>
      </c>
      <c r="I1525" s="6">
        <v>9470</v>
      </c>
      <c r="J1525" s="6">
        <v>10344</v>
      </c>
      <c r="K1525" s="6">
        <v>10881</v>
      </c>
      <c r="L1525" s="6">
        <v>10479.248457391406</v>
      </c>
      <c r="M1525" s="6">
        <v>10214.039421250423</v>
      </c>
      <c r="N1525" s="6">
        <v>10037.232467394417</v>
      </c>
      <c r="O1525" s="6">
        <v>9859.4338073649506</v>
      </c>
      <c r="P1525" s="6">
        <v>9644.8811611084493</v>
      </c>
      <c r="Q1525" s="6">
        <v>9423.377634678056</v>
      </c>
      <c r="R1525" s="6">
        <v>9235.6450215060031</v>
      </c>
      <c r="S1525" s="6">
        <v>9129.362969858068</v>
      </c>
      <c r="T1525" s="6">
        <v>9092.6110257892287</v>
      </c>
      <c r="U1525" s="6">
        <v>9108.5035632161307</v>
      </c>
      <c r="V1525" s="6">
        <v>9159.1614083970853</v>
      </c>
      <c r="W1525" s="6">
        <v>9233.658637098948</v>
      </c>
      <c r="X1525" s="6">
        <v>9319.0823574559763</v>
      </c>
      <c r="Y1525" s="6">
        <v>9408.4779161758197</v>
      </c>
      <c r="Z1525" s="6">
        <v>9500.8549742438936</v>
      </c>
      <c r="AA1525" s="6">
        <v>9607.1368801206263</v>
      </c>
      <c r="AB1525" s="6">
        <v>9708.4531450442573</v>
      </c>
      <c r="AC1525" s="6">
        <v>9801.8226246681024</v>
      </c>
    </row>
    <row r="1526" spans="1:29" x14ac:dyDescent="0.25">
      <c r="A1526" s="12">
        <f xml:space="preserve"> ROW( iclusData[[#This Row],[id]] ) - ROW( iclusData[[#Headers],[id]] )</f>
        <v>1525</v>
      </c>
      <c r="B1526">
        <v>29151</v>
      </c>
      <c r="C1526" t="str">
        <f t="shared" si="24"/>
        <v>29151</v>
      </c>
      <c r="D1526">
        <v>27620</v>
      </c>
      <c r="E1526" t="s">
        <v>1980</v>
      </c>
      <c r="F1526" t="s">
        <v>510</v>
      </c>
      <c r="G1526">
        <v>9.2639195765199994E-2</v>
      </c>
      <c r="H1526" t="s">
        <v>2200</v>
      </c>
      <c r="I1526" s="6">
        <v>12018</v>
      </c>
      <c r="J1526" s="6">
        <v>13062</v>
      </c>
      <c r="K1526" s="6">
        <v>13878</v>
      </c>
      <c r="L1526" s="6">
        <v>15940.377179546662</v>
      </c>
      <c r="M1526" s="6">
        <v>17897.166419536141</v>
      </c>
      <c r="N1526" s="6">
        <v>19743.698144918242</v>
      </c>
      <c r="O1526" s="6">
        <v>21398.527353623125</v>
      </c>
      <c r="P1526" s="6">
        <v>22827.874237342367</v>
      </c>
      <c r="Q1526" s="6">
        <v>24092.339467599475</v>
      </c>
      <c r="R1526" s="6">
        <v>25227.673935922718</v>
      </c>
      <c r="S1526" s="6">
        <v>26283.546245828999</v>
      </c>
      <c r="T1526" s="6">
        <v>27284.786133646965</v>
      </c>
      <c r="U1526" s="6">
        <v>28250.267158280261</v>
      </c>
      <c r="V1526" s="6">
        <v>29177.009783131547</v>
      </c>
      <c r="W1526" s="6">
        <v>30050.115614044153</v>
      </c>
      <c r="X1526" s="6">
        <v>30856.67165149967</v>
      </c>
      <c r="Y1526" s="6">
        <v>31590.712800470414</v>
      </c>
      <c r="Z1526" s="6">
        <v>32261.188573807362</v>
      </c>
      <c r="AA1526" s="6">
        <v>32688.303100484871</v>
      </c>
      <c r="AB1526" s="6">
        <v>33092.574685931497</v>
      </c>
      <c r="AC1526" s="6">
        <v>33473.005738618805</v>
      </c>
    </row>
    <row r="1527" spans="1:29" x14ac:dyDescent="0.25">
      <c r="A1527" s="12">
        <f xml:space="preserve"> ROW( iclusData[[#This Row],[id]] ) - ROW( iclusData[[#Headers],[id]] )</f>
        <v>1526</v>
      </c>
      <c r="B1527">
        <v>29153</v>
      </c>
      <c r="C1527" t="str">
        <f t="shared" si="24"/>
        <v>29153</v>
      </c>
      <c r="D1527">
        <v>29153</v>
      </c>
      <c r="E1527" t="s">
        <v>2321</v>
      </c>
      <c r="F1527" t="s">
        <v>510</v>
      </c>
      <c r="G1527">
        <v>1</v>
      </c>
      <c r="H1527" t="s">
        <v>2322</v>
      </c>
      <c r="I1527" s="6">
        <v>8598</v>
      </c>
      <c r="J1527" s="6">
        <v>9542</v>
      </c>
      <c r="K1527" s="6">
        <v>9723</v>
      </c>
      <c r="L1527" s="6">
        <v>9279.3496766777753</v>
      </c>
      <c r="M1527" s="6">
        <v>8942.6234473906025</v>
      </c>
      <c r="N1527" s="6">
        <v>8692.312847319994</v>
      </c>
      <c r="O1527" s="6">
        <v>8478.7554885822301</v>
      </c>
      <c r="P1527" s="6">
        <v>8313.8676950028548</v>
      </c>
      <c r="Q1527" s="6">
        <v>8217.519044133187</v>
      </c>
      <c r="R1527" s="6">
        <v>8188.7134391584732</v>
      </c>
      <c r="S1527" s="6">
        <v>8226.4589398721055</v>
      </c>
      <c r="T1527" s="6">
        <v>8313.8687225099238</v>
      </c>
      <c r="U1527" s="6">
        <v>8436.0437036417243</v>
      </c>
      <c r="V1527" s="6">
        <v>8578.0845811644322</v>
      </c>
      <c r="W1527" s="6">
        <v>8728.0721217930768</v>
      </c>
      <c r="X1527" s="6">
        <v>8876.0733261806236</v>
      </c>
      <c r="Y1527" s="6">
        <v>9020.1000798978694</v>
      </c>
      <c r="Z1527" s="6">
        <v>9160.1552088319058</v>
      </c>
      <c r="AA1527" s="6">
        <v>9272.3968957739908</v>
      </c>
      <c r="AB1527" s="6">
        <v>9378.679618938806</v>
      </c>
      <c r="AC1527" s="6">
        <v>9478.0088654826741</v>
      </c>
    </row>
    <row r="1528" spans="1:29" x14ac:dyDescent="0.25">
      <c r="A1528" s="12">
        <f xml:space="preserve"> ROW( iclusData[[#This Row],[id]] ) - ROW( iclusData[[#Headers],[id]] )</f>
        <v>1527</v>
      </c>
      <c r="B1528">
        <v>29155</v>
      </c>
      <c r="C1528" t="str">
        <f t="shared" si="24"/>
        <v>29155</v>
      </c>
      <c r="D1528">
        <v>29155</v>
      </c>
      <c r="E1528" t="s">
        <v>2323</v>
      </c>
      <c r="F1528" t="s">
        <v>510</v>
      </c>
      <c r="G1528">
        <v>1</v>
      </c>
      <c r="H1528" t="s">
        <v>2324</v>
      </c>
      <c r="I1528" s="6">
        <v>21921</v>
      </c>
      <c r="J1528" s="6">
        <v>20047</v>
      </c>
      <c r="K1528" s="6">
        <v>18296</v>
      </c>
      <c r="L1528" s="6">
        <v>18220.979497856679</v>
      </c>
      <c r="M1528" s="6">
        <v>18336.202248009609</v>
      </c>
      <c r="N1528" s="6">
        <v>18474.268843252721</v>
      </c>
      <c r="O1528" s="6">
        <v>18538.83463436021</v>
      </c>
      <c r="P1528" s="6">
        <v>18477.248131713633</v>
      </c>
      <c r="Q1528" s="6">
        <v>18338.188878615605</v>
      </c>
      <c r="R1528" s="6">
        <v>18160.389108216201</v>
      </c>
      <c r="S1528" s="6">
        <v>17987.556742591638</v>
      </c>
      <c r="T1528" s="6">
        <v>17820.683243793374</v>
      </c>
      <c r="U1528" s="6">
        <v>17668.70898391369</v>
      </c>
      <c r="V1528" s="6">
        <v>17516.734783329637</v>
      </c>
      <c r="W1528" s="6">
        <v>17354.828281776336</v>
      </c>
      <c r="X1528" s="6">
        <v>17175.042959152772</v>
      </c>
      <c r="Y1528" s="6">
        <v>16975.389314552867</v>
      </c>
      <c r="Z1528" s="6">
        <v>16763.819069557154</v>
      </c>
      <c r="AA1528" s="6">
        <v>16874.073750981101</v>
      </c>
      <c r="AB1528" s="6">
        <v>16971.417069390853</v>
      </c>
      <c r="AC1528" s="6">
        <v>17055.846806665584</v>
      </c>
    </row>
    <row r="1529" spans="1:29" x14ac:dyDescent="0.25">
      <c r="A1529" s="12">
        <f xml:space="preserve"> ROW( iclusData[[#This Row],[id]] ) - ROW( iclusData[[#Headers],[id]] )</f>
        <v>1528</v>
      </c>
      <c r="B1529">
        <v>29157</v>
      </c>
      <c r="C1529" t="str">
        <f t="shared" si="24"/>
        <v>29157</v>
      </c>
      <c r="D1529">
        <v>29157</v>
      </c>
      <c r="E1529" t="s">
        <v>62</v>
      </c>
      <c r="F1529" t="s">
        <v>510</v>
      </c>
      <c r="G1529">
        <v>1</v>
      </c>
      <c r="H1529" t="s">
        <v>2325</v>
      </c>
      <c r="I1529" s="6">
        <v>16648</v>
      </c>
      <c r="J1529" s="6">
        <v>18132</v>
      </c>
      <c r="K1529" s="6">
        <v>18971</v>
      </c>
      <c r="L1529" s="6">
        <v>18548.766416429109</v>
      </c>
      <c r="M1529" s="6">
        <v>18325.276016984255</v>
      </c>
      <c r="N1529" s="6">
        <v>18192.173442882609</v>
      </c>
      <c r="O1529" s="6">
        <v>18044.174344609277</v>
      </c>
      <c r="P1529" s="6">
        <v>17782.935883349593</v>
      </c>
      <c r="Q1529" s="6">
        <v>17440.251344964403</v>
      </c>
      <c r="R1529" s="6">
        <v>17058.826371192095</v>
      </c>
      <c r="S1529" s="6">
        <v>16694.288263997885</v>
      </c>
      <c r="T1529" s="6">
        <v>16364.514600161408</v>
      </c>
      <c r="U1529" s="6">
        <v>16070.499361970969</v>
      </c>
      <c r="V1529" s="6">
        <v>15791.383588623454</v>
      </c>
      <c r="W1529" s="6">
        <v>15516.241563051059</v>
      </c>
      <c r="X1529" s="6">
        <v>15234.146889394831</v>
      </c>
      <c r="Y1529" s="6">
        <v>14945.096993959181</v>
      </c>
      <c r="Z1529" s="6">
        <v>14654.063087822286</v>
      </c>
      <c r="AA1529" s="6">
        <v>14730.545898696122</v>
      </c>
      <c r="AB1529" s="6">
        <v>14795.11045584553</v>
      </c>
      <c r="AC1529" s="6">
        <v>14848.748116757546</v>
      </c>
    </row>
    <row r="1530" spans="1:29" x14ac:dyDescent="0.25">
      <c r="A1530" s="12">
        <f xml:space="preserve"> ROW( iclusData[[#This Row],[id]] ) - ROW( iclusData[[#Headers],[id]] )</f>
        <v>1529</v>
      </c>
      <c r="B1530">
        <v>29159</v>
      </c>
      <c r="C1530" t="str">
        <f t="shared" si="24"/>
        <v>29159</v>
      </c>
      <c r="D1530">
        <v>42740</v>
      </c>
      <c r="E1530" t="s">
        <v>2750</v>
      </c>
      <c r="F1530" t="s">
        <v>510</v>
      </c>
      <c r="G1530">
        <v>1</v>
      </c>
      <c r="H1530" t="s">
        <v>2751</v>
      </c>
      <c r="I1530" s="6">
        <v>35437</v>
      </c>
      <c r="J1530" s="6">
        <v>39403</v>
      </c>
      <c r="K1530" s="6">
        <v>42201</v>
      </c>
      <c r="L1530" s="6">
        <v>44104.226540767129</v>
      </c>
      <c r="M1530" s="6">
        <v>44757.815454784024</v>
      </c>
      <c r="N1530" s="6">
        <v>45536.554699181565</v>
      </c>
      <c r="O1530" s="6">
        <v>46254.710266730166</v>
      </c>
      <c r="P1530" s="6">
        <v>46748.371469249032</v>
      </c>
      <c r="Q1530" s="6">
        <v>47071.196661722177</v>
      </c>
      <c r="R1530" s="6">
        <v>47286.740900603865</v>
      </c>
      <c r="S1530" s="6">
        <v>47495.334541043783</v>
      </c>
      <c r="T1530" s="6">
        <v>47724.785007220351</v>
      </c>
      <c r="U1530" s="6">
        <v>47988.006995212403</v>
      </c>
      <c r="V1530" s="6">
        <v>48256.19559079787</v>
      </c>
      <c r="W1530" s="6">
        <v>48497.567013377375</v>
      </c>
      <c r="X1530" s="6">
        <v>48682.32204447611</v>
      </c>
      <c r="Y1530" s="6">
        <v>48800.519427968538</v>
      </c>
      <c r="Z1530" s="6">
        <v>48866.080639090702</v>
      </c>
      <c r="AA1530" s="6">
        <v>49326.966239329027</v>
      </c>
      <c r="AB1530" s="6">
        <v>49751.104223023496</v>
      </c>
      <c r="AC1530" s="6">
        <v>50138.488105530174</v>
      </c>
    </row>
    <row r="1531" spans="1:29" x14ac:dyDescent="0.25">
      <c r="A1531" s="12">
        <f xml:space="preserve"> ROW( iclusData[[#This Row],[id]] ) - ROW( iclusData[[#Headers],[id]] )</f>
        <v>1530</v>
      </c>
      <c r="B1531">
        <v>29161</v>
      </c>
      <c r="C1531" t="str">
        <f t="shared" si="24"/>
        <v>29161</v>
      </c>
      <c r="D1531">
        <v>40620</v>
      </c>
      <c r="E1531" t="s">
        <v>2511</v>
      </c>
      <c r="F1531" t="s">
        <v>510</v>
      </c>
      <c r="G1531">
        <v>1</v>
      </c>
      <c r="H1531" t="s">
        <v>2739</v>
      </c>
      <c r="I1531" s="6">
        <v>35248</v>
      </c>
      <c r="J1531" s="6">
        <v>39825</v>
      </c>
      <c r="K1531" s="6">
        <v>45156</v>
      </c>
      <c r="L1531" s="6">
        <v>47553.935535318829</v>
      </c>
      <c r="M1531" s="6">
        <v>48502.532815293023</v>
      </c>
      <c r="N1531" s="6">
        <v>49326.963318239163</v>
      </c>
      <c r="O1531" s="6">
        <v>49894.138583291242</v>
      </c>
      <c r="P1531" s="6">
        <v>50251.718107274726</v>
      </c>
      <c r="Q1531" s="6">
        <v>50535.805198641865</v>
      </c>
      <c r="R1531" s="6">
        <v>50769.228687805422</v>
      </c>
      <c r="S1531" s="6">
        <v>50992.721878316144</v>
      </c>
      <c r="T1531" s="6">
        <v>51200.319853105924</v>
      </c>
      <c r="U1531" s="6">
        <v>51414.87038595348</v>
      </c>
      <c r="V1531" s="6">
        <v>51639.354007130212</v>
      </c>
      <c r="W1531" s="6">
        <v>51845.96022181763</v>
      </c>
      <c r="X1531" s="6">
        <v>52000.916603872873</v>
      </c>
      <c r="Y1531" s="6">
        <v>52093.288039890293</v>
      </c>
      <c r="Z1531" s="6">
        <v>52139.976927131254</v>
      </c>
      <c r="AA1531" s="6">
        <v>52625.694690412623</v>
      </c>
      <c r="AB1531" s="6">
        <v>53073.671827911268</v>
      </c>
      <c r="AC1531" s="6">
        <v>53480.921540066884</v>
      </c>
    </row>
    <row r="1532" spans="1:29" x14ac:dyDescent="0.25">
      <c r="A1532" s="12">
        <f xml:space="preserve"> ROW( iclusData[[#This Row],[id]] ) - ROW( iclusData[[#Headers],[id]] )</f>
        <v>1531</v>
      </c>
      <c r="B1532">
        <v>29163</v>
      </c>
      <c r="C1532" t="str">
        <f t="shared" si="24"/>
        <v>29163</v>
      </c>
      <c r="D1532">
        <v>29163</v>
      </c>
      <c r="E1532" t="s">
        <v>129</v>
      </c>
      <c r="F1532" t="s">
        <v>510</v>
      </c>
      <c r="G1532">
        <v>1</v>
      </c>
      <c r="H1532" t="s">
        <v>2326</v>
      </c>
      <c r="I1532" s="6">
        <v>15969</v>
      </c>
      <c r="J1532" s="6">
        <v>18351</v>
      </c>
      <c r="K1532" s="6">
        <v>18516</v>
      </c>
      <c r="L1532" s="6">
        <v>18119.663541207017</v>
      </c>
      <c r="M1532" s="6">
        <v>17894.186538347407</v>
      </c>
      <c r="N1532" s="6">
        <v>17746.184588072108</v>
      </c>
      <c r="O1532" s="6">
        <v>17594.212273811747</v>
      </c>
      <c r="P1532" s="6">
        <v>17369.725732678005</v>
      </c>
      <c r="Q1532" s="6">
        <v>17097.565007453712</v>
      </c>
      <c r="R1532" s="6">
        <v>16806.529765958439</v>
      </c>
      <c r="S1532" s="6">
        <v>16545.294199643762</v>
      </c>
      <c r="T1532" s="6">
        <v>16327.762731256646</v>
      </c>
      <c r="U1532" s="6">
        <v>16149.962860886704</v>
      </c>
      <c r="V1532" s="6">
        <v>15994.015507863556</v>
      </c>
      <c r="W1532" s="6">
        <v>15846.015085804593</v>
      </c>
      <c r="X1532" s="6">
        <v>15692.055327551645</v>
      </c>
      <c r="Y1532" s="6">
        <v>15528.160395225568</v>
      </c>
      <c r="Z1532" s="6">
        <v>15358.30837551062</v>
      </c>
      <c r="AA1532" s="6">
        <v>15465.583253047782</v>
      </c>
      <c r="AB1532" s="6">
        <v>15561.933233416041</v>
      </c>
      <c r="AC1532" s="6">
        <v>15645.369696103293</v>
      </c>
    </row>
    <row r="1533" spans="1:29" x14ac:dyDescent="0.25">
      <c r="A1533" s="12">
        <f xml:space="preserve"> ROW( iclusData[[#This Row],[id]] ) - ROW( iclusData[[#Headers],[id]] )</f>
        <v>1532</v>
      </c>
      <c r="B1533">
        <v>29165</v>
      </c>
      <c r="C1533" t="str">
        <f t="shared" si="24"/>
        <v>29165</v>
      </c>
      <c r="D1533">
        <v>28140</v>
      </c>
      <c r="E1533" t="s">
        <v>1799</v>
      </c>
      <c r="F1533" t="s">
        <v>510</v>
      </c>
      <c r="G1533">
        <v>4.3885671835700003E-2</v>
      </c>
      <c r="H1533" t="s">
        <v>1794</v>
      </c>
      <c r="I1533" s="6">
        <v>57867</v>
      </c>
      <c r="J1533" s="6">
        <v>73781</v>
      </c>
      <c r="K1533" s="6">
        <v>89322</v>
      </c>
      <c r="L1533" s="6">
        <v>90781.083745481534</v>
      </c>
      <c r="M1533" s="6">
        <v>92158.785523975064</v>
      </c>
      <c r="N1533" s="6">
        <v>93649.713160898624</v>
      </c>
      <c r="O1533" s="6">
        <v>95057.219013803988</v>
      </c>
      <c r="P1533" s="6">
        <v>96047.520983989962</v>
      </c>
      <c r="Q1533" s="6">
        <v>96612.714834717088</v>
      </c>
      <c r="R1533" s="6">
        <v>96849.117716917579</v>
      </c>
      <c r="S1533" s="6">
        <v>97009.042007204698</v>
      </c>
      <c r="T1533" s="6">
        <v>97218.626190640236</v>
      </c>
      <c r="U1533" s="6">
        <v>97532.505275436764</v>
      </c>
      <c r="V1533" s="6">
        <v>97886.11639879705</v>
      </c>
      <c r="W1533" s="6">
        <v>98197.019456067341</v>
      </c>
      <c r="X1533" s="6">
        <v>98401.642807901721</v>
      </c>
      <c r="Y1533" s="6">
        <v>98500.962947159132</v>
      </c>
      <c r="Z1533" s="6">
        <v>98524.809711997048</v>
      </c>
      <c r="AA1533" s="6">
        <v>99434.661344226159</v>
      </c>
      <c r="AB1533" s="6">
        <v>100276.97757364415</v>
      </c>
      <c r="AC1533" s="6">
        <v>101046.77885943062</v>
      </c>
    </row>
    <row r="1534" spans="1:29" x14ac:dyDescent="0.25">
      <c r="A1534" s="12">
        <f xml:space="preserve"> ROW( iclusData[[#This Row],[id]] ) - ROW( iclusData[[#Headers],[id]] )</f>
        <v>1533</v>
      </c>
      <c r="B1534">
        <v>29167</v>
      </c>
      <c r="C1534" t="str">
        <f t="shared" si="24"/>
        <v>29167</v>
      </c>
      <c r="D1534">
        <v>44180</v>
      </c>
      <c r="E1534" t="s">
        <v>131</v>
      </c>
      <c r="F1534" t="s">
        <v>510</v>
      </c>
      <c r="G1534">
        <v>7.12987048673E-2</v>
      </c>
      <c r="H1534" t="s">
        <v>2759</v>
      </c>
      <c r="I1534" s="6">
        <v>21826</v>
      </c>
      <c r="J1534" s="6">
        <v>26992</v>
      </c>
      <c r="K1534" s="6">
        <v>31137</v>
      </c>
      <c r="L1534" s="6">
        <v>30886.467372756946</v>
      </c>
      <c r="M1534" s="6">
        <v>30614.306039323088</v>
      </c>
      <c r="N1534" s="6">
        <v>30335.188476420139</v>
      </c>
      <c r="O1534" s="6">
        <v>29923.967648667796</v>
      </c>
      <c r="P1534" s="6">
        <v>29405.46466461942</v>
      </c>
      <c r="Q1534" s="6">
        <v>28879.021961698094</v>
      </c>
      <c r="R1534" s="6">
        <v>28410.187019263783</v>
      </c>
      <c r="S1534" s="6">
        <v>28072.468311840788</v>
      </c>
      <c r="T1534" s="6">
        <v>27852.95016103952</v>
      </c>
      <c r="U1534" s="6">
        <v>27751.633702584022</v>
      </c>
      <c r="V1534" s="6">
        <v>27747.660117511394</v>
      </c>
      <c r="W1534" s="6">
        <v>27811.231516795764</v>
      </c>
      <c r="X1534" s="6">
        <v>27913.542145515657</v>
      </c>
      <c r="Y1534" s="6">
        <v>28035.714652033625</v>
      </c>
      <c r="Z1534" s="6">
        <v>28175.771270193651</v>
      </c>
      <c r="AA1534" s="6">
        <v>28466.804781573304</v>
      </c>
      <c r="AB1534" s="6">
        <v>28738.968165087525</v>
      </c>
      <c r="AC1534" s="6">
        <v>28991.264384494112</v>
      </c>
    </row>
    <row r="1535" spans="1:29" x14ac:dyDescent="0.25">
      <c r="A1535" s="12">
        <f xml:space="preserve"> ROW( iclusData[[#This Row],[id]] ) - ROW( iclusData[[#Headers],[id]] )</f>
        <v>1534</v>
      </c>
      <c r="B1535">
        <v>29169</v>
      </c>
      <c r="C1535" t="str">
        <f t="shared" si="24"/>
        <v>29169</v>
      </c>
      <c r="D1535">
        <v>22780</v>
      </c>
      <c r="E1535" t="s">
        <v>407</v>
      </c>
      <c r="F1535" t="s">
        <v>510</v>
      </c>
      <c r="G1535">
        <v>1</v>
      </c>
      <c r="H1535" t="s">
        <v>2121</v>
      </c>
      <c r="I1535" s="6">
        <v>41307</v>
      </c>
      <c r="J1535" s="6">
        <v>41165</v>
      </c>
      <c r="K1535" s="6">
        <v>52274</v>
      </c>
      <c r="L1535" s="6">
        <v>56508.478174502095</v>
      </c>
      <c r="M1535" s="6">
        <v>58475.201860256006</v>
      </c>
      <c r="N1535" s="6">
        <v>59896.601189149012</v>
      </c>
      <c r="O1535" s="6">
        <v>60808.450357956368</v>
      </c>
      <c r="P1535" s="6">
        <v>61343.828089365146</v>
      </c>
      <c r="Q1535" s="6">
        <v>61631.889477864861</v>
      </c>
      <c r="R1535" s="6">
        <v>61637.84858728043</v>
      </c>
      <c r="S1535" s="6">
        <v>61431.246026965739</v>
      </c>
      <c r="T1535" s="6">
        <v>61076.639650945363</v>
      </c>
      <c r="U1535" s="6">
        <v>60665.414953481493</v>
      </c>
      <c r="V1535" s="6">
        <v>60216.445294572877</v>
      </c>
      <c r="W1535" s="6">
        <v>59716.819843200159</v>
      </c>
      <c r="X1535" s="6">
        <v>59152.631906972754</v>
      </c>
      <c r="Y1535" s="6">
        <v>58538.770852185997</v>
      </c>
      <c r="Z1535" s="6">
        <v>57905.054007163832</v>
      </c>
      <c r="AA1535" s="6">
        <v>58313.294543139127</v>
      </c>
      <c r="AB1535" s="6">
        <v>58677.835184197305</v>
      </c>
      <c r="AC1535" s="6">
        <v>58997.674971097142</v>
      </c>
    </row>
    <row r="1536" spans="1:29" x14ac:dyDescent="0.25">
      <c r="A1536" s="12">
        <f xml:space="preserve"> ROW( iclusData[[#This Row],[id]] ) - ROW( iclusData[[#Headers],[id]] )</f>
        <v>1535</v>
      </c>
      <c r="B1536">
        <v>29171</v>
      </c>
      <c r="C1536" t="str">
        <f t="shared" si="24"/>
        <v>29171</v>
      </c>
      <c r="D1536">
        <v>29171</v>
      </c>
      <c r="E1536" t="s">
        <v>409</v>
      </c>
      <c r="F1536" t="s">
        <v>510</v>
      </c>
      <c r="G1536">
        <v>1</v>
      </c>
      <c r="H1536" t="s">
        <v>2327</v>
      </c>
      <c r="I1536" s="6">
        <v>5079</v>
      </c>
      <c r="J1536" s="6">
        <v>5223</v>
      </c>
      <c r="K1536" s="6">
        <v>4979</v>
      </c>
      <c r="L1536" s="6">
        <v>5105.5295801887987</v>
      </c>
      <c r="M1536" s="6">
        <v>5322.0678030788458</v>
      </c>
      <c r="N1536" s="6">
        <v>5593.2366179018272</v>
      </c>
      <c r="O1536" s="6">
        <v>5873.3459704764209</v>
      </c>
      <c r="P1536" s="6">
        <v>6134.5814676627988</v>
      </c>
      <c r="Q1536" s="6">
        <v>6379.9256400903496</v>
      </c>
      <c r="R1536" s="6">
        <v>6618.3160656371792</v>
      </c>
      <c r="S1536" s="6">
        <v>6863.6598979130949</v>
      </c>
      <c r="T1536" s="6">
        <v>7112.9765737029356</v>
      </c>
      <c r="U1536" s="6">
        <v>7363.2864682792997</v>
      </c>
      <c r="V1536" s="6">
        <v>7609.6232024433439</v>
      </c>
      <c r="W1536" s="6">
        <v>7846.027277801697</v>
      </c>
      <c r="X1536" s="6">
        <v>8069.5187669976931</v>
      </c>
      <c r="Y1536" s="6">
        <v>8276.123099406348</v>
      </c>
      <c r="Z1536" s="6">
        <v>8468.8227402408193</v>
      </c>
      <c r="AA1536" s="6">
        <v>8585.0376400829791</v>
      </c>
      <c r="AB1536" s="6">
        <v>8695.2935166479874</v>
      </c>
      <c r="AC1536" s="6">
        <v>8798.5959474371757</v>
      </c>
    </row>
    <row r="1537" spans="1:29" x14ac:dyDescent="0.25">
      <c r="A1537" s="12">
        <f xml:space="preserve"> ROW( iclusData[[#This Row],[id]] ) - ROW( iclusData[[#Headers],[id]] )</f>
        <v>1536</v>
      </c>
      <c r="B1537">
        <v>29173</v>
      </c>
      <c r="C1537" t="str">
        <f t="shared" si="24"/>
        <v>29173</v>
      </c>
      <c r="D1537">
        <v>25300</v>
      </c>
      <c r="E1537" t="s">
        <v>2146</v>
      </c>
      <c r="F1537" t="s">
        <v>510</v>
      </c>
      <c r="G1537">
        <v>0.26104036150799997</v>
      </c>
      <c r="H1537" t="s">
        <v>2145</v>
      </c>
      <c r="I1537" s="6">
        <v>8476</v>
      </c>
      <c r="J1537" s="6">
        <v>9626</v>
      </c>
      <c r="K1537" s="6">
        <v>10167</v>
      </c>
      <c r="L1537" s="6">
        <v>10501.100918629569</v>
      </c>
      <c r="M1537" s="6">
        <v>10502.09460282804</v>
      </c>
      <c r="N1537" s="6">
        <v>10539.839061011595</v>
      </c>
      <c r="O1537" s="6">
        <v>10567.65225433767</v>
      </c>
      <c r="P1537" s="6">
        <v>10546.791778439703</v>
      </c>
      <c r="Q1537" s="6">
        <v>10500.108040073967</v>
      </c>
      <c r="R1537" s="6">
        <v>10441.503599276306</v>
      </c>
      <c r="S1537" s="6">
        <v>10393.82592934336</v>
      </c>
      <c r="T1537" s="6">
        <v>10367.006912405745</v>
      </c>
      <c r="U1537" s="6">
        <v>10360.05367113896</v>
      </c>
      <c r="V1537" s="6">
        <v>10366.013280341827</v>
      </c>
      <c r="W1537" s="6">
        <v>10374.953148074279</v>
      </c>
      <c r="X1537" s="6">
        <v>10395.812828089347</v>
      </c>
      <c r="Y1537" s="6">
        <v>10431.570426064027</v>
      </c>
      <c r="Z1537" s="6">
        <v>10479.249344304557</v>
      </c>
      <c r="AA1537" s="6">
        <v>10587.517783830206</v>
      </c>
      <c r="AB1537" s="6">
        <v>10688.834079580647</v>
      </c>
      <c r="AC1537" s="6">
        <v>10782.20354588288</v>
      </c>
    </row>
    <row r="1538" spans="1:29" x14ac:dyDescent="0.25">
      <c r="A1538" s="12">
        <f xml:space="preserve"> ROW( iclusData[[#This Row],[id]] ) - ROW( iclusData[[#Headers],[id]] )</f>
        <v>1537</v>
      </c>
      <c r="B1538">
        <v>29175</v>
      </c>
      <c r="C1538" t="str">
        <f t="shared" si="24"/>
        <v>29175</v>
      </c>
      <c r="D1538">
        <v>33620</v>
      </c>
      <c r="E1538" t="s">
        <v>66</v>
      </c>
      <c r="F1538" t="s">
        <v>510</v>
      </c>
      <c r="G1538">
        <v>1</v>
      </c>
      <c r="H1538" t="s">
        <v>2562</v>
      </c>
      <c r="I1538" s="6">
        <v>24370</v>
      </c>
      <c r="J1538" s="6">
        <v>24663</v>
      </c>
      <c r="K1538" s="6">
        <v>25414</v>
      </c>
      <c r="L1538" s="6">
        <v>26792.110771679472</v>
      </c>
      <c r="M1538" s="6">
        <v>27233.134183839626</v>
      </c>
      <c r="N1538" s="6">
        <v>27834.075032293553</v>
      </c>
      <c r="O1538" s="6">
        <v>28436.013604396921</v>
      </c>
      <c r="P1538" s="6">
        <v>28956.495943216632</v>
      </c>
      <c r="Q1538" s="6">
        <v>29453.145738744988</v>
      </c>
      <c r="R1538" s="6">
        <v>29959.72522463584</v>
      </c>
      <c r="S1538" s="6">
        <v>30521.93072982251</v>
      </c>
      <c r="T1538" s="6">
        <v>31143.732368647092</v>
      </c>
      <c r="U1538" s="6">
        <v>31821.158140806107</v>
      </c>
      <c r="V1538" s="6">
        <v>32529.376094089159</v>
      </c>
      <c r="W1538" s="6">
        <v>33244.548292283202</v>
      </c>
      <c r="X1538" s="6">
        <v>33939.855582169395</v>
      </c>
      <c r="Y1538" s="6">
        <v>34599.399414500876</v>
      </c>
      <c r="Z1538" s="6">
        <v>35227.163791067396</v>
      </c>
      <c r="AA1538" s="6">
        <v>35675.137322830065</v>
      </c>
      <c r="AB1538" s="6">
        <v>36100.268171013762</v>
      </c>
      <c r="AC1538" s="6">
        <v>36499.571763888736</v>
      </c>
    </row>
    <row r="1539" spans="1:29" x14ac:dyDescent="0.25">
      <c r="A1539" s="12">
        <f xml:space="preserve"> ROW( iclusData[[#This Row],[id]] ) - ROW( iclusData[[#Headers],[id]] )</f>
        <v>1538</v>
      </c>
      <c r="B1539">
        <v>29177</v>
      </c>
      <c r="C1539" t="str">
        <f t="shared" si="24"/>
        <v>29177</v>
      </c>
      <c r="D1539">
        <v>28140</v>
      </c>
      <c r="E1539" t="s">
        <v>1800</v>
      </c>
      <c r="F1539" t="s">
        <v>510</v>
      </c>
      <c r="G1539">
        <v>1.1543068606900001E-2</v>
      </c>
      <c r="H1539" t="s">
        <v>1794</v>
      </c>
      <c r="I1539" s="6">
        <v>21971</v>
      </c>
      <c r="J1539" s="6">
        <v>23354</v>
      </c>
      <c r="K1539" s="6">
        <v>23494</v>
      </c>
      <c r="L1539" s="6">
        <v>23877.787077462752</v>
      </c>
      <c r="M1539" s="6">
        <v>24240.340176621157</v>
      </c>
      <c r="N1539" s="6">
        <v>24631.69626189478</v>
      </c>
      <c r="O1539" s="6">
        <v>25002.197095021475</v>
      </c>
      <c r="P1539" s="6">
        <v>25263.430221589322</v>
      </c>
      <c r="Q1539" s="6">
        <v>25411.433543582658</v>
      </c>
      <c r="R1539" s="6">
        <v>25474.010778828018</v>
      </c>
      <c r="S1539" s="6">
        <v>25515.730167524107</v>
      </c>
      <c r="T1539" s="6">
        <v>25571.354407681658</v>
      </c>
      <c r="U1539" s="6">
        <v>25653.797331208618</v>
      </c>
      <c r="V1539" s="6">
        <v>25746.173268154474</v>
      </c>
      <c r="W1539" s="6">
        <v>25828.617205301627</v>
      </c>
      <c r="X1539" s="6">
        <v>25882.256340676868</v>
      </c>
      <c r="Y1539" s="6">
        <v>25908.079548945723</v>
      </c>
      <c r="Z1539" s="6">
        <v>25914.041340621949</v>
      </c>
      <c r="AA1539" s="6">
        <v>26154.416996531869</v>
      </c>
      <c r="AB1539" s="6">
        <v>26374.929032162894</v>
      </c>
      <c r="AC1539" s="6">
        <v>26577.560596700892</v>
      </c>
    </row>
    <row r="1540" spans="1:29" x14ac:dyDescent="0.25">
      <c r="A1540" s="12">
        <f xml:space="preserve"> ROW( iclusData[[#This Row],[id]] ) - ROW( iclusData[[#Headers],[id]] )</f>
        <v>1539</v>
      </c>
      <c r="B1540">
        <v>29179</v>
      </c>
      <c r="C1540" t="str">
        <f t="shared" si="24"/>
        <v>29179</v>
      </c>
      <c r="D1540">
        <v>29179</v>
      </c>
      <c r="E1540" t="s">
        <v>2328</v>
      </c>
      <c r="F1540" t="s">
        <v>510</v>
      </c>
      <c r="G1540">
        <v>1</v>
      </c>
      <c r="H1540" t="s">
        <v>2329</v>
      </c>
      <c r="I1540" s="6">
        <v>6661</v>
      </c>
      <c r="J1540" s="6">
        <v>6689</v>
      </c>
      <c r="K1540" s="6">
        <v>6696</v>
      </c>
      <c r="L1540" s="6">
        <v>6632.2219857822201</v>
      </c>
      <c r="M1540" s="6">
        <v>6643.1484634175667</v>
      </c>
      <c r="N1540" s="6">
        <v>6719.631632055738</v>
      </c>
      <c r="O1540" s="6">
        <v>6821.9415060429665</v>
      </c>
      <c r="P1540" s="6">
        <v>6927.2297855376237</v>
      </c>
      <c r="Q1540" s="6">
        <v>7047.4190279372615</v>
      </c>
      <c r="R1540" s="6">
        <v>7180.5203119452444</v>
      </c>
      <c r="S1540" s="6">
        <v>7335.4744350344718</v>
      </c>
      <c r="T1540" s="6">
        <v>7507.3141941135018</v>
      </c>
      <c r="U1540" s="6">
        <v>7694.0532825160471</v>
      </c>
      <c r="V1540" s="6">
        <v>7887.7454445376043</v>
      </c>
      <c r="W1540" s="6">
        <v>8079.4513074615788</v>
      </c>
      <c r="X1540" s="6">
        <v>8263.2110564566483</v>
      </c>
      <c r="Y1540" s="6">
        <v>8437.0366786314826</v>
      </c>
      <c r="Z1540" s="6">
        <v>8599.9375187667156</v>
      </c>
      <c r="AA1540" s="6">
        <v>8711.1859427892778</v>
      </c>
      <c r="AB1540" s="6">
        <v>8816.475354554208</v>
      </c>
      <c r="AC1540" s="6">
        <v>8915.8046087374223</v>
      </c>
    </row>
    <row r="1541" spans="1:29" x14ac:dyDescent="0.25">
      <c r="A1541" s="12">
        <f xml:space="preserve"> ROW( iclusData[[#This Row],[id]] ) - ROW( iclusData[[#Headers],[id]] )</f>
        <v>1540</v>
      </c>
      <c r="B1541">
        <v>29181</v>
      </c>
      <c r="C1541" t="str">
        <f t="shared" si="24"/>
        <v>29181</v>
      </c>
      <c r="D1541">
        <v>29181</v>
      </c>
      <c r="E1541" t="s">
        <v>1236</v>
      </c>
      <c r="F1541" t="s">
        <v>510</v>
      </c>
      <c r="G1541">
        <v>1</v>
      </c>
      <c r="H1541" t="s">
        <v>2330</v>
      </c>
      <c r="I1541" s="6">
        <v>12303</v>
      </c>
      <c r="J1541" s="6">
        <v>13509</v>
      </c>
      <c r="K1541" s="6">
        <v>14100</v>
      </c>
      <c r="L1541" s="6">
        <v>13721.359070180559</v>
      </c>
      <c r="M1541" s="6">
        <v>13481.975791561998</v>
      </c>
      <c r="N1541" s="6">
        <v>13297.222270263144</v>
      </c>
      <c r="O1541" s="6">
        <v>13080.685453273125</v>
      </c>
      <c r="P1541" s="6">
        <v>12810.507964450635</v>
      </c>
      <c r="Q1541" s="6">
        <v>12521.460784521087</v>
      </c>
      <c r="R1541" s="6">
        <v>12240.358528717838</v>
      </c>
      <c r="S1541" s="6">
        <v>11989.055711694798</v>
      </c>
      <c r="T1541" s="6">
        <v>11768.544399557655</v>
      </c>
      <c r="U1541" s="6">
        <v>11572.865323340366</v>
      </c>
      <c r="V1541" s="6">
        <v>11391.092401203532</v>
      </c>
      <c r="W1541" s="6">
        <v>11214.286361106617</v>
      </c>
      <c r="X1541" s="6">
        <v>11033.507442615753</v>
      </c>
      <c r="Y1541" s="6">
        <v>10849.747073309594</v>
      </c>
      <c r="Z1541" s="6">
        <v>10691.814212520781</v>
      </c>
      <c r="AA1541" s="6">
        <v>10763.330772641348</v>
      </c>
      <c r="AB1541" s="6">
        <v>10828.888498800132</v>
      </c>
      <c r="AC1541" s="6">
        <v>10887.492682305136</v>
      </c>
    </row>
    <row r="1542" spans="1:29" x14ac:dyDescent="0.25">
      <c r="A1542" s="12">
        <f xml:space="preserve"> ROW( iclusData[[#This Row],[id]] ) - ROW( iclusData[[#Headers],[id]] )</f>
        <v>1541</v>
      </c>
      <c r="B1542">
        <v>29183</v>
      </c>
      <c r="C1542" t="str">
        <f t="shared" si="24"/>
        <v>29183</v>
      </c>
      <c r="D1542">
        <v>41180</v>
      </c>
      <c r="E1542" t="s">
        <v>987</v>
      </c>
      <c r="F1542" t="s">
        <v>510</v>
      </c>
      <c r="G1542">
        <v>0.128154400305</v>
      </c>
      <c r="H1542" t="s">
        <v>984</v>
      </c>
      <c r="I1542" s="6">
        <v>212907</v>
      </c>
      <c r="J1542" s="6">
        <v>283883</v>
      </c>
      <c r="K1542" s="6">
        <v>360485</v>
      </c>
      <c r="L1542" s="6">
        <v>363292.20161598298</v>
      </c>
      <c r="M1542" s="6">
        <v>365821.14096000587</v>
      </c>
      <c r="N1542" s="6">
        <v>368149.39688794949</v>
      </c>
      <c r="O1542" s="6">
        <v>369198.34891127207</v>
      </c>
      <c r="P1542" s="6">
        <v>368485.11832954525</v>
      </c>
      <c r="Q1542" s="6">
        <v>366593.92434415466</v>
      </c>
      <c r="R1542" s="6">
        <v>363899.11459441308</v>
      </c>
      <c r="S1542" s="6">
        <v>361109.96071874234</v>
      </c>
      <c r="T1542" s="6">
        <v>358517.46104722662</v>
      </c>
      <c r="U1542" s="6">
        <v>356361.01394376904</v>
      </c>
      <c r="V1542" s="6">
        <v>354539.30799082492</v>
      </c>
      <c r="W1542" s="6">
        <v>352776.21925933607</v>
      </c>
      <c r="X1542" s="6">
        <v>350760.84350949392</v>
      </c>
      <c r="Y1542" s="6">
        <v>348390.81184050418</v>
      </c>
      <c r="Z1542" s="6">
        <v>345775.49661098188</v>
      </c>
      <c r="AA1542" s="6">
        <v>348429.55842457333</v>
      </c>
      <c r="AB1542" s="6">
        <v>350834.33355730167</v>
      </c>
      <c r="AC1542" s="6">
        <v>352976.86338691297</v>
      </c>
    </row>
    <row r="1543" spans="1:29" x14ac:dyDescent="0.25">
      <c r="A1543" s="12">
        <f xml:space="preserve"> ROW( iclusData[[#This Row],[id]] ) - ROW( iclusData[[#Headers],[id]] )</f>
        <v>1542</v>
      </c>
      <c r="B1543">
        <v>29185</v>
      </c>
      <c r="C1543" t="str">
        <f t="shared" si="24"/>
        <v>29185</v>
      </c>
      <c r="D1543">
        <v>29185</v>
      </c>
      <c r="E1543" t="s">
        <v>454</v>
      </c>
      <c r="F1543" t="s">
        <v>510</v>
      </c>
      <c r="G1543">
        <v>1</v>
      </c>
      <c r="H1543" t="s">
        <v>2331</v>
      </c>
      <c r="I1543" s="6">
        <v>8457</v>
      </c>
      <c r="J1543" s="6">
        <v>9652</v>
      </c>
      <c r="K1543" s="6">
        <v>9805</v>
      </c>
      <c r="L1543" s="6">
        <v>9349.8735288554799</v>
      </c>
      <c r="M1543" s="6">
        <v>9030.0332955934664</v>
      </c>
      <c r="N1543" s="6">
        <v>8820.4477298824768</v>
      </c>
      <c r="O1543" s="6">
        <v>8659.5349519048596</v>
      </c>
      <c r="P1543" s="6">
        <v>8539.3453493356683</v>
      </c>
      <c r="Q1543" s="6">
        <v>8477.7620018949292</v>
      </c>
      <c r="R1543" s="6">
        <v>8476.7686183622518</v>
      </c>
      <c r="S1543" s="6">
        <v>8540.3397687781162</v>
      </c>
      <c r="T1543" s="6">
        <v>8651.5885989320705</v>
      </c>
      <c r="U1543" s="6">
        <v>8794.6227424989775</v>
      </c>
      <c r="V1543" s="6">
        <v>8958.5160766005101</v>
      </c>
      <c r="W1543" s="6">
        <v>9130.3560878026601</v>
      </c>
      <c r="X1543" s="6">
        <v>9301.2030691982291</v>
      </c>
      <c r="Y1543" s="6">
        <v>9466.0889507132124</v>
      </c>
      <c r="Z1543" s="6">
        <v>9624.0234025560985</v>
      </c>
      <c r="AA1543" s="6">
        <v>9745.2047074920865</v>
      </c>
      <c r="AB1543" s="6">
        <v>9858.4405017970385</v>
      </c>
      <c r="AC1543" s="6">
        <v>9965.7160917404817</v>
      </c>
    </row>
    <row r="1544" spans="1:29" x14ac:dyDescent="0.25">
      <c r="A1544" s="12">
        <f xml:space="preserve"> ROW( iclusData[[#This Row],[id]] ) - ROW( iclusData[[#Headers],[id]] )</f>
        <v>1543</v>
      </c>
      <c r="B1544">
        <v>29186</v>
      </c>
      <c r="C1544" t="str">
        <f t="shared" si="24"/>
        <v>29186</v>
      </c>
      <c r="D1544">
        <v>29186</v>
      </c>
      <c r="E1544" t="s">
        <v>2332</v>
      </c>
      <c r="F1544" t="s">
        <v>510</v>
      </c>
      <c r="G1544">
        <v>1</v>
      </c>
      <c r="H1544" t="s">
        <v>2333</v>
      </c>
      <c r="I1544" s="6">
        <v>16037</v>
      </c>
      <c r="J1544" s="6">
        <v>17842</v>
      </c>
      <c r="K1544" s="6">
        <v>18145</v>
      </c>
      <c r="L1544" s="6">
        <v>17641.889275045382</v>
      </c>
      <c r="M1544" s="6">
        <v>17323.042643840065</v>
      </c>
      <c r="N1544" s="6">
        <v>17091.604063973849</v>
      </c>
      <c r="O1544" s="6">
        <v>16815.46997026811</v>
      </c>
      <c r="P1544" s="6">
        <v>16430.069957352716</v>
      </c>
      <c r="Q1544" s="6">
        <v>15986.069321440775</v>
      </c>
      <c r="R1544" s="6">
        <v>15539.08697746181</v>
      </c>
      <c r="S1544" s="6">
        <v>15138.790232140878</v>
      </c>
      <c r="T1544" s="6">
        <v>14792.130587290058</v>
      </c>
      <c r="U1544" s="6">
        <v>14490.169027284288</v>
      </c>
      <c r="V1544" s="6">
        <v>14215.026452182052</v>
      </c>
      <c r="W1544" s="6">
        <v>13953.790504944707</v>
      </c>
      <c r="X1544" s="6">
        <v>13691.561630267875</v>
      </c>
      <c r="Y1544" s="6">
        <v>13425.357634610684</v>
      </c>
      <c r="Z1544" s="6">
        <v>13156.176072541597</v>
      </c>
      <c r="AA1544" s="6">
        <v>13222.726028553121</v>
      </c>
      <c r="AB1544" s="6">
        <v>13280.337482017774</v>
      </c>
      <c r="AC1544" s="6">
        <v>13327.022107334002</v>
      </c>
    </row>
    <row r="1545" spans="1:29" x14ac:dyDescent="0.25">
      <c r="A1545" s="12">
        <f xml:space="preserve"> ROW( iclusData[[#This Row],[id]] ) - ROW( iclusData[[#Headers],[id]] )</f>
        <v>1544</v>
      </c>
      <c r="B1545">
        <v>29187</v>
      </c>
      <c r="C1545" t="str">
        <f t="shared" si="24"/>
        <v>29187</v>
      </c>
      <c r="D1545">
        <v>22100</v>
      </c>
      <c r="E1545" t="s">
        <v>2113</v>
      </c>
      <c r="F1545" t="s">
        <v>510</v>
      </c>
      <c r="G1545">
        <v>1</v>
      </c>
      <c r="H1545" t="s">
        <v>2114</v>
      </c>
      <c r="I1545" s="6">
        <v>48904</v>
      </c>
      <c r="J1545" s="6">
        <v>55641</v>
      </c>
      <c r="K1545" s="6">
        <v>65359</v>
      </c>
      <c r="L1545" s="6">
        <v>66609.281734996242</v>
      </c>
      <c r="M1545" s="6">
        <v>66010.328092834592</v>
      </c>
      <c r="N1545" s="6">
        <v>65484.871338734461</v>
      </c>
      <c r="O1545" s="6">
        <v>64778.64549477258</v>
      </c>
      <c r="P1545" s="6">
        <v>63755.54502645797</v>
      </c>
      <c r="Q1545" s="6">
        <v>62533.800186443732</v>
      </c>
      <c r="R1545" s="6">
        <v>61199.806056146408</v>
      </c>
      <c r="S1545" s="6">
        <v>59915.479745603159</v>
      </c>
      <c r="T1545" s="6">
        <v>58744.385916124185</v>
      </c>
      <c r="U1545" s="6">
        <v>57702.419737661017</v>
      </c>
      <c r="V1545" s="6">
        <v>56753.823380499322</v>
      </c>
      <c r="W1545" s="6">
        <v>55854.893769508177</v>
      </c>
      <c r="X1545" s="6">
        <v>54956.958929154163</v>
      </c>
      <c r="Y1545" s="6">
        <v>54053.056507860616</v>
      </c>
      <c r="Z1545" s="6">
        <v>53156.116460706944</v>
      </c>
      <c r="AA1545" s="6">
        <v>53469.001060472838</v>
      </c>
      <c r="AB1545" s="6">
        <v>53741.165230148807</v>
      </c>
      <c r="AC1545" s="6">
        <v>53971.608647544184</v>
      </c>
    </row>
    <row r="1546" spans="1:29" x14ac:dyDescent="0.25">
      <c r="A1546" s="12">
        <f xml:space="preserve"> ROW( iclusData[[#This Row],[id]] ) - ROW( iclusData[[#Headers],[id]] )</f>
        <v>1545</v>
      </c>
      <c r="B1546">
        <v>29189</v>
      </c>
      <c r="C1546" t="str">
        <f t="shared" si="24"/>
        <v>29189</v>
      </c>
      <c r="D1546">
        <v>41180</v>
      </c>
      <c r="E1546" t="s">
        <v>988</v>
      </c>
      <c r="F1546" t="s">
        <v>510</v>
      </c>
      <c r="G1546">
        <v>0.35513364162799999</v>
      </c>
      <c r="H1546" t="s">
        <v>984</v>
      </c>
      <c r="I1546" s="6">
        <v>993529</v>
      </c>
      <c r="J1546" s="6">
        <v>1016315</v>
      </c>
      <c r="K1546" s="6">
        <v>998954</v>
      </c>
      <c r="L1546" s="6">
        <v>1006733.9495988976</v>
      </c>
      <c r="M1546" s="6">
        <v>1013741.6742950778</v>
      </c>
      <c r="N1546" s="6">
        <v>1020192.0556765421</v>
      </c>
      <c r="O1546" s="6">
        <v>1023100.5135055771</v>
      </c>
      <c r="P1546" s="6">
        <v>1021123.7323872694</v>
      </c>
      <c r="Q1546" s="6">
        <v>1015883.2179662595</v>
      </c>
      <c r="R1546" s="6">
        <v>1008415.6250068197</v>
      </c>
      <c r="S1546" s="6">
        <v>1000685.8545402841</v>
      </c>
      <c r="T1546" s="6">
        <v>993500.35928365658</v>
      </c>
      <c r="U1546" s="6">
        <v>987526.67301287875</v>
      </c>
      <c r="V1546" s="6">
        <v>982477.74642891751</v>
      </c>
      <c r="W1546" s="6">
        <v>977592.74903424317</v>
      </c>
      <c r="X1546" s="6">
        <v>972005.51954497758</v>
      </c>
      <c r="Y1546" s="6">
        <v>965440.75030915684</v>
      </c>
      <c r="Z1546" s="6">
        <v>958191.7679361304</v>
      </c>
      <c r="AA1546" s="6">
        <v>965547.05526378588</v>
      </c>
      <c r="AB1546" s="6">
        <v>972211.09341525391</v>
      </c>
      <c r="AC1546" s="6">
        <v>978148.99018137297</v>
      </c>
    </row>
    <row r="1547" spans="1:29" x14ac:dyDescent="0.25">
      <c r="A1547" s="12">
        <f xml:space="preserve"> ROW( iclusData[[#This Row],[id]] ) - ROW( iclusData[[#Headers],[id]] )</f>
        <v>1546</v>
      </c>
      <c r="B1547">
        <v>29195</v>
      </c>
      <c r="C1547" t="str">
        <f t="shared" si="24"/>
        <v>29195</v>
      </c>
      <c r="D1547">
        <v>32180</v>
      </c>
      <c r="E1547" t="s">
        <v>765</v>
      </c>
      <c r="F1547" t="s">
        <v>510</v>
      </c>
      <c r="G1547">
        <v>1</v>
      </c>
      <c r="H1547" t="s">
        <v>2548</v>
      </c>
      <c r="I1547" s="6">
        <v>23523</v>
      </c>
      <c r="J1547" s="6">
        <v>23756</v>
      </c>
      <c r="K1547" s="6">
        <v>23370</v>
      </c>
      <c r="L1547" s="6">
        <v>25417.392301060539</v>
      </c>
      <c r="M1547" s="6">
        <v>26551.734685349125</v>
      </c>
      <c r="N1547" s="6">
        <v>27747.658483588624</v>
      </c>
      <c r="O1547" s="6">
        <v>28870.082975122132</v>
      </c>
      <c r="P1547" s="6">
        <v>29884.232194964861</v>
      </c>
      <c r="Q1547" s="6">
        <v>30833.824026106904</v>
      </c>
      <c r="R1547" s="6">
        <v>31741.694160813699</v>
      </c>
      <c r="S1547" s="6">
        <v>32643.606206225169</v>
      </c>
      <c r="T1547" s="6">
        <v>33545.516666261065</v>
      </c>
      <c r="U1547" s="6">
        <v>34455.373129862724</v>
      </c>
      <c r="V1547" s="6">
        <v>35358.276613676499</v>
      </c>
      <c r="W1547" s="6">
        <v>36234.362459416145</v>
      </c>
      <c r="X1547" s="6">
        <v>37059.791383146716</v>
      </c>
      <c r="Y1547" s="6">
        <v>37823.630761197106</v>
      </c>
      <c r="Z1547" s="6">
        <v>38535.825361292846</v>
      </c>
      <c r="AA1547" s="6">
        <v>39030.483516073189</v>
      </c>
      <c r="AB1547" s="6">
        <v>39498.326101154584</v>
      </c>
      <c r="AC1547" s="6">
        <v>39937.361397449378</v>
      </c>
    </row>
    <row r="1548" spans="1:29" x14ac:dyDescent="0.25">
      <c r="A1548" s="12">
        <f xml:space="preserve"> ROW( iclusData[[#This Row],[id]] ) - ROW( iclusData[[#Headers],[id]] )</f>
        <v>1547</v>
      </c>
      <c r="B1548">
        <v>29197</v>
      </c>
      <c r="C1548" t="str">
        <f t="shared" si="24"/>
        <v>29197</v>
      </c>
      <c r="D1548">
        <v>28860</v>
      </c>
      <c r="E1548" t="s">
        <v>622</v>
      </c>
      <c r="F1548" t="s">
        <v>510</v>
      </c>
      <c r="G1548">
        <v>0.14751315001000001</v>
      </c>
      <c r="H1548" t="s">
        <v>2271</v>
      </c>
      <c r="I1548" s="6">
        <v>4236</v>
      </c>
      <c r="J1548" s="6">
        <v>4170</v>
      </c>
      <c r="K1548" s="6">
        <v>4431</v>
      </c>
      <c r="L1548" s="6">
        <v>4872.1055624175215</v>
      </c>
      <c r="M1548" s="6">
        <v>5165.1273938055247</v>
      </c>
      <c r="N1548" s="6">
        <v>5390.6047105937168</v>
      </c>
      <c r="O1548" s="6">
        <v>5510.793750076642</v>
      </c>
      <c r="P1548" s="6">
        <v>5587.2766767492312</v>
      </c>
      <c r="Q1548" s="6">
        <v>5668.7273280391764</v>
      </c>
      <c r="R1548" s="6">
        <v>5757.1304091900183</v>
      </c>
      <c r="S1548" s="6">
        <v>5840.5673226814752</v>
      </c>
      <c r="T1548" s="6">
        <v>5912.0844248959456</v>
      </c>
      <c r="U1548" s="6">
        <v>5975.6551184632763</v>
      </c>
      <c r="V1548" s="6">
        <v>6037.2392408890018</v>
      </c>
      <c r="W1548" s="6">
        <v>6096.836995967441</v>
      </c>
      <c r="X1548" s="6">
        <v>6151.4684544579904</v>
      </c>
      <c r="Y1548" s="6">
        <v>6197.1593875655553</v>
      </c>
      <c r="Z1548" s="6">
        <v>6236.8916239704549</v>
      </c>
      <c r="AA1548" s="6">
        <v>6301.4553729823465</v>
      </c>
      <c r="AB1548" s="6">
        <v>6362.0464900765774</v>
      </c>
      <c r="AC1548" s="6">
        <v>6416.6775593185994</v>
      </c>
    </row>
    <row r="1549" spans="1:29" x14ac:dyDescent="0.25">
      <c r="A1549" s="12">
        <f xml:space="preserve"> ROW( iclusData[[#This Row],[id]] ) - ROW( iclusData[[#Headers],[id]] )</f>
        <v>1548</v>
      </c>
      <c r="B1549">
        <v>29199</v>
      </c>
      <c r="C1549" t="str">
        <f t="shared" si="24"/>
        <v>29199</v>
      </c>
      <c r="D1549">
        <v>29199</v>
      </c>
      <c r="E1549" t="s">
        <v>2334</v>
      </c>
      <c r="F1549" t="s">
        <v>510</v>
      </c>
      <c r="G1549">
        <v>1</v>
      </c>
      <c r="H1549" t="s">
        <v>2335</v>
      </c>
      <c r="I1549" s="6">
        <v>4822</v>
      </c>
      <c r="J1549" s="6">
        <v>4983</v>
      </c>
      <c r="K1549" s="6">
        <v>4843</v>
      </c>
      <c r="L1549" s="6">
        <v>5060.8313640198312</v>
      </c>
      <c r="M1549" s="6">
        <v>5371.7324895577458</v>
      </c>
      <c r="N1549" s="6">
        <v>5722.3647941275849</v>
      </c>
      <c r="O1549" s="6">
        <v>6068.0315463623292</v>
      </c>
      <c r="P1549" s="6">
        <v>6370.9853519412563</v>
      </c>
      <c r="Q1549" s="6">
        <v>6635.2021291925166</v>
      </c>
      <c r="R1549" s="6">
        <v>6875.5791394777962</v>
      </c>
      <c r="S1549" s="6">
        <v>7111.9833385032935</v>
      </c>
      <c r="T1549" s="6">
        <v>7348.387193444255</v>
      </c>
      <c r="U1549" s="6">
        <v>7585.7842652433592</v>
      </c>
      <c r="V1549" s="6">
        <v>7818.2148840140389</v>
      </c>
      <c r="W1549" s="6">
        <v>8040.7128514754713</v>
      </c>
      <c r="X1549" s="6">
        <v>8249.3049433672877</v>
      </c>
      <c r="Y1549" s="6">
        <v>8442.9964408250071</v>
      </c>
      <c r="Z1549" s="6">
        <v>8623.776569407788</v>
      </c>
      <c r="AA1549" s="6">
        <v>8738.9981670079887</v>
      </c>
      <c r="AB1549" s="6">
        <v>8848.2607546607578</v>
      </c>
      <c r="AC1549" s="6">
        <v>8950.5698896315625</v>
      </c>
    </row>
    <row r="1550" spans="1:29" x14ac:dyDescent="0.25">
      <c r="A1550" s="12">
        <f xml:space="preserve"> ROW( iclusData[[#This Row],[id]] ) - ROW( iclusData[[#Headers],[id]] )</f>
        <v>1549</v>
      </c>
      <c r="B1550">
        <v>29201</v>
      </c>
      <c r="C1550" t="str">
        <f t="shared" si="24"/>
        <v>29201</v>
      </c>
      <c r="D1550">
        <v>43460</v>
      </c>
      <c r="E1550" t="s">
        <v>136</v>
      </c>
      <c r="F1550" t="s">
        <v>510</v>
      </c>
      <c r="G1550">
        <v>1</v>
      </c>
      <c r="H1550" t="s">
        <v>2755</v>
      </c>
      <c r="I1550" s="6">
        <v>39376</v>
      </c>
      <c r="J1550" s="6">
        <v>40422</v>
      </c>
      <c r="K1550" s="6">
        <v>39191</v>
      </c>
      <c r="L1550" s="6">
        <v>40467.778331998423</v>
      </c>
      <c r="M1550" s="6">
        <v>40389.309632100048</v>
      </c>
      <c r="N1550" s="6">
        <v>40368.447769161459</v>
      </c>
      <c r="O1550" s="6">
        <v>40262.169045711358</v>
      </c>
      <c r="P1550" s="6">
        <v>39947.289974902007</v>
      </c>
      <c r="Q1550" s="6">
        <v>39515.211243044418</v>
      </c>
      <c r="R1550" s="6">
        <v>39023.530432340965</v>
      </c>
      <c r="S1550" s="6">
        <v>38566.616911182595</v>
      </c>
      <c r="T1550" s="6">
        <v>38172.278973244487</v>
      </c>
      <c r="U1550" s="6">
        <v>37848.464533564613</v>
      </c>
      <c r="V1550" s="6">
        <v>37606.100306031192</v>
      </c>
      <c r="W1550" s="6">
        <v>37500.811982038904</v>
      </c>
      <c r="X1550" s="6">
        <v>37488.894301332708</v>
      </c>
      <c r="Y1550" s="6">
        <v>37540.542057004743</v>
      </c>
      <c r="Z1550" s="6">
        <v>37644.840843582781</v>
      </c>
      <c r="AA1550" s="6">
        <v>38020.303800700705</v>
      </c>
      <c r="AB1550" s="6">
        <v>38371.930984878731</v>
      </c>
      <c r="AC1550" s="6">
        <v>38696.737516398454</v>
      </c>
    </row>
    <row r="1551" spans="1:29" x14ac:dyDescent="0.25">
      <c r="A1551" s="12">
        <f xml:space="preserve"> ROW( iclusData[[#This Row],[id]] ) - ROW( iclusData[[#Headers],[id]] )</f>
        <v>1550</v>
      </c>
      <c r="B1551">
        <v>29203</v>
      </c>
      <c r="C1551" t="str">
        <f t="shared" si="24"/>
        <v>29203</v>
      </c>
      <c r="D1551">
        <v>29203</v>
      </c>
      <c r="E1551" t="s">
        <v>2336</v>
      </c>
      <c r="F1551" t="s">
        <v>510</v>
      </c>
      <c r="G1551">
        <v>1</v>
      </c>
      <c r="H1551" t="s">
        <v>2337</v>
      </c>
      <c r="I1551" s="6">
        <v>7613</v>
      </c>
      <c r="J1551" s="6">
        <v>8324</v>
      </c>
      <c r="K1551" s="6">
        <v>8441</v>
      </c>
      <c r="L1551" s="6">
        <v>8253.2772921767955</v>
      </c>
      <c r="M1551" s="6">
        <v>8143.0219950803248</v>
      </c>
      <c r="N1551" s="6">
        <v>8096.336649354962</v>
      </c>
      <c r="O1551" s="6">
        <v>8068.5251679654948</v>
      </c>
      <c r="P1551" s="6">
        <v>8036.7387718360933</v>
      </c>
      <c r="Q1551" s="6">
        <v>8025.8133538735829</v>
      </c>
      <c r="R1551" s="6">
        <v>8049.6523181635448</v>
      </c>
      <c r="S1551" s="6">
        <v>8116.2033322500565</v>
      </c>
      <c r="T1551" s="6">
        <v>8218.5125221083763</v>
      </c>
      <c r="U1551" s="6">
        <v>8345.6539736250761</v>
      </c>
      <c r="V1551" s="6">
        <v>8487.6948524837971</v>
      </c>
      <c r="W1551" s="6">
        <v>8637.6823911588253</v>
      </c>
      <c r="X1551" s="6">
        <v>8783.6970035155846</v>
      </c>
      <c r="Y1551" s="6">
        <v>8926.7304721993332</v>
      </c>
      <c r="Z1551" s="6">
        <v>9062.8124187141966</v>
      </c>
      <c r="AA1551" s="6">
        <v>9174.0608172864031</v>
      </c>
      <c r="AB1551" s="6">
        <v>9278.3569498525067</v>
      </c>
      <c r="AC1551" s="6">
        <v>9376.6929040197501</v>
      </c>
    </row>
    <row r="1552" spans="1:29" x14ac:dyDescent="0.25">
      <c r="A1552" s="12">
        <f xml:space="preserve"> ROW( iclusData[[#This Row],[id]] ) - ROW( iclusData[[#Headers],[id]] )</f>
        <v>1551</v>
      </c>
      <c r="B1552">
        <v>29205</v>
      </c>
      <c r="C1552" t="str">
        <f t="shared" si="24"/>
        <v>29205</v>
      </c>
      <c r="D1552">
        <v>29205</v>
      </c>
      <c r="E1552" t="s">
        <v>455</v>
      </c>
      <c r="F1552" t="s">
        <v>510</v>
      </c>
      <c r="G1552">
        <v>1</v>
      </c>
      <c r="H1552" t="s">
        <v>2338</v>
      </c>
      <c r="I1552" s="6">
        <v>6942</v>
      </c>
      <c r="J1552" s="6">
        <v>6799</v>
      </c>
      <c r="K1552" s="6">
        <v>6373</v>
      </c>
      <c r="L1552" s="6">
        <v>6407.7376112447364</v>
      </c>
      <c r="M1552" s="6">
        <v>6558.7184964034377</v>
      </c>
      <c r="N1552" s="6">
        <v>6779.2292518522418</v>
      </c>
      <c r="O1552" s="6">
        <v>7004.707556874635</v>
      </c>
      <c r="P1552" s="6">
        <v>7200.3855341786966</v>
      </c>
      <c r="Q1552" s="6">
        <v>7383.1523093245478</v>
      </c>
      <c r="R1552" s="6">
        <v>7564.924982124081</v>
      </c>
      <c r="S1552" s="6">
        <v>7759.6108715625314</v>
      </c>
      <c r="T1552" s="6">
        <v>7965.2226147917663</v>
      </c>
      <c r="U1552" s="6">
        <v>8179.7739196384782</v>
      </c>
      <c r="V1552" s="6">
        <v>8396.3118300813967</v>
      </c>
      <c r="W1552" s="6">
        <v>8606.8902851185867</v>
      </c>
      <c r="X1552" s="6">
        <v>8808.5293483180139</v>
      </c>
      <c r="Y1552" s="6">
        <v>8996.261031123775</v>
      </c>
      <c r="Z1552" s="6">
        <v>9173.0680279291537</v>
      </c>
      <c r="AA1552" s="6">
        <v>9293.2560639380263</v>
      </c>
      <c r="AB1552" s="6">
        <v>9406.4918440320362</v>
      </c>
      <c r="AC1552" s="6">
        <v>9512.7741463768161</v>
      </c>
    </row>
    <row r="1553" spans="1:29" x14ac:dyDescent="0.25">
      <c r="A1553" s="12">
        <f xml:space="preserve"> ROW( iclusData[[#This Row],[id]] ) - ROW( iclusData[[#Headers],[id]] )</f>
        <v>1552</v>
      </c>
      <c r="B1553">
        <v>29207</v>
      </c>
      <c r="C1553" t="str">
        <f t="shared" si="24"/>
        <v>29207</v>
      </c>
      <c r="D1553">
        <v>29207</v>
      </c>
      <c r="E1553" t="s">
        <v>2339</v>
      </c>
      <c r="F1553" t="s">
        <v>510</v>
      </c>
      <c r="G1553">
        <v>1</v>
      </c>
      <c r="H1553" t="s">
        <v>2340</v>
      </c>
      <c r="I1553" s="6">
        <v>28895</v>
      </c>
      <c r="J1553" s="6">
        <v>29705</v>
      </c>
      <c r="K1553" s="6">
        <v>29968</v>
      </c>
      <c r="L1553" s="6">
        <v>29486.916559821922</v>
      </c>
      <c r="M1553" s="6">
        <v>29132.311794792735</v>
      </c>
      <c r="N1553" s="6">
        <v>28867.100442099607</v>
      </c>
      <c r="O1553" s="6">
        <v>28564.148498729992</v>
      </c>
      <c r="P1553" s="6">
        <v>28130.075641873456</v>
      </c>
      <c r="Q1553" s="6">
        <v>27625.485272021298</v>
      </c>
      <c r="R1553" s="6">
        <v>27087.119782369184</v>
      </c>
      <c r="S1553" s="6">
        <v>26584.514255824321</v>
      </c>
      <c r="T1553" s="6">
        <v>26143.491610090943</v>
      </c>
      <c r="U1553" s="6">
        <v>25759.086467271969</v>
      </c>
      <c r="V1553" s="6">
        <v>25401.500346701945</v>
      </c>
      <c r="W1553" s="6">
        <v>25053.84808557947</v>
      </c>
      <c r="X1553" s="6">
        <v>24694.276965328616</v>
      </c>
      <c r="Y1553" s="6">
        <v>24320.796218070624</v>
      </c>
      <c r="Z1553" s="6">
        <v>23940.366606296531</v>
      </c>
      <c r="AA1553" s="6">
        <v>24085.386173404153</v>
      </c>
      <c r="AB1553" s="6">
        <v>24210.541943657532</v>
      </c>
      <c r="AC1553" s="6">
        <v>24316.824044841895</v>
      </c>
    </row>
    <row r="1554" spans="1:29" x14ac:dyDescent="0.25">
      <c r="A1554" s="12">
        <f xml:space="preserve"> ROW( iclusData[[#This Row],[id]] ) - ROW( iclusData[[#Headers],[id]] )</f>
        <v>1553</v>
      </c>
      <c r="B1554">
        <v>29209</v>
      </c>
      <c r="C1554" t="str">
        <f t="shared" si="24"/>
        <v>29209</v>
      </c>
      <c r="D1554">
        <v>14700</v>
      </c>
      <c r="E1554" t="s">
        <v>144</v>
      </c>
      <c r="F1554" t="s">
        <v>510</v>
      </c>
      <c r="G1554">
        <v>0.38391931041900001</v>
      </c>
      <c r="H1554" t="s">
        <v>2053</v>
      </c>
      <c r="I1554" s="6">
        <v>19078</v>
      </c>
      <c r="J1554" s="6">
        <v>28658</v>
      </c>
      <c r="K1554" s="6">
        <v>32202</v>
      </c>
      <c r="L1554" s="6">
        <v>32508.515972844169</v>
      </c>
      <c r="M1554" s="6">
        <v>32088.353934016817</v>
      </c>
      <c r="N1554" s="6">
        <v>31717.853255699014</v>
      </c>
      <c r="O1554" s="6">
        <v>31271.867273551357</v>
      </c>
      <c r="P1554" s="6">
        <v>30737.471424356434</v>
      </c>
      <c r="Q1554" s="6">
        <v>30215.995324855743</v>
      </c>
      <c r="R1554" s="6">
        <v>29762.059774078763</v>
      </c>
      <c r="S1554" s="6">
        <v>29413.414891027864</v>
      </c>
      <c r="T1554" s="6">
        <v>29155.158272773155</v>
      </c>
      <c r="U1554" s="6">
        <v>28961.465473576092</v>
      </c>
      <c r="V1554" s="6">
        <v>28801.544756304291</v>
      </c>
      <c r="W1554" s="6">
        <v>28649.571436084865</v>
      </c>
      <c r="X1554" s="6">
        <v>28483.692782179449</v>
      </c>
      <c r="Y1554" s="6">
        <v>28293.971013752976</v>
      </c>
      <c r="Z1554" s="6">
        <v>28084.388242736208</v>
      </c>
      <c r="AA1554" s="6">
        <v>28299.931436261042</v>
      </c>
      <c r="AB1554" s="6">
        <v>28494.617901768426</v>
      </c>
      <c r="AC1554" s="6">
        <v>28666.45733156885</v>
      </c>
    </row>
    <row r="1555" spans="1:29" x14ac:dyDescent="0.25">
      <c r="A1555" s="12">
        <f xml:space="preserve"> ROW( iclusData[[#This Row],[id]] ) - ROW( iclusData[[#Headers],[id]] )</f>
        <v>1554</v>
      </c>
      <c r="B1555">
        <v>29211</v>
      </c>
      <c r="C1555" t="str">
        <f t="shared" si="24"/>
        <v>29211</v>
      </c>
      <c r="D1555">
        <v>29211</v>
      </c>
      <c r="E1555" t="s">
        <v>1056</v>
      </c>
      <c r="F1555" t="s">
        <v>510</v>
      </c>
      <c r="G1555">
        <v>1</v>
      </c>
      <c r="H1555" t="s">
        <v>2341</v>
      </c>
      <c r="I1555" s="6">
        <v>6326</v>
      </c>
      <c r="J1555" s="6">
        <v>7219</v>
      </c>
      <c r="K1555" s="6">
        <v>6714</v>
      </c>
      <c r="L1555" s="6">
        <v>6798.102032453724</v>
      </c>
      <c r="M1555" s="6">
        <v>6966.96221925999</v>
      </c>
      <c r="N1555" s="6">
        <v>7196.4125904277644</v>
      </c>
      <c r="O1555" s="6">
        <v>7447.7165713905297</v>
      </c>
      <c r="P1555" s="6">
        <v>7680.1463581555645</v>
      </c>
      <c r="Q1555" s="6">
        <v>7890.7254063331375</v>
      </c>
      <c r="R1555" s="6">
        <v>8091.3706544620236</v>
      </c>
      <c r="S1555" s="6">
        <v>8295.9895032373606</v>
      </c>
      <c r="T1555" s="6">
        <v>8506.567710821384</v>
      </c>
      <c r="U1555" s="6">
        <v>8720.1257122654752</v>
      </c>
      <c r="V1555" s="6">
        <v>8928.7172649475542</v>
      </c>
      <c r="W1555" s="6">
        <v>9127.3762065729588</v>
      </c>
      <c r="X1555" s="6">
        <v>9314.1158884954912</v>
      </c>
      <c r="Y1555" s="6">
        <v>9483.9682372937841</v>
      </c>
      <c r="Z1555" s="6">
        <v>9640.9093967601912</v>
      </c>
      <c r="AA1555" s="6">
        <v>9760.1041133235394</v>
      </c>
      <c r="AB1555" s="6">
        <v>9871.3533205903241</v>
      </c>
      <c r="AC1555" s="6">
        <v>9977.6356166184723</v>
      </c>
    </row>
    <row r="1556" spans="1:29" x14ac:dyDescent="0.25">
      <c r="A1556" s="12">
        <f xml:space="preserve"> ROW( iclusData[[#This Row],[id]] ) - ROW( iclusData[[#Headers],[id]] )</f>
        <v>1555</v>
      </c>
      <c r="B1556">
        <v>29213</v>
      </c>
      <c r="C1556" t="str">
        <f t="shared" si="24"/>
        <v>29213</v>
      </c>
      <c r="D1556">
        <v>14700</v>
      </c>
      <c r="E1556" t="s">
        <v>2054</v>
      </c>
      <c r="F1556" t="s">
        <v>510</v>
      </c>
      <c r="G1556">
        <v>0.61608068958100004</v>
      </c>
      <c r="H1556" t="s">
        <v>2053</v>
      </c>
      <c r="I1556" s="6">
        <v>25561</v>
      </c>
      <c r="J1556" s="6">
        <v>39703</v>
      </c>
      <c r="K1556" s="6">
        <v>51675</v>
      </c>
      <c r="L1556" s="6">
        <v>52166.791443956332</v>
      </c>
      <c r="M1556" s="6">
        <v>51492.346941322765</v>
      </c>
      <c r="N1556" s="6">
        <v>50898.353893540305</v>
      </c>
      <c r="O1556" s="6">
        <v>50183.187065856539</v>
      </c>
      <c r="P1556" s="6">
        <v>49323.981855526494</v>
      </c>
      <c r="Q1556" s="6">
        <v>48488.626817164957</v>
      </c>
      <c r="R1556" s="6">
        <v>47759.548711986623</v>
      </c>
      <c r="S1556" s="6">
        <v>47200.326293622617</v>
      </c>
      <c r="T1556" s="6">
        <v>46785.129115763433</v>
      </c>
      <c r="U1556" s="6">
        <v>46475.220634604098</v>
      </c>
      <c r="V1556" s="6">
        <v>46218.950167457406</v>
      </c>
      <c r="W1556" s="6">
        <v>45974.600905564199</v>
      </c>
      <c r="X1556" s="6">
        <v>45707.407137144983</v>
      </c>
      <c r="Y1556" s="6">
        <v>45403.45497766012</v>
      </c>
      <c r="Z1556" s="6">
        <v>45066.731943169856</v>
      </c>
      <c r="AA1556" s="6">
        <v>45413.388974267473</v>
      </c>
      <c r="AB1556" s="6">
        <v>45726.277934531652</v>
      </c>
      <c r="AC1556" s="6">
        <v>46001.419679127393</v>
      </c>
    </row>
    <row r="1557" spans="1:29" x14ac:dyDescent="0.25">
      <c r="A1557" s="12">
        <f xml:space="preserve"> ROW( iclusData[[#This Row],[id]] ) - ROW( iclusData[[#Headers],[id]] )</f>
        <v>1556</v>
      </c>
      <c r="B1557">
        <v>29215</v>
      </c>
      <c r="C1557" t="str">
        <f t="shared" si="24"/>
        <v>29215</v>
      </c>
      <c r="D1557">
        <v>29215</v>
      </c>
      <c r="E1557" t="s">
        <v>1061</v>
      </c>
      <c r="F1557" t="s">
        <v>510</v>
      </c>
      <c r="G1557">
        <v>1</v>
      </c>
      <c r="H1557" t="s">
        <v>2342</v>
      </c>
      <c r="I1557" s="6">
        <v>21476</v>
      </c>
      <c r="J1557" s="6">
        <v>23003</v>
      </c>
      <c r="K1557" s="6">
        <v>26008</v>
      </c>
      <c r="L1557" s="6">
        <v>25373.687378584214</v>
      </c>
      <c r="M1557" s="6">
        <v>24894.920744413048</v>
      </c>
      <c r="N1557" s="6">
        <v>24511.507728638499</v>
      </c>
      <c r="O1557" s="6">
        <v>24112.205890971611</v>
      </c>
      <c r="P1557" s="6">
        <v>23611.582912534392</v>
      </c>
      <c r="Q1557" s="6">
        <v>23065.273748799318</v>
      </c>
      <c r="R1557" s="6">
        <v>22514.988782800232</v>
      </c>
      <c r="S1557" s="6">
        <v>22020.329417776469</v>
      </c>
      <c r="T1557" s="6">
        <v>21597.186097196329</v>
      </c>
      <c r="U1557" s="6">
        <v>21236.620085230195</v>
      </c>
      <c r="V1557" s="6">
        <v>20909.826136879627</v>
      </c>
      <c r="W1557" s="6">
        <v>20598.92564717706</v>
      </c>
      <c r="X1557" s="6">
        <v>20280.079353248635</v>
      </c>
      <c r="Y1557" s="6">
        <v>19951.297236518953</v>
      </c>
      <c r="Z1557" s="6">
        <v>19617.552090048812</v>
      </c>
      <c r="AA1557" s="6">
        <v>19731.779789453707</v>
      </c>
      <c r="AB1557" s="6">
        <v>19831.109785226989</v>
      </c>
      <c r="AC1557" s="6">
        <v>19913.552896163976</v>
      </c>
    </row>
    <row r="1558" spans="1:29" x14ac:dyDescent="0.25">
      <c r="A1558" s="12">
        <f xml:space="preserve"> ROW( iclusData[[#This Row],[id]] ) - ROW( iclusData[[#Headers],[id]] )</f>
        <v>1557</v>
      </c>
      <c r="B1558">
        <v>29217</v>
      </c>
      <c r="C1558" t="str">
        <f t="shared" si="24"/>
        <v>29217</v>
      </c>
      <c r="D1558">
        <v>29217</v>
      </c>
      <c r="E1558" t="s">
        <v>1606</v>
      </c>
      <c r="F1558" t="s">
        <v>510</v>
      </c>
      <c r="G1558">
        <v>1</v>
      </c>
      <c r="H1558" t="s">
        <v>2343</v>
      </c>
      <c r="I1558" s="6">
        <v>19041</v>
      </c>
      <c r="J1558" s="6">
        <v>20454</v>
      </c>
      <c r="K1558" s="6">
        <v>21159</v>
      </c>
      <c r="L1558" s="6">
        <v>20942.60421570051</v>
      </c>
      <c r="M1558" s="6">
        <v>20905.853126427861</v>
      </c>
      <c r="N1558" s="6">
        <v>20938.63042183813</v>
      </c>
      <c r="O1558" s="6">
        <v>20900.887182608636</v>
      </c>
      <c r="P1558" s="6">
        <v>20727.058206884656</v>
      </c>
      <c r="Q1558" s="6">
        <v>20487.676514479768</v>
      </c>
      <c r="R1558" s="6">
        <v>20221.473580105314</v>
      </c>
      <c r="S1558" s="6">
        <v>19981.097323649756</v>
      </c>
      <c r="T1558" s="6">
        <v>19779.458527041828</v>
      </c>
      <c r="U1558" s="6">
        <v>19608.611651194075</v>
      </c>
      <c r="V1558" s="6">
        <v>19449.684365884754</v>
      </c>
      <c r="W1558" s="6">
        <v>19287.777906108793</v>
      </c>
      <c r="X1558" s="6">
        <v>19109.979266158127</v>
      </c>
      <c r="Y1558" s="6">
        <v>18912.312027448017</v>
      </c>
      <c r="Z1558" s="6">
        <v>18701.735227920966</v>
      </c>
      <c r="AA1558" s="6">
        <v>18830.862383511874</v>
      </c>
      <c r="AB1558" s="6">
        <v>18947.078344763577</v>
      </c>
      <c r="AC1558" s="6">
        <v>19046.407461290117</v>
      </c>
    </row>
    <row r="1559" spans="1:29" x14ac:dyDescent="0.25">
      <c r="A1559" s="12">
        <f xml:space="preserve"> ROW( iclusData[[#This Row],[id]] ) - ROW( iclusData[[#Headers],[id]] )</f>
        <v>1558</v>
      </c>
      <c r="B1559">
        <v>29219</v>
      </c>
      <c r="C1559" t="str">
        <f t="shared" si="24"/>
        <v>29219</v>
      </c>
      <c r="D1559">
        <v>41180</v>
      </c>
      <c r="E1559" t="s">
        <v>436</v>
      </c>
      <c r="F1559" t="s">
        <v>510</v>
      </c>
      <c r="G1559">
        <v>1.15585503339E-2</v>
      </c>
      <c r="H1559" t="s">
        <v>984</v>
      </c>
      <c r="I1559" s="6">
        <v>19534</v>
      </c>
      <c r="J1559" s="6">
        <v>24525</v>
      </c>
      <c r="K1559" s="6">
        <v>32513</v>
      </c>
      <c r="L1559" s="6">
        <v>32765.779039238896</v>
      </c>
      <c r="M1559" s="6">
        <v>32994.237815391942</v>
      </c>
      <c r="N1559" s="6">
        <v>33203.820575958496</v>
      </c>
      <c r="O1559" s="6">
        <v>33299.179826526561</v>
      </c>
      <c r="P1559" s="6">
        <v>33234.611613751556</v>
      </c>
      <c r="Q1559" s="6">
        <v>33063.768454256184</v>
      </c>
      <c r="R1559" s="6">
        <v>32821.404435967183</v>
      </c>
      <c r="S1559" s="6">
        <v>32569.10917404811</v>
      </c>
      <c r="T1559" s="6">
        <v>32335.684873666436</v>
      </c>
      <c r="U1559" s="6">
        <v>32140.998723941939</v>
      </c>
      <c r="V1559" s="6">
        <v>31977.104784787694</v>
      </c>
      <c r="W1559" s="6">
        <v>31818.178476999848</v>
      </c>
      <c r="X1559" s="6">
        <v>31636.407278295977</v>
      </c>
      <c r="Y1559" s="6">
        <v>31421.852871653911</v>
      </c>
      <c r="Z1559" s="6">
        <v>31186.444707405695</v>
      </c>
      <c r="AA1559" s="6">
        <v>31425.82677969979</v>
      </c>
      <c r="AB1559" s="6">
        <v>31642.365806070171</v>
      </c>
      <c r="AC1559" s="6">
        <v>31836.057655374683</v>
      </c>
    </row>
    <row r="1560" spans="1:29" x14ac:dyDescent="0.25">
      <c r="A1560" s="12">
        <f xml:space="preserve"> ROW( iclusData[[#This Row],[id]] ) - ROW( iclusData[[#Headers],[id]] )</f>
        <v>1559</v>
      </c>
      <c r="B1560">
        <v>29221</v>
      </c>
      <c r="C1560" t="str">
        <f t="shared" si="24"/>
        <v>29221</v>
      </c>
      <c r="D1560">
        <v>41180</v>
      </c>
      <c r="E1560" t="s">
        <v>70</v>
      </c>
      <c r="F1560" t="s">
        <v>510</v>
      </c>
      <c r="G1560">
        <v>8.9569610820999998E-3</v>
      </c>
      <c r="H1560" t="s">
        <v>984</v>
      </c>
      <c r="I1560" s="6">
        <v>20380</v>
      </c>
      <c r="J1560" s="6">
        <v>23344</v>
      </c>
      <c r="K1560" s="6">
        <v>25195</v>
      </c>
      <c r="L1560" s="6">
        <v>25391.566665051803</v>
      </c>
      <c r="M1560" s="6">
        <v>25568.373893066921</v>
      </c>
      <c r="N1560" s="6">
        <v>25730.279053476992</v>
      </c>
      <c r="O1560" s="6">
        <v>25803.785154919071</v>
      </c>
      <c r="P1560" s="6">
        <v>25754.117275511831</v>
      </c>
      <c r="Q1560" s="6">
        <v>25622.011814748646</v>
      </c>
      <c r="R1560" s="6">
        <v>25433.285736250935</v>
      </c>
      <c r="S1560" s="6">
        <v>25238.601207825446</v>
      </c>
      <c r="T1560" s="6">
        <v>25057.821536769156</v>
      </c>
      <c r="U1560" s="6">
        <v>24906.840441400709</v>
      </c>
      <c r="V1560" s="6">
        <v>24779.698476876922</v>
      </c>
      <c r="W1560" s="6">
        <v>24656.530588286056</v>
      </c>
      <c r="X1560" s="6">
        <v>24515.484082751114</v>
      </c>
      <c r="Y1560" s="6">
        <v>24349.601735339318</v>
      </c>
      <c r="Z1560" s="6">
        <v>24166.837587386715</v>
      </c>
      <c r="AA1560" s="6">
        <v>24352.582184648199</v>
      </c>
      <c r="AB1560" s="6">
        <v>24520.449594696391</v>
      </c>
      <c r="AC1560" s="6">
        <v>24670.436616222301</v>
      </c>
    </row>
    <row r="1561" spans="1:29" x14ac:dyDescent="0.25">
      <c r="A1561" s="12">
        <f xml:space="preserve"> ROW( iclusData[[#This Row],[id]] ) - ROW( iclusData[[#Headers],[id]] )</f>
        <v>1560</v>
      </c>
      <c r="B1561">
        <v>29223</v>
      </c>
      <c r="C1561" t="str">
        <f t="shared" si="24"/>
        <v>29223</v>
      </c>
      <c r="D1561">
        <v>29223</v>
      </c>
      <c r="E1561" t="s">
        <v>629</v>
      </c>
      <c r="F1561" t="s">
        <v>510</v>
      </c>
      <c r="G1561">
        <v>1</v>
      </c>
      <c r="H1561" t="s">
        <v>2344</v>
      </c>
      <c r="I1561" s="6">
        <v>11543</v>
      </c>
      <c r="J1561" s="6">
        <v>13259</v>
      </c>
      <c r="K1561" s="6">
        <v>13521</v>
      </c>
      <c r="L1561" s="6">
        <v>12942.616815147871</v>
      </c>
      <c r="M1561" s="6">
        <v>12504.574761657259</v>
      </c>
      <c r="N1561" s="6">
        <v>12141.028446210981</v>
      </c>
      <c r="O1561" s="6">
        <v>11793.376747415281</v>
      </c>
      <c r="P1561" s="6">
        <v>11429.829816773936</v>
      </c>
      <c r="Q1561" s="6">
        <v>11076.218404584693</v>
      </c>
      <c r="R1561" s="6">
        <v>10747.438065465147</v>
      </c>
      <c r="S1561" s="6">
        <v>10469.316255282782</v>
      </c>
      <c r="T1561" s="6">
        <v>10233.905549345251</v>
      </c>
      <c r="U1561" s="6">
        <v>10032.266738111552</v>
      </c>
      <c r="V1561" s="6">
        <v>9865.3932445721566</v>
      </c>
      <c r="W1561" s="6">
        <v>9752.1579710668539</v>
      </c>
      <c r="X1561" s="6">
        <v>9678.6547101951655</v>
      </c>
      <c r="Y1561" s="6">
        <v>9633.955585830794</v>
      </c>
      <c r="Z1561" s="6">
        <v>9614.0904647889856</v>
      </c>
      <c r="AA1561" s="6">
        <v>9700.5064899977297</v>
      </c>
      <c r="AB1561" s="6">
        <v>9781.9568827906533</v>
      </c>
      <c r="AC1561" s="6">
        <v>9856.4537803588955</v>
      </c>
    </row>
    <row r="1562" spans="1:29" x14ac:dyDescent="0.25">
      <c r="A1562" s="12">
        <f xml:space="preserve"> ROW( iclusData[[#This Row],[id]] ) - ROW( iclusData[[#Headers],[id]] )</f>
        <v>1561</v>
      </c>
      <c r="B1562">
        <v>29225</v>
      </c>
      <c r="C1562" t="str">
        <f t="shared" si="24"/>
        <v>29225</v>
      </c>
      <c r="D1562">
        <v>44180</v>
      </c>
      <c r="E1562" t="s">
        <v>439</v>
      </c>
      <c r="F1562" t="s">
        <v>510</v>
      </c>
      <c r="G1562">
        <v>8.2896737437900006E-2</v>
      </c>
      <c r="H1562" t="s">
        <v>2759</v>
      </c>
      <c r="I1562" s="6">
        <v>23753</v>
      </c>
      <c r="J1562" s="6">
        <v>31045</v>
      </c>
      <c r="K1562" s="6">
        <v>36202</v>
      </c>
      <c r="L1562" s="6">
        <v>35910.546870148959</v>
      </c>
      <c r="M1562" s="6">
        <v>35594.680799427108</v>
      </c>
      <c r="N1562" s="6">
        <v>35268.878101907329</v>
      </c>
      <c r="O1562" s="6">
        <v>34792.100339570032</v>
      </c>
      <c r="P1562" s="6">
        <v>34189.166793548182</v>
      </c>
      <c r="Q1562" s="6">
        <v>33576.308019924349</v>
      </c>
      <c r="R1562" s="6">
        <v>33031.982704902359</v>
      </c>
      <c r="S1562" s="6">
        <v>32638.63973741337</v>
      </c>
      <c r="T1562" s="6">
        <v>32383.362973867206</v>
      </c>
      <c r="U1562" s="6">
        <v>32265.160440997777</v>
      </c>
      <c r="V1562" s="6">
        <v>32261.186789212548</v>
      </c>
      <c r="W1562" s="6">
        <v>32335.684517224519</v>
      </c>
      <c r="X1562" s="6">
        <v>32453.888069191977</v>
      </c>
      <c r="Y1562" s="6">
        <v>32596.919317476972</v>
      </c>
      <c r="Z1562" s="6">
        <v>32758.828755939739</v>
      </c>
      <c r="AA1562" s="6">
        <v>33097.540113988769</v>
      </c>
      <c r="AB1562" s="6">
        <v>33414.401862010316</v>
      </c>
      <c r="AC1562" s="6">
        <v>33707.423061219299</v>
      </c>
    </row>
    <row r="1563" spans="1:29" x14ac:dyDescent="0.25">
      <c r="A1563" s="12">
        <f xml:space="preserve"> ROW( iclusData[[#This Row],[id]] ) - ROW( iclusData[[#Headers],[id]] )</f>
        <v>1562</v>
      </c>
      <c r="B1563">
        <v>29227</v>
      </c>
      <c r="C1563" t="str">
        <f t="shared" si="24"/>
        <v>29227</v>
      </c>
      <c r="D1563">
        <v>29227</v>
      </c>
      <c r="E1563" t="s">
        <v>257</v>
      </c>
      <c r="F1563" t="s">
        <v>510</v>
      </c>
      <c r="G1563">
        <v>1</v>
      </c>
      <c r="H1563" t="s">
        <v>2345</v>
      </c>
      <c r="I1563" s="6">
        <v>2440</v>
      </c>
      <c r="J1563" s="6">
        <v>2382</v>
      </c>
      <c r="K1563" s="6">
        <v>2171</v>
      </c>
      <c r="L1563" s="6">
        <v>2672.9533269042913</v>
      </c>
      <c r="M1563" s="6">
        <v>3265.9497828524163</v>
      </c>
      <c r="N1563" s="6">
        <v>3847.026357864283</v>
      </c>
      <c r="O1563" s="6">
        <v>4380.425457432947</v>
      </c>
      <c r="P1563" s="6">
        <v>4861.1790321796861</v>
      </c>
      <c r="Q1563" s="6">
        <v>5299.2220597667783</v>
      </c>
      <c r="R1563" s="6">
        <v>5709.4523105631852</v>
      </c>
      <c r="S1563" s="6">
        <v>6093.8572320834774</v>
      </c>
      <c r="T1563" s="6">
        <v>6460.3825772048431</v>
      </c>
      <c r="U1563" s="6">
        <v>6809.0285633420472</v>
      </c>
      <c r="V1563" s="6">
        <v>7139.7952720483945</v>
      </c>
      <c r="W1563" s="6">
        <v>7449.7030742515171</v>
      </c>
      <c r="X1563" s="6">
        <v>7735.7720528530326</v>
      </c>
      <c r="Y1563" s="6">
        <v>7998.0008637085839</v>
      </c>
      <c r="Z1563" s="6">
        <v>8237.3852902670787</v>
      </c>
      <c r="AA1563" s="6">
        <v>8360.5532588890946</v>
      </c>
      <c r="AB1563" s="6">
        <v>8476.7688909154585</v>
      </c>
      <c r="AC1563" s="6">
        <v>8587.0243808528321</v>
      </c>
    </row>
    <row r="1564" spans="1:29" x14ac:dyDescent="0.25">
      <c r="A1564" s="12">
        <f xml:space="preserve"> ROW( iclusData[[#This Row],[id]] ) - ROW( iclusData[[#Headers],[id]] )</f>
        <v>1563</v>
      </c>
      <c r="B1564">
        <v>29229</v>
      </c>
      <c r="C1564" t="str">
        <f t="shared" si="24"/>
        <v>29229</v>
      </c>
      <c r="D1564">
        <v>29229</v>
      </c>
      <c r="E1564" t="s">
        <v>1340</v>
      </c>
      <c r="F1564" t="s">
        <v>510</v>
      </c>
      <c r="G1564">
        <v>1</v>
      </c>
      <c r="H1564" t="s">
        <v>2346</v>
      </c>
      <c r="I1564" s="6">
        <v>16758</v>
      </c>
      <c r="J1564" s="6">
        <v>17955</v>
      </c>
      <c r="K1564" s="6">
        <v>18815</v>
      </c>
      <c r="L1564" s="6">
        <v>18423.611411156002</v>
      </c>
      <c r="M1564" s="6">
        <v>18193.167950950381</v>
      </c>
      <c r="N1564" s="6">
        <v>18078.937965269251</v>
      </c>
      <c r="O1564" s="6">
        <v>17965.704138002202</v>
      </c>
      <c r="P1564" s="6">
        <v>17761.083423458309</v>
      </c>
      <c r="Q1564" s="6">
        <v>17483.956269168666</v>
      </c>
      <c r="R1564" s="6">
        <v>17165.108799381076</v>
      </c>
      <c r="S1564" s="6">
        <v>16873.081141222825</v>
      </c>
      <c r="T1564" s="6">
        <v>16623.764270003117</v>
      </c>
      <c r="U1564" s="6">
        <v>16408.219232362844</v>
      </c>
      <c r="V1564" s="6">
        <v>16205.587070599548</v>
      </c>
      <c r="W1564" s="6">
        <v>15996.002441032857</v>
      </c>
      <c r="X1564" s="6">
        <v>15773.505418503615</v>
      </c>
      <c r="Y1564" s="6">
        <v>15535.113451118013</v>
      </c>
      <c r="Z1564" s="6">
        <v>15286.791223587405</v>
      </c>
      <c r="AA1564" s="6">
        <v>15377.180111781165</v>
      </c>
      <c r="AB1564" s="6">
        <v>15456.644095563093</v>
      </c>
      <c r="AC1564" s="6">
        <v>15521.207978624218</v>
      </c>
    </row>
    <row r="1565" spans="1:29" x14ac:dyDescent="0.25">
      <c r="A1565" s="12">
        <f xml:space="preserve"> ROW( iclusData[[#This Row],[id]] ) - ROW( iclusData[[#Headers],[id]] )</f>
        <v>1564</v>
      </c>
      <c r="B1565">
        <v>29510</v>
      </c>
      <c r="C1565" t="str">
        <f t="shared" si="24"/>
        <v>29510</v>
      </c>
      <c r="D1565">
        <v>41180</v>
      </c>
      <c r="E1565" t="s">
        <v>988</v>
      </c>
      <c r="F1565" t="s">
        <v>510</v>
      </c>
      <c r="G1565">
        <v>0.113510773239</v>
      </c>
      <c r="H1565" t="s">
        <v>984</v>
      </c>
      <c r="I1565" s="6">
        <v>396685</v>
      </c>
      <c r="J1565" s="6">
        <v>348189</v>
      </c>
      <c r="K1565" s="6">
        <v>319294</v>
      </c>
      <c r="L1565" s="6">
        <v>321780.47161301598</v>
      </c>
      <c r="M1565" s="6">
        <v>324020.36093817546</v>
      </c>
      <c r="N1565" s="6">
        <v>326082.41695458774</v>
      </c>
      <c r="O1565" s="6">
        <v>327012.16986305552</v>
      </c>
      <c r="P1565" s="6">
        <v>326380.39458719449</v>
      </c>
      <c r="Q1565" s="6">
        <v>324704.74108183326</v>
      </c>
      <c r="R1565" s="6">
        <v>322318.84612320823</v>
      </c>
      <c r="S1565" s="6">
        <v>319847.54453651258</v>
      </c>
      <c r="T1565" s="6">
        <v>317551.04674346599</v>
      </c>
      <c r="U1565" s="6">
        <v>315641.93051187351</v>
      </c>
      <c r="V1565" s="6">
        <v>314027.82354863052</v>
      </c>
      <c r="W1565" s="6">
        <v>312466.37257143267</v>
      </c>
      <c r="X1565" s="6">
        <v>310680.44570457959</v>
      </c>
      <c r="Y1565" s="6">
        <v>308582.5802688637</v>
      </c>
      <c r="Z1565" s="6">
        <v>306265.25005473522</v>
      </c>
      <c r="AA1565" s="6">
        <v>308616.35945548787</v>
      </c>
      <c r="AB1565" s="6">
        <v>310745.99096666928</v>
      </c>
      <c r="AC1565" s="6">
        <v>312644.17108101019</v>
      </c>
    </row>
    <row r="1566" spans="1:29" x14ac:dyDescent="0.25">
      <c r="A1566" s="12">
        <f xml:space="preserve"> ROW( iclusData[[#This Row],[id]] ) - ROW( iclusData[[#Headers],[id]] )</f>
        <v>1565</v>
      </c>
      <c r="B1566">
        <v>30001</v>
      </c>
      <c r="C1566" t="str">
        <f t="shared" si="24"/>
        <v>30001</v>
      </c>
      <c r="D1566">
        <v>30001</v>
      </c>
      <c r="E1566" t="s">
        <v>2353</v>
      </c>
      <c r="F1566" t="s">
        <v>2042</v>
      </c>
      <c r="G1566">
        <v>1</v>
      </c>
      <c r="H1566" t="s">
        <v>2354</v>
      </c>
      <c r="I1566" s="6">
        <v>8424</v>
      </c>
      <c r="J1566" s="6">
        <v>9202</v>
      </c>
      <c r="K1566" s="6">
        <v>9246</v>
      </c>
      <c r="L1566" s="6">
        <v>9252.5307469763939</v>
      </c>
      <c r="M1566" s="6">
        <v>9348.8805827879987</v>
      </c>
      <c r="N1566" s="6">
        <v>9424.37027715371</v>
      </c>
      <c r="O1566" s="6">
        <v>9440.2638429575363</v>
      </c>
      <c r="P1566" s="6">
        <v>9429.3364430898564</v>
      </c>
      <c r="Q1566" s="6">
        <v>9435.2971594610372</v>
      </c>
      <c r="R1566" s="6">
        <v>9457.1495213764956</v>
      </c>
      <c r="S1566" s="6">
        <v>9498.8682494562836</v>
      </c>
      <c r="T1566" s="6">
        <v>9554.4926214842253</v>
      </c>
      <c r="U1566" s="6">
        <v>9627.0028936413019</v>
      </c>
      <c r="V1566" s="6">
        <v>9711.4327176985462</v>
      </c>
      <c r="W1566" s="6">
        <v>9797.8494832555953</v>
      </c>
      <c r="X1566" s="6">
        <v>9876.3201748225092</v>
      </c>
      <c r="Y1566" s="6">
        <v>9944.8565135929366</v>
      </c>
      <c r="Z1566" s="6">
        <v>10004.454919036538</v>
      </c>
      <c r="AA1566" s="6">
        <v>10107.756916057433</v>
      </c>
      <c r="AB1566" s="6">
        <v>10205.100021709095</v>
      </c>
      <c r="AC1566" s="6">
        <v>10294.496319625072</v>
      </c>
    </row>
    <row r="1567" spans="1:29" x14ac:dyDescent="0.25">
      <c r="A1567" s="12">
        <f xml:space="preserve"> ROW( iclusData[[#This Row],[id]] ) - ROW( iclusData[[#Headers],[id]] )</f>
        <v>1566</v>
      </c>
      <c r="B1567">
        <v>30003</v>
      </c>
      <c r="C1567" t="str">
        <f t="shared" si="24"/>
        <v>30003</v>
      </c>
      <c r="D1567">
        <v>30003</v>
      </c>
      <c r="E1567" t="s">
        <v>2355</v>
      </c>
      <c r="F1567" t="s">
        <v>2042</v>
      </c>
      <c r="G1567">
        <v>1</v>
      </c>
      <c r="H1567" t="s">
        <v>2356</v>
      </c>
      <c r="I1567" s="6">
        <v>11337</v>
      </c>
      <c r="J1567" s="6">
        <v>12671</v>
      </c>
      <c r="K1567" s="6">
        <v>12865</v>
      </c>
      <c r="L1567" s="6">
        <v>13301.19583819226</v>
      </c>
      <c r="M1567" s="6">
        <v>13802.809666215686</v>
      </c>
      <c r="N1567" s="6">
        <v>14315.348275120074</v>
      </c>
      <c r="O1567" s="6">
        <v>14774.251304729627</v>
      </c>
      <c r="P1567" s="6">
        <v>15084.157086775789</v>
      </c>
      <c r="Q1567" s="6">
        <v>15283.810652976836</v>
      </c>
      <c r="R1567" s="6">
        <v>15417.905143451944</v>
      </c>
      <c r="S1567" s="6">
        <v>15528.161386986309</v>
      </c>
      <c r="T1567" s="6">
        <v>15632.457103328696</v>
      </c>
      <c r="U1567" s="6">
        <v>15735.759372788438</v>
      </c>
      <c r="V1567" s="6">
        <v>15823.168987719941</v>
      </c>
      <c r="W1567" s="6">
        <v>15891.706597993334</v>
      </c>
      <c r="X1567" s="6">
        <v>15936.405600407557</v>
      </c>
      <c r="Y1567" s="6">
        <v>15950.310217266819</v>
      </c>
      <c r="Z1567" s="6">
        <v>15940.378528663461</v>
      </c>
      <c r="AA1567" s="6">
        <v>16083.411948192015</v>
      </c>
      <c r="AB1567" s="6">
        <v>16213.533935600308</v>
      </c>
      <c r="AC1567" s="6">
        <v>16331.735670327618</v>
      </c>
    </row>
    <row r="1568" spans="1:29" x14ac:dyDescent="0.25">
      <c r="A1568" s="12">
        <f xml:space="preserve"> ROW( iclusData[[#This Row],[id]] ) - ROW( iclusData[[#Headers],[id]] )</f>
        <v>1567</v>
      </c>
      <c r="B1568">
        <v>30005</v>
      </c>
      <c r="C1568" t="str">
        <f t="shared" si="24"/>
        <v>30005</v>
      </c>
      <c r="D1568">
        <v>30005</v>
      </c>
      <c r="E1568" t="s">
        <v>503</v>
      </c>
      <c r="F1568" t="s">
        <v>2042</v>
      </c>
      <c r="G1568">
        <v>1</v>
      </c>
      <c r="H1568" t="s">
        <v>2357</v>
      </c>
      <c r="I1568" s="6">
        <v>6728</v>
      </c>
      <c r="J1568" s="6">
        <v>7009</v>
      </c>
      <c r="K1568" s="6">
        <v>6491</v>
      </c>
      <c r="L1568" s="6">
        <v>6613.3494056219888</v>
      </c>
      <c r="M1568" s="6">
        <v>6820.9480410120268</v>
      </c>
      <c r="N1568" s="6">
        <v>7046.4252472732314</v>
      </c>
      <c r="O1568" s="6">
        <v>7254.0242892591414</v>
      </c>
      <c r="P1568" s="6">
        <v>7409.9704904087575</v>
      </c>
      <c r="Q1568" s="6">
        <v>7533.1396628437196</v>
      </c>
      <c r="R1568" s="6">
        <v>7635.4488363429382</v>
      </c>
      <c r="S1568" s="6">
        <v>7733.7852337411514</v>
      </c>
      <c r="T1568" s="6">
        <v>7837.0877205021861</v>
      </c>
      <c r="U1568" s="6">
        <v>7947.3431853099528</v>
      </c>
      <c r="V1568" s="6">
        <v>8059.5852584029872</v>
      </c>
      <c r="W1568" s="6">
        <v>8168.8477443525971</v>
      </c>
      <c r="X1568" s="6">
        <v>8267.1842316250368</v>
      </c>
      <c r="Y1568" s="6">
        <v>8354.5933016210729</v>
      </c>
      <c r="Z1568" s="6">
        <v>8432.070870502499</v>
      </c>
      <c r="AA1568" s="6">
        <v>8525.4400167571694</v>
      </c>
      <c r="AB1568" s="6">
        <v>8611.8568413682951</v>
      </c>
      <c r="AC1568" s="6">
        <v>8692.3135172750881</v>
      </c>
    </row>
    <row r="1569" spans="1:29" x14ac:dyDescent="0.25">
      <c r="A1569" s="12">
        <f xml:space="preserve"> ROW( iclusData[[#This Row],[id]] ) - ROW( iclusData[[#Headers],[id]] )</f>
        <v>1568</v>
      </c>
      <c r="B1569">
        <v>30007</v>
      </c>
      <c r="C1569" t="str">
        <f t="shared" si="24"/>
        <v>30007</v>
      </c>
      <c r="D1569">
        <v>30007</v>
      </c>
      <c r="E1569" t="s">
        <v>2358</v>
      </c>
      <c r="F1569" t="s">
        <v>2042</v>
      </c>
      <c r="G1569">
        <v>1</v>
      </c>
      <c r="H1569" t="s">
        <v>2359</v>
      </c>
      <c r="I1569" s="6">
        <v>3318</v>
      </c>
      <c r="J1569" s="6">
        <v>4385</v>
      </c>
      <c r="K1569" s="6">
        <v>5612</v>
      </c>
      <c r="L1569" s="6">
        <v>5606.1496012812413</v>
      </c>
      <c r="M1569" s="6">
        <v>5658.7943774057831</v>
      </c>
      <c r="N1569" s="6">
        <v>5775.0093582811623</v>
      </c>
      <c r="O1569" s="6">
        <v>5908.1112518846185</v>
      </c>
      <c r="P1569" s="6">
        <v>6034.2588108891687</v>
      </c>
      <c r="Q1569" s="6">
        <v>6165.3741939966994</v>
      </c>
      <c r="R1569" s="6">
        <v>6305.4285433985915</v>
      </c>
      <c r="S1569" s="6">
        <v>6466.342392968776</v>
      </c>
      <c r="T1569" s="6">
        <v>6645.1352154828419</v>
      </c>
      <c r="U1569" s="6">
        <v>6836.8407879625556</v>
      </c>
      <c r="V1569" s="6">
        <v>7033.5128438195161</v>
      </c>
      <c r="W1569" s="6">
        <v>7226.2119820239714</v>
      </c>
      <c r="X1569" s="6">
        <v>7409.9716890451491</v>
      </c>
      <c r="Y1569" s="6">
        <v>7583.7973912586976</v>
      </c>
      <c r="Z1569" s="6">
        <v>7744.7115770182572</v>
      </c>
      <c r="AA1569" s="6">
        <v>7849.0069920092219</v>
      </c>
      <c r="AB1569" s="6">
        <v>7946.3500266374112</v>
      </c>
      <c r="AC1569" s="6">
        <v>8038.726236465237</v>
      </c>
    </row>
    <row r="1570" spans="1:29" x14ac:dyDescent="0.25">
      <c r="A1570" s="12">
        <f xml:space="preserve"> ROW( iclusData[[#This Row],[id]] ) - ROW( iclusData[[#Headers],[id]] )</f>
        <v>1569</v>
      </c>
      <c r="B1570">
        <v>30009</v>
      </c>
      <c r="C1570" t="str">
        <f t="shared" ref="C1570:C1633" si="25">CONCATENATE("",B1570)</f>
        <v>30009</v>
      </c>
      <c r="D1570">
        <v>13740</v>
      </c>
      <c r="E1570" t="s">
        <v>2025</v>
      </c>
      <c r="F1570" t="s">
        <v>2042</v>
      </c>
      <c r="G1570">
        <v>6.3764631445700007E-2</v>
      </c>
      <c r="H1570" t="s">
        <v>2043</v>
      </c>
      <c r="I1570" s="6">
        <v>8080</v>
      </c>
      <c r="J1570" s="6">
        <v>9552</v>
      </c>
      <c r="K1570" s="6">
        <v>10078</v>
      </c>
      <c r="L1570" s="6">
        <v>10759.357278716941</v>
      </c>
      <c r="M1570" s="6">
        <v>11383.146140963712</v>
      </c>
      <c r="N1570" s="6">
        <v>12002.960627015749</v>
      </c>
      <c r="O1570" s="6">
        <v>12572.119050958912</v>
      </c>
      <c r="P1570" s="6">
        <v>13067.771014988955</v>
      </c>
      <c r="Q1570" s="6">
        <v>13517.734397631881</v>
      </c>
      <c r="R1570" s="6">
        <v>13933.924323691785</v>
      </c>
      <c r="S1570" s="6">
        <v>14339.18875344044</v>
      </c>
      <c r="T1570" s="6">
        <v>14740.479312072554</v>
      </c>
      <c r="U1570" s="6">
        <v>15144.749599602656</v>
      </c>
      <c r="V1570" s="6">
        <v>15547.033333069208</v>
      </c>
      <c r="W1570" s="6">
        <v>15934.418228952378</v>
      </c>
      <c r="X1570" s="6">
        <v>16297.964540730938</v>
      </c>
      <c r="Y1570" s="6">
        <v>16631.709694726342</v>
      </c>
      <c r="Z1570" s="6">
        <v>16941.618655588481</v>
      </c>
      <c r="AA1570" s="6">
        <v>17158.155755500797</v>
      </c>
      <c r="AB1570" s="6">
        <v>17362.774808202743</v>
      </c>
      <c r="AC1570" s="6">
        <v>17555.473557801382</v>
      </c>
    </row>
    <row r="1571" spans="1:29" x14ac:dyDescent="0.25">
      <c r="A1571" s="12">
        <f xml:space="preserve"> ROW( iclusData[[#This Row],[id]] ) - ROW( iclusData[[#Headers],[id]] )</f>
        <v>1570</v>
      </c>
      <c r="B1571">
        <v>30011</v>
      </c>
      <c r="C1571" t="str">
        <f t="shared" si="25"/>
        <v>30011</v>
      </c>
      <c r="D1571">
        <v>30011</v>
      </c>
      <c r="E1571" t="s">
        <v>1483</v>
      </c>
      <c r="F1571" t="s">
        <v>2042</v>
      </c>
      <c r="G1571">
        <v>1</v>
      </c>
      <c r="H1571" t="s">
        <v>2360</v>
      </c>
      <c r="I1571" s="6">
        <v>1503</v>
      </c>
      <c r="J1571" s="6">
        <v>1360</v>
      </c>
      <c r="K1571" s="6">
        <v>1160</v>
      </c>
      <c r="L1571" s="6">
        <v>1646.8809424033132</v>
      </c>
      <c r="M1571" s="6">
        <v>2212.0651357701736</v>
      </c>
      <c r="N1571" s="6">
        <v>2743.4770979656982</v>
      </c>
      <c r="O1571" s="6">
        <v>3230.1912896988533</v>
      </c>
      <c r="P1571" s="6">
        <v>3670.2199681046059</v>
      </c>
      <c r="Q1571" s="6">
        <v>4072.5043008516946</v>
      </c>
      <c r="R1571" s="6">
        <v>4442.0095220665562</v>
      </c>
      <c r="S1571" s="6">
        <v>4789.6625221037539</v>
      </c>
      <c r="T1571" s="6">
        <v>5116.4561277955336</v>
      </c>
      <c r="U1571" s="6">
        <v>5425.3703884718107</v>
      </c>
      <c r="V1571" s="6">
        <v>5718.3919562023657</v>
      </c>
      <c r="W1571" s="6">
        <v>5996.5143279008544</v>
      </c>
      <c r="X1571" s="6">
        <v>6252.7844212519058</v>
      </c>
      <c r="Y1571" s="6">
        <v>6486.2078539514459</v>
      </c>
      <c r="Z1571" s="6">
        <v>6697.7799363645136</v>
      </c>
      <c r="AA1571" s="6">
        <v>6799.0955277528619</v>
      </c>
      <c r="AB1571" s="6">
        <v>6898.4251168746032</v>
      </c>
      <c r="AC1571" s="6">
        <v>6990.8013409418427</v>
      </c>
    </row>
    <row r="1572" spans="1:29" x14ac:dyDescent="0.25">
      <c r="A1572" s="12">
        <f xml:space="preserve"> ROW( iclusData[[#This Row],[id]] ) - ROW( iclusData[[#Headers],[id]] )</f>
        <v>1571</v>
      </c>
      <c r="B1572">
        <v>30013</v>
      </c>
      <c r="C1572" t="str">
        <f t="shared" si="25"/>
        <v>30013</v>
      </c>
      <c r="D1572">
        <v>24500</v>
      </c>
      <c r="E1572" t="s">
        <v>2133</v>
      </c>
      <c r="F1572" t="s">
        <v>2042</v>
      </c>
      <c r="G1572">
        <v>1</v>
      </c>
      <c r="H1572" t="s">
        <v>2134</v>
      </c>
      <c r="I1572" s="6">
        <v>77691</v>
      </c>
      <c r="J1572" s="6">
        <v>80357</v>
      </c>
      <c r="K1572" s="6">
        <v>81327</v>
      </c>
      <c r="L1572" s="6">
        <v>95674.048475444579</v>
      </c>
      <c r="M1572" s="6">
        <v>109414.28419420384</v>
      </c>
      <c r="N1572" s="6">
        <v>122306.23534638391</v>
      </c>
      <c r="O1572" s="6">
        <v>133944.66950325973</v>
      </c>
      <c r="P1572" s="6">
        <v>144221.2688143297</v>
      </c>
      <c r="Q1572" s="6">
        <v>153501.6267426876</v>
      </c>
      <c r="R1572" s="6">
        <v>161907.86988067324</v>
      </c>
      <c r="S1572" s="6">
        <v>169692.31977419351</v>
      </c>
      <c r="T1572" s="6">
        <v>176995.01405783073</v>
      </c>
      <c r="U1572" s="6">
        <v>183971.90610223691</v>
      </c>
      <c r="V1572" s="6">
        <v>190618.03167535437</v>
      </c>
      <c r="W1572" s="6">
        <v>196841.02109658977</v>
      </c>
      <c r="X1572" s="6">
        <v>202556.44325963044</v>
      </c>
      <c r="Y1572" s="6">
        <v>207735.45760485416</v>
      </c>
      <c r="Z1572" s="6">
        <v>212449.64613812658</v>
      </c>
      <c r="AA1572" s="6">
        <v>215318.26672637596</v>
      </c>
      <c r="AB1572" s="6">
        <v>218038.90508715058</v>
      </c>
      <c r="AC1572" s="6">
        <v>220599.61338568243</v>
      </c>
    </row>
    <row r="1573" spans="1:29" x14ac:dyDescent="0.25">
      <c r="A1573" s="12">
        <f xml:space="preserve"> ROW( iclusData[[#This Row],[id]] ) - ROW( iclusData[[#Headers],[id]] )</f>
        <v>1572</v>
      </c>
      <c r="B1573">
        <v>30015</v>
      </c>
      <c r="C1573" t="str">
        <f t="shared" si="25"/>
        <v>30015</v>
      </c>
      <c r="D1573">
        <v>30015</v>
      </c>
      <c r="E1573" t="s">
        <v>2361</v>
      </c>
      <c r="F1573" t="s">
        <v>2042</v>
      </c>
      <c r="G1573">
        <v>1</v>
      </c>
      <c r="H1573" t="s">
        <v>2362</v>
      </c>
      <c r="I1573" s="6">
        <v>5452</v>
      </c>
      <c r="J1573" s="6">
        <v>5970</v>
      </c>
      <c r="K1573" s="6">
        <v>5813</v>
      </c>
      <c r="L1573" s="6">
        <v>5797.8552839614822</v>
      </c>
      <c r="M1573" s="6">
        <v>5895.1982850453442</v>
      </c>
      <c r="N1573" s="6">
        <v>6050.1517030083514</v>
      </c>
      <c r="O1573" s="6">
        <v>6213.052434522242</v>
      </c>
      <c r="P1573" s="6">
        <v>6340.193249367172</v>
      </c>
      <c r="Q1573" s="6">
        <v>6446.4763201286578</v>
      </c>
      <c r="R1573" s="6">
        <v>6547.792211418322</v>
      </c>
      <c r="S1573" s="6">
        <v>6661.027970391493</v>
      </c>
      <c r="T1573" s="6">
        <v>6789.1628098393458</v>
      </c>
      <c r="U1573" s="6">
        <v>6928.2238117156503</v>
      </c>
      <c r="V1573" s="6">
        <v>7069.2714178030637</v>
      </c>
      <c r="W1573" s="6">
        <v>7209.3259883890014</v>
      </c>
      <c r="X1573" s="6">
        <v>7341.4344173904419</v>
      </c>
      <c r="Y1573" s="6">
        <v>7464.6021473882265</v>
      </c>
      <c r="Z1573" s="6">
        <v>7580.8181038608882</v>
      </c>
      <c r="AA1573" s="6">
        <v>7672.2007094759838</v>
      </c>
      <c r="AB1573" s="6">
        <v>7760.6040947647607</v>
      </c>
      <c r="AC1573" s="6">
        <v>7842.0540759783826</v>
      </c>
    </row>
    <row r="1574" spans="1:29" x14ac:dyDescent="0.25">
      <c r="A1574" s="12">
        <f xml:space="preserve"> ROW( iclusData[[#This Row],[id]] ) - ROW( iclusData[[#Headers],[id]] )</f>
        <v>1573</v>
      </c>
      <c r="B1574">
        <v>30017</v>
      </c>
      <c r="C1574" t="str">
        <f t="shared" si="25"/>
        <v>30017</v>
      </c>
      <c r="D1574">
        <v>30017</v>
      </c>
      <c r="E1574" t="s">
        <v>194</v>
      </c>
      <c r="F1574" t="s">
        <v>2042</v>
      </c>
      <c r="G1574">
        <v>1</v>
      </c>
      <c r="H1574" t="s">
        <v>2363</v>
      </c>
      <c r="I1574" s="6">
        <v>11697</v>
      </c>
      <c r="J1574" s="6">
        <v>11696</v>
      </c>
      <c r="K1574" s="6">
        <v>11699</v>
      </c>
      <c r="L1574" s="6">
        <v>11589.750805767104</v>
      </c>
      <c r="M1574" s="6">
        <v>11612.596992496228</v>
      </c>
      <c r="N1574" s="6">
        <v>11702.985940706683</v>
      </c>
      <c r="O1574" s="6">
        <v>11782.450516115559</v>
      </c>
      <c r="P1574" s="6">
        <v>11822.180801185661</v>
      </c>
      <c r="Q1574" s="6">
        <v>11842.047871891196</v>
      </c>
      <c r="R1574" s="6">
        <v>11861.913620867355</v>
      </c>
      <c r="S1574" s="6">
        <v>11901.645860607046</v>
      </c>
      <c r="T1574" s="6">
        <v>11971.176325410943</v>
      </c>
      <c r="U1574" s="6">
        <v>12069.512191563708</v>
      </c>
      <c r="V1574" s="6">
        <v>12183.740791172178</v>
      </c>
      <c r="W1574" s="6">
        <v>12302.936303690572</v>
      </c>
      <c r="X1574" s="6">
        <v>12414.185813630867</v>
      </c>
      <c r="Y1574" s="6">
        <v>12517.487193797264</v>
      </c>
      <c r="Z1574" s="6">
        <v>12609.864495350363</v>
      </c>
      <c r="AA1574" s="6">
        <v>12744.951748224541</v>
      </c>
      <c r="AB1574" s="6">
        <v>12871.100455645947</v>
      </c>
      <c r="AC1574" s="6">
        <v>12988.308942051084</v>
      </c>
    </row>
    <row r="1575" spans="1:29" x14ac:dyDescent="0.25">
      <c r="A1575" s="12">
        <f xml:space="preserve"> ROW( iclusData[[#This Row],[id]] ) - ROW( iclusData[[#Headers],[id]] )</f>
        <v>1574</v>
      </c>
      <c r="B1575">
        <v>30019</v>
      </c>
      <c r="C1575" t="str">
        <f t="shared" si="25"/>
        <v>30019</v>
      </c>
      <c r="D1575">
        <v>30019</v>
      </c>
      <c r="E1575" t="s">
        <v>2364</v>
      </c>
      <c r="F1575" t="s">
        <v>2042</v>
      </c>
      <c r="G1575">
        <v>1</v>
      </c>
      <c r="H1575" t="s">
        <v>2365</v>
      </c>
      <c r="I1575" s="6">
        <v>2266</v>
      </c>
      <c r="J1575" s="6">
        <v>2017</v>
      </c>
      <c r="K1575" s="6">
        <v>1751</v>
      </c>
      <c r="L1575" s="6">
        <v>2018.3727834520701</v>
      </c>
      <c r="M1575" s="6">
        <v>2342.1866143448897</v>
      </c>
      <c r="N1575" s="6">
        <v>2682.8861845059196</v>
      </c>
      <c r="O1575" s="6">
        <v>3015.6398387225458</v>
      </c>
      <c r="P1575" s="6">
        <v>3320.5806098440312</v>
      </c>
      <c r="Q1575" s="6">
        <v>3602.6763656558774</v>
      </c>
      <c r="R1575" s="6">
        <v>3864.9058699376051</v>
      </c>
      <c r="S1575" s="6">
        <v>4113.2294699360527</v>
      </c>
      <c r="T1575" s="6">
        <v>4352.6132308289707</v>
      </c>
      <c r="U1575" s="6">
        <v>4581.0707124921264</v>
      </c>
      <c r="V1575" s="6">
        <v>4801.5818510130694</v>
      </c>
      <c r="W1575" s="6">
        <v>5007.1937596402531</v>
      </c>
      <c r="X1575" s="6">
        <v>5196.9131202525768</v>
      </c>
      <c r="Y1575" s="6">
        <v>5368.7524426657837</v>
      </c>
      <c r="Z1575" s="6">
        <v>5526.6865736218524</v>
      </c>
      <c r="AA1575" s="6">
        <v>5608.1363549587522</v>
      </c>
      <c r="AB1575" s="6">
        <v>5685.6134440590677</v>
      </c>
      <c r="AC1575" s="6">
        <v>5759.117103549419</v>
      </c>
    </row>
    <row r="1576" spans="1:29" x14ac:dyDescent="0.25">
      <c r="A1576" s="12">
        <f xml:space="preserve"> ROW( iclusData[[#This Row],[id]] ) - ROW( iclusData[[#Headers],[id]] )</f>
        <v>1575</v>
      </c>
      <c r="B1576">
        <v>30021</v>
      </c>
      <c r="C1576" t="str">
        <f t="shared" si="25"/>
        <v>30021</v>
      </c>
      <c r="D1576">
        <v>30021</v>
      </c>
      <c r="E1576" t="s">
        <v>297</v>
      </c>
      <c r="F1576" t="s">
        <v>2042</v>
      </c>
      <c r="G1576">
        <v>1</v>
      </c>
      <c r="H1576" t="s">
        <v>2366</v>
      </c>
      <c r="I1576" s="6">
        <v>9505</v>
      </c>
      <c r="J1576" s="6">
        <v>9059</v>
      </c>
      <c r="K1576" s="6">
        <v>8966</v>
      </c>
      <c r="L1576" s="6">
        <v>8833.360808680738</v>
      </c>
      <c r="M1576" s="6">
        <v>8839.3208995144923</v>
      </c>
      <c r="N1576" s="6">
        <v>8901.8978102710316</v>
      </c>
      <c r="O1576" s="6">
        <v>8953.5499032427633</v>
      </c>
      <c r="P1576" s="6">
        <v>8975.4012535299644</v>
      </c>
      <c r="Q1576" s="6">
        <v>8992.2881550269249</v>
      </c>
      <c r="R1576" s="6">
        <v>9015.1338153569013</v>
      </c>
      <c r="S1576" s="6">
        <v>9060.8257002551727</v>
      </c>
      <c r="T1576" s="6">
        <v>9131.3494822023567</v>
      </c>
      <c r="U1576" s="6">
        <v>9226.7055178532883</v>
      </c>
      <c r="V1576" s="6">
        <v>9338.9475720365881</v>
      </c>
      <c r="W1576" s="6">
        <v>9456.1564355832597</v>
      </c>
      <c r="X1576" s="6">
        <v>9570.3856868565708</v>
      </c>
      <c r="Y1576" s="6">
        <v>9678.6538022822206</v>
      </c>
      <c r="Z1576" s="6">
        <v>9780.9638192764887</v>
      </c>
      <c r="AA1576" s="6">
        <v>9892.2121783624189</v>
      </c>
      <c r="AB1576" s="6">
        <v>9996.5083335098625</v>
      </c>
      <c r="AC1576" s="6">
        <v>10092.857690439056</v>
      </c>
    </row>
    <row r="1577" spans="1:29" x14ac:dyDescent="0.25">
      <c r="A1577" s="12">
        <f xml:space="preserve"> ROW( iclusData[[#This Row],[id]] ) - ROW( iclusData[[#Headers],[id]] )</f>
        <v>1576</v>
      </c>
      <c r="B1577">
        <v>30023</v>
      </c>
      <c r="C1577" t="str">
        <f t="shared" si="25"/>
        <v>30023</v>
      </c>
      <c r="D1577">
        <v>30023</v>
      </c>
      <c r="E1577" t="s">
        <v>2367</v>
      </c>
      <c r="F1577" t="s">
        <v>2042</v>
      </c>
      <c r="G1577">
        <v>1</v>
      </c>
      <c r="H1577" t="s">
        <v>2368</v>
      </c>
      <c r="I1577" s="6">
        <v>10278</v>
      </c>
      <c r="J1577" s="6">
        <v>9417</v>
      </c>
      <c r="K1577" s="6">
        <v>9298</v>
      </c>
      <c r="L1577" s="6">
        <v>8796.6089420529188</v>
      </c>
      <c r="M1577" s="6">
        <v>8420.1509456325821</v>
      </c>
      <c r="N1577" s="6">
        <v>8113.2226416306385</v>
      </c>
      <c r="O1577" s="6">
        <v>7819.2084355809884</v>
      </c>
      <c r="P1577" s="6">
        <v>7512.279734445232</v>
      </c>
      <c r="Q1577" s="6">
        <v>7217.272256094735</v>
      </c>
      <c r="R1577" s="6">
        <v>6975.9018053384225</v>
      </c>
      <c r="S1577" s="6">
        <v>6822.9348536563011</v>
      </c>
      <c r="T1577" s="6">
        <v>6740.4914158843894</v>
      </c>
      <c r="U1577" s="6">
        <v>6713.6723646431665</v>
      </c>
      <c r="V1577" s="6">
        <v>6724.5984963505334</v>
      </c>
      <c r="W1577" s="6">
        <v>6758.3706289609763</v>
      </c>
      <c r="X1577" s="6">
        <v>6805.0557696579508</v>
      </c>
      <c r="Y1577" s="6">
        <v>6860.6795784445094</v>
      </c>
      <c r="Z1577" s="6">
        <v>6920.2777423478519</v>
      </c>
      <c r="AA1577" s="6">
        <v>6996.7609784501328</v>
      </c>
      <c r="AB1577" s="6">
        <v>7070.2649362006359</v>
      </c>
      <c r="AC1577" s="6">
        <v>7136.8155206972351</v>
      </c>
    </row>
    <row r="1578" spans="1:29" x14ac:dyDescent="0.25">
      <c r="A1578" s="12">
        <f xml:space="preserve"> ROW( iclusData[[#This Row],[id]] ) - ROW( iclusData[[#Headers],[id]] )</f>
        <v>1577</v>
      </c>
      <c r="B1578">
        <v>30025</v>
      </c>
      <c r="C1578" t="str">
        <f t="shared" si="25"/>
        <v>30025</v>
      </c>
      <c r="D1578">
        <v>30025</v>
      </c>
      <c r="E1578" t="s">
        <v>2369</v>
      </c>
      <c r="F1578" t="s">
        <v>2042</v>
      </c>
      <c r="G1578">
        <v>1</v>
      </c>
      <c r="H1578" t="s">
        <v>2370</v>
      </c>
      <c r="I1578" s="6">
        <v>3103</v>
      </c>
      <c r="J1578" s="6">
        <v>2837</v>
      </c>
      <c r="K1578" s="6">
        <v>2890</v>
      </c>
      <c r="L1578" s="6">
        <v>3165.6269984555838</v>
      </c>
      <c r="M1578" s="6">
        <v>3477.521347252527</v>
      </c>
      <c r="N1578" s="6">
        <v>3805.3080240067306</v>
      </c>
      <c r="O1578" s="6">
        <v>4131.1087250484416</v>
      </c>
      <c r="P1578" s="6">
        <v>4431.0828897739229</v>
      </c>
      <c r="Q1578" s="6">
        <v>4704.2391143496652</v>
      </c>
      <c r="R1578" s="6">
        <v>4954.549082305005</v>
      </c>
      <c r="S1578" s="6">
        <v>5195.9196709093194</v>
      </c>
      <c r="T1578" s="6">
        <v>5433.3168353798428</v>
      </c>
      <c r="U1578" s="6">
        <v>5669.7206476376969</v>
      </c>
      <c r="V1578" s="6">
        <v>5904.137882172462</v>
      </c>
      <c r="W1578" s="6">
        <v>6127.6291020076815</v>
      </c>
      <c r="X1578" s="6">
        <v>6335.2278059959735</v>
      </c>
      <c r="Y1578" s="6">
        <v>6524.9463082093489</v>
      </c>
      <c r="Z1578" s="6">
        <v>6700.7598176946476</v>
      </c>
      <c r="AA1578" s="6">
        <v>6796.1156465865724</v>
      </c>
      <c r="AB1578" s="6">
        <v>6888.4921793413059</v>
      </c>
      <c r="AC1578" s="6">
        <v>6973.9153473646884</v>
      </c>
    </row>
    <row r="1579" spans="1:29" x14ac:dyDescent="0.25">
      <c r="A1579" s="12">
        <f xml:space="preserve"> ROW( iclusData[[#This Row],[id]] ) - ROW( iclusData[[#Headers],[id]] )</f>
        <v>1578</v>
      </c>
      <c r="B1579">
        <v>30027</v>
      </c>
      <c r="C1579" t="str">
        <f t="shared" si="25"/>
        <v>30027</v>
      </c>
      <c r="D1579">
        <v>30027</v>
      </c>
      <c r="E1579" t="s">
        <v>2371</v>
      </c>
      <c r="F1579" t="s">
        <v>2042</v>
      </c>
      <c r="G1579">
        <v>1</v>
      </c>
      <c r="H1579" t="s">
        <v>2372</v>
      </c>
      <c r="I1579" s="6">
        <v>12083</v>
      </c>
      <c r="J1579" s="6">
        <v>11893</v>
      </c>
      <c r="K1579" s="6">
        <v>11586</v>
      </c>
      <c r="L1579" s="6">
        <v>11062.311854973279</v>
      </c>
      <c r="M1579" s="6">
        <v>10692.806998907012</v>
      </c>
      <c r="N1579" s="6">
        <v>10422.630408745137</v>
      </c>
      <c r="O1579" s="6">
        <v>10192.187215129132</v>
      </c>
      <c r="P1579" s="6">
        <v>9955.7820677435611</v>
      </c>
      <c r="Q1579" s="6">
        <v>9728.3188103759749</v>
      </c>
      <c r="R1579" s="6">
        <v>9525.6867881525668</v>
      </c>
      <c r="S1579" s="6">
        <v>9364.7735915375761</v>
      </c>
      <c r="T1579" s="6">
        <v>9252.5313202126563</v>
      </c>
      <c r="U1579" s="6">
        <v>9180.0207122402935</v>
      </c>
      <c r="V1579" s="6">
        <v>9130.3558904658948</v>
      </c>
      <c r="W1579" s="6">
        <v>9090.6243380733176</v>
      </c>
      <c r="X1579" s="6">
        <v>9047.9131522134394</v>
      </c>
      <c r="Y1579" s="6">
        <v>9001.2274996183787</v>
      </c>
      <c r="Z1579" s="6">
        <v>8950.5702219458162</v>
      </c>
      <c r="AA1579" s="6">
        <v>9023.0801715276866</v>
      </c>
      <c r="AB1579" s="6">
        <v>9088.6378429665401</v>
      </c>
      <c r="AC1579" s="6">
        <v>9148.2353438582522</v>
      </c>
    </row>
    <row r="1580" spans="1:29" x14ac:dyDescent="0.25">
      <c r="A1580" s="12">
        <f xml:space="preserve"> ROW( iclusData[[#This Row],[id]] ) - ROW( iclusData[[#Headers],[id]] )</f>
        <v>1579</v>
      </c>
      <c r="B1580">
        <v>30029</v>
      </c>
      <c r="C1580" t="str">
        <f t="shared" si="25"/>
        <v>30029</v>
      </c>
      <c r="D1580">
        <v>28060</v>
      </c>
      <c r="E1580" t="s">
        <v>2219</v>
      </c>
      <c r="F1580" t="s">
        <v>2042</v>
      </c>
      <c r="G1580">
        <v>1</v>
      </c>
      <c r="H1580" t="s">
        <v>2220</v>
      </c>
      <c r="I1580" s="6">
        <v>59218</v>
      </c>
      <c r="J1580" s="6">
        <v>74471</v>
      </c>
      <c r="K1580" s="6">
        <v>90928</v>
      </c>
      <c r="L1580" s="6">
        <v>91879.666569545501</v>
      </c>
      <c r="M1580" s="6">
        <v>91399.909114577487</v>
      </c>
      <c r="N1580" s="6">
        <v>90966.826976392695</v>
      </c>
      <c r="O1580" s="6">
        <v>90203.985729219552</v>
      </c>
      <c r="P1580" s="6">
        <v>88862.03485428261</v>
      </c>
      <c r="Q1580" s="6">
        <v>87134.706044783699</v>
      </c>
      <c r="R1580" s="6">
        <v>85240.493995005279</v>
      </c>
      <c r="S1580" s="6">
        <v>83480.380963850665</v>
      </c>
      <c r="T1580" s="6">
        <v>81979.513413967928</v>
      </c>
      <c r="U1580" s="6">
        <v>80769.68017916246</v>
      </c>
      <c r="V1580" s="6">
        <v>79724.733990041772</v>
      </c>
      <c r="W1580" s="6">
        <v>78699.656570136256</v>
      </c>
      <c r="X1580" s="6">
        <v>77622.929971020276</v>
      </c>
      <c r="Y1580" s="6">
        <v>76480.634935788592</v>
      </c>
      <c r="Z1580" s="6">
        <v>75314.514031583341</v>
      </c>
      <c r="AA1580" s="6">
        <v>75776.391471323645</v>
      </c>
      <c r="AB1580" s="6">
        <v>76181.657705372869</v>
      </c>
      <c r="AC1580" s="6">
        <v>76527.322891662872</v>
      </c>
    </row>
    <row r="1581" spans="1:29" x14ac:dyDescent="0.25">
      <c r="A1581" s="12">
        <f xml:space="preserve"> ROW( iclusData[[#This Row],[id]] ) - ROW( iclusData[[#Headers],[id]] )</f>
        <v>1580</v>
      </c>
      <c r="B1581">
        <v>30031</v>
      </c>
      <c r="C1581" t="str">
        <f t="shared" si="25"/>
        <v>30031</v>
      </c>
      <c r="D1581">
        <v>14580</v>
      </c>
      <c r="E1581" t="s">
        <v>584</v>
      </c>
      <c r="F1581" t="s">
        <v>2042</v>
      </c>
      <c r="G1581">
        <v>1</v>
      </c>
      <c r="H1581" t="s">
        <v>2052</v>
      </c>
      <c r="I1581" s="6">
        <v>50484</v>
      </c>
      <c r="J1581" s="6">
        <v>67831</v>
      </c>
      <c r="K1581" s="6">
        <v>89513</v>
      </c>
      <c r="L1581" s="6">
        <v>94645.989503558303</v>
      </c>
      <c r="M1581" s="6">
        <v>97520.585076237025</v>
      </c>
      <c r="N1581" s="6">
        <v>99417.769463536839</v>
      </c>
      <c r="O1581" s="6">
        <v>100277.97098756081</v>
      </c>
      <c r="P1581" s="6">
        <v>100575.94664964326</v>
      </c>
      <c r="Q1581" s="6">
        <v>100691.17889796029</v>
      </c>
      <c r="R1581" s="6">
        <v>100556.08988515382</v>
      </c>
      <c r="S1581" s="6">
        <v>100149.83688378954</v>
      </c>
      <c r="T1581" s="6">
        <v>99505.188412769014</v>
      </c>
      <c r="U1581" s="6">
        <v>98813.854195452994</v>
      </c>
      <c r="V1581" s="6">
        <v>98147.352647621301</v>
      </c>
      <c r="W1581" s="6">
        <v>97466.948554790681</v>
      </c>
      <c r="X1581" s="6">
        <v>96702.117129623395</v>
      </c>
      <c r="Y1581" s="6">
        <v>95846.88218364332</v>
      </c>
      <c r="Z1581" s="6">
        <v>94969.811285147196</v>
      </c>
      <c r="AA1581" s="6">
        <v>95673.058018645432</v>
      </c>
      <c r="AB1581" s="6">
        <v>96301.815972818789</v>
      </c>
      <c r="AC1581" s="6">
        <v>96857.065864816715</v>
      </c>
    </row>
    <row r="1582" spans="1:29" x14ac:dyDescent="0.25">
      <c r="A1582" s="12">
        <f xml:space="preserve"> ROW( iclusData[[#This Row],[id]] ) - ROW( iclusData[[#Headers],[id]] )</f>
        <v>1581</v>
      </c>
      <c r="B1582">
        <v>30033</v>
      </c>
      <c r="C1582" t="str">
        <f t="shared" si="25"/>
        <v>30033</v>
      </c>
      <c r="D1582">
        <v>30033</v>
      </c>
      <c r="E1582" t="s">
        <v>200</v>
      </c>
      <c r="F1582" t="s">
        <v>2042</v>
      </c>
      <c r="G1582">
        <v>1</v>
      </c>
      <c r="H1582" t="s">
        <v>2373</v>
      </c>
      <c r="I1582" s="6">
        <v>1589</v>
      </c>
      <c r="J1582" s="6">
        <v>1279</v>
      </c>
      <c r="K1582" s="6">
        <v>1206</v>
      </c>
      <c r="L1582" s="6">
        <v>1670.7199910267627</v>
      </c>
      <c r="M1582" s="6">
        <v>2208.0919608518616</v>
      </c>
      <c r="N1582" s="6">
        <v>2715.6648753939967</v>
      </c>
      <c r="O1582" s="6">
        <v>3185.493070745456</v>
      </c>
      <c r="P1582" s="6">
        <v>3605.6558820621699</v>
      </c>
      <c r="Q1582" s="6">
        <v>3986.0877461750856</v>
      </c>
      <c r="R1582" s="6">
        <v>4333.7405064347904</v>
      </c>
      <c r="S1582" s="6">
        <v>4659.5410392344902</v>
      </c>
      <c r="T1582" s="6">
        <v>4965.47547715975</v>
      </c>
      <c r="U1582" s="6">
        <v>5257.5037470123216</v>
      </c>
      <c r="V1582" s="6">
        <v>5531.6527365105048</v>
      </c>
      <c r="W1582" s="6">
        <v>5790.9025230515126</v>
      </c>
      <c r="X1582" s="6">
        <v>6030.2866118221318</v>
      </c>
      <c r="Y1582" s="6">
        <v>6248.8106599094253</v>
      </c>
      <c r="Z1582" s="6">
        <v>6448.4631984099688</v>
      </c>
      <c r="AA1582" s="6">
        <v>6545.8056286181682</v>
      </c>
      <c r="AB1582" s="6">
        <v>6639.1754472555567</v>
      </c>
      <c r="AC1582" s="6">
        <v>6728.5717936260362</v>
      </c>
    </row>
    <row r="1583" spans="1:29" x14ac:dyDescent="0.25">
      <c r="A1583" s="12">
        <f xml:space="preserve"> ROW( iclusData[[#This Row],[id]] ) - ROW( iclusData[[#Headers],[id]] )</f>
        <v>1582</v>
      </c>
      <c r="B1583">
        <v>30035</v>
      </c>
      <c r="C1583" t="str">
        <f t="shared" si="25"/>
        <v>30035</v>
      </c>
      <c r="D1583">
        <v>30035</v>
      </c>
      <c r="E1583" t="s">
        <v>2374</v>
      </c>
      <c r="F1583" t="s">
        <v>2042</v>
      </c>
      <c r="G1583">
        <v>1</v>
      </c>
      <c r="H1583" t="s">
        <v>2375</v>
      </c>
      <c r="I1583" s="6">
        <v>12121</v>
      </c>
      <c r="J1583" s="6">
        <v>13247</v>
      </c>
      <c r="K1583" s="6">
        <v>13399</v>
      </c>
      <c r="L1583" s="6">
        <v>13827.641495293437</v>
      </c>
      <c r="M1583" s="6">
        <v>14295.483356086366</v>
      </c>
      <c r="N1583" s="6">
        <v>14765.310304583672</v>
      </c>
      <c r="O1583" s="6">
        <v>15182.495037837323</v>
      </c>
      <c r="P1583" s="6">
        <v>15458.628785821915</v>
      </c>
      <c r="Q1583" s="6">
        <v>15622.523815559865</v>
      </c>
      <c r="R1583" s="6">
        <v>15710.926791262684</v>
      </c>
      <c r="S1583" s="6">
        <v>15773.504946289428</v>
      </c>
      <c r="T1583" s="6">
        <v>15820.18962286924</v>
      </c>
      <c r="U1583" s="6">
        <v>15853.96132742559</v>
      </c>
      <c r="V1583" s="6">
        <v>15880.780023582322</v>
      </c>
      <c r="W1583" s="6">
        <v>15894.686479223037</v>
      </c>
      <c r="X1583" s="6">
        <v>15876.807972881725</v>
      </c>
      <c r="Y1583" s="6">
        <v>15824.161917503903</v>
      </c>
      <c r="Z1583" s="6">
        <v>15742.713067097906</v>
      </c>
      <c r="AA1583" s="6">
        <v>15869.853797941196</v>
      </c>
      <c r="AB1583" s="6">
        <v>15985.076372334481</v>
      </c>
      <c r="AC1583" s="6">
        <v>16086.392116588968</v>
      </c>
    </row>
    <row r="1584" spans="1:29" x14ac:dyDescent="0.25">
      <c r="A1584" s="12">
        <f xml:space="preserve"> ROW( iclusData[[#This Row],[id]] ) - ROW( iclusData[[#Headers],[id]] )</f>
        <v>1583</v>
      </c>
      <c r="B1584">
        <v>30037</v>
      </c>
      <c r="C1584" t="str">
        <f t="shared" si="25"/>
        <v>30037</v>
      </c>
      <c r="D1584">
        <v>30037</v>
      </c>
      <c r="E1584" t="s">
        <v>2376</v>
      </c>
      <c r="F1584" t="s">
        <v>2042</v>
      </c>
      <c r="G1584">
        <v>1</v>
      </c>
      <c r="H1584" t="s">
        <v>2377</v>
      </c>
      <c r="I1584" s="6">
        <v>912</v>
      </c>
      <c r="J1584" s="6">
        <v>1042</v>
      </c>
      <c r="K1584" s="6">
        <v>884</v>
      </c>
      <c r="L1584" s="6">
        <v>1496.8935948141091</v>
      </c>
      <c r="M1584" s="6">
        <v>2197.165729826504</v>
      </c>
      <c r="N1584" s="6">
        <v>2834.8601149870033</v>
      </c>
      <c r="O1584" s="6">
        <v>3406.9975780034033</v>
      </c>
      <c r="P1584" s="6">
        <v>3913.5769078030162</v>
      </c>
      <c r="Q1584" s="6">
        <v>4373.4723016219541</v>
      </c>
      <c r="R1584" s="6">
        <v>4795.6220868822302</v>
      </c>
      <c r="S1584" s="6">
        <v>5187.9733208104326</v>
      </c>
      <c r="T1584" s="6">
        <v>5555.4919671443249</v>
      </c>
      <c r="U1584" s="6">
        <v>5905.1312631755618</v>
      </c>
      <c r="V1584" s="6">
        <v>6235.8979852420453</v>
      </c>
      <c r="W1584" s="6">
        <v>6543.8191804225335</v>
      </c>
      <c r="X1584" s="6">
        <v>6826.9082330840911</v>
      </c>
      <c r="Y1584" s="6">
        <v>7085.163954400562</v>
      </c>
      <c r="Z1584" s="6">
        <v>7320.5751343625197</v>
      </c>
      <c r="AA1584" s="6">
        <v>7433.810216172742</v>
      </c>
      <c r="AB1584" s="6">
        <v>7541.0861752789024</v>
      </c>
      <c r="AC1584" s="6">
        <v>7643.3953280118621</v>
      </c>
    </row>
    <row r="1585" spans="1:29" x14ac:dyDescent="0.25">
      <c r="A1585" s="12">
        <f xml:space="preserve"> ROW( iclusData[[#This Row],[id]] ) - ROW( iclusData[[#Headers],[id]] )</f>
        <v>1584</v>
      </c>
      <c r="B1585">
        <v>30039</v>
      </c>
      <c r="C1585" t="str">
        <f t="shared" si="25"/>
        <v>30039</v>
      </c>
      <c r="D1585">
        <v>30039</v>
      </c>
      <c r="E1585" t="s">
        <v>2378</v>
      </c>
      <c r="F1585" t="s">
        <v>2042</v>
      </c>
      <c r="G1585">
        <v>1</v>
      </c>
      <c r="H1585" t="s">
        <v>2379</v>
      </c>
      <c r="I1585" s="6">
        <v>2548</v>
      </c>
      <c r="J1585" s="6">
        <v>2830</v>
      </c>
      <c r="K1585" s="6">
        <v>3079</v>
      </c>
      <c r="L1585" s="6">
        <v>3142.7812435247779</v>
      </c>
      <c r="M1585" s="6">
        <v>3261.9766079341043</v>
      </c>
      <c r="N1585" s="6">
        <v>3427.8564319622101</v>
      </c>
      <c r="O1585" s="6">
        <v>3604.663035152872</v>
      </c>
      <c r="P1585" s="6">
        <v>3778.4889739296132</v>
      </c>
      <c r="Q1585" s="6">
        <v>3952.3157592899738</v>
      </c>
      <c r="R1585" s="6">
        <v>4131.1085872707527</v>
      </c>
      <c r="S1585" s="6">
        <v>4319.8345725070985</v>
      </c>
      <c r="T1585" s="6">
        <v>4513.5268190065826</v>
      </c>
      <c r="U1585" s="6">
        <v>4708.2123107573025</v>
      </c>
      <c r="V1585" s="6">
        <v>4899.9179294678252</v>
      </c>
      <c r="W1585" s="6">
        <v>5082.6840841260018</v>
      </c>
      <c r="X1585" s="6">
        <v>5253.5308664021168</v>
      </c>
      <c r="Y1585" s="6">
        <v>5410.4707780204481</v>
      </c>
      <c r="Z1585" s="6">
        <v>5555.4920931464812</v>
      </c>
      <c r="AA1585" s="6">
        <v>5634.9552854553676</v>
      </c>
      <c r="AB1585" s="6">
        <v>5710.4457878923095</v>
      </c>
      <c r="AC1585" s="6">
        <v>5782.9561533054002</v>
      </c>
    </row>
    <row r="1586" spans="1:29" x14ac:dyDescent="0.25">
      <c r="A1586" s="12">
        <f xml:space="preserve"> ROW( iclusData[[#This Row],[id]] ) - ROW( iclusData[[#Headers],[id]] )</f>
        <v>1585</v>
      </c>
      <c r="B1586">
        <v>30041</v>
      </c>
      <c r="C1586" t="str">
        <f t="shared" si="25"/>
        <v>30041</v>
      </c>
      <c r="D1586">
        <v>25660</v>
      </c>
      <c r="E1586" t="s">
        <v>2150</v>
      </c>
      <c r="F1586" t="s">
        <v>2042</v>
      </c>
      <c r="G1586">
        <v>1</v>
      </c>
      <c r="H1586" t="s">
        <v>2151</v>
      </c>
      <c r="I1586" s="6">
        <v>17654</v>
      </c>
      <c r="J1586" s="6">
        <v>16673</v>
      </c>
      <c r="K1586" s="6">
        <v>16096</v>
      </c>
      <c r="L1586" s="6">
        <v>17367.74021587571</v>
      </c>
      <c r="M1586" s="6">
        <v>18036.227541677057</v>
      </c>
      <c r="N1586" s="6">
        <v>18736.498370357338</v>
      </c>
      <c r="O1586" s="6">
        <v>19378.167856929562</v>
      </c>
      <c r="P1586" s="6">
        <v>19913.550722749969</v>
      </c>
      <c r="Q1586" s="6">
        <v>20383.380672628689</v>
      </c>
      <c r="R1586" s="6">
        <v>20812.483344333756</v>
      </c>
      <c r="S1586" s="6">
        <v>21249.533458184491</v>
      </c>
      <c r="T1586" s="6">
        <v>21706.448410156438</v>
      </c>
      <c r="U1586" s="6">
        <v>22193.161953428356</v>
      </c>
      <c r="V1586" s="6">
        <v>22699.741423500549</v>
      </c>
      <c r="W1586" s="6">
        <v>23202.348548192156</v>
      </c>
      <c r="X1586" s="6">
        <v>23687.077060142048</v>
      </c>
      <c r="Y1586" s="6">
        <v>24147.963114458442</v>
      </c>
      <c r="Z1586" s="6">
        <v>24589.980736265741</v>
      </c>
      <c r="AA1586" s="6">
        <v>24905.846787856142</v>
      </c>
      <c r="AB1586" s="6">
        <v>25203.835696987207</v>
      </c>
      <c r="AC1586" s="6">
        <v>25485.930776624864</v>
      </c>
    </row>
    <row r="1587" spans="1:29" x14ac:dyDescent="0.25">
      <c r="A1587" s="12">
        <f xml:space="preserve"> ROW( iclusData[[#This Row],[id]] ) - ROW( iclusData[[#Headers],[id]] )</f>
        <v>1586</v>
      </c>
      <c r="B1587">
        <v>30043</v>
      </c>
      <c r="C1587" t="str">
        <f t="shared" si="25"/>
        <v>30043</v>
      </c>
      <c r="D1587">
        <v>25740</v>
      </c>
      <c r="E1587" t="s">
        <v>392</v>
      </c>
      <c r="F1587" t="s">
        <v>2042</v>
      </c>
      <c r="G1587">
        <v>0.152484592452</v>
      </c>
      <c r="H1587" t="s">
        <v>2152</v>
      </c>
      <c r="I1587" s="6">
        <v>7939</v>
      </c>
      <c r="J1587" s="6">
        <v>10049</v>
      </c>
      <c r="K1587" s="6">
        <v>11406</v>
      </c>
      <c r="L1587" s="6">
        <v>11654.314895788946</v>
      </c>
      <c r="M1587" s="6">
        <v>11667.228147623018</v>
      </c>
      <c r="N1587" s="6">
        <v>11682.126773777907</v>
      </c>
      <c r="O1587" s="6">
        <v>11648.355859255367</v>
      </c>
      <c r="P1587" s="6">
        <v>11539.092116230366</v>
      </c>
      <c r="Q1587" s="6">
        <v>11392.08581133368</v>
      </c>
      <c r="R1587" s="6">
        <v>11234.151988947395</v>
      </c>
      <c r="S1587" s="6">
        <v>11100.057794381886</v>
      </c>
      <c r="T1587" s="6">
        <v>10998.741740065996</v>
      </c>
      <c r="U1587" s="6">
        <v>10934.177450805144</v>
      </c>
      <c r="V1587" s="6">
        <v>10889.479071712096</v>
      </c>
      <c r="W1587" s="6">
        <v>10849.74755733991</v>
      </c>
      <c r="X1587" s="6">
        <v>10805.049870433397</v>
      </c>
      <c r="Y1587" s="6">
        <v>10750.417703417535</v>
      </c>
      <c r="Z1587" s="6">
        <v>10688.834331190646</v>
      </c>
      <c r="AA1587" s="6">
        <v>10774.257003584413</v>
      </c>
      <c r="AB1587" s="6">
        <v>10852.727548880044</v>
      </c>
      <c r="AC1587" s="6">
        <v>10922.257963199278</v>
      </c>
    </row>
    <row r="1588" spans="1:29" x14ac:dyDescent="0.25">
      <c r="A1588" s="12">
        <f xml:space="preserve"> ROW( iclusData[[#This Row],[id]] ) - ROW( iclusData[[#Headers],[id]] )</f>
        <v>1587</v>
      </c>
      <c r="B1588">
        <v>30045</v>
      </c>
      <c r="C1588" t="str">
        <f t="shared" si="25"/>
        <v>30045</v>
      </c>
      <c r="D1588">
        <v>30045</v>
      </c>
      <c r="E1588" t="s">
        <v>2380</v>
      </c>
      <c r="F1588" t="s">
        <v>2042</v>
      </c>
      <c r="G1588">
        <v>1</v>
      </c>
      <c r="H1588" t="s">
        <v>2381</v>
      </c>
      <c r="I1588" s="6">
        <v>2282</v>
      </c>
      <c r="J1588" s="6">
        <v>2329</v>
      </c>
      <c r="K1588" s="6">
        <v>2072</v>
      </c>
      <c r="L1588" s="6">
        <v>2417.6768478948516</v>
      </c>
      <c r="M1588" s="6">
        <v>2815.9877233535885</v>
      </c>
      <c r="N1588" s="6">
        <v>3214.2982943580737</v>
      </c>
      <c r="O1588" s="6">
        <v>3590.7569225895927</v>
      </c>
      <c r="P1588" s="6">
        <v>3933.4427804314587</v>
      </c>
      <c r="Q1588" s="6">
        <v>4251.2971725964035</v>
      </c>
      <c r="R1588" s="6">
        <v>4549.2852439769295</v>
      </c>
      <c r="S1588" s="6">
        <v>4837.3406226970719</v>
      </c>
      <c r="T1588" s="6">
        <v>5113.476246532985</v>
      </c>
      <c r="U1588" s="6">
        <v>5379.6788765952633</v>
      </c>
      <c r="V1588" s="6">
        <v>5636.9418710176178</v>
      </c>
      <c r="W1588" s="6">
        <v>5883.2788411722313</v>
      </c>
      <c r="X1588" s="6">
        <v>6110.7434089820053</v>
      </c>
      <c r="Y1588" s="6">
        <v>6318.3412188338671</v>
      </c>
      <c r="Z1588" s="6">
        <v>6509.0541187893605</v>
      </c>
      <c r="AA1588" s="6">
        <v>6605.4032519439788</v>
      </c>
      <c r="AB1588" s="6">
        <v>6698.7730724553376</v>
      </c>
      <c r="AC1588" s="6">
        <v>6786.1828305363269</v>
      </c>
    </row>
    <row r="1589" spans="1:29" x14ac:dyDescent="0.25">
      <c r="A1589" s="12">
        <f xml:space="preserve"> ROW( iclusData[[#This Row],[id]] ) - ROW( iclusData[[#Headers],[id]] )</f>
        <v>1588</v>
      </c>
      <c r="B1589">
        <v>30047</v>
      </c>
      <c r="C1589" t="str">
        <f t="shared" si="25"/>
        <v>30047</v>
      </c>
      <c r="D1589">
        <v>30047</v>
      </c>
      <c r="E1589" t="s">
        <v>559</v>
      </c>
      <c r="F1589" t="s">
        <v>2042</v>
      </c>
      <c r="G1589">
        <v>1</v>
      </c>
      <c r="H1589" t="s">
        <v>2382</v>
      </c>
      <c r="I1589" s="6">
        <v>21041</v>
      </c>
      <c r="J1589" s="6">
        <v>26507</v>
      </c>
      <c r="K1589" s="6">
        <v>28746</v>
      </c>
      <c r="L1589" s="6">
        <v>28551.233901351523</v>
      </c>
      <c r="M1589" s="6">
        <v>28393.301259986714</v>
      </c>
      <c r="N1589" s="6">
        <v>28303.902935022656</v>
      </c>
      <c r="O1589" s="6">
        <v>28189.676753275973</v>
      </c>
      <c r="P1589" s="6">
        <v>27915.524217486291</v>
      </c>
      <c r="Q1589" s="6">
        <v>27531.12236748937</v>
      </c>
      <c r="R1589" s="6">
        <v>27110.958831682598</v>
      </c>
      <c r="S1589" s="6">
        <v>26741.45467027733</v>
      </c>
      <c r="T1589" s="6">
        <v>26449.426086379241</v>
      </c>
      <c r="U1589" s="6">
        <v>26219.974760983234</v>
      </c>
      <c r="V1589" s="6">
        <v>26016.349160474616</v>
      </c>
      <c r="W1589" s="6">
        <v>25784.912280599347</v>
      </c>
      <c r="X1589" s="6">
        <v>25507.784581056225</v>
      </c>
      <c r="Y1589" s="6">
        <v>25182.975148733694</v>
      </c>
      <c r="Z1589" s="6">
        <v>24828.371242676461</v>
      </c>
      <c r="AA1589" s="6">
        <v>24980.343817013403</v>
      </c>
      <c r="AB1589" s="6">
        <v>25114.439259187537</v>
      </c>
      <c r="AC1589" s="6">
        <v>25227.674404268389</v>
      </c>
    </row>
    <row r="1590" spans="1:29" x14ac:dyDescent="0.25">
      <c r="A1590" s="12">
        <f xml:space="preserve"> ROW( iclusData[[#This Row],[id]] ) - ROW( iclusData[[#Headers],[id]] )</f>
        <v>1589</v>
      </c>
      <c r="B1590">
        <v>30049</v>
      </c>
      <c r="C1590" t="str">
        <f t="shared" si="25"/>
        <v>30049</v>
      </c>
      <c r="D1590">
        <v>25740</v>
      </c>
      <c r="E1590" t="s">
        <v>2153</v>
      </c>
      <c r="F1590" t="s">
        <v>2042</v>
      </c>
      <c r="G1590">
        <v>0.84751540754800003</v>
      </c>
      <c r="H1590" t="s">
        <v>2152</v>
      </c>
      <c r="I1590" s="6">
        <v>47495</v>
      </c>
      <c r="J1590" s="6">
        <v>55716</v>
      </c>
      <c r="K1590" s="6">
        <v>63395</v>
      </c>
      <c r="L1590" s="6">
        <v>64772.681697297972</v>
      </c>
      <c r="M1590" s="6">
        <v>64844.201254310043</v>
      </c>
      <c r="N1590" s="6">
        <v>64929.620180963713</v>
      </c>
      <c r="O1590" s="6">
        <v>64738.91374459178</v>
      </c>
      <c r="P1590" s="6">
        <v>64136.969780924061</v>
      </c>
      <c r="Q1590" s="6">
        <v>63318.502234656618</v>
      </c>
      <c r="R1590" s="6">
        <v>62441.423207886837</v>
      </c>
      <c r="S1590" s="6">
        <v>61692.482286466628</v>
      </c>
      <c r="T1590" s="6">
        <v>61133.257394933782</v>
      </c>
      <c r="U1590" s="6">
        <v>60771.69738328128</v>
      </c>
      <c r="V1590" s="6">
        <v>60522.37976087656</v>
      </c>
      <c r="W1590" s="6">
        <v>60302.863151707948</v>
      </c>
      <c r="X1590" s="6">
        <v>60053.549376404917</v>
      </c>
      <c r="Y1590" s="6">
        <v>59748.602577471276</v>
      </c>
      <c r="Z1590" s="6">
        <v>59407.907491328071</v>
      </c>
      <c r="AA1590" s="6">
        <v>59886.671798940515</v>
      </c>
      <c r="AB1590" s="6">
        <v>60320.743052204591</v>
      </c>
      <c r="AC1590" s="6">
        <v>60708.126791088886</v>
      </c>
    </row>
    <row r="1591" spans="1:29" x14ac:dyDescent="0.25">
      <c r="A1591" s="12">
        <f xml:space="preserve"> ROW( iclusData[[#This Row],[id]] ) - ROW( iclusData[[#Headers],[id]] )</f>
        <v>1590</v>
      </c>
      <c r="B1591">
        <v>30051</v>
      </c>
      <c r="C1591" t="str">
        <f t="shared" si="25"/>
        <v>30051</v>
      </c>
      <c r="D1591">
        <v>30051</v>
      </c>
      <c r="E1591" t="s">
        <v>316</v>
      </c>
      <c r="F1591" t="s">
        <v>2042</v>
      </c>
      <c r="G1591">
        <v>1</v>
      </c>
      <c r="H1591" t="s">
        <v>2383</v>
      </c>
      <c r="I1591" s="6">
        <v>2295</v>
      </c>
      <c r="J1591" s="6">
        <v>2158</v>
      </c>
      <c r="K1591" s="6">
        <v>2339</v>
      </c>
      <c r="L1591" s="6">
        <v>2623.2886422721044</v>
      </c>
      <c r="M1591" s="6">
        <v>2935.1829709029471</v>
      </c>
      <c r="N1591" s="6">
        <v>3248.0702789094253</v>
      </c>
      <c r="O1591" s="6">
        <v>3537.1190598455159</v>
      </c>
      <c r="P1591" s="6">
        <v>3797.3615529266326</v>
      </c>
      <c r="Q1591" s="6">
        <v>4039.7256076984982</v>
      </c>
      <c r="R1591" s="6">
        <v>4267.1898271015043</v>
      </c>
      <c r="S1591" s="6">
        <v>4485.7146308213514</v>
      </c>
      <c r="T1591" s="6">
        <v>4697.286163530398</v>
      </c>
      <c r="U1591" s="6">
        <v>4903.8911768373</v>
      </c>
      <c r="V1591" s="6">
        <v>5102.5498487079303</v>
      </c>
      <c r="W1591" s="6">
        <v>5292.269063948278</v>
      </c>
      <c r="X1591" s="6">
        <v>5471.0622068714047</v>
      </c>
      <c r="Y1591" s="6">
        <v>5636.9417413743422</v>
      </c>
      <c r="Z1591" s="6">
        <v>5787.9228368969325</v>
      </c>
      <c r="AA1591" s="6">
        <v>5871.3591913144155</v>
      </c>
      <c r="AB1591" s="6">
        <v>5949.8295824447614</v>
      </c>
      <c r="AC1591" s="6">
        <v>6024.3265320847231</v>
      </c>
    </row>
    <row r="1592" spans="1:29" x14ac:dyDescent="0.25">
      <c r="A1592" s="12">
        <f xml:space="preserve"> ROW( iclusData[[#This Row],[id]] ) - ROW( iclusData[[#Headers],[id]] )</f>
        <v>1591</v>
      </c>
      <c r="B1592">
        <v>30053</v>
      </c>
      <c r="C1592" t="str">
        <f t="shared" si="25"/>
        <v>30053</v>
      </c>
      <c r="D1592">
        <v>30053</v>
      </c>
      <c r="E1592" t="s">
        <v>217</v>
      </c>
      <c r="F1592" t="s">
        <v>2042</v>
      </c>
      <c r="G1592">
        <v>1</v>
      </c>
      <c r="H1592" t="s">
        <v>2384</v>
      </c>
      <c r="I1592" s="6">
        <v>17481</v>
      </c>
      <c r="J1592" s="6">
        <v>18837</v>
      </c>
      <c r="K1592" s="6">
        <v>19687</v>
      </c>
      <c r="L1592" s="6">
        <v>18883.506390850049</v>
      </c>
      <c r="M1592" s="6">
        <v>18090.858696803847</v>
      </c>
      <c r="N1592" s="6">
        <v>17346.880535435539</v>
      </c>
      <c r="O1592" s="6">
        <v>16567.146531638125</v>
      </c>
      <c r="P1592" s="6">
        <v>15717.878423623079</v>
      </c>
      <c r="Q1592" s="6">
        <v>14864.640698108684</v>
      </c>
      <c r="R1592" s="6">
        <v>14080.931794457851</v>
      </c>
      <c r="S1592" s="6">
        <v>13421.385317019065</v>
      </c>
      <c r="T1592" s="6">
        <v>12879.046816734011</v>
      </c>
      <c r="U1592" s="6">
        <v>12428.091230420965</v>
      </c>
      <c r="V1592" s="6">
        <v>12027.793676855037</v>
      </c>
      <c r="W1592" s="6">
        <v>11647.362433156439</v>
      </c>
      <c r="X1592" s="6">
        <v>11265.938189966499</v>
      </c>
      <c r="Y1592" s="6">
        <v>10881.532471675053</v>
      </c>
      <c r="Z1592" s="6">
        <v>10496.135338508648</v>
      </c>
      <c r="AA1592" s="6">
        <v>10515.007342117138</v>
      </c>
      <c r="AB1592" s="6">
        <v>10526.927197787911</v>
      </c>
      <c r="AC1592" s="6">
        <v>10529.906935965399</v>
      </c>
    </row>
    <row r="1593" spans="1:29" x14ac:dyDescent="0.25">
      <c r="A1593" s="12">
        <f xml:space="preserve"> ROW( iclusData[[#This Row],[id]] ) - ROW( iclusData[[#Headers],[id]] )</f>
        <v>1592</v>
      </c>
      <c r="B1593">
        <v>30055</v>
      </c>
      <c r="C1593" t="str">
        <f t="shared" si="25"/>
        <v>30055</v>
      </c>
      <c r="D1593">
        <v>30055</v>
      </c>
      <c r="E1593" t="s">
        <v>2385</v>
      </c>
      <c r="F1593" t="s">
        <v>2042</v>
      </c>
      <c r="G1593">
        <v>1</v>
      </c>
      <c r="H1593" t="s">
        <v>2386</v>
      </c>
      <c r="I1593" s="6">
        <v>2276</v>
      </c>
      <c r="J1593" s="6">
        <v>1977</v>
      </c>
      <c r="K1593" s="6">
        <v>1734</v>
      </c>
      <c r="L1593" s="6">
        <v>2132.6015581060997</v>
      </c>
      <c r="M1593" s="6">
        <v>2577.5972282548723</v>
      </c>
      <c r="N1593" s="6">
        <v>3014.6462680397876</v>
      </c>
      <c r="O1593" s="6">
        <v>3425.8701593392825</v>
      </c>
      <c r="P1593" s="6">
        <v>3797.3615529266326</v>
      </c>
      <c r="Q1593" s="6">
        <v>4141.0415683538331</v>
      </c>
      <c r="R1593" s="6">
        <v>4457.9022216088333</v>
      </c>
      <c r="S1593" s="6">
        <v>4758.8704154705692</v>
      </c>
      <c r="T1593" s="6">
        <v>5046.9255650027389</v>
      </c>
      <c r="U1593" s="6">
        <v>5323.0611336178026</v>
      </c>
      <c r="V1593" s="6">
        <v>5584.2973037640613</v>
      </c>
      <c r="W1593" s="6">
        <v>5833.6141540105546</v>
      </c>
      <c r="X1593" s="6">
        <v>6064.0586007534366</v>
      </c>
      <c r="Y1593" s="6">
        <v>6273.6430023824405</v>
      </c>
      <c r="Z1593" s="6">
        <v>6466.342486390773</v>
      </c>
      <c r="AA1593" s="6">
        <v>6562.691621893815</v>
      </c>
      <c r="AB1593" s="6">
        <v>6655.0681473088316</v>
      </c>
      <c r="AC1593" s="6">
        <v>6742.4779059836928</v>
      </c>
    </row>
    <row r="1594" spans="1:29" x14ac:dyDescent="0.25">
      <c r="A1594" s="12">
        <f xml:space="preserve"> ROW( iclusData[[#This Row],[id]] ) - ROW( iclusData[[#Headers],[id]] )</f>
        <v>1593</v>
      </c>
      <c r="B1594">
        <v>30057</v>
      </c>
      <c r="C1594" t="str">
        <f t="shared" si="25"/>
        <v>30057</v>
      </c>
      <c r="D1594">
        <v>30057</v>
      </c>
      <c r="E1594" t="s">
        <v>276</v>
      </c>
      <c r="F1594" t="s">
        <v>2042</v>
      </c>
      <c r="G1594">
        <v>1</v>
      </c>
      <c r="H1594" t="s">
        <v>2387</v>
      </c>
      <c r="I1594" s="6">
        <v>5989</v>
      </c>
      <c r="J1594" s="6">
        <v>6851</v>
      </c>
      <c r="K1594" s="6">
        <v>7691</v>
      </c>
      <c r="L1594" s="6">
        <v>7171.5804608877688</v>
      </c>
      <c r="M1594" s="6">
        <v>6730.5583116204289</v>
      </c>
      <c r="N1594" s="6">
        <v>6341.186746347943</v>
      </c>
      <c r="O1594" s="6">
        <v>5969.6954646648546</v>
      </c>
      <c r="P1594" s="6">
        <v>5603.1693748519838</v>
      </c>
      <c r="Q1594" s="6">
        <v>5269.4232478093263</v>
      </c>
      <c r="R1594" s="6">
        <v>5020.1064679169003</v>
      </c>
      <c r="S1594" s="6">
        <v>4850.2534416077633</v>
      </c>
      <c r="T1594" s="6">
        <v>4748.9374387479029</v>
      </c>
      <c r="U1594" s="6">
        <v>4699.2726671292821</v>
      </c>
      <c r="V1594" s="6">
        <v>4682.3866044012429</v>
      </c>
      <c r="W1594" s="6">
        <v>4685.3665868325879</v>
      </c>
      <c r="X1594" s="6">
        <v>4700.2662242039742</v>
      </c>
      <c r="Y1594" s="6">
        <v>4724.1048320663222</v>
      </c>
      <c r="Z1594" s="6">
        <v>4753.9040153404367</v>
      </c>
      <c r="AA1594" s="6">
        <v>4804.5617337824096</v>
      </c>
      <c r="AB1594" s="6">
        <v>4851.2466912621394</v>
      </c>
      <c r="AC1594" s="6">
        <v>4895.9448436348885</v>
      </c>
    </row>
    <row r="1595" spans="1:29" x14ac:dyDescent="0.25">
      <c r="A1595" s="12">
        <f xml:space="preserve"> ROW( iclusData[[#This Row],[id]] ) - ROW( iclusData[[#Headers],[id]] )</f>
        <v>1594</v>
      </c>
      <c r="B1595">
        <v>30059</v>
      </c>
      <c r="C1595" t="str">
        <f t="shared" si="25"/>
        <v>30059</v>
      </c>
      <c r="D1595">
        <v>30059</v>
      </c>
      <c r="E1595" t="s">
        <v>2388</v>
      </c>
      <c r="F1595" t="s">
        <v>2042</v>
      </c>
      <c r="G1595">
        <v>1</v>
      </c>
      <c r="H1595" t="s">
        <v>2389</v>
      </c>
      <c r="I1595" s="6">
        <v>1819</v>
      </c>
      <c r="J1595" s="6">
        <v>1932</v>
      </c>
      <c r="K1595" s="6">
        <v>1891</v>
      </c>
      <c r="L1595" s="6">
        <v>2274.6425561541537</v>
      </c>
      <c r="M1595" s="6">
        <v>2707.7187068295884</v>
      </c>
      <c r="N1595" s="6">
        <v>3128.8750393164191</v>
      </c>
      <c r="O1595" s="6">
        <v>3525.1995347912762</v>
      </c>
      <c r="P1595" s="6">
        <v>3886.7579797546205</v>
      </c>
      <c r="Q1595" s="6">
        <v>4224.4782418346967</v>
      </c>
      <c r="R1595" s="6">
        <v>4543.325481648576</v>
      </c>
      <c r="S1595" s="6">
        <v>4845.2869727959587</v>
      </c>
      <c r="T1595" s="6">
        <v>5135.3287091250068</v>
      </c>
      <c r="U1595" s="6">
        <v>5411.4642761615578</v>
      </c>
      <c r="V1595" s="6">
        <v>5678.6602073317572</v>
      </c>
      <c r="W1595" s="6">
        <v>5930.9569408474408</v>
      </c>
      <c r="X1595" s="6">
        <v>6164.3812737552544</v>
      </c>
      <c r="Y1595" s="6">
        <v>6375.9522533712616</v>
      </c>
      <c r="Z1595" s="6">
        <v>6569.6450391687513</v>
      </c>
      <c r="AA1595" s="6">
        <v>6667.9807564360799</v>
      </c>
      <c r="AB1595" s="6">
        <v>6761.3505789151068</v>
      </c>
      <c r="AC1595" s="6">
        <v>6850.7469236254465</v>
      </c>
    </row>
    <row r="1596" spans="1:29" x14ac:dyDescent="0.25">
      <c r="A1596" s="12">
        <f xml:space="preserve"> ROW( iclusData[[#This Row],[id]] ) - ROW( iclusData[[#Headers],[id]] )</f>
        <v>1595</v>
      </c>
      <c r="B1596">
        <v>30061</v>
      </c>
      <c r="C1596" t="str">
        <f t="shared" si="25"/>
        <v>30061</v>
      </c>
      <c r="D1596">
        <v>30061</v>
      </c>
      <c r="E1596" t="s">
        <v>219</v>
      </c>
      <c r="F1596" t="s">
        <v>2042</v>
      </c>
      <c r="G1596">
        <v>1</v>
      </c>
      <c r="H1596" t="s">
        <v>2392</v>
      </c>
      <c r="I1596" s="6">
        <v>3315</v>
      </c>
      <c r="J1596" s="6">
        <v>3884</v>
      </c>
      <c r="K1596" s="6">
        <v>4223</v>
      </c>
      <c r="L1596" s="6">
        <v>3994.0339381204594</v>
      </c>
      <c r="M1596" s="6">
        <v>3825.1741526048218</v>
      </c>
      <c r="N1596" s="6">
        <v>3720.878062628351</v>
      </c>
      <c r="O1596" s="6">
        <v>3656.3143103879088</v>
      </c>
      <c r="P1596" s="6">
        <v>3617.5754056392352</v>
      </c>
      <c r="Q1596" s="6">
        <v>3608.6361280473675</v>
      </c>
      <c r="R1596" s="6">
        <v>3629.4952579676201</v>
      </c>
      <c r="S1596" s="6">
        <v>3676.1802144973026</v>
      </c>
      <c r="T1596" s="6">
        <v>3743.7241595149226</v>
      </c>
      <c r="U1596" s="6">
        <v>3826.1674727926429</v>
      </c>
      <c r="V1596" s="6">
        <v>3915.5638511984939</v>
      </c>
      <c r="W1596" s="6">
        <v>4006.9469602040826</v>
      </c>
      <c r="X1596" s="6">
        <v>4094.3570110246787</v>
      </c>
      <c r="Y1596" s="6">
        <v>4178.7865913589185</v>
      </c>
      <c r="Z1596" s="6">
        <v>4257.2571269847704</v>
      </c>
      <c r="AA1596" s="6">
        <v>4311.8880476223785</v>
      </c>
      <c r="AB1596" s="6">
        <v>4363.5394583772686</v>
      </c>
      <c r="AC1596" s="6">
        <v>4412.2107923364119</v>
      </c>
    </row>
    <row r="1597" spans="1:29" x14ac:dyDescent="0.25">
      <c r="A1597" s="12">
        <f xml:space="preserve"> ROW( iclusData[[#This Row],[id]] ) - ROW( iclusData[[#Headers],[id]] )</f>
        <v>1596</v>
      </c>
      <c r="B1597">
        <v>30063</v>
      </c>
      <c r="C1597" t="str">
        <f t="shared" si="25"/>
        <v>30063</v>
      </c>
      <c r="D1597">
        <v>33540</v>
      </c>
      <c r="E1597" t="s">
        <v>2560</v>
      </c>
      <c r="F1597" t="s">
        <v>2042</v>
      </c>
      <c r="G1597">
        <v>1</v>
      </c>
      <c r="H1597" t="s">
        <v>2561</v>
      </c>
      <c r="I1597" s="6">
        <v>78687</v>
      </c>
      <c r="J1597" s="6">
        <v>95802</v>
      </c>
      <c r="K1597" s="6">
        <v>109299</v>
      </c>
      <c r="L1597" s="6">
        <v>119238.94803972455</v>
      </c>
      <c r="M1597" s="6">
        <v>127424.68609891187</v>
      </c>
      <c r="N1597" s="6">
        <v>134113.51712173448</v>
      </c>
      <c r="O1597" s="6">
        <v>139350.17411535728</v>
      </c>
      <c r="P1597" s="6">
        <v>143833.88429807508</v>
      </c>
      <c r="Q1597" s="6">
        <v>148116.98142197615</v>
      </c>
      <c r="R1597" s="6">
        <v>152172.59811730689</v>
      </c>
      <c r="S1597" s="6">
        <v>156039.49701054441</v>
      </c>
      <c r="T1597" s="6">
        <v>159748.454603955</v>
      </c>
      <c r="U1597" s="6">
        <v>163463.37032582215</v>
      </c>
      <c r="V1597" s="6">
        <v>167188.21936635638</v>
      </c>
      <c r="W1597" s="6">
        <v>170816.72502387111</v>
      </c>
      <c r="X1597" s="6">
        <v>174240.61712831541</v>
      </c>
      <c r="Y1597" s="6">
        <v>177394.30827762582</v>
      </c>
      <c r="Z1597" s="6">
        <v>180320.56563662185</v>
      </c>
      <c r="AA1597" s="6">
        <v>182557.45318417801</v>
      </c>
      <c r="AB1597" s="6">
        <v>184670.19473779344</v>
      </c>
      <c r="AC1597" s="6">
        <v>186649.82665194399</v>
      </c>
    </row>
    <row r="1598" spans="1:29" x14ac:dyDescent="0.25">
      <c r="A1598" s="12">
        <f xml:space="preserve"> ROW( iclusData[[#This Row],[id]] ) - ROW( iclusData[[#Headers],[id]] )</f>
        <v>1597</v>
      </c>
      <c r="B1598">
        <v>30065</v>
      </c>
      <c r="C1598" t="str">
        <f t="shared" si="25"/>
        <v>30065</v>
      </c>
      <c r="D1598">
        <v>30065</v>
      </c>
      <c r="E1598" t="s">
        <v>2393</v>
      </c>
      <c r="F1598" t="s">
        <v>2042</v>
      </c>
      <c r="G1598">
        <v>1</v>
      </c>
      <c r="H1598" t="s">
        <v>2394</v>
      </c>
      <c r="I1598" s="6">
        <v>4106</v>
      </c>
      <c r="J1598" s="6">
        <v>4497</v>
      </c>
      <c r="K1598" s="6">
        <v>4538</v>
      </c>
      <c r="L1598" s="6">
        <v>4625.7687266418752</v>
      </c>
      <c r="M1598" s="6">
        <v>4785.6891891067335</v>
      </c>
      <c r="N1598" s="6">
        <v>5003.2201819164457</v>
      </c>
      <c r="O1598" s="6">
        <v>5223.731855020379</v>
      </c>
      <c r="P1598" s="6">
        <v>5423.3832275645864</v>
      </c>
      <c r="Q1598" s="6">
        <v>5621.0492289072536</v>
      </c>
      <c r="R1598" s="6">
        <v>5826.6609696874821</v>
      </c>
      <c r="S1598" s="6">
        <v>6048.1657190148808</v>
      </c>
      <c r="T1598" s="6">
        <v>6282.5829952061249</v>
      </c>
      <c r="U1598" s="6">
        <v>6524.9465547182954</v>
      </c>
      <c r="V1598" s="6">
        <v>6764.3302452211419</v>
      </c>
      <c r="W1598" s="6">
        <v>6994.7745398505585</v>
      </c>
      <c r="X1598" s="6">
        <v>7212.3062244178054</v>
      </c>
      <c r="Y1598" s="6">
        <v>7413.9441687432764</v>
      </c>
      <c r="Z1598" s="6">
        <v>7601.6772731718256</v>
      </c>
      <c r="AA1598" s="6">
        <v>7708.9525771935669</v>
      </c>
      <c r="AB1598" s="6">
        <v>7810.2687824312452</v>
      </c>
      <c r="AC1598" s="6">
        <v>7905.6248753276686</v>
      </c>
    </row>
    <row r="1599" spans="1:29" x14ac:dyDescent="0.25">
      <c r="A1599" s="12">
        <f xml:space="preserve"> ROW( iclusData[[#This Row],[id]] ) - ROW( iclusData[[#Headers],[id]] )</f>
        <v>1598</v>
      </c>
      <c r="B1599">
        <v>30067</v>
      </c>
      <c r="C1599" t="str">
        <f t="shared" si="25"/>
        <v>30067</v>
      </c>
      <c r="D1599">
        <v>30067</v>
      </c>
      <c r="E1599" t="s">
        <v>684</v>
      </c>
      <c r="F1599" t="s">
        <v>2042</v>
      </c>
      <c r="G1599">
        <v>1</v>
      </c>
      <c r="H1599" t="s">
        <v>2395</v>
      </c>
      <c r="I1599" s="6">
        <v>14593</v>
      </c>
      <c r="J1599" s="6">
        <v>15694</v>
      </c>
      <c r="K1599" s="6">
        <v>15636</v>
      </c>
      <c r="L1599" s="6">
        <v>15176.534329903629</v>
      </c>
      <c r="M1599" s="6">
        <v>14816.962564114807</v>
      </c>
      <c r="N1599" s="6">
        <v>14515.00030143836</v>
      </c>
      <c r="O1599" s="6">
        <v>14208.073864653261</v>
      </c>
      <c r="P1599" s="6">
        <v>13842.540047498182</v>
      </c>
      <c r="Q1599" s="6">
        <v>13454.163598789317</v>
      </c>
      <c r="R1599" s="6">
        <v>13086.644779344113</v>
      </c>
      <c r="S1599" s="6">
        <v>12775.744371484547</v>
      </c>
      <c r="T1599" s="6">
        <v>12528.414121507487</v>
      </c>
      <c r="U1599" s="6">
        <v>12341.674675350101</v>
      </c>
      <c r="V1599" s="6">
        <v>12189.700553502769</v>
      </c>
      <c r="W1599" s="6">
        <v>12057.592749111889</v>
      </c>
      <c r="X1599" s="6">
        <v>11927.471855503238</v>
      </c>
      <c r="Y1599" s="6">
        <v>11795.362674681995</v>
      </c>
      <c r="Z1599" s="6">
        <v>11662.262232367751</v>
      </c>
      <c r="AA1599" s="6">
        <v>11743.711676350928</v>
      </c>
      <c r="AB1599" s="6">
        <v>11816.222489609831</v>
      </c>
      <c r="AC1599" s="6">
        <v>11878.79983465807</v>
      </c>
    </row>
    <row r="1600" spans="1:29" x14ac:dyDescent="0.25">
      <c r="A1600" s="12">
        <f xml:space="preserve"> ROW( iclusData[[#This Row],[id]] ) - ROW( iclusData[[#Headers],[id]] )</f>
        <v>1599</v>
      </c>
      <c r="B1600">
        <v>30069</v>
      </c>
      <c r="C1600" t="str">
        <f t="shared" si="25"/>
        <v>30069</v>
      </c>
      <c r="D1600">
        <v>30069</v>
      </c>
      <c r="E1600" t="s">
        <v>2396</v>
      </c>
      <c r="F1600" t="s">
        <v>2042</v>
      </c>
      <c r="G1600">
        <v>1</v>
      </c>
      <c r="H1600" t="s">
        <v>2397</v>
      </c>
      <c r="I1600" s="6">
        <v>519</v>
      </c>
      <c r="J1600" s="6">
        <v>493</v>
      </c>
      <c r="K1600" s="6">
        <v>494</v>
      </c>
      <c r="L1600" s="6">
        <v>1114.4755231462709</v>
      </c>
      <c r="M1600" s="6">
        <v>1800.8415317248875</v>
      </c>
      <c r="N1600" s="6">
        <v>2405.7572524521802</v>
      </c>
      <c r="O1600" s="6">
        <v>2944.1226883971099</v>
      </c>
      <c r="P1600" s="6">
        <v>3420.9032666176622</v>
      </c>
      <c r="Q1600" s="6">
        <v>3850.9997986346393</v>
      </c>
      <c r="R1600" s="6">
        <v>4240.370896623911</v>
      </c>
      <c r="S1600" s="6">
        <v>4601.9300010175639</v>
      </c>
      <c r="T1600" s="6">
        <v>4937.6632520426328</v>
      </c>
      <c r="U1600" s="6">
        <v>5253.5305720665338</v>
      </c>
      <c r="V1600" s="6">
        <v>5549.5320235022782</v>
      </c>
      <c r="W1600" s="6">
        <v>5828.647685294387</v>
      </c>
      <c r="X1600" s="6">
        <v>6086.9043579716717</v>
      </c>
      <c r="Y1600" s="6">
        <v>6319.3345125327878</v>
      </c>
      <c r="Z1600" s="6">
        <v>6532.8931694304329</v>
      </c>
      <c r="AA1600" s="6">
        <v>6634.2087698847872</v>
      </c>
      <c r="AB1600" s="6">
        <v>6730.5584725618874</v>
      </c>
      <c r="AC1600" s="6">
        <v>6821.9414051703016</v>
      </c>
    </row>
    <row r="1601" spans="1:29" x14ac:dyDescent="0.25">
      <c r="A1601" s="12">
        <f xml:space="preserve"> ROW( iclusData[[#This Row],[id]] ) - ROW( iclusData[[#Headers],[id]] )</f>
        <v>1600</v>
      </c>
      <c r="B1601">
        <v>30071</v>
      </c>
      <c r="C1601" t="str">
        <f t="shared" si="25"/>
        <v>30071</v>
      </c>
      <c r="D1601">
        <v>30071</v>
      </c>
      <c r="E1601" t="s">
        <v>229</v>
      </c>
      <c r="F1601" t="s">
        <v>2042</v>
      </c>
      <c r="G1601">
        <v>1</v>
      </c>
      <c r="H1601" t="s">
        <v>2398</v>
      </c>
      <c r="I1601" s="6">
        <v>5163</v>
      </c>
      <c r="J1601" s="6">
        <v>4601</v>
      </c>
      <c r="K1601" s="6">
        <v>4253</v>
      </c>
      <c r="L1601" s="6">
        <v>4241.3640675887491</v>
      </c>
      <c r="M1601" s="6">
        <v>4306.9216114501442</v>
      </c>
      <c r="N1601" s="6">
        <v>4433.0696191965644</v>
      </c>
      <c r="O1601" s="6">
        <v>4576.1043270733762</v>
      </c>
      <c r="P1601" s="6">
        <v>4710.1984002035288</v>
      </c>
      <c r="Q1601" s="6">
        <v>4839.3270618901115</v>
      </c>
      <c r="R1601" s="6">
        <v>4974.4149567328523</v>
      </c>
      <c r="S1601" s="6">
        <v>5120.4293449698989</v>
      </c>
      <c r="T1601" s="6">
        <v>5276.376422218962</v>
      </c>
      <c r="U1601" s="6">
        <v>5441.2630882549583</v>
      </c>
      <c r="V1601" s="6">
        <v>5608.1363530864273</v>
      </c>
      <c r="W1601" s="6">
        <v>5771.0366481868423</v>
      </c>
      <c r="X1601" s="6">
        <v>5925.9907636519256</v>
      </c>
      <c r="Y1601" s="6">
        <v>6068.0312067058785</v>
      </c>
      <c r="Z1601" s="6">
        <v>6203.1196355622697</v>
      </c>
      <c r="AA1601" s="6">
        <v>6287.549260872991</v>
      </c>
      <c r="AB1601" s="6">
        <v>6367.0129588432255</v>
      </c>
      <c r="AC1601" s="6">
        <v>6442.5031965542466</v>
      </c>
    </row>
    <row r="1602" spans="1:29" x14ac:dyDescent="0.25">
      <c r="A1602" s="12">
        <f xml:space="preserve"> ROW( iclusData[[#This Row],[id]] ) - ROW( iclusData[[#Headers],[id]] )</f>
        <v>1601</v>
      </c>
      <c r="B1602">
        <v>30073</v>
      </c>
      <c r="C1602" t="str">
        <f t="shared" si="25"/>
        <v>30073</v>
      </c>
      <c r="D1602">
        <v>30073</v>
      </c>
      <c r="E1602" t="s">
        <v>2399</v>
      </c>
      <c r="F1602" t="s">
        <v>2042</v>
      </c>
      <c r="G1602">
        <v>1</v>
      </c>
      <c r="H1602" t="s">
        <v>2400</v>
      </c>
      <c r="I1602" s="6">
        <v>6433</v>
      </c>
      <c r="J1602" s="6">
        <v>6424</v>
      </c>
      <c r="K1602" s="6">
        <v>6153</v>
      </c>
      <c r="L1602" s="6">
        <v>6047.1720008150596</v>
      </c>
      <c r="M1602" s="6">
        <v>6056.1118692369764</v>
      </c>
      <c r="N1602" s="6">
        <v>6132.5950770601812</v>
      </c>
      <c r="O1602" s="6">
        <v>6223.9786658219609</v>
      </c>
      <c r="P1602" s="6">
        <v>6283.5755123761119</v>
      </c>
      <c r="Q1602" s="6">
        <v>6323.3078973711918</v>
      </c>
      <c r="R1602" s="6">
        <v>6358.0731106323856</v>
      </c>
      <c r="S1602" s="6">
        <v>6403.764885940046</v>
      </c>
      <c r="T1602" s="6">
        <v>6461.3758709590265</v>
      </c>
      <c r="U1602" s="6">
        <v>6540.8392545014422</v>
      </c>
      <c r="V1602" s="6">
        <v>6634.2087676698975</v>
      </c>
      <c r="W1602" s="6">
        <v>6733.5382853801384</v>
      </c>
      <c r="X1602" s="6">
        <v>6833.8612896287705</v>
      </c>
      <c r="Y1602" s="6">
        <v>6931.203431067871</v>
      </c>
      <c r="Z1602" s="6">
        <v>7026.5601764559642</v>
      </c>
      <c r="AA1602" s="6">
        <v>7109.9964627691725</v>
      </c>
      <c r="AB1602" s="6">
        <v>7188.4668928468673</v>
      </c>
      <c r="AC1602" s="6">
        <v>7262.9638256559765</v>
      </c>
    </row>
    <row r="1603" spans="1:29" x14ac:dyDescent="0.25">
      <c r="A1603" s="12">
        <f xml:space="preserve"> ROW( iclusData[[#This Row],[id]] ) - ROW( iclusData[[#Headers],[id]] )</f>
        <v>1602</v>
      </c>
      <c r="B1603">
        <v>30075</v>
      </c>
      <c r="C1603" t="str">
        <f t="shared" si="25"/>
        <v>30075</v>
      </c>
      <c r="D1603">
        <v>30075</v>
      </c>
      <c r="E1603" t="s">
        <v>2401</v>
      </c>
      <c r="F1603" t="s">
        <v>2042</v>
      </c>
      <c r="G1603">
        <v>1</v>
      </c>
      <c r="H1603" t="s">
        <v>2402</v>
      </c>
      <c r="I1603" s="6">
        <v>2090</v>
      </c>
      <c r="J1603" s="6">
        <v>1858</v>
      </c>
      <c r="K1603" s="6">
        <v>1743</v>
      </c>
      <c r="L1603" s="6">
        <v>2221.0046967513917</v>
      </c>
      <c r="M1603" s="6">
        <v>2777.2492679000475</v>
      </c>
      <c r="N1603" s="6">
        <v>3323.5605973183297</v>
      </c>
      <c r="O1603" s="6">
        <v>3830.1407174288988</v>
      </c>
      <c r="P1603" s="6">
        <v>4285.0687259548758</v>
      </c>
      <c r="Q1603" s="6">
        <v>4702.2525268858344</v>
      </c>
      <c r="R1603" s="6">
        <v>5088.6437346929715</v>
      </c>
      <c r="S1603" s="6">
        <v>5455.1693428854869</v>
      </c>
      <c r="T1603" s="6">
        <v>5804.8086994442046</v>
      </c>
      <c r="U1603" s="6">
        <v>6138.5552912405337</v>
      </c>
      <c r="V1603" s="6">
        <v>6459.3890726392192</v>
      </c>
      <c r="W1603" s="6">
        <v>6758.3706289609763</v>
      </c>
      <c r="X1603" s="6">
        <v>7035.4999294245026</v>
      </c>
      <c r="Y1603" s="6">
        <v>7287.7958689803627</v>
      </c>
      <c r="Z1603" s="6">
        <v>7519.2338897047848</v>
      </c>
      <c r="AA1603" s="6">
        <v>7633.4622543142068</v>
      </c>
      <c r="AB1603" s="6">
        <v>7741.7315134514984</v>
      </c>
      <c r="AC1603" s="6">
        <v>7845.0339571978793</v>
      </c>
    </row>
    <row r="1604" spans="1:29" x14ac:dyDescent="0.25">
      <c r="A1604" s="12">
        <f xml:space="preserve"> ROW( iclusData[[#This Row],[id]] ) - ROW( iclusData[[#Headers],[id]] )</f>
        <v>1603</v>
      </c>
      <c r="B1604">
        <v>30077</v>
      </c>
      <c r="C1604" t="str">
        <f t="shared" si="25"/>
        <v>30077</v>
      </c>
      <c r="D1604">
        <v>30077</v>
      </c>
      <c r="E1604" t="s">
        <v>1543</v>
      </c>
      <c r="F1604" t="s">
        <v>2042</v>
      </c>
      <c r="G1604">
        <v>1</v>
      </c>
      <c r="H1604" t="s">
        <v>2403</v>
      </c>
      <c r="I1604" s="6">
        <v>6620</v>
      </c>
      <c r="J1604" s="6">
        <v>7180</v>
      </c>
      <c r="K1604" s="6">
        <v>7027</v>
      </c>
      <c r="L1604" s="6">
        <v>6718.6385370422258</v>
      </c>
      <c r="M1604" s="6">
        <v>6523.9532158682086</v>
      </c>
      <c r="N1604" s="6">
        <v>6428.5965887161474</v>
      </c>
      <c r="O1604" s="6">
        <v>6378.9324915270718</v>
      </c>
      <c r="P1604" s="6">
        <v>6352.112772944236</v>
      </c>
      <c r="Q1604" s="6">
        <v>6358.073177988219</v>
      </c>
      <c r="R1604" s="6">
        <v>6402.7713280950402</v>
      </c>
      <c r="S1604" s="6">
        <v>6489.1881495030739</v>
      </c>
      <c r="T1604" s="6">
        <v>6609.3766403322625</v>
      </c>
      <c r="U1604" s="6">
        <v>6758.3705827832664</v>
      </c>
      <c r="V1604" s="6">
        <v>6922.2639469818123</v>
      </c>
      <c r="W1604" s="6">
        <v>7094.103914173912</v>
      </c>
      <c r="X1604" s="6">
        <v>7262.9642078147635</v>
      </c>
      <c r="Y1604" s="6">
        <v>7423.877105732483</v>
      </c>
      <c r="Z1604" s="6">
        <v>7578.8315163074649</v>
      </c>
      <c r="AA1604" s="6">
        <v>7679.1537655306629</v>
      </c>
      <c r="AB1604" s="6">
        <v>7773.5169135580472</v>
      </c>
      <c r="AC1604" s="6">
        <v>7863.9065382546996</v>
      </c>
    </row>
    <row r="1605" spans="1:29" x14ac:dyDescent="0.25">
      <c r="A1605" s="12">
        <f xml:space="preserve"> ROW( iclusData[[#This Row],[id]] ) - ROW( iclusData[[#Headers],[id]] )</f>
        <v>1604</v>
      </c>
      <c r="B1605">
        <v>30079</v>
      </c>
      <c r="C1605" t="str">
        <f t="shared" si="25"/>
        <v>30079</v>
      </c>
      <c r="D1605">
        <v>30079</v>
      </c>
      <c r="E1605" t="s">
        <v>133</v>
      </c>
      <c r="F1605" t="s">
        <v>2042</v>
      </c>
      <c r="G1605">
        <v>1</v>
      </c>
      <c r="H1605" t="s">
        <v>2404</v>
      </c>
      <c r="I1605" s="6">
        <v>1383</v>
      </c>
      <c r="J1605" s="6">
        <v>1199</v>
      </c>
      <c r="K1605" s="6">
        <v>1179</v>
      </c>
      <c r="L1605" s="6">
        <v>1686.6126901090624</v>
      </c>
      <c r="M1605" s="6">
        <v>2239.8773601983571</v>
      </c>
      <c r="N1605" s="6">
        <v>2767.3161458842992</v>
      </c>
      <c r="O1605" s="6">
        <v>3257.0102210708924</v>
      </c>
      <c r="P1605" s="6">
        <v>3701.0120706786906</v>
      </c>
      <c r="Q1605" s="6">
        <v>4108.2628752006367</v>
      </c>
      <c r="R1605" s="6">
        <v>4482.7345646436424</v>
      </c>
      <c r="S1605" s="6">
        <v>4835.3540351723505</v>
      </c>
      <c r="T1605" s="6">
        <v>5168.1074030130385</v>
      </c>
      <c r="U1605" s="6">
        <v>5483.9747189221662</v>
      </c>
      <c r="V1605" s="6">
        <v>5784.9426355606356</v>
      </c>
      <c r="W1605" s="6">
        <v>6066.0448899272023</v>
      </c>
      <c r="X1605" s="6">
        <v>6325.2948680750014</v>
      </c>
      <c r="Y1605" s="6">
        <v>6561.6981750694113</v>
      </c>
      <c r="Z1605" s="6">
        <v>6776.2501447247096</v>
      </c>
      <c r="AA1605" s="6">
        <v>6880.5456129648037</v>
      </c>
      <c r="AB1605" s="6">
        <v>6979.8752046476366</v>
      </c>
      <c r="AC1605" s="6">
        <v>7073.2447213479491</v>
      </c>
    </row>
    <row r="1606" spans="1:29" x14ac:dyDescent="0.25">
      <c r="A1606" s="12">
        <f xml:space="preserve"> ROW( iclusData[[#This Row],[id]] ) - ROW( iclusData[[#Headers],[id]] )</f>
        <v>1605</v>
      </c>
      <c r="B1606">
        <v>30081</v>
      </c>
      <c r="C1606" t="str">
        <f t="shared" si="25"/>
        <v>30081</v>
      </c>
      <c r="D1606">
        <v>30081</v>
      </c>
      <c r="E1606" t="s">
        <v>2405</v>
      </c>
      <c r="F1606" t="s">
        <v>2042</v>
      </c>
      <c r="G1606">
        <v>1</v>
      </c>
      <c r="H1606" t="s">
        <v>2406</v>
      </c>
      <c r="I1606" s="6">
        <v>25010</v>
      </c>
      <c r="J1606" s="6">
        <v>36070</v>
      </c>
      <c r="K1606" s="6">
        <v>40212</v>
      </c>
      <c r="L1606" s="6">
        <v>39106.965973076498</v>
      </c>
      <c r="M1606" s="6">
        <v>38088.841354397431</v>
      </c>
      <c r="N1606" s="6">
        <v>37254.472134794167</v>
      </c>
      <c r="O1606" s="6">
        <v>36394.283165610701</v>
      </c>
      <c r="P1606" s="6">
        <v>35331.45446968358</v>
      </c>
      <c r="Q1606" s="6">
        <v>34155.398265630822</v>
      </c>
      <c r="R1606" s="6">
        <v>33004.170480703368</v>
      </c>
      <c r="S1606" s="6">
        <v>32029.750661086196</v>
      </c>
      <c r="T1606" s="6">
        <v>31264.914206657391</v>
      </c>
      <c r="U1606" s="6">
        <v>30667.944112791502</v>
      </c>
      <c r="V1606" s="6">
        <v>30140.504693243809</v>
      </c>
      <c r="W1606" s="6">
        <v>29635.912123115766</v>
      </c>
      <c r="X1606" s="6">
        <v>29126.353865666344</v>
      </c>
      <c r="Y1606" s="6">
        <v>28600.898766719441</v>
      </c>
      <c r="Z1606" s="6">
        <v>28068.495542308829</v>
      </c>
      <c r="AA1606" s="6">
        <v>28219.474644771195</v>
      </c>
      <c r="AB1606" s="6">
        <v>28347.610426275634</v>
      </c>
      <c r="AC1606" s="6">
        <v>28450.912590025182</v>
      </c>
    </row>
    <row r="1607" spans="1:29" x14ac:dyDescent="0.25">
      <c r="A1607" s="12">
        <f xml:space="preserve"> ROW( iclusData[[#This Row],[id]] ) - ROW( iclusData[[#Headers],[id]] )</f>
        <v>1606</v>
      </c>
      <c r="B1607">
        <v>30083</v>
      </c>
      <c r="C1607" t="str">
        <f t="shared" si="25"/>
        <v>30083</v>
      </c>
      <c r="D1607">
        <v>30083</v>
      </c>
      <c r="E1607" t="s">
        <v>620</v>
      </c>
      <c r="F1607" t="s">
        <v>2042</v>
      </c>
      <c r="G1607">
        <v>1</v>
      </c>
      <c r="H1607" t="s">
        <v>2407</v>
      </c>
      <c r="I1607" s="6">
        <v>10716</v>
      </c>
      <c r="J1607" s="6">
        <v>9667</v>
      </c>
      <c r="K1607" s="6">
        <v>9746</v>
      </c>
      <c r="L1607" s="6">
        <v>9701.4994960513613</v>
      </c>
      <c r="M1607" s="6">
        <v>9727.325493757211</v>
      </c>
      <c r="N1607" s="6">
        <v>9784.9358769225528</v>
      </c>
      <c r="O1607" s="6">
        <v>9831.6215822383929</v>
      </c>
      <c r="P1607" s="6">
        <v>9833.6069510786456</v>
      </c>
      <c r="Q1607" s="6">
        <v>9809.7688963930086</v>
      </c>
      <c r="R1607" s="6">
        <v>9773.0169247792601</v>
      </c>
      <c r="S1607" s="6">
        <v>9756.1313339077296</v>
      </c>
      <c r="T1607" s="6">
        <v>9769.0440723877055</v>
      </c>
      <c r="U1607" s="6">
        <v>9809.7689411474948</v>
      </c>
      <c r="V1607" s="6">
        <v>9873.3395943462765</v>
      </c>
      <c r="W1607" s="6">
        <v>9940.8837822812238</v>
      </c>
      <c r="X1607" s="6">
        <v>10004.455074003048</v>
      </c>
      <c r="Y1607" s="6">
        <v>10061.071876366646</v>
      </c>
      <c r="Z1607" s="6">
        <v>10113.717234474785</v>
      </c>
      <c r="AA1607" s="6">
        <v>10217.019225488086</v>
      </c>
      <c r="AB1607" s="6">
        <v>10313.36904082203</v>
      </c>
      <c r="AC1607" s="6">
        <v>10403.758631006658</v>
      </c>
    </row>
    <row r="1608" spans="1:29" x14ac:dyDescent="0.25">
      <c r="A1608" s="12">
        <f xml:space="preserve"> ROW( iclusData[[#This Row],[id]] ) - ROW( iclusData[[#Headers],[id]] )</f>
        <v>1607</v>
      </c>
      <c r="B1608">
        <v>30085</v>
      </c>
      <c r="C1608" t="str">
        <f t="shared" si="25"/>
        <v>30085</v>
      </c>
      <c r="D1608">
        <v>30085</v>
      </c>
      <c r="E1608" t="s">
        <v>2408</v>
      </c>
      <c r="F1608" t="s">
        <v>2042</v>
      </c>
      <c r="G1608">
        <v>1</v>
      </c>
      <c r="H1608" t="s">
        <v>2409</v>
      </c>
      <c r="I1608" s="6">
        <v>10999</v>
      </c>
      <c r="J1608" s="6">
        <v>10620</v>
      </c>
      <c r="K1608" s="6">
        <v>10425</v>
      </c>
      <c r="L1608" s="6">
        <v>10803.062201193263</v>
      </c>
      <c r="M1608" s="6">
        <v>11242.09843136364</v>
      </c>
      <c r="N1608" s="6">
        <v>11704.972528033233</v>
      </c>
      <c r="O1608" s="6">
        <v>12136.063092724658</v>
      </c>
      <c r="P1608" s="6">
        <v>12450.935669875842</v>
      </c>
      <c r="Q1608" s="6">
        <v>12679.394487895581</v>
      </c>
      <c r="R1608" s="6">
        <v>12854.214048538308</v>
      </c>
      <c r="S1608" s="6">
        <v>13017.114755738219</v>
      </c>
      <c r="T1608" s="6">
        <v>13174.0550617263</v>
      </c>
      <c r="U1608" s="6">
        <v>13330.995236851004</v>
      </c>
      <c r="V1608" s="6">
        <v>13486.942154128144</v>
      </c>
      <c r="W1608" s="6">
        <v>13628.983450907343</v>
      </c>
      <c r="X1608" s="6">
        <v>13744.206201249026</v>
      </c>
      <c r="Y1608" s="6">
        <v>13835.587932264885</v>
      </c>
      <c r="Z1608" s="6">
        <v>13907.106167735363</v>
      </c>
      <c r="AA1608" s="6">
        <v>14047.159817893496</v>
      </c>
      <c r="AB1608" s="6">
        <v>14178.2750350278</v>
      </c>
      <c r="AC1608" s="6">
        <v>14297.470091150451</v>
      </c>
    </row>
    <row r="1609" spans="1:29" x14ac:dyDescent="0.25">
      <c r="A1609" s="12">
        <f xml:space="preserve"> ROW( iclusData[[#This Row],[id]] ) - ROW( iclusData[[#Headers],[id]] )</f>
        <v>1608</v>
      </c>
      <c r="B1609">
        <v>30087</v>
      </c>
      <c r="C1609" t="str">
        <f t="shared" si="25"/>
        <v>30087</v>
      </c>
      <c r="D1609">
        <v>30087</v>
      </c>
      <c r="E1609" t="s">
        <v>2410</v>
      </c>
      <c r="F1609" t="s">
        <v>2042</v>
      </c>
      <c r="G1609">
        <v>1</v>
      </c>
      <c r="H1609" t="s">
        <v>2411</v>
      </c>
      <c r="I1609" s="6">
        <v>10505</v>
      </c>
      <c r="J1609" s="6">
        <v>9383</v>
      </c>
      <c r="K1609" s="6">
        <v>9233</v>
      </c>
      <c r="L1609" s="6">
        <v>9403.5113882582409</v>
      </c>
      <c r="M1609" s="6">
        <v>9676.667513548733</v>
      </c>
      <c r="N1609" s="6">
        <v>9977.6348475979139</v>
      </c>
      <c r="O1609" s="6">
        <v>10231.918965309929</v>
      </c>
      <c r="P1609" s="6">
        <v>10399.784320989234</v>
      </c>
      <c r="Q1609" s="6">
        <v>10509.047683661202</v>
      </c>
      <c r="R1609" s="6">
        <v>10594.470832370727</v>
      </c>
      <c r="S1609" s="6">
        <v>10687.840883002154</v>
      </c>
      <c r="T1609" s="6">
        <v>10796.109814212707</v>
      </c>
      <c r="U1609" s="6">
        <v>10918.284751021998</v>
      </c>
      <c r="V1609" s="6">
        <v>11045.426186029235</v>
      </c>
      <c r="W1609" s="6">
        <v>11167.60155517464</v>
      </c>
      <c r="X1609" s="6">
        <v>11275.871127887473</v>
      </c>
      <c r="Y1609" s="6">
        <v>11371.226265242904</v>
      </c>
      <c r="Z1609" s="6">
        <v>11453.670539258372</v>
      </c>
      <c r="AA1609" s="6">
        <v>11574.851743594463</v>
      </c>
      <c r="AB1609" s="6">
        <v>11688.087595430303</v>
      </c>
      <c r="AC1609" s="6">
        <v>11793.376573032467</v>
      </c>
    </row>
    <row r="1610" spans="1:29" x14ac:dyDescent="0.25">
      <c r="A1610" s="12">
        <f xml:space="preserve"> ROW( iclusData[[#This Row],[id]] ) - ROW( iclusData[[#Headers],[id]] )</f>
        <v>1609</v>
      </c>
      <c r="B1610">
        <v>30089</v>
      </c>
      <c r="C1610" t="str">
        <f t="shared" si="25"/>
        <v>30089</v>
      </c>
      <c r="D1610">
        <v>30089</v>
      </c>
      <c r="E1610" t="s">
        <v>2412</v>
      </c>
      <c r="F1610" t="s">
        <v>2042</v>
      </c>
      <c r="G1610">
        <v>1</v>
      </c>
      <c r="H1610" t="s">
        <v>2413</v>
      </c>
      <c r="I1610" s="6">
        <v>8669</v>
      </c>
      <c r="J1610" s="6">
        <v>10227</v>
      </c>
      <c r="K1610" s="6">
        <v>11413</v>
      </c>
      <c r="L1610" s="6">
        <v>10786.176208418321</v>
      </c>
      <c r="M1610" s="6">
        <v>10227.945533464515</v>
      </c>
      <c r="N1610" s="6">
        <v>9726.3315507893258</v>
      </c>
      <c r="O1610" s="6">
        <v>9232.6654482628674</v>
      </c>
      <c r="P1610" s="6">
        <v>8729.0644329372863</v>
      </c>
      <c r="Q1610" s="6">
        <v>8241.3580936991493</v>
      </c>
      <c r="R1610" s="6">
        <v>7798.3490066512832</v>
      </c>
      <c r="S1610" s="6">
        <v>7421.8909923598612</v>
      </c>
      <c r="T1610" s="6">
        <v>7105.0302236694733</v>
      </c>
      <c r="U1610" s="6">
        <v>6834.8542004896617</v>
      </c>
      <c r="V1610" s="6">
        <v>6588.5172564686973</v>
      </c>
      <c r="W1610" s="6">
        <v>6348.1403130055269</v>
      </c>
      <c r="X1610" s="6">
        <v>6104.7836462294217</v>
      </c>
      <c r="Y1610" s="6">
        <v>5858.4462362336344</v>
      </c>
      <c r="Z1610" s="6">
        <v>5613.1031321957389</v>
      </c>
      <c r="AA1610" s="6">
        <v>5615.0894110134304</v>
      </c>
      <c r="AB1610" s="6">
        <v>5613.1030000660012</v>
      </c>
      <c r="AC1610" s="6">
        <v>5606.1498676151978</v>
      </c>
    </row>
    <row r="1611" spans="1:29" x14ac:dyDescent="0.25">
      <c r="A1611" s="12">
        <f xml:space="preserve"> ROW( iclusData[[#This Row],[id]] ) - ROW( iclusData[[#Headers],[id]] )</f>
        <v>1610</v>
      </c>
      <c r="B1611">
        <v>30091</v>
      </c>
      <c r="C1611" t="str">
        <f t="shared" si="25"/>
        <v>30091</v>
      </c>
      <c r="D1611">
        <v>30091</v>
      </c>
      <c r="E1611" t="s">
        <v>1443</v>
      </c>
      <c r="F1611" t="s">
        <v>2042</v>
      </c>
      <c r="G1611">
        <v>1</v>
      </c>
      <c r="H1611" t="s">
        <v>2414</v>
      </c>
      <c r="I1611" s="6">
        <v>4732</v>
      </c>
      <c r="J1611" s="6">
        <v>4105</v>
      </c>
      <c r="K1611" s="6">
        <v>3384</v>
      </c>
      <c r="L1611" s="6">
        <v>3369.2522054475498</v>
      </c>
      <c r="M1611" s="6">
        <v>3441.7627729877195</v>
      </c>
      <c r="N1611" s="6">
        <v>3575.8571877901932</v>
      </c>
      <c r="O1611" s="6">
        <v>3734.7845169949842</v>
      </c>
      <c r="P1611" s="6">
        <v>3890.7311542803086</v>
      </c>
      <c r="Q1611" s="6">
        <v>4045.6853700899887</v>
      </c>
      <c r="R1611" s="6">
        <v>4205.6056163751791</v>
      </c>
      <c r="S1611" s="6">
        <v>4373.472435674581</v>
      </c>
      <c r="T1611" s="6">
        <v>4548.2921004029804</v>
      </c>
      <c r="U1611" s="6">
        <v>4726.0915980133432</v>
      </c>
      <c r="V1611" s="6">
        <v>4901.904516911356</v>
      </c>
      <c r="W1611" s="6">
        <v>5070.7645592071995</v>
      </c>
      <c r="X1611" s="6">
        <v>5229.691815391785</v>
      </c>
      <c r="Y1611" s="6">
        <v>5375.7054985582281</v>
      </c>
      <c r="Z1611" s="6">
        <v>5511.7871669711822</v>
      </c>
      <c r="AA1611" s="6">
        <v>5589.2637742389124</v>
      </c>
      <c r="AB1611" s="6">
        <v>5663.7609814858151</v>
      </c>
      <c r="AC1611" s="6">
        <v>5733.2914663137708</v>
      </c>
    </row>
    <row r="1612" spans="1:29" x14ac:dyDescent="0.25">
      <c r="A1612" s="12">
        <f xml:space="preserve"> ROW( iclusData[[#This Row],[id]] ) - ROW( iclusData[[#Headers],[id]] )</f>
        <v>1611</v>
      </c>
      <c r="B1612">
        <v>30093</v>
      </c>
      <c r="C1612" t="str">
        <f t="shared" si="25"/>
        <v>30093</v>
      </c>
      <c r="D1612">
        <v>15580</v>
      </c>
      <c r="E1612" t="s">
        <v>2063</v>
      </c>
      <c r="F1612" t="s">
        <v>2042</v>
      </c>
      <c r="G1612">
        <v>1</v>
      </c>
      <c r="H1612" t="s">
        <v>2064</v>
      </c>
      <c r="I1612" s="6">
        <v>33941</v>
      </c>
      <c r="J1612" s="6">
        <v>34606</v>
      </c>
      <c r="K1612" s="6">
        <v>34200</v>
      </c>
      <c r="L1612" s="6">
        <v>34633.171181409118</v>
      </c>
      <c r="M1612" s="6">
        <v>34100.767030141818</v>
      </c>
      <c r="N1612" s="6">
        <v>33650.802724432273</v>
      </c>
      <c r="O1612" s="6">
        <v>33095.554606849968</v>
      </c>
      <c r="P1612" s="6">
        <v>32397.265082462738</v>
      </c>
      <c r="Q1612" s="6">
        <v>31670.177348379377</v>
      </c>
      <c r="R1612" s="6">
        <v>30960.965295799324</v>
      </c>
      <c r="S1612" s="6">
        <v>30314.332333489107</v>
      </c>
      <c r="T1612" s="6">
        <v>29731.268650199167</v>
      </c>
      <c r="U1612" s="6">
        <v>29221.708432525123</v>
      </c>
      <c r="V1612" s="6">
        <v>28762.806301155448</v>
      </c>
      <c r="W1612" s="6">
        <v>28320.79120707457</v>
      </c>
      <c r="X1612" s="6">
        <v>27891.689682089513</v>
      </c>
      <c r="Y1612" s="6">
        <v>27557.940382852823</v>
      </c>
      <c r="Z1612" s="6">
        <v>27320.545328445194</v>
      </c>
      <c r="AA1612" s="6">
        <v>27535.095270246471</v>
      </c>
      <c r="AB1612" s="6">
        <v>27733.754886717896</v>
      </c>
      <c r="AC1612" s="6">
        <v>27913.540676775741</v>
      </c>
    </row>
    <row r="1613" spans="1:29" x14ac:dyDescent="0.25">
      <c r="A1613" s="12">
        <f xml:space="preserve"> ROW( iclusData[[#This Row],[id]] ) - ROW( iclusData[[#Headers],[id]] )</f>
        <v>1612</v>
      </c>
      <c r="B1613">
        <v>30095</v>
      </c>
      <c r="C1613" t="str">
        <f t="shared" si="25"/>
        <v>30095</v>
      </c>
      <c r="D1613">
        <v>30095</v>
      </c>
      <c r="E1613" t="s">
        <v>2415</v>
      </c>
      <c r="F1613" t="s">
        <v>2042</v>
      </c>
      <c r="G1613">
        <v>1</v>
      </c>
      <c r="H1613" t="s">
        <v>2416</v>
      </c>
      <c r="I1613" s="6">
        <v>6536</v>
      </c>
      <c r="J1613" s="6">
        <v>8195</v>
      </c>
      <c r="K1613" s="6">
        <v>9117</v>
      </c>
      <c r="L1613" s="6">
        <v>8847.2669203777496</v>
      </c>
      <c r="M1613" s="6">
        <v>8684.3670777003263</v>
      </c>
      <c r="N1613" s="6">
        <v>8584.0438380230134</v>
      </c>
      <c r="O1613" s="6">
        <v>8499.6146574271497</v>
      </c>
      <c r="P1613" s="6">
        <v>8385.384836465244</v>
      </c>
      <c r="Q1613" s="6">
        <v>8261.2239683374501</v>
      </c>
      <c r="R1613" s="6">
        <v>8146.0018091386019</v>
      </c>
      <c r="S1613" s="6">
        <v>8068.5252316567394</v>
      </c>
      <c r="T1613" s="6">
        <v>8045.6794088805718</v>
      </c>
      <c r="U1613" s="6">
        <v>8077.4646647844684</v>
      </c>
      <c r="V1613" s="6">
        <v>8144.0152247530305</v>
      </c>
      <c r="W1613" s="6">
        <v>8229.4386626898431</v>
      </c>
      <c r="X1613" s="6">
        <v>8323.8019777745776</v>
      </c>
      <c r="Y1613" s="6">
        <v>8422.1372731476749</v>
      </c>
      <c r="Z1613" s="6">
        <v>8521.4673104065205</v>
      </c>
      <c r="AA1613" s="6">
        <v>8620.7962140784657</v>
      </c>
      <c r="AB1613" s="6">
        <v>8714.1660979612516</v>
      </c>
      <c r="AC1613" s="6">
        <v>8801.5758286566743</v>
      </c>
    </row>
    <row r="1614" spans="1:29" x14ac:dyDescent="0.25">
      <c r="A1614" s="12">
        <f xml:space="preserve"> ROW( iclusData[[#This Row],[id]] ) - ROW( iclusData[[#Headers],[id]] )</f>
        <v>1613</v>
      </c>
      <c r="B1614">
        <v>30097</v>
      </c>
      <c r="C1614" t="str">
        <f t="shared" si="25"/>
        <v>30097</v>
      </c>
      <c r="D1614">
        <v>30097</v>
      </c>
      <c r="E1614" t="s">
        <v>2417</v>
      </c>
      <c r="F1614" t="s">
        <v>2042</v>
      </c>
      <c r="G1614">
        <v>1</v>
      </c>
      <c r="H1614" t="s">
        <v>2418</v>
      </c>
      <c r="I1614" s="6">
        <v>3154</v>
      </c>
      <c r="J1614" s="6">
        <v>3609</v>
      </c>
      <c r="K1614" s="6">
        <v>3651</v>
      </c>
      <c r="L1614" s="6">
        <v>3887.7515130075794</v>
      </c>
      <c r="M1614" s="6">
        <v>4235.40446292053</v>
      </c>
      <c r="N1614" s="6">
        <v>4622.7887088820999</v>
      </c>
      <c r="O1614" s="6">
        <v>5008.1871102895511</v>
      </c>
      <c r="P1614" s="6">
        <v>5359.8124351535726</v>
      </c>
      <c r="Q1614" s="6">
        <v>5690.5797901413071</v>
      </c>
      <c r="R1614" s="6">
        <v>6004.4605458167107</v>
      </c>
      <c r="S1614" s="6">
        <v>6314.3684473275744</v>
      </c>
      <c r="T1614" s="6">
        <v>6616.3296966115422</v>
      </c>
      <c r="U1614" s="6">
        <v>6916.3042868782904</v>
      </c>
      <c r="V1614" s="6">
        <v>7204.3593639631335</v>
      </c>
      <c r="W1614" s="6">
        <v>7478.5085928052886</v>
      </c>
      <c r="X1614" s="6">
        <v>7731.7988776846432</v>
      </c>
      <c r="Y1614" s="6">
        <v>7965.2221716442045</v>
      </c>
      <c r="Z1614" s="6">
        <v>8180.7675449945327</v>
      </c>
      <c r="AA1614" s="6">
        <v>8296.9824606748953</v>
      </c>
      <c r="AB1614" s="6">
        <v>8409.2249156890412</v>
      </c>
      <c r="AC1614" s="6">
        <v>8514.5139378450531</v>
      </c>
    </row>
    <row r="1615" spans="1:29" x14ac:dyDescent="0.25">
      <c r="A1615" s="12">
        <f xml:space="preserve"> ROW( iclusData[[#This Row],[id]] ) - ROW( iclusData[[#Headers],[id]] )</f>
        <v>1614</v>
      </c>
      <c r="B1615">
        <v>30099</v>
      </c>
      <c r="C1615" t="str">
        <f t="shared" si="25"/>
        <v>30099</v>
      </c>
      <c r="D1615">
        <v>30099</v>
      </c>
      <c r="E1615" t="s">
        <v>788</v>
      </c>
      <c r="F1615" t="s">
        <v>2042</v>
      </c>
      <c r="G1615">
        <v>1</v>
      </c>
      <c r="H1615" t="s">
        <v>2419</v>
      </c>
      <c r="I1615" s="6">
        <v>6271</v>
      </c>
      <c r="J1615" s="6">
        <v>6445</v>
      </c>
      <c r="K1615" s="6">
        <v>6073</v>
      </c>
      <c r="L1615" s="6">
        <v>5927.976757697812</v>
      </c>
      <c r="M1615" s="6">
        <v>5886.2586414791422</v>
      </c>
      <c r="N1615" s="6">
        <v>5926.9832887622451</v>
      </c>
      <c r="O1615" s="6">
        <v>6002.4741585640131</v>
      </c>
      <c r="P1615" s="6">
        <v>6074.9838497774745</v>
      </c>
      <c r="Q1615" s="6">
        <v>6153.4546692137183</v>
      </c>
      <c r="R1615" s="6">
        <v>6250.7973887220114</v>
      </c>
      <c r="S1615" s="6">
        <v>6372.9727793068623</v>
      </c>
      <c r="T1615" s="6">
        <v>6516.00702743908</v>
      </c>
      <c r="U1615" s="6">
        <v>6674.9339089217447</v>
      </c>
      <c r="V1615" s="6">
        <v>6838.8272743535326</v>
      </c>
      <c r="W1615" s="6">
        <v>7001.7275960531933</v>
      </c>
      <c r="X1615" s="6">
        <v>7159.661653436654</v>
      </c>
      <c r="Y1615" s="6">
        <v>7308.6550366576948</v>
      </c>
      <c r="Z1615" s="6">
        <v>7449.7033253349919</v>
      </c>
      <c r="AA1615" s="6">
        <v>7546.0524067696851</v>
      </c>
      <c r="AB1615" s="6">
        <v>7637.4356693518812</v>
      </c>
      <c r="AC1615" s="6">
        <v>7722.85882719847</v>
      </c>
    </row>
    <row r="1616" spans="1:29" x14ac:dyDescent="0.25">
      <c r="A1616" s="12">
        <f xml:space="preserve"> ROW( iclusData[[#This Row],[id]] ) - ROW( iclusData[[#Headers],[id]] )</f>
        <v>1615</v>
      </c>
      <c r="B1616">
        <v>30101</v>
      </c>
      <c r="C1616" t="str">
        <f t="shared" si="25"/>
        <v>30101</v>
      </c>
      <c r="D1616">
        <v>30101</v>
      </c>
      <c r="E1616" t="s">
        <v>2423</v>
      </c>
      <c r="F1616" t="s">
        <v>2042</v>
      </c>
      <c r="G1616">
        <v>1</v>
      </c>
      <c r="H1616" t="s">
        <v>2424</v>
      </c>
      <c r="I1616" s="6">
        <v>5046</v>
      </c>
      <c r="J1616" s="6">
        <v>5267</v>
      </c>
      <c r="K1616" s="6">
        <v>5324</v>
      </c>
      <c r="L1616" s="6">
        <v>5327.0340736483522</v>
      </c>
      <c r="M1616" s="6">
        <v>5377.6922519352129</v>
      </c>
      <c r="N1616" s="6">
        <v>5469.074909992446</v>
      </c>
      <c r="O1616" s="6">
        <v>5568.4047878387983</v>
      </c>
      <c r="P1616" s="6">
        <v>5643.8944137402896</v>
      </c>
      <c r="Q1616" s="6">
        <v>5722.3651895625881</v>
      </c>
      <c r="R1616" s="6">
        <v>5808.7816827024199</v>
      </c>
      <c r="S1616" s="6">
        <v>5916.0576486208956</v>
      </c>
      <c r="T1616" s="6">
        <v>6042.20590669389</v>
      </c>
      <c r="U1616" s="6">
        <v>6183.2535093806346</v>
      </c>
      <c r="V1616" s="6">
        <v>6334.234063696802</v>
      </c>
      <c r="W1616" s="6">
        <v>6486.208143314987</v>
      </c>
      <c r="X1616" s="6">
        <v>6633.215943625135</v>
      </c>
      <c r="Y1616" s="6">
        <v>6773.2697329394969</v>
      </c>
      <c r="Z1616" s="6">
        <v>6905.3783356971817</v>
      </c>
      <c r="AA1616" s="6">
        <v>6995.7676847280372</v>
      </c>
      <c r="AB1616" s="6">
        <v>7081.1911674872626</v>
      </c>
      <c r="AC1616" s="6">
        <v>7160.6545704532173</v>
      </c>
    </row>
    <row r="1617" spans="1:29" x14ac:dyDescent="0.25">
      <c r="A1617" s="12">
        <f xml:space="preserve"> ROW( iclusData[[#This Row],[id]] ) - ROW( iclusData[[#Headers],[id]] )</f>
        <v>1616</v>
      </c>
      <c r="B1617">
        <v>30103</v>
      </c>
      <c r="C1617" t="str">
        <f t="shared" si="25"/>
        <v>30103</v>
      </c>
      <c r="D1617">
        <v>30103</v>
      </c>
      <c r="E1617" t="s">
        <v>2425</v>
      </c>
      <c r="F1617" t="s">
        <v>2042</v>
      </c>
      <c r="G1617">
        <v>1</v>
      </c>
      <c r="H1617" t="s">
        <v>2426</v>
      </c>
      <c r="I1617" s="6">
        <v>874</v>
      </c>
      <c r="J1617" s="6">
        <v>861</v>
      </c>
      <c r="K1617" s="6">
        <v>718</v>
      </c>
      <c r="L1617" s="6">
        <v>1335.9800166058239</v>
      </c>
      <c r="M1617" s="6">
        <v>2034.2655581757142</v>
      </c>
      <c r="N1617" s="6">
        <v>2664.0136049036942</v>
      </c>
      <c r="O1617" s="6">
        <v>3233.1711709624137</v>
      </c>
      <c r="P1617" s="6">
        <v>3742.7304031984181</v>
      </c>
      <c r="Q1617" s="6">
        <v>4204.612367196396</v>
      </c>
      <c r="R1617" s="6">
        <v>4624.7755668027476</v>
      </c>
      <c r="S1617" s="6">
        <v>5014.1469123972938</v>
      </c>
      <c r="T1617" s="6">
        <v>5377.6923851456067</v>
      </c>
      <c r="U1617" s="6">
        <v>5721.3719219329241</v>
      </c>
      <c r="V1617" s="6">
        <v>6049.1587655501844</v>
      </c>
      <c r="W1617" s="6">
        <v>6354.1000754649276</v>
      </c>
      <c r="X1617" s="6">
        <v>6633.215943625135</v>
      </c>
      <c r="Y1617" s="6">
        <v>6888.491802014285</v>
      </c>
      <c r="Z1617" s="6">
        <v>7119.9297914668305</v>
      </c>
      <c r="AA1617" s="6">
        <v>7230.1850031428912</v>
      </c>
      <c r="AB1617" s="6">
        <v>7335.4743683396609</v>
      </c>
      <c r="AC1617" s="6">
        <v>7435.7969363868478</v>
      </c>
    </row>
    <row r="1618" spans="1:29" x14ac:dyDescent="0.25">
      <c r="A1618" s="12">
        <f xml:space="preserve"> ROW( iclusData[[#This Row],[id]] ) - ROW( iclusData[[#Headers],[id]] )</f>
        <v>1617</v>
      </c>
      <c r="B1618">
        <v>30105</v>
      </c>
      <c r="C1618" t="str">
        <f t="shared" si="25"/>
        <v>30105</v>
      </c>
      <c r="D1618">
        <v>30105</v>
      </c>
      <c r="E1618" t="s">
        <v>537</v>
      </c>
      <c r="F1618" t="s">
        <v>2042</v>
      </c>
      <c r="G1618">
        <v>1</v>
      </c>
      <c r="H1618" t="s">
        <v>2427</v>
      </c>
      <c r="I1618" s="6">
        <v>8239</v>
      </c>
      <c r="J1618" s="6">
        <v>7675</v>
      </c>
      <c r="K1618" s="6">
        <v>7369</v>
      </c>
      <c r="L1618" s="6">
        <v>7193.4329221259304</v>
      </c>
      <c r="M1618" s="6">
        <v>7167.6075526347431</v>
      </c>
      <c r="N1618" s="6">
        <v>7237.1376306220409</v>
      </c>
      <c r="O1618" s="6">
        <v>7335.4743771297763</v>
      </c>
      <c r="P1618" s="6">
        <v>7404.0107286202237</v>
      </c>
      <c r="Q1618" s="6">
        <v>7464.6023953415825</v>
      </c>
      <c r="R1618" s="6">
        <v>7531.1529955967417</v>
      </c>
      <c r="S1618" s="6">
        <v>7623.5296261191024</v>
      </c>
      <c r="T1618" s="6">
        <v>7742.7248138548212</v>
      </c>
      <c r="U1618" s="6">
        <v>7886.7522673867052</v>
      </c>
      <c r="V1618" s="6">
        <v>8040.7126776894484</v>
      </c>
      <c r="W1618" s="6">
        <v>8197.6532629063695</v>
      </c>
      <c r="X1618" s="6">
        <v>8350.6209101612039</v>
      </c>
      <c r="Y1618" s="6">
        <v>8497.6275942656393</v>
      </c>
      <c r="Z1618" s="6">
        <v>8637.6826822817457</v>
      </c>
      <c r="AA1618" s="6">
        <v>8744.9579293405695</v>
      </c>
      <c r="AB1618" s="6">
        <v>8847.2674609074274</v>
      </c>
      <c r="AC1618" s="6">
        <v>8942.6235397129039</v>
      </c>
    </row>
    <row r="1619" spans="1:29" x14ac:dyDescent="0.25">
      <c r="A1619" s="12">
        <f xml:space="preserve"> ROW( iclusData[[#This Row],[id]] ) - ROW( iclusData[[#Headers],[id]] )</f>
        <v>1618</v>
      </c>
      <c r="B1619">
        <v>30107</v>
      </c>
      <c r="C1619" t="str">
        <f t="shared" si="25"/>
        <v>30107</v>
      </c>
      <c r="D1619">
        <v>30107</v>
      </c>
      <c r="E1619" t="s">
        <v>2428</v>
      </c>
      <c r="F1619" t="s">
        <v>2042</v>
      </c>
      <c r="G1619">
        <v>1</v>
      </c>
      <c r="H1619" t="s">
        <v>2429</v>
      </c>
      <c r="I1619" s="6">
        <v>2246</v>
      </c>
      <c r="J1619" s="6">
        <v>2259</v>
      </c>
      <c r="K1619" s="6">
        <v>2168</v>
      </c>
      <c r="L1619" s="6">
        <v>2614.3489990383109</v>
      </c>
      <c r="M1619" s="6">
        <v>3120.9288983340302</v>
      </c>
      <c r="N1619" s="6">
        <v>3613.6023469946454</v>
      </c>
      <c r="O1619" s="6">
        <v>4072.5043935317649</v>
      </c>
      <c r="P1619" s="6">
        <v>4483.7274522392936</v>
      </c>
      <c r="Q1619" s="6">
        <v>4862.1728177241575</v>
      </c>
      <c r="R1619" s="6">
        <v>5210.8188624242293</v>
      </c>
      <c r="S1619" s="6">
        <v>5540.5926064485157</v>
      </c>
      <c r="T1619" s="6">
        <v>5855.466680907527</v>
      </c>
      <c r="U1619" s="6">
        <v>6158.4211659694674</v>
      </c>
      <c r="V1619" s="6">
        <v>6450.449429143333</v>
      </c>
      <c r="W1619" s="6">
        <v>6722.6120542045692</v>
      </c>
      <c r="X1619" s="6">
        <v>6974.9090081065733</v>
      </c>
      <c r="Y1619" s="6">
        <v>7205.3524919699539</v>
      </c>
      <c r="Z1619" s="6">
        <v>7416.9246307035182</v>
      </c>
      <c r="AA1619" s="6">
        <v>7525.1932386056524</v>
      </c>
      <c r="AB1619" s="6">
        <v>7629.4893193252447</v>
      </c>
      <c r="AC1619" s="6">
        <v>7727.8252958976327</v>
      </c>
    </row>
    <row r="1620" spans="1:29" x14ac:dyDescent="0.25">
      <c r="A1620" s="12">
        <f xml:space="preserve"> ROW( iclusData[[#This Row],[id]] ) - ROW( iclusData[[#Headers],[id]] )</f>
        <v>1619</v>
      </c>
      <c r="B1620">
        <v>30109</v>
      </c>
      <c r="C1620" t="str">
        <f t="shared" si="25"/>
        <v>30109</v>
      </c>
      <c r="D1620">
        <v>30109</v>
      </c>
      <c r="E1620" t="s">
        <v>2430</v>
      </c>
      <c r="F1620" t="s">
        <v>2042</v>
      </c>
      <c r="G1620">
        <v>1</v>
      </c>
      <c r="H1620" t="s">
        <v>2431</v>
      </c>
      <c r="I1620" s="6">
        <v>1191</v>
      </c>
      <c r="J1620" s="6">
        <v>1068</v>
      </c>
      <c r="K1620" s="6">
        <v>1017</v>
      </c>
      <c r="L1620" s="6">
        <v>1534.6387551345708</v>
      </c>
      <c r="M1620" s="6">
        <v>2136.574812322247</v>
      </c>
      <c r="N1620" s="6">
        <v>2703.7453514346957</v>
      </c>
      <c r="O1620" s="6">
        <v>3227.2114084352938</v>
      </c>
      <c r="P1620" s="6">
        <v>3700.018777047268</v>
      </c>
      <c r="Q1620" s="6">
        <v>4127.1354561070229</v>
      </c>
      <c r="R1620" s="6">
        <v>4513.526670006805</v>
      </c>
      <c r="S1620" s="6">
        <v>4873.0991981420611</v>
      </c>
      <c r="T1620" s="6">
        <v>5210.8190344428986</v>
      </c>
      <c r="U1620" s="6">
        <v>5529.6662307987135</v>
      </c>
      <c r="V1620" s="6">
        <v>5833.6140279271312</v>
      </c>
      <c r="W1620" s="6">
        <v>6117.6961645753463</v>
      </c>
      <c r="X1620" s="6">
        <v>6377.9394390561529</v>
      </c>
      <c r="Y1620" s="6">
        <v>6615.3360348111228</v>
      </c>
      <c r="Z1620" s="6">
        <v>6831.8745962205439</v>
      </c>
      <c r="AA1620" s="6">
        <v>6937.1633551243231</v>
      </c>
      <c r="AB1620" s="6">
        <v>7036.4929485874281</v>
      </c>
      <c r="AC1620" s="6">
        <v>7131.8490519980724</v>
      </c>
    </row>
    <row r="1621" spans="1:29" x14ac:dyDescent="0.25">
      <c r="A1621" s="12">
        <f xml:space="preserve"> ROW( iclusData[[#This Row],[id]] ) - ROW( iclusData[[#Headers],[id]] )</f>
        <v>1620</v>
      </c>
      <c r="B1621">
        <v>30111</v>
      </c>
      <c r="C1621" t="str">
        <f t="shared" si="25"/>
        <v>30111</v>
      </c>
      <c r="D1621">
        <v>13740</v>
      </c>
      <c r="E1621" t="s">
        <v>2044</v>
      </c>
      <c r="F1621" t="s">
        <v>2042</v>
      </c>
      <c r="G1621">
        <v>0.93623536855400002</v>
      </c>
      <c r="H1621" t="s">
        <v>2043</v>
      </c>
      <c r="I1621" s="6">
        <v>113419</v>
      </c>
      <c r="J1621" s="6">
        <v>129352</v>
      </c>
      <c r="K1621" s="6">
        <v>147972</v>
      </c>
      <c r="L1621" s="6">
        <v>157978.39534652288</v>
      </c>
      <c r="M1621" s="6">
        <v>167136.5694074397</v>
      </c>
      <c r="N1621" s="6">
        <v>176234.13491291311</v>
      </c>
      <c r="O1621" s="6">
        <v>184590.73145872258</v>
      </c>
      <c r="P1621" s="6">
        <v>191864.59784549</v>
      </c>
      <c r="Q1621" s="6">
        <v>198477.96692380094</v>
      </c>
      <c r="R1621" s="6">
        <v>204588.70779518082</v>
      </c>
      <c r="S1621" s="6">
        <v>210533.5794011823</v>
      </c>
      <c r="T1621" s="6">
        <v>216424.80292387062</v>
      </c>
      <c r="U1621" s="6">
        <v>222365.68889711075</v>
      </c>
      <c r="V1621" s="6">
        <v>228270.81678630854</v>
      </c>
      <c r="W1621" s="6">
        <v>233960.40828122696</v>
      </c>
      <c r="X1621" s="6">
        <v>239292.42086655344</v>
      </c>
      <c r="Y1621" s="6">
        <v>244201.25587962681</v>
      </c>
      <c r="Z1621" s="6">
        <v>248745.59403293539</v>
      </c>
      <c r="AA1621" s="6">
        <v>251927.10014797709</v>
      </c>
      <c r="AB1621" s="6">
        <v>254937.7814358414</v>
      </c>
      <c r="AC1621" s="6">
        <v>257765.68524899884</v>
      </c>
    </row>
    <row r="1622" spans="1:29" x14ac:dyDescent="0.25">
      <c r="A1622" s="12">
        <f xml:space="preserve"> ROW( iclusData[[#This Row],[id]] ) - ROW( iclusData[[#Headers],[id]] )</f>
        <v>1621</v>
      </c>
      <c r="B1622">
        <v>31001</v>
      </c>
      <c r="C1622" t="str">
        <f t="shared" si="25"/>
        <v>31001</v>
      </c>
      <c r="D1622">
        <v>25580</v>
      </c>
      <c r="E1622" t="s">
        <v>497</v>
      </c>
      <c r="F1622" t="s">
        <v>1906</v>
      </c>
      <c r="G1622">
        <v>0.82741518493099997</v>
      </c>
      <c r="H1622" t="s">
        <v>2147</v>
      </c>
      <c r="I1622" s="6">
        <v>29625</v>
      </c>
      <c r="J1622" s="6">
        <v>31151</v>
      </c>
      <c r="K1622" s="6">
        <v>31364</v>
      </c>
      <c r="L1622" s="6">
        <v>33159.12334152581</v>
      </c>
      <c r="M1622" s="6">
        <v>34194.13664072215</v>
      </c>
      <c r="N1622" s="6">
        <v>35455.61731060304</v>
      </c>
      <c r="O1622" s="6">
        <v>36727.036573374877</v>
      </c>
      <c r="P1622" s="6">
        <v>37885.212396069765</v>
      </c>
      <c r="Q1622" s="6">
        <v>38955.986871976245</v>
      </c>
      <c r="R1622" s="6">
        <v>39974.11252371344</v>
      </c>
      <c r="S1622" s="6">
        <v>41014.092741639593</v>
      </c>
      <c r="T1622" s="6">
        <v>42092.809421003949</v>
      </c>
      <c r="U1622" s="6">
        <v>43211.257416640277</v>
      </c>
      <c r="V1622" s="6">
        <v>44343.611620764677</v>
      </c>
      <c r="W1622" s="6">
        <v>45449.148515393652</v>
      </c>
      <c r="X1622" s="6">
        <v>46498.068995654357</v>
      </c>
      <c r="Y1622" s="6">
        <v>47480.432102103077</v>
      </c>
      <c r="Z1622" s="6">
        <v>48407.178914250071</v>
      </c>
      <c r="AA1622" s="6">
        <v>49035.931178754647</v>
      </c>
      <c r="AB1622" s="6">
        <v>49630.91567887061</v>
      </c>
      <c r="AC1622" s="6">
        <v>50192.125967481144</v>
      </c>
    </row>
    <row r="1623" spans="1:29" x14ac:dyDescent="0.25">
      <c r="A1623" s="12">
        <f xml:space="preserve"> ROW( iclusData[[#This Row],[id]] ) - ROW( iclusData[[#Headers],[id]] )</f>
        <v>1622</v>
      </c>
      <c r="B1623">
        <v>31003</v>
      </c>
      <c r="C1623" t="str">
        <f t="shared" si="25"/>
        <v>31003</v>
      </c>
      <c r="D1623">
        <v>31003</v>
      </c>
      <c r="E1623" t="s">
        <v>2437</v>
      </c>
      <c r="F1623" t="s">
        <v>1906</v>
      </c>
      <c r="G1623">
        <v>1</v>
      </c>
      <c r="H1623" t="s">
        <v>2438</v>
      </c>
      <c r="I1623" s="6">
        <v>7965</v>
      </c>
      <c r="J1623" s="6">
        <v>7452</v>
      </c>
      <c r="K1623" s="6">
        <v>6685</v>
      </c>
      <c r="L1623" s="6">
        <v>6508.0602742017527</v>
      </c>
      <c r="M1623" s="6">
        <v>6497.1342851696027</v>
      </c>
      <c r="N1623" s="6">
        <v>6610.3693290954825</v>
      </c>
      <c r="O1623" s="6">
        <v>6777.2432870895691</v>
      </c>
      <c r="P1623" s="6">
        <v>6942.1291900089545</v>
      </c>
      <c r="Q1623" s="6">
        <v>7103.0434769245039</v>
      </c>
      <c r="R1623" s="6">
        <v>7270.910040591948</v>
      </c>
      <c r="S1623" s="6">
        <v>7459.636155329571</v>
      </c>
      <c r="T1623" s="6">
        <v>7669.2210760452954</v>
      </c>
      <c r="U1623" s="6">
        <v>7893.7053235418316</v>
      </c>
      <c r="V1623" s="6">
        <v>8122.1627628741971</v>
      </c>
      <c r="W1623" s="6">
        <v>8346.6473243913988</v>
      </c>
      <c r="X1623" s="6">
        <v>8559.2126065016146</v>
      </c>
      <c r="Y1623" s="6">
        <v>8759.8571307806742</v>
      </c>
      <c r="Z1623" s="6">
        <v>8947.5903406156813</v>
      </c>
      <c r="AA1623" s="6">
        <v>9066.7850952999452</v>
      </c>
      <c r="AB1623" s="6">
        <v>9180.0208682728698</v>
      </c>
      <c r="AC1623" s="6">
        <v>9288.2897611746484</v>
      </c>
    </row>
    <row r="1624" spans="1:29" x14ac:dyDescent="0.25">
      <c r="A1624" s="12">
        <f xml:space="preserve"> ROW( iclusData[[#This Row],[id]] ) - ROW( iclusData[[#Headers],[id]] )</f>
        <v>1623</v>
      </c>
      <c r="B1624">
        <v>31005</v>
      </c>
      <c r="C1624" t="str">
        <f t="shared" si="25"/>
        <v>31005</v>
      </c>
      <c r="D1624">
        <v>31005</v>
      </c>
      <c r="E1624" t="s">
        <v>2439</v>
      </c>
      <c r="F1624" t="s">
        <v>1906</v>
      </c>
      <c r="G1624">
        <v>1</v>
      </c>
      <c r="H1624" t="s">
        <v>2440</v>
      </c>
      <c r="I1624" s="6">
        <v>462</v>
      </c>
      <c r="J1624" s="6">
        <v>444</v>
      </c>
      <c r="K1624" s="6">
        <v>460</v>
      </c>
      <c r="L1624" s="6">
        <v>1397.5642255497355</v>
      </c>
      <c r="M1624" s="6">
        <v>2395.8244757421007</v>
      </c>
      <c r="N1624" s="6">
        <v>3258.0032155421759</v>
      </c>
      <c r="O1624" s="6">
        <v>4028.799468332887</v>
      </c>
      <c r="P1624" s="6">
        <v>4714.1715747292174</v>
      </c>
      <c r="Q1624" s="6">
        <v>5329.0208717242294</v>
      </c>
      <c r="R1624" s="6">
        <v>5890.2317678565923</v>
      </c>
      <c r="S1624" s="6">
        <v>6408.7313547518497</v>
      </c>
      <c r="T1624" s="6">
        <v>6888.4921852576254</v>
      </c>
      <c r="U1624" s="6">
        <v>7340.4407123410256</v>
      </c>
      <c r="V1624" s="6">
        <v>7764.577023038717</v>
      </c>
      <c r="W1624" s="6">
        <v>8158.914806920262</v>
      </c>
      <c r="X1624" s="6">
        <v>8520.4741486098246</v>
      </c>
      <c r="Y1624" s="6">
        <v>8850.2468573824481</v>
      </c>
      <c r="Z1624" s="6">
        <v>9152.2088586182163</v>
      </c>
      <c r="AA1624" s="6">
        <v>9294.2493576601228</v>
      </c>
      <c r="AB1624" s="6">
        <v>9431.3241878652771</v>
      </c>
      <c r="AC1624" s="6">
        <v>9560.4522458887805</v>
      </c>
    </row>
    <row r="1625" spans="1:29" x14ac:dyDescent="0.25">
      <c r="A1625" s="12">
        <f xml:space="preserve"> ROW( iclusData[[#This Row],[id]] ) - ROW( iclusData[[#Headers],[id]] )</f>
        <v>1624</v>
      </c>
      <c r="B1625">
        <v>31007</v>
      </c>
      <c r="C1625" t="str">
        <f t="shared" si="25"/>
        <v>31007</v>
      </c>
      <c r="D1625">
        <v>42420</v>
      </c>
      <c r="E1625" t="s">
        <v>2747</v>
      </c>
      <c r="F1625" t="s">
        <v>1906</v>
      </c>
      <c r="G1625">
        <v>1.8321826871999999E-2</v>
      </c>
      <c r="H1625" t="s">
        <v>2748</v>
      </c>
      <c r="I1625" s="6">
        <v>852</v>
      </c>
      <c r="J1625" s="6">
        <v>819</v>
      </c>
      <c r="K1625" s="6">
        <v>690</v>
      </c>
      <c r="L1625" s="6">
        <v>729.0775704005016</v>
      </c>
      <c r="M1625" s="6">
        <v>746.95688464264504</v>
      </c>
      <c r="N1625" s="6">
        <v>768.80929537489158</v>
      </c>
      <c r="O1625" s="6">
        <v>792.64841610691417</v>
      </c>
      <c r="P1625" s="6">
        <v>813.50748413468796</v>
      </c>
      <c r="Q1625" s="6">
        <v>832.38014734480976</v>
      </c>
      <c r="R1625" s="6">
        <v>850.25942551184528</v>
      </c>
      <c r="S1625" s="6">
        <v>869.13204206569571</v>
      </c>
      <c r="T1625" s="6">
        <v>888.00461623941135</v>
      </c>
      <c r="U1625" s="6">
        <v>908.86376884871981</v>
      </c>
      <c r="V1625" s="6">
        <v>928.7296298504798</v>
      </c>
      <c r="W1625" s="6">
        <v>949.58881853126013</v>
      </c>
      <c r="X1625" s="6">
        <v>968.46144729477498</v>
      </c>
      <c r="Y1625" s="6">
        <v>986.340643028145</v>
      </c>
      <c r="Z1625" s="6">
        <v>1003.2267144784456</v>
      </c>
      <c r="AA1625" s="6">
        <v>1015.1461839829694</v>
      </c>
      <c r="AB1625" s="6">
        <v>1027.0657409428854</v>
      </c>
      <c r="AC1625" s="6">
        <v>1038.9852518649002</v>
      </c>
    </row>
    <row r="1626" spans="1:29" x14ac:dyDescent="0.25">
      <c r="A1626" s="12">
        <f xml:space="preserve"> ROW( iclusData[[#This Row],[id]] ) - ROW( iclusData[[#Headers],[id]] )</f>
        <v>1625</v>
      </c>
      <c r="B1626">
        <v>31009</v>
      </c>
      <c r="C1626" t="str">
        <f t="shared" si="25"/>
        <v>31009</v>
      </c>
      <c r="D1626">
        <v>31009</v>
      </c>
      <c r="E1626" t="s">
        <v>503</v>
      </c>
      <c r="F1626" t="s">
        <v>1906</v>
      </c>
      <c r="G1626">
        <v>1</v>
      </c>
      <c r="H1626" t="s">
        <v>2441</v>
      </c>
      <c r="I1626" s="6">
        <v>675</v>
      </c>
      <c r="J1626" s="6">
        <v>583</v>
      </c>
      <c r="K1626" s="6">
        <v>478</v>
      </c>
      <c r="L1626" s="6">
        <v>1254.5299338090376</v>
      </c>
      <c r="M1626" s="6">
        <v>2118.695525189843</v>
      </c>
      <c r="N1626" s="6">
        <v>2867.6388058750799</v>
      </c>
      <c r="O1626" s="6">
        <v>3537.1190598455159</v>
      </c>
      <c r="P1626" s="6">
        <v>4130.1149194530308</v>
      </c>
      <c r="Q1626" s="6">
        <v>4666.4939525368927</v>
      </c>
      <c r="R1626" s="6">
        <v>5151.2212391406892</v>
      </c>
      <c r="S1626" s="6">
        <v>5600.1902321901625</v>
      </c>
      <c r="T1626" s="6">
        <v>6018.3668565935031</v>
      </c>
      <c r="U1626" s="6">
        <v>6416.6775374456056</v>
      </c>
      <c r="V1626" s="6">
        <v>6790.155881987037</v>
      </c>
      <c r="W1626" s="6">
        <v>7137.8088388761871</v>
      </c>
      <c r="X1626" s="6">
        <v>7457.6497910658154</v>
      </c>
      <c r="Y1626" s="6">
        <v>7749.6774389784359</v>
      </c>
      <c r="Z1626" s="6">
        <v>8014.8874842837413</v>
      </c>
      <c r="AA1626" s="6">
        <v>8141.0353463056917</v>
      </c>
      <c r="AB1626" s="6">
        <v>8260.2308526895904</v>
      </c>
      <c r="AC1626" s="6">
        <v>8373.4662267888234</v>
      </c>
    </row>
    <row r="1627" spans="1:29" x14ac:dyDescent="0.25">
      <c r="A1627" s="12">
        <f xml:space="preserve"> ROW( iclusData[[#This Row],[id]] ) - ROW( iclusData[[#Headers],[id]] )</f>
        <v>1626</v>
      </c>
      <c r="B1627">
        <v>31011</v>
      </c>
      <c r="C1627" t="str">
        <f t="shared" si="25"/>
        <v>31011</v>
      </c>
      <c r="D1627">
        <v>31011</v>
      </c>
      <c r="E1627" t="s">
        <v>606</v>
      </c>
      <c r="F1627" t="s">
        <v>1906</v>
      </c>
      <c r="G1627">
        <v>1</v>
      </c>
      <c r="H1627" t="s">
        <v>2442</v>
      </c>
      <c r="I1627" s="6">
        <v>6667</v>
      </c>
      <c r="J1627" s="6">
        <v>6259</v>
      </c>
      <c r="K1627" s="6">
        <v>5505</v>
      </c>
      <c r="L1627" s="6">
        <v>5551.518448185836</v>
      </c>
      <c r="M1627" s="6">
        <v>5753.1572817156912</v>
      </c>
      <c r="N1627" s="6">
        <v>6044.1919410287019</v>
      </c>
      <c r="O1627" s="6">
        <v>6361.053203945713</v>
      </c>
      <c r="P1627" s="6">
        <v>6650.1008623708622</v>
      </c>
      <c r="Q1627" s="6">
        <v>6920.2774302521357</v>
      </c>
      <c r="R1627" s="6">
        <v>7179.5270182238519</v>
      </c>
      <c r="S1627" s="6">
        <v>7444.7367488941591</v>
      </c>
      <c r="T1627" s="6">
        <v>7714.912588737704</v>
      </c>
      <c r="U1627" s="6">
        <v>7988.0682285042667</v>
      </c>
      <c r="V1627" s="6">
        <v>8259.2372964777969</v>
      </c>
      <c r="W1627" s="6">
        <v>8520.4737294572678</v>
      </c>
      <c r="X1627" s="6">
        <v>8765.8177152578337</v>
      </c>
      <c r="Y1627" s="6">
        <v>8994.2744437259353</v>
      </c>
      <c r="Z1627" s="6">
        <v>9206.840016337339</v>
      </c>
      <c r="AA1627" s="6">
        <v>9332.9878128218988</v>
      </c>
      <c r="AB1627" s="6">
        <v>9453.1766504385305</v>
      </c>
      <c r="AC1627" s="6">
        <v>9566.4120083277758</v>
      </c>
    </row>
    <row r="1628" spans="1:29" x14ac:dyDescent="0.25">
      <c r="A1628" s="12">
        <f xml:space="preserve"> ROW( iclusData[[#This Row],[id]] ) - ROW( iclusData[[#Headers],[id]] )</f>
        <v>1627</v>
      </c>
      <c r="B1628">
        <v>31013</v>
      </c>
      <c r="C1628" t="str">
        <f t="shared" si="25"/>
        <v>31013</v>
      </c>
      <c r="D1628">
        <v>31013</v>
      </c>
      <c r="E1628" t="s">
        <v>2443</v>
      </c>
      <c r="F1628" t="s">
        <v>1906</v>
      </c>
      <c r="G1628">
        <v>1</v>
      </c>
      <c r="H1628" t="s">
        <v>2444</v>
      </c>
      <c r="I1628" s="6">
        <v>13130</v>
      </c>
      <c r="J1628" s="6">
        <v>12158</v>
      </c>
      <c r="K1628" s="6">
        <v>11308</v>
      </c>
      <c r="L1628" s="6">
        <v>11217.265671025703</v>
      </c>
      <c r="M1628" s="6">
        <v>11301.696055138318</v>
      </c>
      <c r="N1628" s="6">
        <v>11469.561929837046</v>
      </c>
      <c r="O1628" s="6">
        <v>11654.315621782487</v>
      </c>
      <c r="P1628" s="6">
        <v>11800.328341294375</v>
      </c>
      <c r="Q1628" s="6">
        <v>11905.61867073376</v>
      </c>
      <c r="R1628" s="6">
        <v>11989.055217205576</v>
      </c>
      <c r="S1628" s="6">
        <v>12089.378381693237</v>
      </c>
      <c r="T1628" s="6">
        <v>12218.506470202457</v>
      </c>
      <c r="U1628" s="6">
        <v>12373.460074916396</v>
      </c>
      <c r="V1628" s="6">
        <v>12542.31982472942</v>
      </c>
      <c r="W1628" s="6">
        <v>12705.220269700154</v>
      </c>
      <c r="X1628" s="6">
        <v>12854.21496352993</v>
      </c>
      <c r="Y1628" s="6">
        <v>12986.321819687781</v>
      </c>
      <c r="Z1628" s="6">
        <v>13105.518089929317</v>
      </c>
      <c r="AA1628" s="6">
        <v>13250.538252771832</v>
      </c>
      <c r="AB1628" s="6">
        <v>13385.62661987072</v>
      </c>
      <c r="AC1628" s="6">
        <v>13510.781449203034</v>
      </c>
    </row>
    <row r="1629" spans="1:29" x14ac:dyDescent="0.25">
      <c r="A1629" s="12">
        <f xml:space="preserve"> ROW( iclusData[[#This Row],[id]] ) - ROW( iclusData[[#Headers],[id]] )</f>
        <v>1628</v>
      </c>
      <c r="B1629">
        <v>31015</v>
      </c>
      <c r="C1629" t="str">
        <f t="shared" si="25"/>
        <v>31015</v>
      </c>
      <c r="D1629">
        <v>31015</v>
      </c>
      <c r="E1629" t="s">
        <v>1724</v>
      </c>
      <c r="F1629" t="s">
        <v>1906</v>
      </c>
      <c r="G1629">
        <v>1</v>
      </c>
      <c r="H1629" t="s">
        <v>2445</v>
      </c>
      <c r="I1629" s="6">
        <v>2835</v>
      </c>
      <c r="J1629" s="6">
        <v>2438</v>
      </c>
      <c r="K1629" s="6">
        <v>2099</v>
      </c>
      <c r="L1629" s="6">
        <v>2561.7044333281929</v>
      </c>
      <c r="M1629" s="6">
        <v>3113.9758422269842</v>
      </c>
      <c r="N1629" s="6">
        <v>3672.2066731278737</v>
      </c>
      <c r="O1629" s="6">
        <v>4202.6258753738775</v>
      </c>
      <c r="P1629" s="6">
        <v>4682.3861785237104</v>
      </c>
      <c r="Q1629" s="6">
        <v>5121.4224817539844</v>
      </c>
      <c r="R1629" s="6">
        <v>5527.6795595483873</v>
      </c>
      <c r="S1629" s="6">
        <v>5913.0777673338125</v>
      </c>
      <c r="T1629" s="6">
        <v>6283.5762889603075</v>
      </c>
      <c r="U1629" s="6">
        <v>6638.1820406732177</v>
      </c>
      <c r="V1629" s="6">
        <v>6973.9152205136033</v>
      </c>
      <c r="W1629" s="6">
        <v>7288.7894878476845</v>
      </c>
      <c r="X1629" s="6">
        <v>7578.831633701674</v>
      </c>
      <c r="Y1629" s="6">
        <v>7845.0336340748127</v>
      </c>
      <c r="Z1629" s="6">
        <v>8088.391223760379</v>
      </c>
      <c r="AA1629" s="6">
        <v>8210.565906852471</v>
      </c>
      <c r="AB1629" s="6">
        <v>8326.7815341626774</v>
      </c>
      <c r="AC1629" s="6">
        <v>8436.0437323982769</v>
      </c>
    </row>
    <row r="1630" spans="1:29" x14ac:dyDescent="0.25">
      <c r="A1630" s="12">
        <f xml:space="preserve"> ROW( iclusData[[#This Row],[id]] ) - ROW( iclusData[[#Headers],[id]] )</f>
        <v>1629</v>
      </c>
      <c r="B1630">
        <v>31017</v>
      </c>
      <c r="C1630" t="str">
        <f t="shared" si="25"/>
        <v>31017</v>
      </c>
      <c r="D1630">
        <v>31017</v>
      </c>
      <c r="E1630" t="s">
        <v>565</v>
      </c>
      <c r="F1630" t="s">
        <v>1906</v>
      </c>
      <c r="G1630">
        <v>1</v>
      </c>
      <c r="H1630" t="s">
        <v>2446</v>
      </c>
      <c r="I1630" s="6">
        <v>3657</v>
      </c>
      <c r="J1630" s="6">
        <v>3525</v>
      </c>
      <c r="K1630" s="6">
        <v>3145</v>
      </c>
      <c r="L1630" s="6">
        <v>3502.3535602618103</v>
      </c>
      <c r="M1630" s="6">
        <v>3947.3492813429143</v>
      </c>
      <c r="N1630" s="6">
        <v>4425.1232698903641</v>
      </c>
      <c r="O1630" s="6">
        <v>4895.9449160287977</v>
      </c>
      <c r="P1630" s="6">
        <v>5330.0136262109099</v>
      </c>
      <c r="Q1630" s="6">
        <v>5734.2847143455692</v>
      </c>
      <c r="R1630" s="6">
        <v>6114.7161488912607</v>
      </c>
      <c r="S1630" s="6">
        <v>6480.2485056418282</v>
      </c>
      <c r="T1630" s="6">
        <v>6834.8543225317544</v>
      </c>
      <c r="U1630" s="6">
        <v>7178.5338333002164</v>
      </c>
      <c r="V1630" s="6">
        <v>7509.3005365450554</v>
      </c>
      <c r="W1630" s="6">
        <v>7821.1949342208591</v>
      </c>
      <c r="X1630" s="6">
        <v>8110.2438124736791</v>
      </c>
      <c r="Y1630" s="6">
        <v>8375.4524692984069</v>
      </c>
      <c r="Z1630" s="6">
        <v>8621.7899818543628</v>
      </c>
      <c r="AA1630" s="6">
        <v>8747.9378105068608</v>
      </c>
      <c r="AB1630" s="6">
        <v>8870.1132172340094</v>
      </c>
      <c r="AC1630" s="6">
        <v>8984.341876785873</v>
      </c>
    </row>
    <row r="1631" spans="1:29" x14ac:dyDescent="0.25">
      <c r="A1631" s="12">
        <f xml:space="preserve"> ROW( iclusData[[#This Row],[id]] ) - ROW( iclusData[[#Headers],[id]] )</f>
        <v>1630</v>
      </c>
      <c r="B1631">
        <v>31019</v>
      </c>
      <c r="C1631" t="str">
        <f t="shared" si="25"/>
        <v>31019</v>
      </c>
      <c r="D1631">
        <v>28260</v>
      </c>
      <c r="E1631" t="s">
        <v>2258</v>
      </c>
      <c r="F1631" t="s">
        <v>1906</v>
      </c>
      <c r="G1631">
        <v>0.876613869293</v>
      </c>
      <c r="H1631" t="s">
        <v>2259</v>
      </c>
      <c r="I1631" s="6">
        <v>37447</v>
      </c>
      <c r="J1631" s="6">
        <v>42259</v>
      </c>
      <c r="K1631" s="6">
        <v>46102</v>
      </c>
      <c r="L1631" s="6">
        <v>49206.776239878003</v>
      </c>
      <c r="M1631" s="6">
        <v>51088.076393384523</v>
      </c>
      <c r="N1631" s="6">
        <v>52764.75268683413</v>
      </c>
      <c r="O1631" s="6">
        <v>54061.005883502403</v>
      </c>
      <c r="P1631" s="6">
        <v>55059.259283357613</v>
      </c>
      <c r="Q1631" s="6">
        <v>55958.195681166115</v>
      </c>
      <c r="R1631" s="6">
        <v>56759.783121522632</v>
      </c>
      <c r="S1631" s="6">
        <v>57512.702134452396</v>
      </c>
      <c r="T1631" s="6">
        <v>58223.899988932404</v>
      </c>
      <c r="U1631" s="6">
        <v>58946.023495692272</v>
      </c>
      <c r="V1631" s="6">
        <v>59677.086803654362</v>
      </c>
      <c r="W1631" s="6">
        <v>60381.333357423398</v>
      </c>
      <c r="X1631" s="6">
        <v>61022.010823699689</v>
      </c>
      <c r="Y1631" s="6">
        <v>61587.189214173282</v>
      </c>
      <c r="Z1631" s="6">
        <v>62097.747038662368</v>
      </c>
      <c r="AA1631" s="6">
        <v>62769.210180465539</v>
      </c>
      <c r="AB1631" s="6">
        <v>63396.973806266593</v>
      </c>
      <c r="AC1631" s="6">
        <v>63977.056488877977</v>
      </c>
    </row>
    <row r="1632" spans="1:29" x14ac:dyDescent="0.25">
      <c r="A1632" s="12">
        <f xml:space="preserve"> ROW( iclusData[[#This Row],[id]] ) - ROW( iclusData[[#Headers],[id]] )</f>
        <v>1631</v>
      </c>
      <c r="B1632">
        <v>31021</v>
      </c>
      <c r="C1632" t="str">
        <f t="shared" si="25"/>
        <v>31021</v>
      </c>
      <c r="D1632">
        <v>31021</v>
      </c>
      <c r="E1632" t="s">
        <v>2447</v>
      </c>
      <c r="F1632" t="s">
        <v>1906</v>
      </c>
      <c r="G1632">
        <v>1</v>
      </c>
      <c r="H1632" t="s">
        <v>2448</v>
      </c>
      <c r="I1632" s="6">
        <v>7868</v>
      </c>
      <c r="J1632" s="6">
        <v>7791</v>
      </c>
      <c r="K1632" s="6">
        <v>6858</v>
      </c>
      <c r="L1632" s="6">
        <v>6656.0610344056695</v>
      </c>
      <c r="M1632" s="6">
        <v>6627.2557637443188</v>
      </c>
      <c r="N1632" s="6">
        <v>6733.5377433415888</v>
      </c>
      <c r="O1632" s="6">
        <v>6896.4385376319624</v>
      </c>
      <c r="P1632" s="6">
        <v>7064.304306673871</v>
      </c>
      <c r="Q1632" s="6">
        <v>7235.1515432692058</v>
      </c>
      <c r="R1632" s="6">
        <v>7413.9443364724466</v>
      </c>
      <c r="S1632" s="6">
        <v>7611.6101009707736</v>
      </c>
      <c r="T1632" s="6">
        <v>7827.1547829603587</v>
      </c>
      <c r="U1632" s="6">
        <v>8055.6122025826417</v>
      </c>
      <c r="V1632" s="6">
        <v>8288.0428144089874</v>
      </c>
      <c r="W1632" s="6">
        <v>8516.5005544843334</v>
      </c>
      <c r="X1632" s="6">
        <v>8733.0390201186256</v>
      </c>
      <c r="Y1632" s="6">
        <v>8936.6634091885408</v>
      </c>
      <c r="Z1632" s="6">
        <v>9128.3698079771439</v>
      </c>
      <c r="AA1632" s="6">
        <v>9249.5511401657641</v>
      </c>
      <c r="AB1632" s="6">
        <v>9364.7735063921882</v>
      </c>
      <c r="AC1632" s="6">
        <v>9474.0356905233439</v>
      </c>
    </row>
    <row r="1633" spans="1:29" x14ac:dyDescent="0.25">
      <c r="A1633" s="12">
        <f xml:space="preserve"> ROW( iclusData[[#This Row],[id]] ) - ROW( iclusData[[#Headers],[id]] )</f>
        <v>1632</v>
      </c>
      <c r="B1633">
        <v>31023</v>
      </c>
      <c r="C1633" t="str">
        <f t="shared" si="25"/>
        <v>31023</v>
      </c>
      <c r="D1633">
        <v>31023</v>
      </c>
      <c r="E1633" t="s">
        <v>30</v>
      </c>
      <c r="F1633" t="s">
        <v>1906</v>
      </c>
      <c r="G1633">
        <v>1</v>
      </c>
      <c r="H1633" t="s">
        <v>2449</v>
      </c>
      <c r="I1633" s="6">
        <v>8601</v>
      </c>
      <c r="J1633" s="6">
        <v>8767</v>
      </c>
      <c r="K1633" s="6">
        <v>8395</v>
      </c>
      <c r="L1633" s="6">
        <v>8145.0082796786282</v>
      </c>
      <c r="M1633" s="6">
        <v>8048.6590907704167</v>
      </c>
      <c r="N1633" s="6">
        <v>8099.3165303447877</v>
      </c>
      <c r="O1633" s="6">
        <v>8206.5929998437659</v>
      </c>
      <c r="P1633" s="6">
        <v>8305.9213459514776</v>
      </c>
      <c r="Q1633" s="6">
        <v>8401.2783845374724</v>
      </c>
      <c r="R1633" s="6">
        <v>8509.5473111681986</v>
      </c>
      <c r="S1633" s="6">
        <v>8649.6020826378044</v>
      </c>
      <c r="T1633" s="6">
        <v>8820.4485371431438</v>
      </c>
      <c r="U1633" s="6">
        <v>9015.133951990143</v>
      </c>
      <c r="V1633" s="6">
        <v>9218.759031702999</v>
      </c>
      <c r="W1633" s="6">
        <v>9424.3710357997861</v>
      </c>
      <c r="X1633" s="6">
        <v>9623.0302578377214</v>
      </c>
      <c r="Y1633" s="6">
        <v>9811.7551579375795</v>
      </c>
      <c r="Z1633" s="6">
        <v>9990.5488061625801</v>
      </c>
      <c r="AA1633" s="6">
        <v>10117.689853278402</v>
      </c>
      <c r="AB1633" s="6">
        <v>10238.872009322304</v>
      </c>
      <c r="AC1633" s="6">
        <v>10352.107356535364</v>
      </c>
    </row>
    <row r="1634" spans="1:29" x14ac:dyDescent="0.25">
      <c r="A1634" s="12">
        <f xml:space="preserve"> ROW( iclusData[[#This Row],[id]] ) - ROW( iclusData[[#Headers],[id]] )</f>
        <v>1633</v>
      </c>
      <c r="B1634">
        <v>31025</v>
      </c>
      <c r="C1634" t="str">
        <f t="shared" ref="C1634:C1697" si="26">CONCATENATE("",B1634)</f>
        <v>31025</v>
      </c>
      <c r="D1634">
        <v>36540</v>
      </c>
      <c r="E1634" t="s">
        <v>568</v>
      </c>
      <c r="F1634" t="s">
        <v>1906</v>
      </c>
      <c r="G1634">
        <v>2.91685445196E-2</v>
      </c>
      <c r="H1634" t="s">
        <v>1903</v>
      </c>
      <c r="I1634" s="6">
        <v>21318</v>
      </c>
      <c r="J1634" s="6">
        <v>24334</v>
      </c>
      <c r="K1634" s="6">
        <v>25241</v>
      </c>
      <c r="L1634" s="6">
        <v>25694.521241308143</v>
      </c>
      <c r="M1634" s="6">
        <v>26165.343424543291</v>
      </c>
      <c r="N1634" s="6">
        <v>26648.08239834314</v>
      </c>
      <c r="O1634" s="6">
        <v>27087.120685758833</v>
      </c>
      <c r="P1634" s="6">
        <v>27408.944465461027</v>
      </c>
      <c r="Q1634" s="6">
        <v>27624.491978289385</v>
      </c>
      <c r="R1634" s="6">
        <v>27757.593044309018</v>
      </c>
      <c r="S1634" s="6">
        <v>27865.863209269744</v>
      </c>
      <c r="T1634" s="6">
        <v>27976.118586558187</v>
      </c>
      <c r="U1634" s="6">
        <v>28108.226153968386</v>
      </c>
      <c r="V1634" s="6">
        <v>28246.293565837532</v>
      </c>
      <c r="W1634" s="6">
        <v>28370.455894236242</v>
      </c>
      <c r="X1634" s="6">
        <v>28463.826906337505</v>
      </c>
      <c r="Y1634" s="6">
        <v>28525.408445601475</v>
      </c>
      <c r="Z1634" s="6">
        <v>28562.16254933436</v>
      </c>
      <c r="AA1634" s="6">
        <v>28832.336871304946</v>
      </c>
      <c r="AB1634" s="6">
        <v>29081.654509986263</v>
      </c>
      <c r="AC1634" s="6">
        <v>29310.111674980377</v>
      </c>
    </row>
    <row r="1635" spans="1:29" x14ac:dyDescent="0.25">
      <c r="A1635" s="12">
        <f xml:space="preserve"> ROW( iclusData[[#This Row],[id]] ) - ROW( iclusData[[#Headers],[id]] )</f>
        <v>1634</v>
      </c>
      <c r="B1635">
        <v>31027</v>
      </c>
      <c r="C1635" t="str">
        <f t="shared" si="26"/>
        <v>31027</v>
      </c>
      <c r="D1635">
        <v>31027</v>
      </c>
      <c r="E1635" t="s">
        <v>1267</v>
      </c>
      <c r="F1635" t="s">
        <v>1906</v>
      </c>
      <c r="G1635">
        <v>1</v>
      </c>
      <c r="H1635" t="s">
        <v>2450</v>
      </c>
      <c r="I1635" s="6">
        <v>10131</v>
      </c>
      <c r="J1635" s="6">
        <v>9615</v>
      </c>
      <c r="K1635" s="6">
        <v>8852</v>
      </c>
      <c r="L1635" s="6">
        <v>8456.902499168762</v>
      </c>
      <c r="M1635" s="6">
        <v>8266.190417547994</v>
      </c>
      <c r="N1635" s="6">
        <v>8224.4715319174447</v>
      </c>
      <c r="O1635" s="6">
        <v>8235.3985187248454</v>
      </c>
      <c r="P1635" s="6">
        <v>8221.491387280601</v>
      </c>
      <c r="Q1635" s="6">
        <v>8193.6799945672265</v>
      </c>
      <c r="R1635" s="6">
        <v>8193.6799077654359</v>
      </c>
      <c r="S1635" s="6">
        <v>8241.3583463075174</v>
      </c>
      <c r="T1635" s="6">
        <v>8330.7547163310301</v>
      </c>
      <c r="U1635" s="6">
        <v>8454.9162846342097</v>
      </c>
      <c r="V1635" s="6">
        <v>8597.9504555997355</v>
      </c>
      <c r="W1635" s="6">
        <v>8747.937996657749</v>
      </c>
      <c r="X1635" s="6">
        <v>8898.9190833988596</v>
      </c>
      <c r="Y1635" s="6">
        <v>9045.9257160698053</v>
      </c>
      <c r="Z1635" s="6">
        <v>9189.9540221332463</v>
      </c>
      <c r="AA1635" s="6">
        <v>9304.1822948810914</v>
      </c>
      <c r="AB1635" s="6">
        <v>9412.4516065520129</v>
      </c>
      <c r="AC1635" s="6">
        <v>9512.7741463768161</v>
      </c>
    </row>
    <row r="1636" spans="1:29" x14ac:dyDescent="0.25">
      <c r="A1636" s="12">
        <f xml:space="preserve"> ROW( iclusData[[#This Row],[id]] ) - ROW( iclusData[[#Headers],[id]] )</f>
        <v>1635</v>
      </c>
      <c r="B1636">
        <v>31029</v>
      </c>
      <c r="C1636" t="str">
        <f t="shared" si="26"/>
        <v>31029</v>
      </c>
      <c r="D1636">
        <v>31029</v>
      </c>
      <c r="E1636" t="s">
        <v>1559</v>
      </c>
      <c r="F1636" t="s">
        <v>1906</v>
      </c>
      <c r="G1636">
        <v>1</v>
      </c>
      <c r="H1636" t="s">
        <v>2451</v>
      </c>
      <c r="I1636" s="6">
        <v>4381</v>
      </c>
      <c r="J1636" s="6">
        <v>4068</v>
      </c>
      <c r="K1636" s="6">
        <v>3966</v>
      </c>
      <c r="L1636" s="6">
        <v>4343.673317931054</v>
      </c>
      <c r="M1636" s="6">
        <v>4796.6154201320915</v>
      </c>
      <c r="N1636" s="6">
        <v>5289.2887569396607</v>
      </c>
      <c r="O1636" s="6">
        <v>5777.9897700425072</v>
      </c>
      <c r="P1636" s="6">
        <v>6226.9577753850544</v>
      </c>
      <c r="Q1636" s="6">
        <v>6636.195422924432</v>
      </c>
      <c r="R1636" s="6">
        <v>7014.6402604727245</v>
      </c>
      <c r="S1636" s="6">
        <v>7382.1592418654291</v>
      </c>
      <c r="T1636" s="6">
        <v>7740.738226346456</v>
      </c>
      <c r="U1636" s="6">
        <v>8091.3707770947231</v>
      </c>
      <c r="V1636" s="6">
        <v>8431.0771103431798</v>
      </c>
      <c r="W1636" s="6">
        <v>8751.9111716306834</v>
      </c>
      <c r="X1636" s="6">
        <v>9051.8863273818297</v>
      </c>
      <c r="Y1636" s="6">
        <v>9330.007713961093</v>
      </c>
      <c r="Z1636" s="6">
        <v>9587.2715328177801</v>
      </c>
      <c r="AA1636" s="6">
        <v>9725.3388330501493</v>
      </c>
      <c r="AB1636" s="6">
        <v>9856.4539142903795</v>
      </c>
      <c r="AC1636" s="6">
        <v>9981.6087915778044</v>
      </c>
    </row>
    <row r="1637" spans="1:29" x14ac:dyDescent="0.25">
      <c r="A1637" s="12">
        <f xml:space="preserve"> ROW( iclusData[[#This Row],[id]] ) - ROW( iclusData[[#Headers],[id]] )</f>
        <v>1636</v>
      </c>
      <c r="B1637">
        <v>31031</v>
      </c>
      <c r="C1637" t="str">
        <f t="shared" si="26"/>
        <v>31031</v>
      </c>
      <c r="D1637">
        <v>31031</v>
      </c>
      <c r="E1637" t="s">
        <v>2452</v>
      </c>
      <c r="F1637" t="s">
        <v>1906</v>
      </c>
      <c r="G1637">
        <v>1</v>
      </c>
      <c r="H1637" t="s">
        <v>2453</v>
      </c>
      <c r="I1637" s="6">
        <v>6307</v>
      </c>
      <c r="J1637" s="6">
        <v>6148</v>
      </c>
      <c r="K1637" s="6">
        <v>5713</v>
      </c>
      <c r="L1637" s="6">
        <v>5811.7613956584946</v>
      </c>
      <c r="M1637" s="6">
        <v>6003.4673015693434</v>
      </c>
      <c r="N1637" s="6">
        <v>6263.7098406124887</v>
      </c>
      <c r="O1637" s="6">
        <v>6545.8058422864224</v>
      </c>
      <c r="P1637" s="6">
        <v>6815.9808988183495</v>
      </c>
      <c r="Q1637" s="6">
        <v>7077.2178398947126</v>
      </c>
      <c r="R1637" s="6">
        <v>7336.4674262038434</v>
      </c>
      <c r="S1637" s="6">
        <v>7603.6637508718877</v>
      </c>
      <c r="T1637" s="6">
        <v>7879.7993519320462</v>
      </c>
      <c r="U1637" s="6">
        <v>8160.9013386459901</v>
      </c>
      <c r="V1637" s="6">
        <v>8442.0033412825978</v>
      </c>
      <c r="W1637" s="6">
        <v>8714.1660093878072</v>
      </c>
      <c r="X1637" s="6">
        <v>8971.4295302219543</v>
      </c>
      <c r="Y1637" s="6">
        <v>9211.8057637895436</v>
      </c>
      <c r="Z1637" s="6">
        <v>9438.2774663110795</v>
      </c>
      <c r="AA1637" s="6">
        <v>9568.3984249588502</v>
      </c>
      <c r="AB1637" s="6">
        <v>9693.5537387443128</v>
      </c>
      <c r="AC1637" s="6">
        <v>9810.7622683265963</v>
      </c>
    </row>
    <row r="1638" spans="1:29" x14ac:dyDescent="0.25">
      <c r="A1638" s="12">
        <f xml:space="preserve"> ROW( iclusData[[#This Row],[id]] ) - ROW( iclusData[[#Headers],[id]] )</f>
        <v>1637</v>
      </c>
      <c r="B1638">
        <v>31033</v>
      </c>
      <c r="C1638" t="str">
        <f t="shared" si="26"/>
        <v>31033</v>
      </c>
      <c r="D1638">
        <v>31033</v>
      </c>
      <c r="E1638" t="s">
        <v>186</v>
      </c>
      <c r="F1638" t="s">
        <v>1906</v>
      </c>
      <c r="G1638">
        <v>1</v>
      </c>
      <c r="H1638" t="s">
        <v>2454</v>
      </c>
      <c r="I1638" s="6">
        <v>9494</v>
      </c>
      <c r="J1638" s="6">
        <v>9830</v>
      </c>
      <c r="K1638" s="6">
        <v>9998</v>
      </c>
      <c r="L1638" s="6">
        <v>9912.0777588918336</v>
      </c>
      <c r="M1638" s="6">
        <v>9921.0177710249191</v>
      </c>
      <c r="N1638" s="6">
        <v>9986.574490567391</v>
      </c>
      <c r="O1638" s="6">
        <v>10066.0389083051</v>
      </c>
      <c r="P1638" s="6">
        <v>10126.628572348161</v>
      </c>
      <c r="Q1638" s="6">
        <v>10173.314402273916</v>
      </c>
      <c r="R1638" s="6">
        <v>10232.911917783915</v>
      </c>
      <c r="S1638" s="6">
        <v>10328.268541027548</v>
      </c>
      <c r="T1638" s="6">
        <v>10463.356406561474</v>
      </c>
      <c r="U1638" s="6">
        <v>10636.189329871138</v>
      </c>
      <c r="V1638" s="6">
        <v>10831.868035849715</v>
      </c>
      <c r="W1638" s="6">
        <v>11039.466662297515</v>
      </c>
      <c r="X1638" s="6">
        <v>11244.085726540361</v>
      </c>
      <c r="Y1638" s="6">
        <v>11443.736705264106</v>
      </c>
      <c r="Z1638" s="6">
        <v>11637.429887949967</v>
      </c>
      <c r="AA1638" s="6">
        <v>11783.443425234802</v>
      </c>
      <c r="AB1638" s="6">
        <v>11921.511627462776</v>
      </c>
      <c r="AC1638" s="6">
        <v>12052.626239128776</v>
      </c>
    </row>
    <row r="1639" spans="1:29" x14ac:dyDescent="0.25">
      <c r="A1639" s="12">
        <f xml:space="preserve"> ROW( iclusData[[#This Row],[id]] ) - ROW( iclusData[[#Headers],[id]] )</f>
        <v>1638</v>
      </c>
      <c r="B1639">
        <v>31035</v>
      </c>
      <c r="C1639" t="str">
        <f t="shared" si="26"/>
        <v>31035</v>
      </c>
      <c r="D1639">
        <v>25580</v>
      </c>
      <c r="E1639" t="s">
        <v>38</v>
      </c>
      <c r="F1639" t="s">
        <v>1906</v>
      </c>
      <c r="G1639">
        <v>0.172584815069</v>
      </c>
      <c r="H1639" t="s">
        <v>2147</v>
      </c>
      <c r="I1639" s="6">
        <v>7123</v>
      </c>
      <c r="J1639" s="6">
        <v>7039</v>
      </c>
      <c r="K1639" s="6">
        <v>6542</v>
      </c>
      <c r="L1639" s="6">
        <v>6916.3039818783282</v>
      </c>
      <c r="M1639" s="6">
        <v>7131.848978369936</v>
      </c>
      <c r="N1639" s="6">
        <v>7395.0713230827751</v>
      </c>
      <c r="O1639" s="6">
        <v>7660.2814348577976</v>
      </c>
      <c r="P1639" s="6">
        <v>7902.6441315941111</v>
      </c>
      <c r="Q1639" s="6">
        <v>8125.1427270650884</v>
      </c>
      <c r="R1639" s="6">
        <v>8337.7074973673243</v>
      </c>
      <c r="S1639" s="6">
        <v>8555.2391752135281</v>
      </c>
      <c r="T1639" s="6">
        <v>8779.7234932216506</v>
      </c>
      <c r="U1639" s="6">
        <v>9013.1473645172482</v>
      </c>
      <c r="V1639" s="6">
        <v>9249.5511370777203</v>
      </c>
      <c r="W1639" s="6">
        <v>9479.9954854208645</v>
      </c>
      <c r="X1639" s="6">
        <v>9698.5205860371098</v>
      </c>
      <c r="Y1639" s="6">
        <v>9903.1381782382723</v>
      </c>
      <c r="Z1639" s="6">
        <v>10096.831240270692</v>
      </c>
      <c r="AA1639" s="6">
        <v>10227.945456431151</v>
      </c>
      <c r="AB1639" s="6">
        <v>10352.107497201889</v>
      </c>
      <c r="AC1639" s="6">
        <v>10469.31601783561</v>
      </c>
    </row>
    <row r="1640" spans="1:29" x14ac:dyDescent="0.25">
      <c r="A1640" s="12">
        <f xml:space="preserve"> ROW( iclusData[[#This Row],[id]] ) - ROW( iclusData[[#Headers],[id]] )</f>
        <v>1639</v>
      </c>
      <c r="B1640">
        <v>31037</v>
      </c>
      <c r="C1640" t="str">
        <f t="shared" si="26"/>
        <v>31037</v>
      </c>
      <c r="D1640">
        <v>31037</v>
      </c>
      <c r="E1640" t="s">
        <v>2455</v>
      </c>
      <c r="F1640" t="s">
        <v>1906</v>
      </c>
      <c r="G1640">
        <v>1</v>
      </c>
      <c r="H1640" t="s">
        <v>2456</v>
      </c>
      <c r="I1640" s="6">
        <v>9139</v>
      </c>
      <c r="J1640" s="6">
        <v>10441</v>
      </c>
      <c r="K1640" s="6">
        <v>10515</v>
      </c>
      <c r="L1640" s="6">
        <v>10960.002604630974</v>
      </c>
      <c r="M1640" s="6">
        <v>11570.87865585395</v>
      </c>
      <c r="N1640" s="6">
        <v>12290.022495702238</v>
      </c>
      <c r="O1640" s="6">
        <v>13118.430615944882</v>
      </c>
      <c r="P1640" s="6">
        <v>13940.876117008967</v>
      </c>
      <c r="Q1640" s="6">
        <v>14682.867945168231</v>
      </c>
      <c r="R1640" s="6">
        <v>15353.341051561441</v>
      </c>
      <c r="S1640" s="6">
        <v>15996.002749058243</v>
      </c>
      <c r="T1640" s="6">
        <v>16626.744151265666</v>
      </c>
      <c r="U1640" s="6">
        <v>17247.552439660296</v>
      </c>
      <c r="V1640" s="6">
        <v>17848.494886399221</v>
      </c>
      <c r="W1640" s="6">
        <v>18407.719649603881</v>
      </c>
      <c r="X1640" s="6">
        <v>18919.266858075465</v>
      </c>
      <c r="Y1640" s="6">
        <v>19383.133240736377</v>
      </c>
      <c r="Z1640" s="6">
        <v>19806.277907623968</v>
      </c>
      <c r="AA1640" s="6">
        <v>20069.499654966632</v>
      </c>
      <c r="AB1640" s="6">
        <v>20319.810311865189</v>
      </c>
      <c r="AC1640" s="6">
        <v>20555.220652095835</v>
      </c>
    </row>
    <row r="1641" spans="1:29" x14ac:dyDescent="0.25">
      <c r="A1641" s="12">
        <f xml:space="preserve"> ROW( iclusData[[#This Row],[id]] ) - ROW( iclusData[[#Headers],[id]] )</f>
        <v>1640</v>
      </c>
      <c r="B1641">
        <v>31039</v>
      </c>
      <c r="C1641" t="str">
        <f t="shared" si="26"/>
        <v>31039</v>
      </c>
      <c r="D1641">
        <v>31039</v>
      </c>
      <c r="E1641" t="s">
        <v>2457</v>
      </c>
      <c r="F1641" t="s">
        <v>1906</v>
      </c>
      <c r="G1641">
        <v>1</v>
      </c>
      <c r="H1641" t="s">
        <v>2458</v>
      </c>
      <c r="I1641" s="6">
        <v>10117</v>
      </c>
      <c r="J1641" s="6">
        <v>10203</v>
      </c>
      <c r="K1641" s="6">
        <v>9139</v>
      </c>
      <c r="L1641" s="6">
        <v>8860.1797383821176</v>
      </c>
      <c r="M1641" s="6">
        <v>8796.6092691426402</v>
      </c>
      <c r="N1641" s="6">
        <v>8884.0185243320793</v>
      </c>
      <c r="O1641" s="6">
        <v>9047.912809922158</v>
      </c>
      <c r="P1641" s="6">
        <v>9196.9057333370893</v>
      </c>
      <c r="Q1641" s="6">
        <v>9317.0952053631445</v>
      </c>
      <c r="R1641" s="6">
        <v>9423.3775348491545</v>
      </c>
      <c r="S1641" s="6">
        <v>9540.5865874754363</v>
      </c>
      <c r="T1641" s="6">
        <v>9679.6476345112551</v>
      </c>
      <c r="U1641" s="6">
        <v>9834.6012845586611</v>
      </c>
      <c r="V1641" s="6">
        <v>9991.5415472363384</v>
      </c>
      <c r="W1641" s="6">
        <v>10142.522412157632</v>
      </c>
      <c r="X1641" s="6">
        <v>10281.584041998169</v>
      </c>
      <c r="Y1641" s="6">
        <v>10405.744789892091</v>
      </c>
      <c r="Z1641" s="6">
        <v>10516.994507819587</v>
      </c>
      <c r="AA1641" s="6">
        <v>10635.195882490854</v>
      </c>
      <c r="AB1641" s="6">
        <v>10746.44511727377</v>
      </c>
      <c r="AC1641" s="6">
        <v>10849.747520191497</v>
      </c>
    </row>
    <row r="1642" spans="1:29" x14ac:dyDescent="0.25">
      <c r="A1642" s="12">
        <f xml:space="preserve"> ROW( iclusData[[#This Row],[id]] ) - ROW( iclusData[[#Headers],[id]] )</f>
        <v>1641</v>
      </c>
      <c r="B1642">
        <v>31041</v>
      </c>
      <c r="C1642" t="str">
        <f t="shared" si="26"/>
        <v>31041</v>
      </c>
      <c r="D1642">
        <v>31041</v>
      </c>
      <c r="E1642" t="s">
        <v>194</v>
      </c>
      <c r="F1642" t="s">
        <v>1906</v>
      </c>
      <c r="G1642">
        <v>1</v>
      </c>
      <c r="H1642" t="s">
        <v>2459</v>
      </c>
      <c r="I1642" s="6">
        <v>12270</v>
      </c>
      <c r="J1642" s="6">
        <v>11793</v>
      </c>
      <c r="K1642" s="6">
        <v>10939</v>
      </c>
      <c r="L1642" s="6">
        <v>10495.141156473706</v>
      </c>
      <c r="M1642" s="6">
        <v>10289.529744698351</v>
      </c>
      <c r="N1642" s="6">
        <v>10248.804017672004</v>
      </c>
      <c r="O1642" s="6">
        <v>10280.590359281407</v>
      </c>
      <c r="P1642" s="6">
        <v>10292.50860879565</v>
      </c>
      <c r="Q1642" s="6">
        <v>10285.556593980316</v>
      </c>
      <c r="R1642" s="6">
        <v>10278.603428967961</v>
      </c>
      <c r="S1642" s="6">
        <v>10304.429490730889</v>
      </c>
      <c r="T1642" s="6">
        <v>10370.980087422475</v>
      </c>
      <c r="U1642" s="6">
        <v>10470.309275884541</v>
      </c>
      <c r="V1642" s="6">
        <v>10586.524486573704</v>
      </c>
      <c r="W1642" s="6">
        <v>10706.713258314281</v>
      </c>
      <c r="X1642" s="6">
        <v>10822.929158691146</v>
      </c>
      <c r="Y1642" s="6">
        <v>10933.183744018923</v>
      </c>
      <c r="Z1642" s="6">
        <v>11045.426797030015</v>
      </c>
      <c r="AA1642" s="6">
        <v>11171.574492423148</v>
      </c>
      <c r="AB1642" s="6">
        <v>11288.783506591773</v>
      </c>
      <c r="AC1642" s="6">
        <v>11399.038958318924</v>
      </c>
    </row>
    <row r="1643" spans="1:29" x14ac:dyDescent="0.25">
      <c r="A1643" s="12">
        <f xml:space="preserve"> ROW( iclusData[[#This Row],[id]] ) - ROW( iclusData[[#Headers],[id]] )</f>
        <v>1642</v>
      </c>
      <c r="B1643">
        <v>31043</v>
      </c>
      <c r="C1643" t="str">
        <f t="shared" si="26"/>
        <v>31043</v>
      </c>
      <c r="D1643">
        <v>43580</v>
      </c>
      <c r="E1643" t="s">
        <v>1861</v>
      </c>
      <c r="F1643" t="s">
        <v>1906</v>
      </c>
      <c r="G1643">
        <v>0.14630477026300001</v>
      </c>
      <c r="H1643" t="s">
        <v>1964</v>
      </c>
      <c r="I1643" s="6">
        <v>16742</v>
      </c>
      <c r="J1643" s="6">
        <v>20253</v>
      </c>
      <c r="K1643" s="6">
        <v>21006</v>
      </c>
      <c r="L1643" s="6">
        <v>21971.65648127942</v>
      </c>
      <c r="M1643" s="6">
        <v>25485.93051351195</v>
      </c>
      <c r="N1643" s="6">
        <v>28771.744250425207</v>
      </c>
      <c r="O1643" s="6">
        <v>31743.681806948327</v>
      </c>
      <c r="P1643" s="6">
        <v>34330.214489210113</v>
      </c>
      <c r="Q1643" s="6">
        <v>36579.034971503534</v>
      </c>
      <c r="R1643" s="6">
        <v>38553.702502122389</v>
      </c>
      <c r="S1643" s="6">
        <v>40342.626158283689</v>
      </c>
      <c r="T1643" s="6">
        <v>41989.506870568941</v>
      </c>
      <c r="U1643" s="6">
        <v>43535.071174721903</v>
      </c>
      <c r="V1643" s="6">
        <v>44982.299483859715</v>
      </c>
      <c r="W1643" s="6">
        <v>46316.293953236534</v>
      </c>
      <c r="X1643" s="6">
        <v>47524.141482890773</v>
      </c>
      <c r="Y1643" s="6">
        <v>48604.840569281179</v>
      </c>
      <c r="Z1643" s="6">
        <v>49578.272276992728</v>
      </c>
      <c r="AA1643" s="6">
        <v>50221.923882938274</v>
      </c>
      <c r="AB1643" s="6">
        <v>50829.821239139528</v>
      </c>
      <c r="AC1643" s="6">
        <v>51400.964448857412</v>
      </c>
    </row>
    <row r="1644" spans="1:29" x14ac:dyDescent="0.25">
      <c r="A1644" s="12">
        <f xml:space="preserve"> ROW( iclusData[[#This Row],[id]] ) - ROW( iclusData[[#Headers],[id]] )</f>
        <v>1643</v>
      </c>
      <c r="B1644">
        <v>31045</v>
      </c>
      <c r="C1644" t="str">
        <f t="shared" si="26"/>
        <v>31045</v>
      </c>
      <c r="D1644">
        <v>31045</v>
      </c>
      <c r="E1644" t="s">
        <v>2460</v>
      </c>
      <c r="F1644" t="s">
        <v>1906</v>
      </c>
      <c r="G1644">
        <v>1</v>
      </c>
      <c r="H1644" t="s">
        <v>2461</v>
      </c>
      <c r="I1644" s="6">
        <v>9021</v>
      </c>
      <c r="J1644" s="6">
        <v>9060</v>
      </c>
      <c r="K1644" s="6">
        <v>9182</v>
      </c>
      <c r="L1644" s="6">
        <v>9394.5717450244483</v>
      </c>
      <c r="M1644" s="6">
        <v>9735.271843593835</v>
      </c>
      <c r="N1644" s="6">
        <v>10013.393419475817</v>
      </c>
      <c r="O1644" s="6">
        <v>10157.421933720934</v>
      </c>
      <c r="P1644" s="6">
        <v>10249.796982644501</v>
      </c>
      <c r="Q1644" s="6">
        <v>10357.0737426782</v>
      </c>
      <c r="R1644" s="6">
        <v>10478.255466967823</v>
      </c>
      <c r="S1644" s="6">
        <v>10598.444444389683</v>
      </c>
      <c r="T1644" s="6">
        <v>10703.733495073709</v>
      </c>
      <c r="U1644" s="6">
        <v>10805.049265067075</v>
      </c>
      <c r="V1644" s="6">
        <v>10907.35835870387</v>
      </c>
      <c r="W1644" s="6">
        <v>11009.667850000509</v>
      </c>
      <c r="X1644" s="6">
        <v>11102.044714270462</v>
      </c>
      <c r="Y1644" s="6">
        <v>11181.507168749071</v>
      </c>
      <c r="Z1644" s="6">
        <v>11251.03860880926</v>
      </c>
      <c r="AA1644" s="6">
        <v>11367.253355676225</v>
      </c>
      <c r="AB1644" s="6">
        <v>11477.509319724411</v>
      </c>
      <c r="AC1644" s="6">
        <v>11576.838537748961</v>
      </c>
    </row>
    <row r="1645" spans="1:29" x14ac:dyDescent="0.25">
      <c r="A1645" s="12">
        <f xml:space="preserve"> ROW( iclusData[[#This Row],[id]] ) - ROW( iclusData[[#Headers],[id]] )</f>
        <v>1644</v>
      </c>
      <c r="B1645">
        <v>31047</v>
      </c>
      <c r="C1645" t="str">
        <f t="shared" si="26"/>
        <v>31047</v>
      </c>
      <c r="D1645">
        <v>30420</v>
      </c>
      <c r="E1645" t="s">
        <v>297</v>
      </c>
      <c r="F1645" t="s">
        <v>1906</v>
      </c>
      <c r="G1645">
        <v>0.92248767538900001</v>
      </c>
      <c r="H1645" t="s">
        <v>2432</v>
      </c>
      <c r="I1645" s="6">
        <v>19940</v>
      </c>
      <c r="J1645" s="6">
        <v>24365</v>
      </c>
      <c r="K1645" s="6">
        <v>24326</v>
      </c>
      <c r="L1645" s="6">
        <v>27141.750151490065</v>
      </c>
      <c r="M1645" s="6">
        <v>29190.916124837837</v>
      </c>
      <c r="N1645" s="6">
        <v>31534.09392799313</v>
      </c>
      <c r="O1645" s="6">
        <v>34052.096492452671</v>
      </c>
      <c r="P1645" s="6">
        <v>36538.30623186141</v>
      </c>
      <c r="Q1645" s="6">
        <v>38885.463017010276</v>
      </c>
      <c r="R1645" s="6">
        <v>41136.26617774248</v>
      </c>
      <c r="S1645" s="6">
        <v>43368.198958434674</v>
      </c>
      <c r="T1645" s="6">
        <v>45598.143079515001</v>
      </c>
      <c r="U1645" s="6">
        <v>47839.012934745399</v>
      </c>
      <c r="V1645" s="6">
        <v>50056.043814636447</v>
      </c>
      <c r="W1645" s="6">
        <v>52208.512438097867</v>
      </c>
      <c r="X1645" s="6">
        <v>54269.599625022893</v>
      </c>
      <c r="Y1645" s="6">
        <v>56226.383121098857</v>
      </c>
      <c r="Z1645" s="6">
        <v>58086.826768302002</v>
      </c>
      <c r="AA1645" s="6">
        <v>58989.727567887072</v>
      </c>
      <c r="AB1645" s="6">
        <v>59852.90169438631</v>
      </c>
      <c r="AC1645" s="6">
        <v>60676.341391414244</v>
      </c>
    </row>
    <row r="1646" spans="1:29" x14ac:dyDescent="0.25">
      <c r="A1646" s="12">
        <f xml:space="preserve"> ROW( iclusData[[#This Row],[id]] ) - ROW( iclusData[[#Headers],[id]] )</f>
        <v>1645</v>
      </c>
      <c r="B1646">
        <v>31049</v>
      </c>
      <c r="C1646" t="str">
        <f t="shared" si="26"/>
        <v>31049</v>
      </c>
      <c r="D1646">
        <v>31049</v>
      </c>
      <c r="E1646" t="s">
        <v>2462</v>
      </c>
      <c r="F1646" t="s">
        <v>1906</v>
      </c>
      <c r="G1646">
        <v>1</v>
      </c>
      <c r="H1646" t="s">
        <v>2463</v>
      </c>
      <c r="I1646" s="6">
        <v>2237</v>
      </c>
      <c r="J1646" s="6">
        <v>2098</v>
      </c>
      <c r="K1646" s="6">
        <v>1941</v>
      </c>
      <c r="L1646" s="6">
        <v>2627.2618170426795</v>
      </c>
      <c r="M1646" s="6">
        <v>3413.9505485595355</v>
      </c>
      <c r="N1646" s="6">
        <v>4176.7998540716007</v>
      </c>
      <c r="O1646" s="6">
        <v>4891.9717410107178</v>
      </c>
      <c r="P1646" s="6">
        <v>5543.5717569666585</v>
      </c>
      <c r="Q1646" s="6">
        <v>6139.5485569669081</v>
      </c>
      <c r="R1646" s="6">
        <v>6686.8533324132504</v>
      </c>
      <c r="S1646" s="6">
        <v>7199.3931895910428</v>
      </c>
      <c r="T1646" s="6">
        <v>7684.1204823580374</v>
      </c>
      <c r="U1646" s="6">
        <v>8146.0019325992907</v>
      </c>
      <c r="V1646" s="6">
        <v>8584.044343495023</v>
      </c>
      <c r="W1646" s="6">
        <v>8994.2748449796654</v>
      </c>
      <c r="X1646" s="6">
        <v>9371.7269284371305</v>
      </c>
      <c r="Y1646" s="6">
        <v>9718.3855502390434</v>
      </c>
      <c r="Z1646" s="6">
        <v>10036.240319891302</v>
      </c>
      <c r="AA1646" s="6">
        <v>10190.200294991471</v>
      </c>
      <c r="AB1646" s="6">
        <v>10337.208090901942</v>
      </c>
      <c r="AC1646" s="6">
        <v>10476.269074014439</v>
      </c>
    </row>
    <row r="1647" spans="1:29" x14ac:dyDescent="0.25">
      <c r="A1647" s="12">
        <f xml:space="preserve"> ROW( iclusData[[#This Row],[id]] ) - ROW( iclusData[[#Headers],[id]] )</f>
        <v>1646</v>
      </c>
      <c r="B1647">
        <v>31051</v>
      </c>
      <c r="C1647" t="str">
        <f t="shared" si="26"/>
        <v>31051</v>
      </c>
      <c r="D1647">
        <v>43580</v>
      </c>
      <c r="E1647" t="s">
        <v>1965</v>
      </c>
      <c r="F1647" t="s">
        <v>1906</v>
      </c>
      <c r="G1647">
        <v>4.1789423096999997E-2</v>
      </c>
      <c r="H1647" t="s">
        <v>1964</v>
      </c>
      <c r="I1647" s="6">
        <v>6143</v>
      </c>
      <c r="J1647" s="6">
        <v>6339</v>
      </c>
      <c r="K1647" s="6">
        <v>6000</v>
      </c>
      <c r="L1647" s="6">
        <v>6275.6295501231189</v>
      </c>
      <c r="M1647" s="6">
        <v>7279.8497440770552</v>
      </c>
      <c r="N1647" s="6">
        <v>8218.5117699377934</v>
      </c>
      <c r="O1647" s="6">
        <v>9066.7853912580358</v>
      </c>
      <c r="P1647" s="6">
        <v>9805.7947293988273</v>
      </c>
      <c r="Q1647" s="6">
        <v>10448.456766014384</v>
      </c>
      <c r="R1647" s="6">
        <v>11012.647489076902</v>
      </c>
      <c r="S1647" s="6">
        <v>11523.200937147583</v>
      </c>
      <c r="T1647" s="6">
        <v>11994.022081757148</v>
      </c>
      <c r="U1647" s="6">
        <v>12435.044286576091</v>
      </c>
      <c r="V1647" s="6">
        <v>12848.254291033109</v>
      </c>
      <c r="W1647" s="6">
        <v>13229.679366127461</v>
      </c>
      <c r="X1647" s="6">
        <v>13574.352962800402</v>
      </c>
      <c r="Y1647" s="6">
        <v>13883.266029813072</v>
      </c>
      <c r="Z1647" s="6">
        <v>14161.389374573464</v>
      </c>
      <c r="AA1647" s="6">
        <v>14345.147934522547</v>
      </c>
      <c r="AB1647" s="6">
        <v>14518.97479241988</v>
      </c>
      <c r="AC1647" s="6">
        <v>14681.874768465668</v>
      </c>
    </row>
    <row r="1648" spans="1:29" x14ac:dyDescent="0.25">
      <c r="A1648" s="12">
        <f xml:space="preserve"> ROW( iclusData[[#This Row],[id]] ) - ROW( iclusData[[#Headers],[id]] )</f>
        <v>1647</v>
      </c>
      <c r="B1648">
        <v>31053</v>
      </c>
      <c r="C1648" t="str">
        <f t="shared" si="26"/>
        <v>31053</v>
      </c>
      <c r="D1648">
        <v>23340</v>
      </c>
      <c r="E1648" t="s">
        <v>364</v>
      </c>
      <c r="F1648" t="s">
        <v>1906</v>
      </c>
      <c r="G1648">
        <v>1</v>
      </c>
      <c r="H1648" t="s">
        <v>2122</v>
      </c>
      <c r="I1648" s="6">
        <v>34500</v>
      </c>
      <c r="J1648" s="6">
        <v>36160</v>
      </c>
      <c r="K1648" s="6">
        <v>36691</v>
      </c>
      <c r="L1648" s="6">
        <v>37893.16108066585</v>
      </c>
      <c r="M1648" s="6">
        <v>38071.955360994602</v>
      </c>
      <c r="N1648" s="6">
        <v>38543.767309725183</v>
      </c>
      <c r="O1648" s="6">
        <v>39103.988527941103</v>
      </c>
      <c r="P1648" s="6">
        <v>39554.938990490286</v>
      </c>
      <c r="Q1648" s="6">
        <v>39914.515323274267</v>
      </c>
      <c r="R1648" s="6">
        <v>40217.46948545456</v>
      </c>
      <c r="S1648" s="6">
        <v>40548.237967092376</v>
      </c>
      <c r="T1648" s="6">
        <v>40927.675847347542</v>
      </c>
      <c r="U1648" s="6">
        <v>41363.731066849439</v>
      </c>
      <c r="V1648" s="6">
        <v>41818.658980037486</v>
      </c>
      <c r="W1648" s="6">
        <v>42263.655480843707</v>
      </c>
      <c r="X1648" s="6">
        <v>42667.928133327536</v>
      </c>
      <c r="Y1648" s="6">
        <v>43025.509862444233</v>
      </c>
      <c r="Z1648" s="6">
        <v>43346.347121905826</v>
      </c>
      <c r="AA1648" s="6">
        <v>43809.219613081084</v>
      </c>
      <c r="AB1648" s="6">
        <v>44241.303773303785</v>
      </c>
      <c r="AC1648" s="6">
        <v>44639.613961816904</v>
      </c>
    </row>
    <row r="1649" spans="1:29" x14ac:dyDescent="0.25">
      <c r="A1649" s="12">
        <f xml:space="preserve"> ROW( iclusData[[#This Row],[id]] ) - ROW( iclusData[[#Headers],[id]] )</f>
        <v>1648</v>
      </c>
      <c r="B1649">
        <v>31055</v>
      </c>
      <c r="C1649" t="str">
        <f t="shared" si="26"/>
        <v>31055</v>
      </c>
      <c r="D1649">
        <v>36540</v>
      </c>
      <c r="E1649" t="s">
        <v>299</v>
      </c>
      <c r="F1649" t="s">
        <v>1906</v>
      </c>
      <c r="G1649">
        <v>0.59757323626299996</v>
      </c>
      <c r="H1649" t="s">
        <v>1903</v>
      </c>
      <c r="I1649" s="6">
        <v>416444</v>
      </c>
      <c r="J1649" s="6">
        <v>463585</v>
      </c>
      <c r="K1649" s="6">
        <v>517110</v>
      </c>
      <c r="L1649" s="6">
        <v>526409.89852824446</v>
      </c>
      <c r="M1649" s="6">
        <v>536044.86727897392</v>
      </c>
      <c r="N1649" s="6">
        <v>545929.09674091858</v>
      </c>
      <c r="O1649" s="6">
        <v>554936.3346564651</v>
      </c>
      <c r="P1649" s="6">
        <v>561533.72218369052</v>
      </c>
      <c r="Q1649" s="6">
        <v>565948.96963323664</v>
      </c>
      <c r="R1649" s="6">
        <v>568671.58172805153</v>
      </c>
      <c r="S1649" s="6">
        <v>570877.71062914457</v>
      </c>
      <c r="T1649" s="6">
        <v>573144.40227602643</v>
      </c>
      <c r="U1649" s="6">
        <v>575848.13759265724</v>
      </c>
      <c r="V1649" s="6">
        <v>578671.06983853772</v>
      </c>
      <c r="W1649" s="6">
        <v>581213.91432818456</v>
      </c>
      <c r="X1649" s="6">
        <v>583140.93287684291</v>
      </c>
      <c r="Y1649" s="6">
        <v>584390.44164814358</v>
      </c>
      <c r="Z1649" s="6">
        <v>585147.3772730924</v>
      </c>
      <c r="AA1649" s="6">
        <v>590678.00454443891</v>
      </c>
      <c r="AB1649" s="6">
        <v>595793.48594719311</v>
      </c>
      <c r="AC1649" s="6">
        <v>600472.88465978252</v>
      </c>
    </row>
    <row r="1650" spans="1:29" x14ac:dyDescent="0.25">
      <c r="A1650" s="12">
        <f xml:space="preserve"> ROW( iclusData[[#This Row],[id]] ) - ROW( iclusData[[#Headers],[id]] )</f>
        <v>1649</v>
      </c>
      <c r="B1650">
        <v>31057</v>
      </c>
      <c r="C1650" t="str">
        <f t="shared" si="26"/>
        <v>31057</v>
      </c>
      <c r="D1650">
        <v>31057</v>
      </c>
      <c r="E1650" t="s">
        <v>2464</v>
      </c>
      <c r="F1650" t="s">
        <v>1906</v>
      </c>
      <c r="G1650">
        <v>1</v>
      </c>
      <c r="H1650" t="s">
        <v>2465</v>
      </c>
      <c r="I1650" s="6">
        <v>2582</v>
      </c>
      <c r="J1650" s="6">
        <v>2292</v>
      </c>
      <c r="K1650" s="6">
        <v>2008</v>
      </c>
      <c r="L1650" s="6">
        <v>2627.2618170426795</v>
      </c>
      <c r="M1650" s="6">
        <v>3347.3998686778109</v>
      </c>
      <c r="N1650" s="6">
        <v>4054.6247334887689</v>
      </c>
      <c r="O1650" s="6">
        <v>4715.1654527061683</v>
      </c>
      <c r="P1650" s="6">
        <v>5310.1477535824688</v>
      </c>
      <c r="Q1650" s="6">
        <v>5854.4732559072891</v>
      </c>
      <c r="R1650" s="6">
        <v>6360.0596980751707</v>
      </c>
      <c r="S1650" s="6">
        <v>6833.8610850422701</v>
      </c>
      <c r="T1650" s="6">
        <v>7280.8432181598264</v>
      </c>
      <c r="U1650" s="6">
        <v>7706.9661010898544</v>
      </c>
      <c r="V1650" s="6">
        <v>8109.2499444912473</v>
      </c>
      <c r="W1650" s="6">
        <v>8484.7151547008616</v>
      </c>
      <c r="X1650" s="6">
        <v>8830.3818117441533</v>
      </c>
      <c r="Y1650" s="6">
        <v>9147.2416733597056</v>
      </c>
      <c r="Z1650" s="6">
        <v>9438.2774663110795</v>
      </c>
      <c r="AA1650" s="6">
        <v>9581.3112433461083</v>
      </c>
      <c r="AB1650" s="6">
        <v>9717.3927888242233</v>
      </c>
      <c r="AC1650" s="6">
        <v>9846.5208429605682</v>
      </c>
    </row>
    <row r="1651" spans="1:29" x14ac:dyDescent="0.25">
      <c r="A1651" s="12">
        <f xml:space="preserve"> ROW( iclusData[[#This Row],[id]] ) - ROW( iclusData[[#Headers],[id]] )</f>
        <v>1650</v>
      </c>
      <c r="B1651">
        <v>31059</v>
      </c>
      <c r="C1651" t="str">
        <f t="shared" si="26"/>
        <v>31059</v>
      </c>
      <c r="D1651">
        <v>31059</v>
      </c>
      <c r="E1651" t="s">
        <v>1749</v>
      </c>
      <c r="F1651" t="s">
        <v>1906</v>
      </c>
      <c r="G1651">
        <v>1</v>
      </c>
      <c r="H1651" t="s">
        <v>2466</v>
      </c>
      <c r="I1651" s="6">
        <v>7103</v>
      </c>
      <c r="J1651" s="6">
        <v>6634</v>
      </c>
      <c r="K1651" s="6">
        <v>5890</v>
      </c>
      <c r="L1651" s="6">
        <v>6001.4804909534478</v>
      </c>
      <c r="M1651" s="6">
        <v>6285.5627207694915</v>
      </c>
      <c r="N1651" s="6">
        <v>6661.0273059225092</v>
      </c>
      <c r="O1651" s="6">
        <v>7053.3789508461132</v>
      </c>
      <c r="P1651" s="6">
        <v>7409.9704904087575</v>
      </c>
      <c r="Q1651" s="6">
        <v>7744.7112277416245</v>
      </c>
      <c r="R1651" s="6">
        <v>8067.531605148607</v>
      </c>
      <c r="S1651" s="6">
        <v>8392.3389981863584</v>
      </c>
      <c r="T1651" s="6">
        <v>8721.119161724866</v>
      </c>
      <c r="U1651" s="6">
        <v>9049.8992327657779</v>
      </c>
      <c r="V1651" s="6">
        <v>9372.7195585766058</v>
      </c>
      <c r="W1651" s="6">
        <v>9682.6274090405059</v>
      </c>
      <c r="X1651" s="6">
        <v>9972.6696726559385</v>
      </c>
      <c r="Y1651" s="6">
        <v>10242.844623269115</v>
      </c>
      <c r="Z1651" s="6">
        <v>10494.148750955226</v>
      </c>
      <c r="AA1651" s="6">
        <v>10639.169057379242</v>
      </c>
      <c r="AB1651" s="6">
        <v>10777.237223626989</v>
      </c>
      <c r="AC1651" s="6">
        <v>10908.35185084162</v>
      </c>
    </row>
    <row r="1652" spans="1:29" x14ac:dyDescent="0.25">
      <c r="A1652" s="12">
        <f xml:space="preserve"> ROW( iclusData[[#This Row],[id]] ) - ROW( iclusData[[#Headers],[id]] )</f>
        <v>1651</v>
      </c>
      <c r="B1652">
        <v>31061</v>
      </c>
      <c r="C1652" t="str">
        <f t="shared" si="26"/>
        <v>31061</v>
      </c>
      <c r="D1652">
        <v>31061</v>
      </c>
      <c r="E1652" t="s">
        <v>52</v>
      </c>
      <c r="F1652" t="s">
        <v>1906</v>
      </c>
      <c r="G1652">
        <v>1</v>
      </c>
      <c r="H1652" t="s">
        <v>2469</v>
      </c>
      <c r="I1652" s="6">
        <v>3938</v>
      </c>
      <c r="J1652" s="6">
        <v>3574</v>
      </c>
      <c r="K1652" s="6">
        <v>3225</v>
      </c>
      <c r="L1652" s="6">
        <v>3637.4415024613586</v>
      </c>
      <c r="M1652" s="6">
        <v>4150.974495906401</v>
      </c>
      <c r="N1652" s="6">
        <v>4699.2723209542792</v>
      </c>
      <c r="O1652" s="6">
        <v>5231.678205056538</v>
      </c>
      <c r="P1652" s="6">
        <v>5719.3847297283683</v>
      </c>
      <c r="Q1652" s="6">
        <v>6169.3473689243601</v>
      </c>
      <c r="R1652" s="6">
        <v>6592.4904288809785</v>
      </c>
      <c r="S1652" s="6">
        <v>6999.7411433565239</v>
      </c>
      <c r="T1652" s="6">
        <v>7394.0787061366636</v>
      </c>
      <c r="U1652" s="6">
        <v>7773.5167814317829</v>
      </c>
      <c r="V1652" s="6">
        <v>8138.0554624224396</v>
      </c>
      <c r="W1652" s="6">
        <v>8481.7352734711603</v>
      </c>
      <c r="X1652" s="6">
        <v>8801.5762917733337</v>
      </c>
      <c r="Y1652" s="6">
        <v>9095.5904010158338</v>
      </c>
      <c r="Z1652" s="6">
        <v>9365.7670206111525</v>
      </c>
      <c r="AA1652" s="6">
        <v>9504.8276267446527</v>
      </c>
      <c r="AB1652" s="6">
        <v>9636.9359948045203</v>
      </c>
      <c r="AC1652" s="6">
        <v>9762.0908750747985</v>
      </c>
    </row>
    <row r="1653" spans="1:29" x14ac:dyDescent="0.25">
      <c r="A1653" s="12">
        <f xml:space="preserve"> ROW( iclusData[[#This Row],[id]] ) - ROW( iclusData[[#Headers],[id]] )</f>
        <v>1652</v>
      </c>
      <c r="B1653">
        <v>31063</v>
      </c>
      <c r="C1653" t="str">
        <f t="shared" si="26"/>
        <v>31063</v>
      </c>
      <c r="D1653">
        <v>31063</v>
      </c>
      <c r="E1653" t="s">
        <v>2470</v>
      </c>
      <c r="F1653" t="s">
        <v>1906</v>
      </c>
      <c r="G1653">
        <v>1</v>
      </c>
      <c r="H1653" t="s">
        <v>2471</v>
      </c>
      <c r="I1653" s="6">
        <v>3101</v>
      </c>
      <c r="J1653" s="6">
        <v>3099</v>
      </c>
      <c r="K1653" s="6">
        <v>2756</v>
      </c>
      <c r="L1653" s="6">
        <v>3366.2723243696182</v>
      </c>
      <c r="M1653" s="6">
        <v>4055.6182978669144</v>
      </c>
      <c r="N1653" s="6">
        <v>4707.2186702604795</v>
      </c>
      <c r="O1653" s="6">
        <v>5295.2490053458141</v>
      </c>
      <c r="P1653" s="6">
        <v>5823.680561027687</v>
      </c>
      <c r="Q1653" s="6">
        <v>6312.3816663201269</v>
      </c>
      <c r="R1653" s="6">
        <v>6770.290005010208</v>
      </c>
      <c r="S1653" s="6">
        <v>7204.3596584028473</v>
      </c>
      <c r="T1653" s="6">
        <v>7615.5832133194244</v>
      </c>
      <c r="U1653" s="6">
        <v>8009.9206907060943</v>
      </c>
      <c r="V1653" s="6">
        <v>8385.3855991419787</v>
      </c>
      <c r="W1653" s="6">
        <v>8739.9916467118801</v>
      </c>
      <c r="X1653" s="6">
        <v>9067.7790280553854</v>
      </c>
      <c r="Y1653" s="6">
        <v>9369.7394619179158</v>
      </c>
      <c r="Z1653" s="6">
        <v>9646.8691594204593</v>
      </c>
      <c r="AA1653" s="6">
        <v>9789.9029249864452</v>
      </c>
      <c r="AB1653" s="6">
        <v>9926.9777707767862</v>
      </c>
      <c r="AC1653" s="6">
        <v>10055.112528325415</v>
      </c>
    </row>
    <row r="1654" spans="1:29" x14ac:dyDescent="0.25">
      <c r="A1654" s="12">
        <f xml:space="preserve"> ROW( iclusData[[#This Row],[id]] ) - ROW( iclusData[[#Headers],[id]] )</f>
        <v>1653</v>
      </c>
      <c r="B1654">
        <v>31065</v>
      </c>
      <c r="C1654" t="str">
        <f t="shared" si="26"/>
        <v>31065</v>
      </c>
      <c r="D1654">
        <v>31065</v>
      </c>
      <c r="E1654" t="s">
        <v>2472</v>
      </c>
      <c r="F1654" t="s">
        <v>1906</v>
      </c>
      <c r="G1654">
        <v>1</v>
      </c>
      <c r="H1654" t="s">
        <v>2473</v>
      </c>
      <c r="I1654" s="6">
        <v>5553</v>
      </c>
      <c r="J1654" s="6">
        <v>5324</v>
      </c>
      <c r="K1654" s="6">
        <v>4959</v>
      </c>
      <c r="L1654" s="6">
        <v>5141.2881531239736</v>
      </c>
      <c r="M1654" s="6">
        <v>5459.1423377606079</v>
      </c>
      <c r="N1654" s="6">
        <v>5857.4527323329921</v>
      </c>
      <c r="O1654" s="6">
        <v>6270.6634722843974</v>
      </c>
      <c r="P1654" s="6">
        <v>6658.0472114222384</v>
      </c>
      <c r="Q1654" s="6">
        <v>7020.6000971755557</v>
      </c>
      <c r="R1654" s="6">
        <v>7368.2528252883976</v>
      </c>
      <c r="S1654" s="6">
        <v>7716.899239781018</v>
      </c>
      <c r="T1654" s="6">
        <v>8065.5452839642267</v>
      </c>
      <c r="U1654" s="6">
        <v>8412.2046539670027</v>
      </c>
      <c r="V1654" s="6">
        <v>8749.9243950298132</v>
      </c>
      <c r="W1654" s="6">
        <v>9071.7517569518805</v>
      </c>
      <c r="X1654" s="6">
        <v>9371.7269284371305</v>
      </c>
      <c r="Y1654" s="6">
        <v>9651.8348724113639</v>
      </c>
      <c r="Z1654" s="6">
        <v>9911.0853040256734</v>
      </c>
      <c r="AA1654" s="6">
        <v>10053.125761342108</v>
      </c>
      <c r="AB1654" s="6">
        <v>10188.214027902492</v>
      </c>
      <c r="AC1654" s="6">
        <v>10315.355488161556</v>
      </c>
    </row>
    <row r="1655" spans="1:29" x14ac:dyDescent="0.25">
      <c r="A1655" s="12">
        <f xml:space="preserve"> ROW( iclusData[[#This Row],[id]] ) - ROW( iclusData[[#Headers],[id]] )</f>
        <v>1654</v>
      </c>
      <c r="B1655">
        <v>31067</v>
      </c>
      <c r="C1655" t="str">
        <f t="shared" si="26"/>
        <v>31067</v>
      </c>
      <c r="D1655">
        <v>13100</v>
      </c>
      <c r="E1655" t="s">
        <v>2037</v>
      </c>
      <c r="F1655" t="s">
        <v>1906</v>
      </c>
      <c r="G1655">
        <v>1</v>
      </c>
      <c r="H1655" t="s">
        <v>2038</v>
      </c>
      <c r="I1655" s="6">
        <v>22794</v>
      </c>
      <c r="J1655" s="6">
        <v>22993</v>
      </c>
      <c r="K1655" s="6">
        <v>22311</v>
      </c>
      <c r="L1655" s="6">
        <v>23494.375712102268</v>
      </c>
      <c r="M1655" s="6">
        <v>24075.453417511213</v>
      </c>
      <c r="N1655" s="6">
        <v>24964.449639091923</v>
      </c>
      <c r="O1655" s="6">
        <v>25935.893224270225</v>
      </c>
      <c r="P1655" s="6">
        <v>26842.767095550436</v>
      </c>
      <c r="Q1655" s="6">
        <v>27709.91523923408</v>
      </c>
      <c r="R1655" s="6">
        <v>28558.187783751244</v>
      </c>
      <c r="S1655" s="6">
        <v>29441.227116373964</v>
      </c>
      <c r="T1655" s="6">
        <v>30360.023596596875</v>
      </c>
      <c r="U1655" s="6">
        <v>31315.571628954745</v>
      </c>
      <c r="V1655" s="6">
        <v>32279.066076204323</v>
      </c>
      <c r="W1655" s="6">
        <v>33217.729361215897</v>
      </c>
      <c r="X1655" s="6">
        <v>34110.702114410116</v>
      </c>
      <c r="Y1655" s="6">
        <v>34945.065621725247</v>
      </c>
      <c r="Z1655" s="6">
        <v>35726.790560753201</v>
      </c>
      <c r="AA1655" s="6">
        <v>36210.522639040268</v>
      </c>
      <c r="AB1655" s="6">
        <v>36667.438904164999</v>
      </c>
      <c r="AC1655" s="6">
        <v>37100.514476487464</v>
      </c>
    </row>
    <row r="1656" spans="1:29" x14ac:dyDescent="0.25">
      <c r="A1656" s="12">
        <f xml:space="preserve"> ROW( iclusData[[#This Row],[id]] ) - ROW( iclusData[[#Headers],[id]] )</f>
        <v>1655</v>
      </c>
      <c r="B1656">
        <v>31069</v>
      </c>
      <c r="C1656" t="str">
        <f t="shared" si="26"/>
        <v>31069</v>
      </c>
      <c r="D1656">
        <v>31069</v>
      </c>
      <c r="E1656" t="s">
        <v>2474</v>
      </c>
      <c r="F1656" t="s">
        <v>1906</v>
      </c>
      <c r="G1656">
        <v>1</v>
      </c>
      <c r="H1656" t="s">
        <v>2475</v>
      </c>
      <c r="I1656" s="6">
        <v>2460</v>
      </c>
      <c r="J1656" s="6">
        <v>2292</v>
      </c>
      <c r="K1656" s="6">
        <v>2057</v>
      </c>
      <c r="L1656" s="6">
        <v>2760.3631718569404</v>
      </c>
      <c r="M1656" s="6">
        <v>3548.045202052564</v>
      </c>
      <c r="N1656" s="6">
        <v>4314.8676732668328</v>
      </c>
      <c r="O1656" s="6">
        <v>5035.0060416615888</v>
      </c>
      <c r="P1656" s="6">
        <v>5698.5255634685045</v>
      </c>
      <c r="Q1656" s="6">
        <v>6310.3950788562961</v>
      </c>
      <c r="R1656" s="6">
        <v>6877.5657269205813</v>
      </c>
      <c r="S1656" s="6">
        <v>7409.9714672115315</v>
      </c>
      <c r="T1656" s="6">
        <v>7910.5914583117128</v>
      </c>
      <c r="U1656" s="6">
        <v>8388.3656042922812</v>
      </c>
      <c r="V1656" s="6">
        <v>8840.3141237104501</v>
      </c>
      <c r="W1656" s="6">
        <v>9263.4574493959535</v>
      </c>
      <c r="X1656" s="6">
        <v>9654.8156591848328</v>
      </c>
      <c r="Y1656" s="6">
        <v>10012.400485119537</v>
      </c>
      <c r="Z1656" s="6">
        <v>10340.188215564969</v>
      </c>
      <c r="AA1656" s="6">
        <v>10499.114642563587</v>
      </c>
      <c r="AB1656" s="6">
        <v>10650.09562320079</v>
      </c>
      <c r="AC1656" s="6">
        <v>10793.129777021039</v>
      </c>
    </row>
    <row r="1657" spans="1:29" x14ac:dyDescent="0.25">
      <c r="A1657" s="12">
        <f xml:space="preserve"> ROW( iclusData[[#This Row],[id]] ) - ROW( iclusData[[#Headers],[id]] )</f>
        <v>1656</v>
      </c>
      <c r="B1657">
        <v>31071</v>
      </c>
      <c r="C1657" t="str">
        <f t="shared" si="26"/>
        <v>31071</v>
      </c>
      <c r="D1657">
        <v>31071</v>
      </c>
      <c r="E1657" t="s">
        <v>200</v>
      </c>
      <c r="F1657" t="s">
        <v>1906</v>
      </c>
      <c r="G1657">
        <v>1</v>
      </c>
      <c r="H1657" t="s">
        <v>2476</v>
      </c>
      <c r="I1657" s="6">
        <v>2141</v>
      </c>
      <c r="J1657" s="6">
        <v>1902</v>
      </c>
      <c r="K1657" s="6">
        <v>2049</v>
      </c>
      <c r="L1657" s="6">
        <v>2514.0263360812937</v>
      </c>
      <c r="M1657" s="6">
        <v>3070.2709181255527</v>
      </c>
      <c r="N1657" s="6">
        <v>3638.4346885765217</v>
      </c>
      <c r="O1657" s="6">
        <v>4182.7600002834788</v>
      </c>
      <c r="P1657" s="6">
        <v>4677.4197103666002</v>
      </c>
      <c r="Q1657" s="6">
        <v>5130.3621253412202</v>
      </c>
      <c r="R1657" s="6">
        <v>5548.5387276976262</v>
      </c>
      <c r="S1657" s="6">
        <v>5946.8497552540803</v>
      </c>
      <c r="T1657" s="6">
        <v>6328.2745078985336</v>
      </c>
      <c r="U1657" s="6">
        <v>6693.8064899142328</v>
      </c>
      <c r="V1657" s="6">
        <v>7040.4658998718724</v>
      </c>
      <c r="W1657" s="6">
        <v>7364.2798123334333</v>
      </c>
      <c r="X1657" s="6">
        <v>7662.2683122378403</v>
      </c>
      <c r="Y1657" s="6">
        <v>7936.4166543755064</v>
      </c>
      <c r="Z1657" s="6">
        <v>8187.7206014315116</v>
      </c>
      <c r="AA1657" s="6">
        <v>8311.8818665063482</v>
      </c>
      <c r="AB1657" s="6">
        <v>8429.0907907556339</v>
      </c>
      <c r="AC1657" s="6">
        <v>8541.3328688205329</v>
      </c>
    </row>
    <row r="1658" spans="1:29" x14ac:dyDescent="0.25">
      <c r="A1658" s="12">
        <f xml:space="preserve"> ROW( iclusData[[#This Row],[id]] ) - ROW( iclusData[[#Headers],[id]] )</f>
        <v>1657</v>
      </c>
      <c r="B1658">
        <v>31073</v>
      </c>
      <c r="C1658" t="str">
        <f t="shared" si="26"/>
        <v>31073</v>
      </c>
      <c r="D1658">
        <v>30420</v>
      </c>
      <c r="E1658" t="s">
        <v>2433</v>
      </c>
      <c r="F1658" t="s">
        <v>1906</v>
      </c>
      <c r="G1658">
        <v>7.7512324611300004E-2</v>
      </c>
      <c r="H1658" t="s">
        <v>2432</v>
      </c>
      <c r="I1658" s="6">
        <v>1928</v>
      </c>
      <c r="J1658" s="6">
        <v>2143</v>
      </c>
      <c r="K1658" s="6">
        <v>2044</v>
      </c>
      <c r="L1658" s="6">
        <v>2280.602318310016</v>
      </c>
      <c r="M1658" s="6">
        <v>2452.4422183280462</v>
      </c>
      <c r="N1658" s="6">
        <v>2650.1074936178434</v>
      </c>
      <c r="O1658" s="6">
        <v>2861.6793067719545</v>
      </c>
      <c r="P1658" s="6">
        <v>3070.2706147256663</v>
      </c>
      <c r="Q1658" s="6">
        <v>3266.9430842685911</v>
      </c>
      <c r="R1658" s="6">
        <v>3456.6621504453524</v>
      </c>
      <c r="S1658" s="6">
        <v>3644.3948141017577</v>
      </c>
      <c r="T1658" s="6">
        <v>3831.1340098830078</v>
      </c>
      <c r="U1658" s="6">
        <v>4019.8597513997474</v>
      </c>
      <c r="V1658" s="6">
        <v>4205.6056179539373</v>
      </c>
      <c r="W1658" s="6">
        <v>4386.3851701192934</v>
      </c>
      <c r="X1658" s="6">
        <v>4560.211799518268</v>
      </c>
      <c r="Y1658" s="6">
        <v>4724.1048320663222</v>
      </c>
      <c r="Z1658" s="6">
        <v>4881.0456187594873</v>
      </c>
      <c r="AA1658" s="6">
        <v>4956.5356732632263</v>
      </c>
      <c r="AB1658" s="6">
        <v>5029.0462731081516</v>
      </c>
      <c r="AC1658" s="6">
        <v>5098.5767665607391</v>
      </c>
    </row>
    <row r="1659" spans="1:29" x14ac:dyDescent="0.25">
      <c r="A1659" s="12">
        <f xml:space="preserve"> ROW( iclusData[[#This Row],[id]] ) - ROW( iclusData[[#Headers],[id]] )</f>
        <v>1658</v>
      </c>
      <c r="B1659">
        <v>31075</v>
      </c>
      <c r="C1659" t="str">
        <f t="shared" si="26"/>
        <v>31075</v>
      </c>
      <c r="D1659">
        <v>31075</v>
      </c>
      <c r="E1659" t="s">
        <v>610</v>
      </c>
      <c r="F1659" t="s">
        <v>1906</v>
      </c>
      <c r="G1659">
        <v>1</v>
      </c>
      <c r="H1659" t="s">
        <v>2477</v>
      </c>
      <c r="I1659" s="6">
        <v>769</v>
      </c>
      <c r="J1659" s="6">
        <v>747</v>
      </c>
      <c r="K1659" s="6">
        <v>614</v>
      </c>
      <c r="L1659" s="6">
        <v>1416.4368057099664</v>
      </c>
      <c r="M1659" s="6">
        <v>2314.3743899167061</v>
      </c>
      <c r="N1659" s="6">
        <v>3101.062816744718</v>
      </c>
      <c r="O1659" s="6">
        <v>3806.3016673204206</v>
      </c>
      <c r="P1659" s="6">
        <v>4436.0493579310332</v>
      </c>
      <c r="Q1659" s="6">
        <v>5005.2071151199243</v>
      </c>
      <c r="R1659" s="6">
        <v>5524.6996783842096</v>
      </c>
      <c r="S1659" s="6">
        <v>6007.4406747580888</v>
      </c>
      <c r="T1659" s="6">
        <v>6459.3892834506605</v>
      </c>
      <c r="U1659" s="6">
        <v>6885.5121810484434</v>
      </c>
      <c r="V1659" s="6">
        <v>7286.8027428696469</v>
      </c>
      <c r="W1659" s="6">
        <v>7659.2880540737933</v>
      </c>
      <c r="X1659" s="6">
        <v>8003.9613767192786</v>
      </c>
      <c r="Y1659" s="6">
        <v>8315.8548473631708</v>
      </c>
      <c r="Z1659" s="6">
        <v>8602.9174000968487</v>
      </c>
      <c r="AA1659" s="6">
        <v>8737.0115795637957</v>
      </c>
      <c r="AB1659" s="6">
        <v>8865.1467484673612</v>
      </c>
      <c r="AC1659" s="6">
        <v>8987.3217580053697</v>
      </c>
    </row>
    <row r="1660" spans="1:29" x14ac:dyDescent="0.25">
      <c r="A1660" s="12">
        <f xml:space="preserve"> ROW( iclusData[[#This Row],[id]] ) - ROW( iclusData[[#Headers],[id]] )</f>
        <v>1659</v>
      </c>
      <c r="B1660">
        <v>31077</v>
      </c>
      <c r="C1660" t="str">
        <f t="shared" si="26"/>
        <v>31077</v>
      </c>
      <c r="D1660">
        <v>31077</v>
      </c>
      <c r="E1660" t="s">
        <v>1387</v>
      </c>
      <c r="F1660" t="s">
        <v>1906</v>
      </c>
      <c r="G1660">
        <v>1</v>
      </c>
      <c r="H1660" t="s">
        <v>2478</v>
      </c>
      <c r="I1660" s="6">
        <v>3006</v>
      </c>
      <c r="J1660" s="6">
        <v>2714</v>
      </c>
      <c r="K1660" s="6">
        <v>2538</v>
      </c>
      <c r="L1660" s="6">
        <v>3031.5323499486799</v>
      </c>
      <c r="M1660" s="6">
        <v>3594.7300073427291</v>
      </c>
      <c r="N1660" s="6">
        <v>4161.900449122475</v>
      </c>
      <c r="O1660" s="6">
        <v>4700.2660463883685</v>
      </c>
      <c r="P1660" s="6">
        <v>5189.9592241803966</v>
      </c>
      <c r="Q1660" s="6">
        <v>5640.9151035455543</v>
      </c>
      <c r="R1660" s="6">
        <v>6060.0849942146824</v>
      </c>
      <c r="S1660" s="6">
        <v>6455.416161582807</v>
      </c>
      <c r="T1660" s="6">
        <v>6831.8744412692067</v>
      </c>
      <c r="U1660" s="6">
        <v>7192.4399456104702</v>
      </c>
      <c r="V1660" s="6">
        <v>7538.1060544762468</v>
      </c>
      <c r="W1660" s="6">
        <v>7860.9266839502006</v>
      </c>
      <c r="X1660" s="6">
        <v>8160.9017958706363</v>
      </c>
      <c r="Y1660" s="6">
        <v>8436.0433849325618</v>
      </c>
      <c r="Z1660" s="6">
        <v>8689.3339586707352</v>
      </c>
      <c r="AA1660" s="6">
        <v>8817.4683710536392</v>
      </c>
      <c r="AB1660" s="6">
        <v>8941.6303674737464</v>
      </c>
      <c r="AC1660" s="6">
        <v>9057.8456135334836</v>
      </c>
    </row>
    <row r="1661" spans="1:29" x14ac:dyDescent="0.25">
      <c r="A1661" s="12">
        <f xml:space="preserve"> ROW( iclusData[[#This Row],[id]] ) - ROW( iclusData[[#Headers],[id]] )</f>
        <v>1660</v>
      </c>
      <c r="B1661">
        <v>31079</v>
      </c>
      <c r="C1661" t="str">
        <f t="shared" si="26"/>
        <v>31079</v>
      </c>
      <c r="D1661">
        <v>24260</v>
      </c>
      <c r="E1661" t="s">
        <v>754</v>
      </c>
      <c r="F1661" t="s">
        <v>1906</v>
      </c>
      <c r="G1661">
        <v>0.80586035255599997</v>
      </c>
      <c r="H1661" t="s">
        <v>2129</v>
      </c>
      <c r="I1661" s="6">
        <v>48925</v>
      </c>
      <c r="J1661" s="6">
        <v>53534</v>
      </c>
      <c r="K1661" s="6">
        <v>58607</v>
      </c>
      <c r="L1661" s="6">
        <v>61569.309538521928</v>
      </c>
      <c r="M1661" s="6">
        <v>63446.636976793823</v>
      </c>
      <c r="N1661" s="6">
        <v>65735.181341879768</v>
      </c>
      <c r="O1661" s="6">
        <v>68166.770491440097</v>
      </c>
      <c r="P1661" s="6">
        <v>70344.061683680673</v>
      </c>
      <c r="Q1661" s="6">
        <v>72208.481135296301</v>
      </c>
      <c r="R1661" s="6">
        <v>73869.267472505744</v>
      </c>
      <c r="S1661" s="6">
        <v>75516.151577241821</v>
      </c>
      <c r="T1661" s="6">
        <v>77216.669862661467</v>
      </c>
      <c r="U1661" s="6">
        <v>78970.825222457512</v>
      </c>
      <c r="V1661" s="6">
        <v>80705.114893424048</v>
      </c>
      <c r="W1661" s="6">
        <v>82352.990957749193</v>
      </c>
      <c r="X1661" s="6">
        <v>83875.714392272188</v>
      </c>
      <c r="Y1661" s="6">
        <v>85261.351234246613</v>
      </c>
      <c r="Z1661" s="6">
        <v>86533.767239537847</v>
      </c>
      <c r="AA1661" s="6">
        <v>87578.70747727828</v>
      </c>
      <c r="AB1661" s="6">
        <v>88564.057634380602</v>
      </c>
      <c r="AC1661" s="6">
        <v>89484.839727779152</v>
      </c>
    </row>
    <row r="1662" spans="1:29" x14ac:dyDescent="0.25">
      <c r="A1662" s="12">
        <f xml:space="preserve"> ROW( iclusData[[#This Row],[id]] ) - ROW( iclusData[[#Headers],[id]] )</f>
        <v>1661</v>
      </c>
      <c r="B1662">
        <v>31081</v>
      </c>
      <c r="C1662" t="str">
        <f t="shared" si="26"/>
        <v>31081</v>
      </c>
      <c r="D1662">
        <v>31081</v>
      </c>
      <c r="E1662" t="s">
        <v>286</v>
      </c>
      <c r="F1662" t="s">
        <v>1906</v>
      </c>
      <c r="G1662">
        <v>1</v>
      </c>
      <c r="H1662" t="s">
        <v>2479</v>
      </c>
      <c r="I1662" s="6">
        <v>8862</v>
      </c>
      <c r="J1662" s="6">
        <v>9403</v>
      </c>
      <c r="K1662" s="6">
        <v>9124</v>
      </c>
      <c r="L1662" s="6">
        <v>8905.8712482437295</v>
      </c>
      <c r="M1662" s="6">
        <v>8820.4483186525104</v>
      </c>
      <c r="N1662" s="6">
        <v>8842.300190474527</v>
      </c>
      <c r="O1662" s="6">
        <v>8898.9187467441661</v>
      </c>
      <c r="P1662" s="6">
        <v>8933.6829210102351</v>
      </c>
      <c r="Q1662" s="6">
        <v>8969.4423991928779</v>
      </c>
      <c r="R1662" s="6">
        <v>9033.0131023419635</v>
      </c>
      <c r="S1662" s="6">
        <v>9140.289201244037</v>
      </c>
      <c r="T1662" s="6">
        <v>9291.2697766257861</v>
      </c>
      <c r="U1662" s="6">
        <v>9471.0557770191717</v>
      </c>
      <c r="V1662" s="6">
        <v>9667.7277939408777</v>
      </c>
      <c r="W1662" s="6">
        <v>9869.3666327684095</v>
      </c>
      <c r="X1662" s="6">
        <v>10069.019170489368</v>
      </c>
      <c r="Y1662" s="6">
        <v>10261.717203548606</v>
      </c>
      <c r="Z1662" s="6">
        <v>10446.470649673081</v>
      </c>
      <c r="AA1662" s="6">
        <v>10580.564727775529</v>
      </c>
      <c r="AB1662" s="6">
        <v>10706.713367140583</v>
      </c>
      <c r="AC1662" s="6">
        <v>10825.908470435514</v>
      </c>
    </row>
    <row r="1663" spans="1:29" x14ac:dyDescent="0.25">
      <c r="A1663" s="12">
        <f xml:space="preserve"> ROW( iclusData[[#This Row],[id]] ) - ROW( iclusData[[#Headers],[id]] )</f>
        <v>1662</v>
      </c>
      <c r="B1663">
        <v>31083</v>
      </c>
      <c r="C1663" t="str">
        <f t="shared" si="26"/>
        <v>31083</v>
      </c>
      <c r="D1663">
        <v>31083</v>
      </c>
      <c r="E1663" t="s">
        <v>1506</v>
      </c>
      <c r="F1663" t="s">
        <v>1906</v>
      </c>
      <c r="G1663">
        <v>1</v>
      </c>
      <c r="H1663" t="s">
        <v>2480</v>
      </c>
      <c r="I1663" s="6">
        <v>3810</v>
      </c>
      <c r="J1663" s="6">
        <v>3786</v>
      </c>
      <c r="K1663" s="6">
        <v>3423</v>
      </c>
      <c r="L1663" s="6">
        <v>3824.180716678381</v>
      </c>
      <c r="M1663" s="6">
        <v>4328.7740735008601</v>
      </c>
      <c r="N1663" s="6">
        <v>4867.1389500477635</v>
      </c>
      <c r="O1663" s="6">
        <v>5387.6253245161688</v>
      </c>
      <c r="P1663" s="6">
        <v>5868.3787744416804</v>
      </c>
      <c r="Q1663" s="6">
        <v>6313.3749600520414</v>
      </c>
      <c r="R1663" s="6">
        <v>6734.5314310400827</v>
      </c>
      <c r="S1663" s="6">
        <v>7141.7821513741173</v>
      </c>
      <c r="T1663" s="6">
        <v>7537.113006738984</v>
      </c>
      <c r="U1663" s="6">
        <v>7920.5242544258917</v>
      </c>
      <c r="V1663" s="6">
        <v>8290.0294018525183</v>
      </c>
      <c r="W1663" s="6">
        <v>8638.6756849020603</v>
      </c>
      <c r="X1663" s="6">
        <v>8962.4898860930807</v>
      </c>
      <c r="Y1663" s="6">
        <v>9260.4771550366513</v>
      </c>
      <c r="Z1663" s="6">
        <v>9534.6269626520789</v>
      </c>
      <c r="AA1663" s="6">
        <v>9675.6741469453082</v>
      </c>
      <c r="AB1663" s="6">
        <v>9810.7624016372138</v>
      </c>
      <c r="AC1663" s="6">
        <v>9937.9038670251684</v>
      </c>
    </row>
    <row r="1664" spans="1:29" x14ac:dyDescent="0.25">
      <c r="A1664" s="12">
        <f xml:space="preserve"> ROW( iclusData[[#This Row],[id]] ) - ROW( iclusData[[#Headers],[id]] )</f>
        <v>1663</v>
      </c>
      <c r="B1664">
        <v>31085</v>
      </c>
      <c r="C1664" t="str">
        <f t="shared" si="26"/>
        <v>31085</v>
      </c>
      <c r="D1664">
        <v>31085</v>
      </c>
      <c r="E1664" t="s">
        <v>2481</v>
      </c>
      <c r="F1664" t="s">
        <v>1906</v>
      </c>
      <c r="G1664">
        <v>1</v>
      </c>
      <c r="H1664" t="s">
        <v>2482</v>
      </c>
      <c r="I1664" s="6">
        <v>1222</v>
      </c>
      <c r="J1664" s="6">
        <v>1068</v>
      </c>
      <c r="K1664" s="6">
        <v>967</v>
      </c>
      <c r="L1664" s="6">
        <v>1718.3980882736619</v>
      </c>
      <c r="M1664" s="6">
        <v>2578.5905219844503</v>
      </c>
      <c r="N1664" s="6">
        <v>3356.3392882064068</v>
      </c>
      <c r="O1664" s="6">
        <v>4058.5982809684856</v>
      </c>
      <c r="P1664" s="6">
        <v>4685.3660594179773</v>
      </c>
      <c r="Q1664" s="6">
        <v>5253.5305480986863</v>
      </c>
      <c r="R1664" s="6">
        <v>5776.9962836178647</v>
      </c>
      <c r="S1664" s="6">
        <v>6264.7037592095357</v>
      </c>
      <c r="T1664" s="6">
        <v>6718.6389532923695</v>
      </c>
      <c r="U1664" s="6">
        <v>7148.7350212068159</v>
      </c>
      <c r="V1664" s="6">
        <v>7552.0121665809611</v>
      </c>
      <c r="W1664" s="6">
        <v>7928.4706584900814</v>
      </c>
      <c r="X1664" s="6">
        <v>8275.1305819618156</v>
      </c>
      <c r="Y1664" s="6">
        <v>8590.9972019641737</v>
      </c>
      <c r="Z1664" s="6">
        <v>8879.0530700225991</v>
      </c>
      <c r="AA1664" s="6">
        <v>9017.120409195104</v>
      </c>
      <c r="AB1664" s="6">
        <v>9148.2354681663201</v>
      </c>
      <c r="AC1664" s="6">
        <v>9273.3903550771593</v>
      </c>
    </row>
    <row r="1665" spans="1:29" x14ac:dyDescent="0.25">
      <c r="A1665" s="12">
        <f xml:space="preserve"> ROW( iclusData[[#This Row],[id]] ) - ROW( iclusData[[#Headers],[id]] )</f>
        <v>1664</v>
      </c>
      <c r="B1665">
        <v>31087</v>
      </c>
      <c r="C1665" t="str">
        <f t="shared" si="26"/>
        <v>31087</v>
      </c>
      <c r="D1665">
        <v>31087</v>
      </c>
      <c r="E1665" t="s">
        <v>2483</v>
      </c>
      <c r="F1665" t="s">
        <v>1906</v>
      </c>
      <c r="G1665">
        <v>1</v>
      </c>
      <c r="H1665" t="s">
        <v>2484</v>
      </c>
      <c r="I1665" s="6">
        <v>3750</v>
      </c>
      <c r="J1665" s="6">
        <v>3111</v>
      </c>
      <c r="K1665" s="6">
        <v>2908</v>
      </c>
      <c r="L1665" s="6">
        <v>3369.2522054475498</v>
      </c>
      <c r="M1665" s="6">
        <v>3910.5974133485288</v>
      </c>
      <c r="N1665" s="6">
        <v>4469.8214847377421</v>
      </c>
      <c r="O1665" s="6">
        <v>5008.1871102895511</v>
      </c>
      <c r="P1665" s="6">
        <v>5505.8265989726196</v>
      </c>
      <c r="Q1665" s="6">
        <v>5969.6953288094355</v>
      </c>
      <c r="R1665" s="6">
        <v>6404.7579155378253</v>
      </c>
      <c r="S1665" s="6">
        <v>6819.9549723692198</v>
      </c>
      <c r="T1665" s="6">
        <v>7221.2455929088583</v>
      </c>
      <c r="U1665" s="6">
        <v>7607.6367274451859</v>
      </c>
      <c r="V1665" s="6">
        <v>7977.1418794964748</v>
      </c>
      <c r="W1665" s="6">
        <v>8325.7881557834953</v>
      </c>
      <c r="X1665" s="6">
        <v>8649.602341582462</v>
      </c>
      <c r="Y1665" s="6">
        <v>8945.6030524788257</v>
      </c>
      <c r="Z1665" s="6">
        <v>9219.7528354345868</v>
      </c>
      <c r="AA1665" s="6">
        <v>9357.8201558743203</v>
      </c>
      <c r="AB1665" s="6">
        <v>9488.9352255583981</v>
      </c>
      <c r="AC1665" s="6">
        <v>9614.0901078397419</v>
      </c>
    </row>
    <row r="1666" spans="1:29" x14ac:dyDescent="0.25">
      <c r="A1666" s="12">
        <f xml:space="preserve"> ROW( iclusData[[#This Row],[id]] ) - ROW( iclusData[[#Headers],[id]] )</f>
        <v>1665</v>
      </c>
      <c r="B1666">
        <v>31089</v>
      </c>
      <c r="C1666" t="str">
        <f t="shared" si="26"/>
        <v>31089</v>
      </c>
      <c r="D1666">
        <v>31089</v>
      </c>
      <c r="E1666" t="s">
        <v>2301</v>
      </c>
      <c r="F1666" t="s">
        <v>1906</v>
      </c>
      <c r="G1666">
        <v>1</v>
      </c>
      <c r="H1666" t="s">
        <v>2485</v>
      </c>
      <c r="I1666" s="6">
        <v>12599</v>
      </c>
      <c r="J1666" s="6">
        <v>11551</v>
      </c>
      <c r="K1666" s="6">
        <v>10435</v>
      </c>
      <c r="L1666" s="6">
        <v>10036.239470472301</v>
      </c>
      <c r="M1666" s="6">
        <v>9869.3664970868631</v>
      </c>
      <c r="N1666" s="6">
        <v>9847.5133777088813</v>
      </c>
      <c r="O1666" s="6">
        <v>9888.23932624603</v>
      </c>
      <c r="P1666" s="6">
        <v>9907.11067980388</v>
      </c>
      <c r="Q1666" s="6">
        <v>9909.0982695845123</v>
      </c>
      <c r="R1666" s="6">
        <v>9912.0780457741876</v>
      </c>
      <c r="S1666" s="6">
        <v>9946.8437362810018</v>
      </c>
      <c r="T1666" s="6">
        <v>10020.347392195952</v>
      </c>
      <c r="U1666" s="6">
        <v>10125.636349337539</v>
      </c>
      <c r="V1666" s="6">
        <v>10248.804621173531</v>
      </c>
      <c r="W1666" s="6">
        <v>10376.939735560747</v>
      </c>
      <c r="X1666" s="6">
        <v>10500.108676259553</v>
      </c>
      <c r="Y1666" s="6">
        <v>10614.336466665414</v>
      </c>
      <c r="Z1666" s="6">
        <v>10723.599613375543</v>
      </c>
      <c r="AA1666" s="6">
        <v>10843.787564131191</v>
      </c>
      <c r="AB1666" s="6">
        <v>10957.023392979661</v>
      </c>
      <c r="AC1666" s="6">
        <v>11062.312380515672</v>
      </c>
    </row>
    <row r="1667" spans="1:29" x14ac:dyDescent="0.25">
      <c r="A1667" s="12">
        <f xml:space="preserve"> ROW( iclusData[[#This Row],[id]] ) - ROW( iclusData[[#Headers],[id]] )</f>
        <v>1666</v>
      </c>
      <c r="B1667">
        <v>31091</v>
      </c>
      <c r="C1667" t="str">
        <f t="shared" si="26"/>
        <v>31091</v>
      </c>
      <c r="D1667">
        <v>31091</v>
      </c>
      <c r="E1667" t="s">
        <v>2486</v>
      </c>
      <c r="F1667" t="s">
        <v>1906</v>
      </c>
      <c r="G1667">
        <v>1</v>
      </c>
      <c r="H1667" t="s">
        <v>2487</v>
      </c>
      <c r="I1667" s="6">
        <v>793</v>
      </c>
      <c r="J1667" s="6">
        <v>783</v>
      </c>
      <c r="K1667" s="6">
        <v>736</v>
      </c>
      <c r="L1667" s="6">
        <v>1445.2423227966349</v>
      </c>
      <c r="M1667" s="6">
        <v>2262.7231159786506</v>
      </c>
      <c r="N1667" s="6">
        <v>3004.7133314070375</v>
      </c>
      <c r="O1667" s="6">
        <v>3677.173479232828</v>
      </c>
      <c r="P1667" s="6">
        <v>4277.1223769034996</v>
      </c>
      <c r="Q1667" s="6">
        <v>4817.47459978798</v>
      </c>
      <c r="R1667" s="6">
        <v>5309.1549408420715</v>
      </c>
      <c r="S1667" s="6">
        <v>5764.083702979694</v>
      </c>
      <c r="T1667" s="6">
        <v>6192.193263575492</v>
      </c>
      <c r="U1667" s="6">
        <v>6596.4637037424573</v>
      </c>
      <c r="V1667" s="6">
        <v>6976.8951016788988</v>
      </c>
      <c r="W1667" s="6">
        <v>7330.5078250634924</v>
      </c>
      <c r="X1667" s="6">
        <v>7656.3085494852567</v>
      </c>
      <c r="Y1667" s="6">
        <v>7953.3026472571573</v>
      </c>
      <c r="Z1667" s="6">
        <v>8224.4724711698309</v>
      </c>
      <c r="AA1667" s="6">
        <v>8352.6069091123172</v>
      </c>
      <c r="AB1667" s="6">
        <v>8474.7823034087996</v>
      </c>
      <c r="AC1667" s="6">
        <v>8590.9975558121623</v>
      </c>
    </row>
    <row r="1668" spans="1:29" x14ac:dyDescent="0.25">
      <c r="A1668" s="12">
        <f xml:space="preserve"> ROW( iclusData[[#This Row],[id]] ) - ROW( iclusData[[#Headers],[id]] )</f>
        <v>1667</v>
      </c>
      <c r="B1668">
        <v>31093</v>
      </c>
      <c r="C1668" t="str">
        <f t="shared" si="26"/>
        <v>31093</v>
      </c>
      <c r="D1668">
        <v>24260</v>
      </c>
      <c r="E1668" t="s">
        <v>107</v>
      </c>
      <c r="F1668" t="s">
        <v>1906</v>
      </c>
      <c r="G1668">
        <v>8.6269009707700003E-2</v>
      </c>
      <c r="H1668" t="s">
        <v>2129</v>
      </c>
      <c r="I1668" s="6">
        <v>6055</v>
      </c>
      <c r="J1668" s="6">
        <v>6567</v>
      </c>
      <c r="K1668" s="6">
        <v>6274</v>
      </c>
      <c r="L1668" s="6">
        <v>6591.4969443838272</v>
      </c>
      <c r="M1668" s="6">
        <v>6792.1425228542639</v>
      </c>
      <c r="N1668" s="6">
        <v>7037.4856043037553</v>
      </c>
      <c r="O1668" s="6">
        <v>7297.7292144580188</v>
      </c>
      <c r="P1668" s="6">
        <v>7530.1590198108288</v>
      </c>
      <c r="Q1668" s="6">
        <v>7729.8118217628989</v>
      </c>
      <c r="R1668" s="6">
        <v>7907.6113160044406</v>
      </c>
      <c r="S1668" s="6">
        <v>8084.4179318545121</v>
      </c>
      <c r="T1668" s="6">
        <v>8266.1906223091501</v>
      </c>
      <c r="U1668" s="6">
        <v>8453.9229908977632</v>
      </c>
      <c r="V1668" s="6">
        <v>8639.6687919138749</v>
      </c>
      <c r="W1668" s="6">
        <v>8816.475264940862</v>
      </c>
      <c r="X1668" s="6">
        <v>8979.3758805587331</v>
      </c>
      <c r="Y1668" s="6">
        <v>9127.3757993812924</v>
      </c>
      <c r="Z1668" s="6">
        <v>9263.457761609885</v>
      </c>
      <c r="AA1668" s="6">
        <v>9375.6994428720627</v>
      </c>
      <c r="AB1668" s="6">
        <v>9480.9888755317606</v>
      </c>
      <c r="AC1668" s="6">
        <v>9579.3248269455999</v>
      </c>
    </row>
    <row r="1669" spans="1:29" x14ac:dyDescent="0.25">
      <c r="A1669" s="12">
        <f xml:space="preserve"> ROW( iclusData[[#This Row],[id]] ) - ROW( iclusData[[#Headers],[id]] )</f>
        <v>1668</v>
      </c>
      <c r="B1669">
        <v>31095</v>
      </c>
      <c r="C1669" t="str">
        <f t="shared" si="26"/>
        <v>31095</v>
      </c>
      <c r="D1669">
        <v>31095</v>
      </c>
      <c r="E1669" t="s">
        <v>392</v>
      </c>
      <c r="F1669" t="s">
        <v>1906</v>
      </c>
      <c r="G1669">
        <v>1</v>
      </c>
      <c r="H1669" t="s">
        <v>2488</v>
      </c>
      <c r="I1669" s="6">
        <v>8759</v>
      </c>
      <c r="J1669" s="6">
        <v>8333</v>
      </c>
      <c r="K1669" s="6">
        <v>7547</v>
      </c>
      <c r="L1669" s="6">
        <v>7283.8226481565107</v>
      </c>
      <c r="M1669" s="6">
        <v>7204.3594206291282</v>
      </c>
      <c r="N1669" s="6">
        <v>7268.9230278468431</v>
      </c>
      <c r="O1669" s="6">
        <v>7395.0720024009734</v>
      </c>
      <c r="P1669" s="6">
        <v>7530.1590198108288</v>
      </c>
      <c r="Q1669" s="6">
        <v>7677.1672539714009</v>
      </c>
      <c r="R1669" s="6">
        <v>7839.0740492283676</v>
      </c>
      <c r="S1669" s="6">
        <v>8025.8135998752241</v>
      </c>
      <c r="T1669" s="6">
        <v>8238.3783971920329</v>
      </c>
      <c r="U1669" s="6">
        <v>8467.8291032080178</v>
      </c>
      <c r="V1669" s="6">
        <v>8705.2261775503794</v>
      </c>
      <c r="W1669" s="6">
        <v>8937.6571016153539</v>
      </c>
      <c r="X1669" s="6">
        <v>9162.1419383046195</v>
      </c>
      <c r="Y1669" s="6">
        <v>9373.7126367135988</v>
      </c>
      <c r="Z1669" s="6">
        <v>9574.3587137205323</v>
      </c>
      <c r="AA1669" s="6">
        <v>9702.4930774419227</v>
      </c>
      <c r="AB1669" s="6">
        <v>9823.6752204304994</v>
      </c>
      <c r="AC1669" s="6">
        <v>9937.9038670251684</v>
      </c>
    </row>
    <row r="1670" spans="1:29" x14ac:dyDescent="0.25">
      <c r="A1670" s="12">
        <f xml:space="preserve"> ROW( iclusData[[#This Row],[id]] ) - ROW( iclusData[[#Headers],[id]] )</f>
        <v>1669</v>
      </c>
      <c r="B1670">
        <v>31097</v>
      </c>
      <c r="C1670" t="str">
        <f t="shared" si="26"/>
        <v>31097</v>
      </c>
      <c r="D1670">
        <v>31097</v>
      </c>
      <c r="E1670" t="s">
        <v>113</v>
      </c>
      <c r="F1670" t="s">
        <v>1906</v>
      </c>
      <c r="G1670">
        <v>1</v>
      </c>
      <c r="H1670" t="s">
        <v>2489</v>
      </c>
      <c r="I1670" s="6">
        <v>4673</v>
      </c>
      <c r="J1670" s="6">
        <v>4488</v>
      </c>
      <c r="K1670" s="6">
        <v>5217</v>
      </c>
      <c r="L1670" s="6">
        <v>5370.7389961246763</v>
      </c>
      <c r="M1670" s="6">
        <v>5622.042509411398</v>
      </c>
      <c r="N1670" s="6">
        <v>5936.9162253949962</v>
      </c>
      <c r="O1670" s="6">
        <v>6277.6165285660372</v>
      </c>
      <c r="P1670" s="6">
        <v>6600.4361807997575</v>
      </c>
      <c r="Q1670" s="6">
        <v>6899.4182618819195</v>
      </c>
      <c r="R1670" s="6">
        <v>7183.5001931094221</v>
      </c>
      <c r="S1670" s="6">
        <v>7468.5757991908195</v>
      </c>
      <c r="T1670" s="6">
        <v>7755.6376326591981</v>
      </c>
      <c r="U1670" s="6">
        <v>8045.6792652181748</v>
      </c>
      <c r="V1670" s="6">
        <v>8331.7477381666577</v>
      </c>
      <c r="W1670" s="6">
        <v>8606.8902851185867</v>
      </c>
      <c r="X1670" s="6">
        <v>8864.1538006754581</v>
      </c>
      <c r="Y1670" s="6">
        <v>9102.543456908279</v>
      </c>
      <c r="Z1670" s="6">
        <v>9324.0486819892758</v>
      </c>
      <c r="AA1670" s="6">
        <v>9453.1763531956167</v>
      </c>
      <c r="AB1670" s="6">
        <v>9576.34507585141</v>
      </c>
      <c r="AC1670" s="6">
        <v>9691.5670195466828</v>
      </c>
    </row>
    <row r="1671" spans="1:29" x14ac:dyDescent="0.25">
      <c r="A1671" s="12">
        <f xml:space="preserve"> ROW( iclusData[[#This Row],[id]] ) - ROW( iclusData[[#Headers],[id]] )</f>
        <v>1670</v>
      </c>
      <c r="B1671">
        <v>31099</v>
      </c>
      <c r="C1671" t="str">
        <f t="shared" si="26"/>
        <v>31099</v>
      </c>
      <c r="D1671">
        <v>28260</v>
      </c>
      <c r="E1671" t="s">
        <v>2260</v>
      </c>
      <c r="F1671" t="s">
        <v>1906</v>
      </c>
      <c r="G1671">
        <v>0.123386130707</v>
      </c>
      <c r="H1671" t="s">
        <v>2259</v>
      </c>
      <c r="I1671" s="6">
        <v>6629</v>
      </c>
      <c r="J1671" s="6">
        <v>6882</v>
      </c>
      <c r="K1671" s="6">
        <v>6489</v>
      </c>
      <c r="L1671" s="6">
        <v>6926.2369188047651</v>
      </c>
      <c r="M1671" s="6">
        <v>7190.4533084150371</v>
      </c>
      <c r="N1671" s="6">
        <v>7426.8567203075763</v>
      </c>
      <c r="O1671" s="6">
        <v>7609.6234533772804</v>
      </c>
      <c r="P1671" s="6">
        <v>7749.6769123551103</v>
      </c>
      <c r="Q1671" s="6">
        <v>7875.826000354411</v>
      </c>
      <c r="R1671" s="6">
        <v>7989.0614011586122</v>
      </c>
      <c r="S1671" s="6">
        <v>8095.3441632404811</v>
      </c>
      <c r="T1671" s="6">
        <v>8195.6667657621711</v>
      </c>
      <c r="U1671" s="6">
        <v>8296.9825805391865</v>
      </c>
      <c r="V1671" s="6">
        <v>8399.2917112466912</v>
      </c>
      <c r="W1671" s="6">
        <v>8498.6212671061312</v>
      </c>
      <c r="X1671" s="6">
        <v>8589.0114202645327</v>
      </c>
      <c r="Y1671" s="6">
        <v>8668.4741104799814</v>
      </c>
      <c r="Z1671" s="6">
        <v>8739.9919412830131</v>
      </c>
      <c r="AA1671" s="6">
        <v>8835.3476580513834</v>
      </c>
      <c r="AB1671" s="6">
        <v>8923.7510799138126</v>
      </c>
      <c r="AC1671" s="6">
        <v>9005.2010453223575</v>
      </c>
    </row>
    <row r="1672" spans="1:29" x14ac:dyDescent="0.25">
      <c r="A1672" s="12">
        <f xml:space="preserve"> ROW( iclusData[[#This Row],[id]] ) - ROW( iclusData[[#Headers],[id]] )</f>
        <v>1671</v>
      </c>
      <c r="B1672">
        <v>31101</v>
      </c>
      <c r="C1672" t="str">
        <f t="shared" si="26"/>
        <v>31101</v>
      </c>
      <c r="D1672">
        <v>31101</v>
      </c>
      <c r="E1672" t="s">
        <v>2490</v>
      </c>
      <c r="F1672" t="s">
        <v>1906</v>
      </c>
      <c r="G1672">
        <v>1</v>
      </c>
      <c r="H1672" t="s">
        <v>2491</v>
      </c>
      <c r="I1672" s="6">
        <v>8584</v>
      </c>
      <c r="J1672" s="6">
        <v>8875</v>
      </c>
      <c r="K1672" s="6">
        <v>8368</v>
      </c>
      <c r="L1672" s="6">
        <v>8199.6394327740345</v>
      </c>
      <c r="M1672" s="6">
        <v>8174.8073944268199</v>
      </c>
      <c r="N1672" s="6">
        <v>8275.1295087444723</v>
      </c>
      <c r="O1672" s="6">
        <v>8438.0304446469127</v>
      </c>
      <c r="P1672" s="6">
        <v>8611.8557844294792</v>
      </c>
      <c r="Q1672" s="6">
        <v>8801.5757584992352</v>
      </c>
      <c r="R1672" s="6">
        <v>9012.1539341927255</v>
      </c>
      <c r="S1672" s="6">
        <v>9256.5045714402495</v>
      </c>
      <c r="T1672" s="6">
        <v>9527.673690121288</v>
      </c>
      <c r="U1672" s="6">
        <v>9815.7287035661739</v>
      </c>
      <c r="V1672" s="6">
        <v>10107.756912682869</v>
      </c>
      <c r="W1672" s="6">
        <v>10393.825729195718</v>
      </c>
      <c r="X1672" s="6">
        <v>10666.982033331884</v>
      </c>
      <c r="Y1672" s="6">
        <v>10922.257513330796</v>
      </c>
      <c r="Z1672" s="6">
        <v>11163.628756458664</v>
      </c>
      <c r="AA1672" s="6">
        <v>11313.615494682996</v>
      </c>
      <c r="AB1672" s="6">
        <v>11456.650150904488</v>
      </c>
      <c r="AC1672" s="6">
        <v>11590.744650106617</v>
      </c>
    </row>
    <row r="1673" spans="1:29" x14ac:dyDescent="0.25">
      <c r="A1673" s="12">
        <f xml:space="preserve"> ROW( iclusData[[#This Row],[id]] ) - ROW( iclusData[[#Headers],[id]] )</f>
        <v>1672</v>
      </c>
      <c r="B1673">
        <v>31103</v>
      </c>
      <c r="C1673" t="str">
        <f t="shared" si="26"/>
        <v>31103</v>
      </c>
      <c r="D1673">
        <v>31103</v>
      </c>
      <c r="E1673" t="s">
        <v>2492</v>
      </c>
      <c r="F1673" t="s">
        <v>1906</v>
      </c>
      <c r="G1673">
        <v>1</v>
      </c>
      <c r="H1673" t="s">
        <v>2493</v>
      </c>
      <c r="I1673" s="6">
        <v>1029</v>
      </c>
      <c r="J1673" s="6">
        <v>983</v>
      </c>
      <c r="K1673" s="6">
        <v>824</v>
      </c>
      <c r="L1673" s="6">
        <v>1499.8734758920402</v>
      </c>
      <c r="M1673" s="6">
        <v>2260.7365285194946</v>
      </c>
      <c r="N1673" s="6">
        <v>2954.0553545800094</v>
      </c>
      <c r="O1673" s="6">
        <v>3586.7837475715128</v>
      </c>
      <c r="P1673" s="6">
        <v>4154.9472602385831</v>
      </c>
      <c r="Q1673" s="6">
        <v>4670.4671274645534</v>
      </c>
      <c r="R1673" s="6">
        <v>5138.308420762588</v>
      </c>
      <c r="S1673" s="6">
        <v>5570.3914193193386</v>
      </c>
      <c r="T1673" s="6">
        <v>5974.6619314094614</v>
      </c>
      <c r="U1673" s="6">
        <v>6360.0597944681458</v>
      </c>
      <c r="V1673" s="6">
        <v>6723.605202628768</v>
      </c>
      <c r="W1673" s="6">
        <v>7060.3319269039703</v>
      </c>
      <c r="X1673" s="6">
        <v>7370.2399373612616</v>
      </c>
      <c r="Y1673" s="6">
        <v>7650.3480690863762</v>
      </c>
      <c r="Z1673" s="6">
        <v>7907.6117563989164</v>
      </c>
      <c r="AA1673" s="6">
        <v>8029.7864494308451</v>
      </c>
      <c r="AB1673" s="6">
        <v>8146.9953648100054</v>
      </c>
      <c r="AC1673" s="6">
        <v>8257.2508592284084</v>
      </c>
    </row>
    <row r="1674" spans="1:29" x14ac:dyDescent="0.25">
      <c r="A1674" s="12">
        <f xml:space="preserve"> ROW( iclusData[[#This Row],[id]] ) - ROW( iclusData[[#Headers],[id]] )</f>
        <v>1673</v>
      </c>
      <c r="B1674">
        <v>31105</v>
      </c>
      <c r="C1674" t="str">
        <f t="shared" si="26"/>
        <v>31105</v>
      </c>
      <c r="D1674">
        <v>31105</v>
      </c>
      <c r="E1674" t="s">
        <v>2494</v>
      </c>
      <c r="F1674" t="s">
        <v>1906</v>
      </c>
      <c r="G1674">
        <v>1</v>
      </c>
      <c r="H1674" t="s">
        <v>2495</v>
      </c>
      <c r="I1674" s="6">
        <v>4108</v>
      </c>
      <c r="J1674" s="6">
        <v>4089</v>
      </c>
      <c r="K1674" s="6">
        <v>3821</v>
      </c>
      <c r="L1674" s="6">
        <v>4347.6464927016295</v>
      </c>
      <c r="M1674" s="6">
        <v>4963.4887667011926</v>
      </c>
      <c r="N1674" s="6">
        <v>5588.2701495854526</v>
      </c>
      <c r="O1674" s="6">
        <v>6195.1731469408833</v>
      </c>
      <c r="P1674" s="6">
        <v>6759.3631618272912</v>
      </c>
      <c r="Q1674" s="6">
        <v>7283.8229361330432</v>
      </c>
      <c r="R1674" s="6">
        <v>7774.5099573378657</v>
      </c>
      <c r="S1674" s="6">
        <v>8243.3449338322389</v>
      </c>
      <c r="T1674" s="6">
        <v>8693.306936607747</v>
      </c>
      <c r="U1674" s="6">
        <v>9130.3560254179592</v>
      </c>
      <c r="V1674" s="6">
        <v>9548.5325473290504</v>
      </c>
      <c r="W1674" s="6">
        <v>9945.8502509973914</v>
      </c>
      <c r="X1674" s="6">
        <v>10313.36944334528</v>
      </c>
      <c r="Y1674" s="6">
        <v>10652.081627224397</v>
      </c>
      <c r="Z1674" s="6">
        <v>10963.976707339685</v>
      </c>
      <c r="AA1674" s="6">
        <v>11125.882981206692</v>
      </c>
      <c r="AB1674" s="6">
        <v>11279.843862811804</v>
      </c>
      <c r="AC1674" s="6">
        <v>11425.857889294404</v>
      </c>
    </row>
    <row r="1675" spans="1:29" x14ac:dyDescent="0.25">
      <c r="A1675" s="12">
        <f xml:space="preserve"> ROW( iclusData[[#This Row],[id]] ) - ROW( iclusData[[#Headers],[id]] )</f>
        <v>1674</v>
      </c>
      <c r="B1675">
        <v>31107</v>
      </c>
      <c r="C1675" t="str">
        <f t="shared" si="26"/>
        <v>31107</v>
      </c>
      <c r="D1675">
        <v>31107</v>
      </c>
      <c r="E1675" t="s">
        <v>756</v>
      </c>
      <c r="F1675" t="s">
        <v>1906</v>
      </c>
      <c r="G1675">
        <v>1</v>
      </c>
      <c r="H1675" t="s">
        <v>2496</v>
      </c>
      <c r="I1675" s="6">
        <v>9534</v>
      </c>
      <c r="J1675" s="6">
        <v>9374</v>
      </c>
      <c r="K1675" s="6">
        <v>8701</v>
      </c>
      <c r="L1675" s="6">
        <v>8275.129753414958</v>
      </c>
      <c r="M1675" s="6">
        <v>8072.4981402802869</v>
      </c>
      <c r="N1675" s="6">
        <v>8034.7524422319093</v>
      </c>
      <c r="O1675" s="6">
        <v>8064.551992947414</v>
      </c>
      <c r="P1675" s="6">
        <v>8074.4839298301313</v>
      </c>
      <c r="Q1675" s="6">
        <v>8069.518278077845</v>
      </c>
      <c r="R1675" s="6">
        <v>8068.5248988699996</v>
      </c>
      <c r="S1675" s="6">
        <v>8108.2569821511706</v>
      </c>
      <c r="T1675" s="6">
        <v>8192.6868844996243</v>
      </c>
      <c r="U1675" s="6">
        <v>8309.8953991129947</v>
      </c>
      <c r="V1675" s="6">
        <v>8445.9765161696578</v>
      </c>
      <c r="W1675" s="6">
        <v>8588.0177039971477</v>
      </c>
      <c r="X1675" s="6">
        <v>8730.0591387423337</v>
      </c>
      <c r="Y1675" s="6">
        <v>8868.1261439630198</v>
      </c>
      <c r="Z1675" s="6">
        <v>9002.2214983348058</v>
      </c>
      <c r="AA1675" s="6">
        <v>9112.4766065164004</v>
      </c>
      <c r="AB1675" s="6">
        <v>9215.7794433927374</v>
      </c>
      <c r="AC1675" s="6">
        <v>9314.1153984102966</v>
      </c>
    </row>
    <row r="1676" spans="1:29" x14ac:dyDescent="0.25">
      <c r="A1676" s="12">
        <f xml:space="preserve"> ROW( iclusData[[#This Row],[id]] ) - ROW( iclusData[[#Headers],[id]] )</f>
        <v>1675</v>
      </c>
      <c r="B1676">
        <v>31109</v>
      </c>
      <c r="C1676" t="str">
        <f t="shared" si="26"/>
        <v>31109</v>
      </c>
      <c r="D1676">
        <v>30700</v>
      </c>
      <c r="E1676" t="s">
        <v>2434</v>
      </c>
      <c r="F1676" t="s">
        <v>1906</v>
      </c>
      <c r="G1676">
        <v>0.94456524257300001</v>
      </c>
      <c r="H1676" t="s">
        <v>2435</v>
      </c>
      <c r="I1676" s="6">
        <v>213641</v>
      </c>
      <c r="J1676" s="6">
        <v>250291</v>
      </c>
      <c r="K1676" s="6">
        <v>285407</v>
      </c>
      <c r="L1676" s="6">
        <v>295779.02262068092</v>
      </c>
      <c r="M1676" s="6">
        <v>303570.42963362392</v>
      </c>
      <c r="N1676" s="6">
        <v>310017.87853844027</v>
      </c>
      <c r="O1676" s="6">
        <v>315022.12095224531</v>
      </c>
      <c r="P1676" s="6">
        <v>319206.82798106421</v>
      </c>
      <c r="Q1676" s="6">
        <v>323049.91372446279</v>
      </c>
      <c r="R1676" s="6">
        <v>326580.07618798141</v>
      </c>
      <c r="S1676" s="6">
        <v>330042.71171338379</v>
      </c>
      <c r="T1676" s="6">
        <v>333577.8414672052</v>
      </c>
      <c r="U1676" s="6">
        <v>337452.67437676986</v>
      </c>
      <c r="V1676" s="6">
        <v>341612.58349577239</v>
      </c>
      <c r="W1676" s="6">
        <v>345810.25023803924</v>
      </c>
      <c r="X1676" s="6">
        <v>349817.21440700156</v>
      </c>
      <c r="Y1676" s="6">
        <v>353522.16708912794</v>
      </c>
      <c r="Z1676" s="6">
        <v>356996.7364064898</v>
      </c>
      <c r="AA1676" s="6">
        <v>360979.8246032669</v>
      </c>
      <c r="AB1676" s="6">
        <v>364718.59364134393</v>
      </c>
      <c r="AC1676" s="6">
        <v>368194.12348114839</v>
      </c>
    </row>
    <row r="1677" spans="1:29" x14ac:dyDescent="0.25">
      <c r="A1677" s="12">
        <f xml:space="preserve"> ROW( iclusData[[#This Row],[id]] ) - ROW( iclusData[[#Headers],[id]] )</f>
        <v>1676</v>
      </c>
      <c r="B1677">
        <v>31111</v>
      </c>
      <c r="C1677" t="str">
        <f t="shared" si="26"/>
        <v>31111</v>
      </c>
      <c r="D1677">
        <v>35820</v>
      </c>
      <c r="E1677" t="s">
        <v>217</v>
      </c>
      <c r="F1677" t="s">
        <v>1906</v>
      </c>
      <c r="G1677">
        <v>0.96536312849200001</v>
      </c>
      <c r="H1677" t="s">
        <v>2601</v>
      </c>
      <c r="I1677" s="6">
        <v>32508</v>
      </c>
      <c r="J1677" s="6">
        <v>34632</v>
      </c>
      <c r="K1677" s="6">
        <v>36288</v>
      </c>
      <c r="L1677" s="6">
        <v>38306.371256805651</v>
      </c>
      <c r="M1677" s="6">
        <v>39230.135849682534</v>
      </c>
      <c r="N1677" s="6">
        <v>40423.078920641587</v>
      </c>
      <c r="O1677" s="6">
        <v>41686.552289692954</v>
      </c>
      <c r="P1677" s="6">
        <v>42820.888450606108</v>
      </c>
      <c r="Q1677" s="6">
        <v>43851.931676585518</v>
      </c>
      <c r="R1677" s="6">
        <v>44826.352352715032</v>
      </c>
      <c r="S1677" s="6">
        <v>45849.446776811943</v>
      </c>
      <c r="T1677" s="6">
        <v>46965.908579024697</v>
      </c>
      <c r="U1677" s="6">
        <v>48184.679155028847</v>
      </c>
      <c r="V1677" s="6">
        <v>49460.067581577321</v>
      </c>
      <c r="W1677" s="6">
        <v>50739.430991855465</v>
      </c>
      <c r="X1677" s="6">
        <v>51988.003784575616</v>
      </c>
      <c r="Y1677" s="6">
        <v>53194.850751993225</v>
      </c>
      <c r="Z1677" s="6">
        <v>54368.928162071476</v>
      </c>
      <c r="AA1677" s="6">
        <v>55105.949114488438</v>
      </c>
      <c r="AB1677" s="6">
        <v>55807.216237074543</v>
      </c>
      <c r="AC1677" s="6">
        <v>56471.728990702846</v>
      </c>
    </row>
    <row r="1678" spans="1:29" x14ac:dyDescent="0.25">
      <c r="A1678" s="12">
        <f xml:space="preserve"> ROW( iclusData[[#This Row],[id]] ) - ROW( iclusData[[#Headers],[id]] )</f>
        <v>1677</v>
      </c>
      <c r="B1678">
        <v>31113</v>
      </c>
      <c r="C1678" t="str">
        <f t="shared" si="26"/>
        <v>31113</v>
      </c>
      <c r="D1678">
        <v>35820</v>
      </c>
      <c r="E1678" t="s">
        <v>123</v>
      </c>
      <c r="F1678" t="s">
        <v>1906</v>
      </c>
      <c r="G1678">
        <v>2.0297951582900001E-2</v>
      </c>
      <c r="H1678" t="s">
        <v>2601</v>
      </c>
      <c r="I1678" s="6">
        <v>878</v>
      </c>
      <c r="J1678" s="6">
        <v>774</v>
      </c>
      <c r="K1678" s="6">
        <v>763</v>
      </c>
      <c r="L1678" s="6">
        <v>805.56118473406923</v>
      </c>
      <c r="M1678" s="6">
        <v>824.43379554972785</v>
      </c>
      <c r="N1678" s="6">
        <v>850.25937576344597</v>
      </c>
      <c r="O1678" s="6">
        <v>876.08509148658948</v>
      </c>
      <c r="P1678" s="6">
        <v>899.92403006840937</v>
      </c>
      <c r="Q1678" s="6">
        <v>921.7765832171641</v>
      </c>
      <c r="R1678" s="6">
        <v>942.63574160133317</v>
      </c>
      <c r="S1678" s="6">
        <v>964.48824325233204</v>
      </c>
      <c r="T1678" s="6">
        <v>987.33399165768981</v>
      </c>
      <c r="U1678" s="6">
        <v>1013.1596111756221</v>
      </c>
      <c r="V1678" s="6">
        <v>1039.9785266881845</v>
      </c>
      <c r="W1678" s="6">
        <v>1066.7974802328172</v>
      </c>
      <c r="X1678" s="6">
        <v>1092.6231713069255</v>
      </c>
      <c r="Y1678" s="6">
        <v>1118.4487049845832</v>
      </c>
      <c r="Z1678" s="6">
        <v>1143.2811369947435</v>
      </c>
      <c r="AA1678" s="6">
        <v>1158.1804799649142</v>
      </c>
      <c r="AB1678" s="6">
        <v>1173.0799226823478</v>
      </c>
      <c r="AC1678" s="6">
        <v>1186.9860190999577</v>
      </c>
    </row>
    <row r="1679" spans="1:29" x14ac:dyDescent="0.25">
      <c r="A1679" s="12">
        <f xml:space="preserve"> ROW( iclusData[[#This Row],[id]] ) - ROW( iclusData[[#Headers],[id]] )</f>
        <v>1678</v>
      </c>
      <c r="B1679">
        <v>31115</v>
      </c>
      <c r="C1679" t="str">
        <f t="shared" si="26"/>
        <v>31115</v>
      </c>
      <c r="D1679">
        <v>31115</v>
      </c>
      <c r="E1679" t="s">
        <v>2497</v>
      </c>
      <c r="F1679" t="s">
        <v>1906</v>
      </c>
      <c r="G1679">
        <v>1</v>
      </c>
      <c r="H1679" t="s">
        <v>2498</v>
      </c>
      <c r="I1679" s="6">
        <v>683</v>
      </c>
      <c r="J1679" s="6">
        <v>712</v>
      </c>
      <c r="K1679" s="6">
        <v>632</v>
      </c>
      <c r="L1679" s="6">
        <v>1368.7587084630673</v>
      </c>
      <c r="M1679" s="6">
        <v>2188.2260862603021</v>
      </c>
      <c r="N1679" s="6">
        <v>2913.3303143857329</v>
      </c>
      <c r="O1679" s="6">
        <v>3562.9446974630341</v>
      </c>
      <c r="P1679" s="6">
        <v>4144.0210302929408</v>
      </c>
      <c r="Q1679" s="6">
        <v>4666.4939525368927</v>
      </c>
      <c r="R1679" s="6">
        <v>5142.2815956481581</v>
      </c>
      <c r="S1679" s="6">
        <v>5582.3109444676693</v>
      </c>
      <c r="T1679" s="6">
        <v>5993.5345127389337</v>
      </c>
      <c r="U1679" s="6">
        <v>6385.8854316157585</v>
      </c>
      <c r="V1679" s="6">
        <v>6753.4040142817248</v>
      </c>
      <c r="W1679" s="6">
        <v>7097.0837954036124</v>
      </c>
      <c r="X1679" s="6">
        <v>7410.9649828372467</v>
      </c>
      <c r="Y1679" s="6">
        <v>7699.0194603334858</v>
      </c>
      <c r="Z1679" s="6">
        <v>7961.2496203413284</v>
      </c>
      <c r="AA1679" s="6">
        <v>8084.4176041461724</v>
      </c>
      <c r="AB1679" s="6">
        <v>8203.6131087497979</v>
      </c>
      <c r="AC1679" s="6">
        <v>8315.8551898785317</v>
      </c>
    </row>
    <row r="1680" spans="1:29" x14ac:dyDescent="0.25">
      <c r="A1680" s="12">
        <f xml:space="preserve"> ROW( iclusData[[#This Row],[id]] ) - ROW( iclusData[[#Headers],[id]] )</f>
        <v>1679</v>
      </c>
      <c r="B1680">
        <v>31117</v>
      </c>
      <c r="C1680" t="str">
        <f t="shared" si="26"/>
        <v>31117</v>
      </c>
      <c r="D1680">
        <v>35820</v>
      </c>
      <c r="E1680" t="s">
        <v>1848</v>
      </c>
      <c r="F1680" t="s">
        <v>1906</v>
      </c>
      <c r="G1680">
        <v>1.43389199255E-2</v>
      </c>
      <c r="H1680" t="s">
        <v>2601</v>
      </c>
      <c r="I1680" s="6">
        <v>546</v>
      </c>
      <c r="J1680" s="6">
        <v>533</v>
      </c>
      <c r="K1680" s="6">
        <v>539</v>
      </c>
      <c r="L1680" s="6">
        <v>569.15728588486024</v>
      </c>
      <c r="M1680" s="6">
        <v>583.06341926227742</v>
      </c>
      <c r="N1680" s="6">
        <v>599.94937261813243</v>
      </c>
      <c r="O1680" s="6">
        <v>618.82200906592425</v>
      </c>
      <c r="P1680" s="6">
        <v>635.70792411013463</v>
      </c>
      <c r="Q1680" s="6">
        <v>651.60068813627106</v>
      </c>
      <c r="R1680" s="6">
        <v>665.50679333286951</v>
      </c>
      <c r="S1680" s="6">
        <v>681.3995209795055</v>
      </c>
      <c r="T1680" s="6">
        <v>697.29221543631616</v>
      </c>
      <c r="U1680" s="6">
        <v>716.16478397806225</v>
      </c>
      <c r="V1680" s="6">
        <v>735.03735410626211</v>
      </c>
      <c r="W1680" s="6">
        <v>753.90995111425354</v>
      </c>
      <c r="X1680" s="6">
        <v>771.78927645952831</v>
      </c>
      <c r="Y1680" s="6">
        <v>789.66849064186829</v>
      </c>
      <c r="Z1680" s="6">
        <v>807.54784046631312</v>
      </c>
      <c r="AA1680" s="6">
        <v>818.47402700779526</v>
      </c>
      <c r="AB1680" s="6">
        <v>829.40028403027975</v>
      </c>
      <c r="AC1680" s="6">
        <v>838.33991641871489</v>
      </c>
    </row>
    <row r="1681" spans="1:29" x14ac:dyDescent="0.25">
      <c r="A1681" s="12">
        <f xml:space="preserve"> ROW( iclusData[[#This Row],[id]] ) - ROW( iclusData[[#Headers],[id]] )</f>
        <v>1680</v>
      </c>
      <c r="B1681">
        <v>31119</v>
      </c>
      <c r="C1681" t="str">
        <f t="shared" si="26"/>
        <v>31119</v>
      </c>
      <c r="D1681">
        <v>35740</v>
      </c>
      <c r="E1681" t="s">
        <v>276</v>
      </c>
      <c r="F1681" t="s">
        <v>1906</v>
      </c>
      <c r="G1681">
        <v>0.72250419506499997</v>
      </c>
      <c r="H1681" t="s">
        <v>2600</v>
      </c>
      <c r="I1681" s="6">
        <v>32655</v>
      </c>
      <c r="J1681" s="6">
        <v>35226</v>
      </c>
      <c r="K1681" s="6">
        <v>34876</v>
      </c>
      <c r="L1681" s="6">
        <v>36489.637092960256</v>
      </c>
      <c r="M1681" s="6">
        <v>37376.649750290009</v>
      </c>
      <c r="N1681" s="6">
        <v>38463.310522999906</v>
      </c>
      <c r="O1681" s="6">
        <v>39571.829886319996</v>
      </c>
      <c r="P1681" s="6">
        <v>40524.393574758236</v>
      </c>
      <c r="Q1681" s="6">
        <v>41336.911947376619</v>
      </c>
      <c r="R1681" s="6">
        <v>42055.062870030401</v>
      </c>
      <c r="S1681" s="6">
        <v>42778.182463592362</v>
      </c>
      <c r="T1681" s="6">
        <v>43541.031714602454</v>
      </c>
      <c r="U1681" s="6">
        <v>44355.531801026867</v>
      </c>
      <c r="V1681" s="6">
        <v>45191.88445915217</v>
      </c>
      <c r="W1681" s="6">
        <v>46010.359480320607</v>
      </c>
      <c r="X1681" s="6">
        <v>46770.231494688996</v>
      </c>
      <c r="Y1681" s="6">
        <v>47466.525990318194</v>
      </c>
      <c r="Z1681" s="6">
        <v>48110.184075013378</v>
      </c>
      <c r="AA1681" s="6">
        <v>48680.332026243981</v>
      </c>
      <c r="AB1681" s="6">
        <v>49217.70547748547</v>
      </c>
      <c r="AC1681" s="6">
        <v>49719.318147320824</v>
      </c>
    </row>
    <row r="1682" spans="1:29" x14ac:dyDescent="0.25">
      <c r="A1682" s="12">
        <f xml:space="preserve"> ROW( iclusData[[#This Row],[id]] ) - ROW( iclusData[[#Headers],[id]] )</f>
        <v>1681</v>
      </c>
      <c r="B1682">
        <v>31121</v>
      </c>
      <c r="C1682" t="str">
        <f t="shared" si="26"/>
        <v>31121</v>
      </c>
      <c r="D1682">
        <v>24260</v>
      </c>
      <c r="E1682" t="s">
        <v>2130</v>
      </c>
      <c r="F1682" t="s">
        <v>1906</v>
      </c>
      <c r="G1682">
        <v>0.107870637736</v>
      </c>
      <c r="H1682" t="s">
        <v>2129</v>
      </c>
      <c r="I1682" s="6">
        <v>8042</v>
      </c>
      <c r="J1682" s="6">
        <v>8204</v>
      </c>
      <c r="K1682" s="6">
        <v>7845</v>
      </c>
      <c r="L1682" s="6">
        <v>8241.3577678650709</v>
      </c>
      <c r="M1682" s="6">
        <v>8492.6613878917742</v>
      </c>
      <c r="N1682" s="6">
        <v>8799.5885629537006</v>
      </c>
      <c r="O1682" s="6">
        <v>9124.396429020193</v>
      </c>
      <c r="P1682" s="6">
        <v>9416.4236258813689</v>
      </c>
      <c r="Q1682" s="6">
        <v>9665.7413052653264</v>
      </c>
      <c r="R1682" s="6">
        <v>9888.2389964607719</v>
      </c>
      <c r="S1682" s="6">
        <v>10108.750619545812</v>
      </c>
      <c r="T1682" s="6">
        <v>10336.214806026077</v>
      </c>
      <c r="U1682" s="6">
        <v>10570.631943265656</v>
      </c>
      <c r="V1682" s="6">
        <v>10803.062517918523</v>
      </c>
      <c r="W1682" s="6">
        <v>11023.573962405779</v>
      </c>
      <c r="X1682" s="6">
        <v>11227.199732074709</v>
      </c>
      <c r="Y1682" s="6">
        <v>11412.944600597568</v>
      </c>
      <c r="Z1682" s="6">
        <v>11582.798730230847</v>
      </c>
      <c r="AA1682" s="6">
        <v>11722.852508186892</v>
      </c>
      <c r="AB1682" s="6">
        <v>11854.960945989687</v>
      </c>
      <c r="AC1682" s="6">
        <v>11978.12920864133</v>
      </c>
    </row>
    <row r="1683" spans="1:29" x14ac:dyDescent="0.25">
      <c r="A1683" s="12">
        <f xml:space="preserve"> ROW( iclusData[[#This Row],[id]] ) - ROW( iclusData[[#Headers],[id]] )</f>
        <v>1682</v>
      </c>
      <c r="B1683">
        <v>31123</v>
      </c>
      <c r="C1683" t="str">
        <f t="shared" si="26"/>
        <v>31123</v>
      </c>
      <c r="D1683">
        <v>31123</v>
      </c>
      <c r="E1683" t="s">
        <v>2499</v>
      </c>
      <c r="F1683" t="s">
        <v>1906</v>
      </c>
      <c r="G1683">
        <v>1</v>
      </c>
      <c r="H1683" t="s">
        <v>2500</v>
      </c>
      <c r="I1683" s="6">
        <v>5423</v>
      </c>
      <c r="J1683" s="6">
        <v>5440</v>
      </c>
      <c r="K1683" s="6">
        <v>5042</v>
      </c>
      <c r="L1683" s="6">
        <v>5370.7389961246763</v>
      </c>
      <c r="M1683" s="6">
        <v>5780.9695061438752</v>
      </c>
      <c r="N1683" s="6">
        <v>6226.9579750713119</v>
      </c>
      <c r="O1683" s="6">
        <v>6667.9809740923747</v>
      </c>
      <c r="P1683" s="6">
        <v>7070.2640684624039</v>
      </c>
      <c r="Q1683" s="6">
        <v>7442.74993323945</v>
      </c>
      <c r="R1683" s="6">
        <v>7797.3557129298906</v>
      </c>
      <c r="S1683" s="6">
        <v>8144.0155575961589</v>
      </c>
      <c r="T1683" s="6">
        <v>8484.7152482293623</v>
      </c>
      <c r="U1683" s="6">
        <v>8823.4282608559333</v>
      </c>
      <c r="V1683" s="6">
        <v>9153.2016460664945</v>
      </c>
      <c r="W1683" s="6">
        <v>9466.0893730155949</v>
      </c>
      <c r="X1683" s="6">
        <v>9757.1249197708439</v>
      </c>
      <c r="Y1683" s="6">
        <v>10027.299890603346</v>
      </c>
      <c r="Z1683" s="6">
        <v>10277.610707632155</v>
      </c>
      <c r="AA1683" s="6">
        <v>10420.644438517937</v>
      </c>
      <c r="AB1683" s="6">
        <v>10557.71930414113</v>
      </c>
      <c r="AC1683" s="6">
        <v>10685.854053119117</v>
      </c>
    </row>
    <row r="1684" spans="1:29" x14ac:dyDescent="0.25">
      <c r="A1684" s="12">
        <f xml:space="preserve"> ROW( iclusData[[#This Row],[id]] ) - ROW( iclusData[[#Headers],[id]] )</f>
        <v>1683</v>
      </c>
      <c r="B1684">
        <v>31125</v>
      </c>
      <c r="C1684" t="str">
        <f t="shared" si="26"/>
        <v>31125</v>
      </c>
      <c r="D1684">
        <v>31125</v>
      </c>
      <c r="E1684" t="s">
        <v>2501</v>
      </c>
      <c r="F1684" t="s">
        <v>1906</v>
      </c>
      <c r="G1684">
        <v>1</v>
      </c>
      <c r="H1684" t="s">
        <v>2502</v>
      </c>
      <c r="I1684" s="6">
        <v>4275</v>
      </c>
      <c r="J1684" s="6">
        <v>4038</v>
      </c>
      <c r="K1684" s="6">
        <v>3735</v>
      </c>
      <c r="L1684" s="6">
        <v>4089.3901326142582</v>
      </c>
      <c r="M1684" s="6">
        <v>4529.4194068756133</v>
      </c>
      <c r="N1684" s="6">
        <v>4995.2738326102453</v>
      </c>
      <c r="O1684" s="6">
        <v>5447.2229497873659</v>
      </c>
      <c r="P1684" s="6">
        <v>5859.4391317588816</v>
      </c>
      <c r="Q1684" s="6">
        <v>6236.8913426945837</v>
      </c>
      <c r="R1684" s="6">
        <v>6591.4971351595859</v>
      </c>
      <c r="S1684" s="6">
        <v>6933.1904612783501</v>
      </c>
      <c r="T1684" s="6">
        <v>7266.9371056012669</v>
      </c>
      <c r="U1684" s="6">
        <v>7594.7239088713786</v>
      </c>
      <c r="V1684" s="6">
        <v>7910.5912001382039</v>
      </c>
      <c r="W1684" s="6">
        <v>8211.5593753116391</v>
      </c>
      <c r="X1684" s="6">
        <v>8491.668628639005</v>
      </c>
      <c r="Y1684" s="6">
        <v>8749.9241937914685</v>
      </c>
      <c r="Z1684" s="6">
        <v>8989.3086792375561</v>
      </c>
      <c r="AA1684" s="6">
        <v>9119.4296625710795</v>
      </c>
      <c r="AB1684" s="6">
        <v>9242.5983747326391</v>
      </c>
      <c r="AC1684" s="6">
        <v>9358.8136167027624</v>
      </c>
    </row>
    <row r="1685" spans="1:29" x14ac:dyDescent="0.25">
      <c r="A1685" s="12">
        <f xml:space="preserve"> ROW( iclusData[[#This Row],[id]] ) - ROW( iclusData[[#Headers],[id]] )</f>
        <v>1684</v>
      </c>
      <c r="B1685">
        <v>31127</v>
      </c>
      <c r="C1685" t="str">
        <f t="shared" si="26"/>
        <v>31127</v>
      </c>
      <c r="D1685">
        <v>31127</v>
      </c>
      <c r="E1685" t="s">
        <v>1417</v>
      </c>
      <c r="F1685" t="s">
        <v>1906</v>
      </c>
      <c r="G1685">
        <v>1</v>
      </c>
      <c r="H1685" t="s">
        <v>2503</v>
      </c>
      <c r="I1685" s="6">
        <v>7980</v>
      </c>
      <c r="J1685" s="6">
        <v>7576</v>
      </c>
      <c r="K1685" s="6">
        <v>7248</v>
      </c>
      <c r="L1685" s="6">
        <v>7299.7153472388109</v>
      </c>
      <c r="M1685" s="6">
        <v>7454.6694404827804</v>
      </c>
      <c r="N1685" s="6">
        <v>7655.3142628608393</v>
      </c>
      <c r="O1685" s="6">
        <v>7836.0944294078281</v>
      </c>
      <c r="P1685" s="6">
        <v>7994.0271456849432</v>
      </c>
      <c r="Q1685" s="6">
        <v>8155.934832754454</v>
      </c>
      <c r="R1685" s="6">
        <v>8326.7812664320081</v>
      </c>
      <c r="S1685" s="6">
        <v>8513.5208371943754</v>
      </c>
      <c r="T1685" s="6">
        <v>8712.179517937222</v>
      </c>
      <c r="U1685" s="6">
        <v>8921.7643407641535</v>
      </c>
      <c r="V1685" s="6">
        <v>9138.3022402400147</v>
      </c>
      <c r="W1685" s="6">
        <v>9353.847180030205</v>
      </c>
      <c r="X1685" s="6">
        <v>9561.4460427276954</v>
      </c>
      <c r="Y1685" s="6">
        <v>9757.1240044969454</v>
      </c>
      <c r="Z1685" s="6">
        <v>9942.8707048804354</v>
      </c>
      <c r="AA1685" s="6">
        <v>10071.998342061946</v>
      </c>
      <c r="AB1685" s="6">
        <v>10193.18049666914</v>
      </c>
      <c r="AC1685" s="6">
        <v>10307.409138242896</v>
      </c>
    </row>
    <row r="1686" spans="1:29" x14ac:dyDescent="0.25">
      <c r="A1686" s="12">
        <f xml:space="preserve"> ROW( iclusData[[#This Row],[id]] ) - ROW( iclusData[[#Headers],[id]] )</f>
        <v>1685</v>
      </c>
      <c r="B1686">
        <v>31129</v>
      </c>
      <c r="C1686" t="str">
        <f t="shared" si="26"/>
        <v>31129</v>
      </c>
      <c r="D1686">
        <v>31129</v>
      </c>
      <c r="E1686" t="s">
        <v>2504</v>
      </c>
      <c r="F1686" t="s">
        <v>1906</v>
      </c>
      <c r="G1686">
        <v>1</v>
      </c>
      <c r="H1686" t="s">
        <v>2505</v>
      </c>
      <c r="I1686" s="6">
        <v>5786</v>
      </c>
      <c r="J1686" s="6">
        <v>5057</v>
      </c>
      <c r="K1686" s="6">
        <v>4500</v>
      </c>
      <c r="L1686" s="6">
        <v>4676.4267049667051</v>
      </c>
      <c r="M1686" s="6">
        <v>4986.3345224814866</v>
      </c>
      <c r="N1686" s="6">
        <v>5380.6717739609658</v>
      </c>
      <c r="O1686" s="6">
        <v>5803.8154076600249</v>
      </c>
      <c r="P1686" s="6">
        <v>6212.0583709137218</v>
      </c>
      <c r="Q1686" s="6">
        <v>6596.4636736478305</v>
      </c>
      <c r="R1686" s="6">
        <v>6962.9889869603221</v>
      </c>
      <c r="S1686" s="6">
        <v>7322.5616161237822</v>
      </c>
      <c r="T1686" s="6">
        <v>7678.1607198329402</v>
      </c>
      <c r="U1686" s="6">
        <v>8026.8066842256876</v>
      </c>
      <c r="V1686" s="6">
        <v>8366.5130184284408</v>
      </c>
      <c r="W1686" s="6">
        <v>8687.347078320503</v>
      </c>
      <c r="X1686" s="6">
        <v>8986.3289371034134</v>
      </c>
      <c r="Y1686" s="6">
        <v>9261.4704487355721</v>
      </c>
      <c r="Z1686" s="6">
        <v>9515.7543808945629</v>
      </c>
      <c r="AA1686" s="6">
        <v>9653.821685059178</v>
      </c>
      <c r="AB1686" s="6">
        <v>9784.9367640506425</v>
      </c>
      <c r="AC1686" s="6">
        <v>9908.1050548301901</v>
      </c>
    </row>
    <row r="1687" spans="1:29" x14ac:dyDescent="0.25">
      <c r="A1687" s="12">
        <f xml:space="preserve"> ROW( iclusData[[#This Row],[id]] ) - ROW( iclusData[[#Headers],[id]] )</f>
        <v>1686</v>
      </c>
      <c r="B1687">
        <v>31131</v>
      </c>
      <c r="C1687" t="str">
        <f t="shared" si="26"/>
        <v>31131</v>
      </c>
      <c r="D1687">
        <v>31131</v>
      </c>
      <c r="E1687" t="s">
        <v>2506</v>
      </c>
      <c r="F1687" t="s">
        <v>1906</v>
      </c>
      <c r="G1687">
        <v>1</v>
      </c>
      <c r="H1687" t="s">
        <v>2507</v>
      </c>
      <c r="I1687" s="6">
        <v>14252</v>
      </c>
      <c r="J1687" s="6">
        <v>15396</v>
      </c>
      <c r="K1687" s="6">
        <v>15740</v>
      </c>
      <c r="L1687" s="6">
        <v>15220.239252379954</v>
      </c>
      <c r="M1687" s="6">
        <v>14955.030392526149</v>
      </c>
      <c r="N1687" s="6">
        <v>14863.646377247904</v>
      </c>
      <c r="O1687" s="6">
        <v>14832.855636246304</v>
      </c>
      <c r="P1687" s="6">
        <v>14738.490903040904</v>
      </c>
      <c r="Q1687" s="6">
        <v>14590.491628100131</v>
      </c>
      <c r="R1687" s="6">
        <v>14421.631540895421</v>
      </c>
      <c r="S1687" s="6">
        <v>14279.59112769879</v>
      </c>
      <c r="T1687" s="6">
        <v>14183.241515976009</v>
      </c>
      <c r="U1687" s="6">
        <v>14119.670463589675</v>
      </c>
      <c r="V1687" s="6">
        <v>14074.972037413156</v>
      </c>
      <c r="W1687" s="6">
        <v>14034.247298146625</v>
      </c>
      <c r="X1687" s="6">
        <v>13982.596711352355</v>
      </c>
      <c r="Y1687" s="6">
        <v>13921.011190372055</v>
      </c>
      <c r="Z1687" s="6">
        <v>13851.481716239528</v>
      </c>
      <c r="AA1687" s="6">
        <v>13964.71643895946</v>
      </c>
      <c r="AB1687" s="6">
        <v>14068.019428408208</v>
      </c>
      <c r="AC1687" s="6">
        <v>14159.402261313722</v>
      </c>
    </row>
    <row r="1688" spans="1:29" x14ac:dyDescent="0.25">
      <c r="A1688" s="12">
        <f xml:space="preserve"> ROW( iclusData[[#This Row],[id]] ) - ROW( iclusData[[#Headers],[id]] )</f>
        <v>1687</v>
      </c>
      <c r="B1688">
        <v>31133</v>
      </c>
      <c r="C1688" t="str">
        <f t="shared" si="26"/>
        <v>31133</v>
      </c>
      <c r="D1688">
        <v>31133</v>
      </c>
      <c r="E1688" t="s">
        <v>1427</v>
      </c>
      <c r="F1688" t="s">
        <v>1906</v>
      </c>
      <c r="G1688">
        <v>1</v>
      </c>
      <c r="H1688" t="s">
        <v>2508</v>
      </c>
      <c r="I1688" s="6">
        <v>3317</v>
      </c>
      <c r="J1688" s="6">
        <v>3087</v>
      </c>
      <c r="K1688" s="6">
        <v>2773</v>
      </c>
      <c r="L1688" s="6">
        <v>3191.4526344643214</v>
      </c>
      <c r="M1688" s="6">
        <v>3719.8850172695556</v>
      </c>
      <c r="N1688" s="6">
        <v>4278.1158077256559</v>
      </c>
      <c r="O1688" s="6">
        <v>4814.4948281581619</v>
      </c>
      <c r="P1688" s="6">
        <v>5303.1946981625142</v>
      </c>
      <c r="Q1688" s="6">
        <v>5756.1371764476999</v>
      </c>
      <c r="R1688" s="6">
        <v>6177.2936533389784</v>
      </c>
      <c r="S1688" s="6">
        <v>6580.571175640267</v>
      </c>
      <c r="T1688" s="6">
        <v>6964.9758043296997</v>
      </c>
      <c r="U1688" s="6">
        <v>7333.4876561858991</v>
      </c>
      <c r="V1688" s="6">
        <v>7684.1202315757337</v>
      </c>
      <c r="W1688" s="6">
        <v>8012.9006266649321</v>
      </c>
      <c r="X1688" s="6">
        <v>8317.8422150219958</v>
      </c>
      <c r="Y1688" s="6">
        <v>8595.9636704587774</v>
      </c>
      <c r="Z1688" s="6">
        <v>8852.2341380513935</v>
      </c>
      <c r="AA1688" s="6">
        <v>8983.3484226438122</v>
      </c>
      <c r="AB1688" s="6">
        <v>9108.5037180331328</v>
      </c>
      <c r="AC1688" s="6">
        <v>9226.7055493050266</v>
      </c>
    </row>
    <row r="1689" spans="1:29" x14ac:dyDescent="0.25">
      <c r="A1689" s="12">
        <f xml:space="preserve"> ROW( iclusData[[#This Row],[id]] ) - ROW( iclusData[[#Headers],[id]] )</f>
        <v>1688</v>
      </c>
      <c r="B1689">
        <v>31135</v>
      </c>
      <c r="C1689" t="str">
        <f t="shared" si="26"/>
        <v>31135</v>
      </c>
      <c r="D1689">
        <v>31135</v>
      </c>
      <c r="E1689" t="s">
        <v>2509</v>
      </c>
      <c r="F1689" t="s">
        <v>1906</v>
      </c>
      <c r="G1689">
        <v>1</v>
      </c>
      <c r="H1689" t="s">
        <v>2510</v>
      </c>
      <c r="I1689" s="6">
        <v>3367</v>
      </c>
      <c r="J1689" s="6">
        <v>3200</v>
      </c>
      <c r="K1689" s="6">
        <v>2970</v>
      </c>
      <c r="L1689" s="6">
        <v>3493.4139170280168</v>
      </c>
      <c r="M1689" s="6">
        <v>4093.3634595908779</v>
      </c>
      <c r="N1689" s="6">
        <v>4700.2656146175541</v>
      </c>
      <c r="O1689" s="6">
        <v>5281.3428927825353</v>
      </c>
      <c r="P1689" s="6">
        <v>5814.7409183448872</v>
      </c>
      <c r="Q1689" s="6">
        <v>6302.4487290009756</v>
      </c>
      <c r="R1689" s="6">
        <v>6756.3838929107151</v>
      </c>
      <c r="S1689" s="6">
        <v>7183.5004893932701</v>
      </c>
      <c r="T1689" s="6">
        <v>7593.7307507274027</v>
      </c>
      <c r="U1689" s="6">
        <v>7989.0615222407141</v>
      </c>
      <c r="V1689" s="6">
        <v>8367.5063121502062</v>
      </c>
      <c r="W1689" s="6">
        <v>8723.1056530769092</v>
      </c>
      <c r="X1689" s="6">
        <v>9052.8796211739264</v>
      </c>
      <c r="Y1689" s="6">
        <v>9355.8333501330271</v>
      </c>
      <c r="Z1689" s="6">
        <v>9635.9429278766329</v>
      </c>
      <c r="AA1689" s="6">
        <v>9778.9766940433801</v>
      </c>
      <c r="AB1689" s="6">
        <v>9915.0582457368291</v>
      </c>
      <c r="AC1689" s="6">
        <v>10044.186297187258</v>
      </c>
    </row>
    <row r="1690" spans="1:29" x14ac:dyDescent="0.25">
      <c r="A1690" s="12">
        <f xml:space="preserve"> ROW( iclusData[[#This Row],[id]] ) - ROW( iclusData[[#Headers],[id]] )</f>
        <v>1689</v>
      </c>
      <c r="B1690">
        <v>31137</v>
      </c>
      <c r="C1690" t="str">
        <f t="shared" si="26"/>
        <v>31137</v>
      </c>
      <c r="D1690">
        <v>31137</v>
      </c>
      <c r="E1690" t="s">
        <v>2511</v>
      </c>
      <c r="F1690" t="s">
        <v>1906</v>
      </c>
      <c r="G1690">
        <v>1</v>
      </c>
      <c r="H1690" t="s">
        <v>2512</v>
      </c>
      <c r="I1690" s="6">
        <v>9715</v>
      </c>
      <c r="J1690" s="6">
        <v>9747</v>
      </c>
      <c r="K1690" s="6">
        <v>9188</v>
      </c>
      <c r="L1690" s="6">
        <v>8917.790772555456</v>
      </c>
      <c r="M1690" s="6">
        <v>8795.6159754130622</v>
      </c>
      <c r="N1690" s="6">
        <v>8796.6086819638749</v>
      </c>
      <c r="O1690" s="6">
        <v>8847.2674715091289</v>
      </c>
      <c r="P1690" s="6">
        <v>8896.9310566476197</v>
      </c>
      <c r="Q1690" s="6">
        <v>8953.5496994822388</v>
      </c>
      <c r="R1690" s="6">
        <v>9031.0265148991803</v>
      </c>
      <c r="S1690" s="6">
        <v>9148.2355513429229</v>
      </c>
      <c r="T1690" s="6">
        <v>9303.1893016759786</v>
      </c>
      <c r="U1690" s="6">
        <v>9485.9551830658729</v>
      </c>
      <c r="V1690" s="6">
        <v>9683.6204934891211</v>
      </c>
      <c r="W1690" s="6">
        <v>9887.2459201466136</v>
      </c>
      <c r="X1690" s="6">
        <v>10087.891752539215</v>
      </c>
      <c r="Y1690" s="6">
        <v>10282.576371225938</v>
      </c>
      <c r="Z1690" s="6">
        <v>10470.309700314154</v>
      </c>
      <c r="AA1690" s="6">
        <v>10603.410483383755</v>
      </c>
      <c r="AB1690" s="6">
        <v>10730.552417220495</v>
      </c>
      <c r="AC1690" s="6">
        <v>10849.747520191497</v>
      </c>
    </row>
    <row r="1691" spans="1:29" x14ac:dyDescent="0.25">
      <c r="A1691" s="12">
        <f xml:space="preserve"> ROW( iclusData[[#This Row],[id]] ) - ROW( iclusData[[#Headers],[id]] )</f>
        <v>1690</v>
      </c>
      <c r="B1691">
        <v>31139</v>
      </c>
      <c r="C1691" t="str">
        <f t="shared" si="26"/>
        <v>31139</v>
      </c>
      <c r="D1691">
        <v>35740</v>
      </c>
      <c r="E1691" t="s">
        <v>1123</v>
      </c>
      <c r="F1691" t="s">
        <v>1906</v>
      </c>
      <c r="G1691">
        <v>0.15052516003399999</v>
      </c>
      <c r="H1691" t="s">
        <v>2600</v>
      </c>
      <c r="I1691" s="6">
        <v>7827</v>
      </c>
      <c r="J1691" s="6">
        <v>7857</v>
      </c>
      <c r="K1691" s="6">
        <v>7266</v>
      </c>
      <c r="L1691" s="6">
        <v>7602.6699234951502</v>
      </c>
      <c r="M1691" s="6">
        <v>7787.4228398914056</v>
      </c>
      <c r="N1691" s="6">
        <v>8012.8999816398582</v>
      </c>
      <c r="O1691" s="6">
        <v>8244.3381625155234</v>
      </c>
      <c r="P1691" s="6">
        <v>8442.9958670877259</v>
      </c>
      <c r="Q1691" s="6">
        <v>8611.856655703461</v>
      </c>
      <c r="R1691" s="6">
        <v>8761.8439164018546</v>
      </c>
      <c r="S1691" s="6">
        <v>8911.8316359010532</v>
      </c>
      <c r="T1691" s="6">
        <v>9070.758563197207</v>
      </c>
      <c r="U1691" s="6">
        <v>9240.6116301635411</v>
      </c>
      <c r="V1691" s="6">
        <v>9415.4311886125124</v>
      </c>
      <c r="W1691" s="6">
        <v>9585.2846222036187</v>
      </c>
      <c r="X1691" s="6">
        <v>9744.2121004735818</v>
      </c>
      <c r="Y1691" s="6">
        <v>9889.2320664533854</v>
      </c>
      <c r="Z1691" s="6">
        <v>10023.327500794054</v>
      </c>
      <c r="AA1691" s="6">
        <v>10142.522196330823</v>
      </c>
      <c r="AB1691" s="6">
        <v>10253.77141562225</v>
      </c>
      <c r="AC1691" s="6">
        <v>10358.067118974359</v>
      </c>
    </row>
    <row r="1692" spans="1:29" x14ac:dyDescent="0.25">
      <c r="A1692" s="12">
        <f xml:space="preserve"> ROW( iclusData[[#This Row],[id]] ) - ROW( iclusData[[#Headers],[id]] )</f>
        <v>1691</v>
      </c>
      <c r="B1692">
        <v>31141</v>
      </c>
      <c r="C1692" t="str">
        <f t="shared" si="26"/>
        <v>31141</v>
      </c>
      <c r="D1692">
        <v>18100</v>
      </c>
      <c r="E1692" t="s">
        <v>1799</v>
      </c>
      <c r="F1692" t="s">
        <v>1906</v>
      </c>
      <c r="G1692">
        <v>1</v>
      </c>
      <c r="H1692" t="s">
        <v>2083</v>
      </c>
      <c r="I1692" s="6">
        <v>29820</v>
      </c>
      <c r="J1692" s="6">
        <v>31662</v>
      </c>
      <c r="K1692" s="6">
        <v>32237</v>
      </c>
      <c r="L1692" s="6">
        <v>33954.751589333442</v>
      </c>
      <c r="M1692" s="6">
        <v>34722.568904857639</v>
      </c>
      <c r="N1692" s="6">
        <v>35736.719417309883</v>
      </c>
      <c r="O1692" s="6">
        <v>36807.493367490992</v>
      </c>
      <c r="P1692" s="6">
        <v>37732.245176830758</v>
      </c>
      <c r="Q1692" s="6">
        <v>38509.004692614479</v>
      </c>
      <c r="R1692" s="6">
        <v>39193.383658699058</v>
      </c>
      <c r="S1692" s="6">
        <v>39889.684202647171</v>
      </c>
      <c r="T1692" s="6">
        <v>40630.681014846879</v>
      </c>
      <c r="U1692" s="6">
        <v>41422.335397299794</v>
      </c>
      <c r="V1692" s="6">
        <v>42232.862462013589</v>
      </c>
      <c r="W1692" s="6">
        <v>43018.558725701194</v>
      </c>
      <c r="X1692" s="6">
        <v>43753.598248089787</v>
      </c>
      <c r="Y1692" s="6">
        <v>44432.013740115784</v>
      </c>
      <c r="Z1692" s="6">
        <v>45061.765474286301</v>
      </c>
      <c r="AA1692" s="6">
        <v>45602.114781465876</v>
      </c>
      <c r="AB1692" s="6">
        <v>46109.689323316903</v>
      </c>
      <c r="AC1692" s="6">
        <v>46584.483104409133</v>
      </c>
    </row>
    <row r="1693" spans="1:29" x14ac:dyDescent="0.25">
      <c r="A1693" s="12">
        <f xml:space="preserve"> ROW( iclusData[[#This Row],[id]] ) - ROW( iclusData[[#Headers],[id]] )</f>
        <v>1692</v>
      </c>
      <c r="B1693">
        <v>31143</v>
      </c>
      <c r="C1693" t="str">
        <f t="shared" si="26"/>
        <v>31143</v>
      </c>
      <c r="D1693">
        <v>31143</v>
      </c>
      <c r="E1693" t="s">
        <v>131</v>
      </c>
      <c r="F1693" t="s">
        <v>1906</v>
      </c>
      <c r="G1693">
        <v>1</v>
      </c>
      <c r="H1693" t="s">
        <v>2513</v>
      </c>
      <c r="I1693" s="6">
        <v>5675</v>
      </c>
      <c r="J1693" s="6">
        <v>5639</v>
      </c>
      <c r="K1693" s="6">
        <v>5406</v>
      </c>
      <c r="L1693" s="6">
        <v>5536.6190427961801</v>
      </c>
      <c r="M1693" s="6">
        <v>5807.7884368424811</v>
      </c>
      <c r="N1693" s="6">
        <v>6167.3603552748082</v>
      </c>
      <c r="O1693" s="6">
        <v>6551.7656048135414</v>
      </c>
      <c r="P1693" s="6">
        <v>6899.4175638578045</v>
      </c>
      <c r="Q1693" s="6">
        <v>7215.2856686309051</v>
      </c>
      <c r="R1693" s="6">
        <v>7515.2602960544646</v>
      </c>
      <c r="S1693" s="6">
        <v>7817.2219097794577</v>
      </c>
      <c r="T1693" s="6">
        <v>8126.1362029693773</v>
      </c>
      <c r="U1693" s="6">
        <v>8436.0437036417243</v>
      </c>
      <c r="V1693" s="6">
        <v>8740.9847515339279</v>
      </c>
      <c r="W1693" s="6">
        <v>9031.0267134793066</v>
      </c>
      <c r="X1693" s="6">
        <v>9303.1896567824224</v>
      </c>
      <c r="Y1693" s="6">
        <v>9556.4786773149881</v>
      </c>
      <c r="Z1693" s="6">
        <v>9791.8900508203133</v>
      </c>
      <c r="AA1693" s="6">
        <v>9927.9707523579054</v>
      </c>
      <c r="AB1693" s="6">
        <v>10057.099252462973</v>
      </c>
      <c r="AC1693" s="6">
        <v>10179.27424580449</v>
      </c>
    </row>
    <row r="1694" spans="1:29" x14ac:dyDescent="0.25">
      <c r="A1694" s="12">
        <f xml:space="preserve"> ROW( iclusData[[#This Row],[id]] ) - ROW( iclusData[[#Headers],[id]] )</f>
        <v>1693</v>
      </c>
      <c r="B1694">
        <v>31145</v>
      </c>
      <c r="C1694" t="str">
        <f t="shared" si="26"/>
        <v>31145</v>
      </c>
      <c r="D1694">
        <v>31145</v>
      </c>
      <c r="E1694" t="s">
        <v>2514</v>
      </c>
      <c r="F1694" t="s">
        <v>1906</v>
      </c>
      <c r="G1694">
        <v>1</v>
      </c>
      <c r="H1694" t="s">
        <v>2515</v>
      </c>
      <c r="I1694" s="6">
        <v>11705</v>
      </c>
      <c r="J1694" s="6">
        <v>11448</v>
      </c>
      <c r="K1694" s="6">
        <v>11055</v>
      </c>
      <c r="L1694" s="6">
        <v>10799.089026422689</v>
      </c>
      <c r="M1694" s="6">
        <v>10739.491804197178</v>
      </c>
      <c r="N1694" s="6">
        <v>10778.229540197608</v>
      </c>
      <c r="O1694" s="6">
        <v>10834.848274303535</v>
      </c>
      <c r="P1694" s="6">
        <v>10855.706097811972</v>
      </c>
      <c r="Q1694" s="6">
        <v>10858.687077295299</v>
      </c>
      <c r="R1694" s="6">
        <v>10858.68696226109</v>
      </c>
      <c r="S1694" s="6">
        <v>10880.53987290015</v>
      </c>
      <c r="T1694" s="6">
        <v>10926.231296010652</v>
      </c>
      <c r="U1694" s="6">
        <v>10995.761662464838</v>
      </c>
      <c r="V1694" s="6">
        <v>11077.211585125724</v>
      </c>
      <c r="W1694" s="6">
        <v>11162.635086458473</v>
      </c>
      <c r="X1694" s="6">
        <v>11242.099138956168</v>
      </c>
      <c r="Y1694" s="6">
        <v>11312.621937006588</v>
      </c>
      <c r="Z1694" s="6">
        <v>11376.193624674888</v>
      </c>
      <c r="AA1694" s="6">
        <v>11493.401658382523</v>
      </c>
      <c r="AB1694" s="6">
        <v>11603.65762639728</v>
      </c>
      <c r="AC1694" s="6">
        <v>11704.973430187365</v>
      </c>
    </row>
    <row r="1695" spans="1:29" x14ac:dyDescent="0.25">
      <c r="A1695" s="12">
        <f xml:space="preserve"> ROW( iclusData[[#This Row],[id]] ) - ROW( iclusData[[#Headers],[id]] )</f>
        <v>1694</v>
      </c>
      <c r="B1695">
        <v>31147</v>
      </c>
      <c r="C1695" t="str">
        <f t="shared" si="26"/>
        <v>31147</v>
      </c>
      <c r="D1695">
        <v>31147</v>
      </c>
      <c r="E1695" t="s">
        <v>2516</v>
      </c>
      <c r="F1695" t="s">
        <v>1906</v>
      </c>
      <c r="G1695">
        <v>1</v>
      </c>
      <c r="H1695" t="s">
        <v>2517</v>
      </c>
      <c r="I1695" s="6">
        <v>9937</v>
      </c>
      <c r="J1695" s="6">
        <v>9531</v>
      </c>
      <c r="K1695" s="6">
        <v>8363</v>
      </c>
      <c r="L1695" s="6">
        <v>7994.0276383967803</v>
      </c>
      <c r="M1695" s="6">
        <v>7826.1612953449476</v>
      </c>
      <c r="N1695" s="6">
        <v>7817.2211299746723</v>
      </c>
      <c r="O1695" s="6">
        <v>7879.7993546067055</v>
      </c>
      <c r="P1695" s="6">
        <v>7958.2685749537486</v>
      </c>
      <c r="Q1695" s="6">
        <v>8057.5987532948648</v>
      </c>
      <c r="R1695" s="6">
        <v>8184.740264272903</v>
      </c>
      <c r="S1695" s="6">
        <v>8346.6474851177609</v>
      </c>
      <c r="T1695" s="6">
        <v>8536.3665234468681</v>
      </c>
      <c r="U1695" s="6">
        <v>8746.9446431495362</v>
      </c>
      <c r="V1695" s="6">
        <v>8967.4557200963973</v>
      </c>
      <c r="W1695" s="6">
        <v>9188.960418653438</v>
      </c>
      <c r="X1695" s="6">
        <v>9403.5123297842401</v>
      </c>
      <c r="Y1695" s="6">
        <v>9606.1433622610166</v>
      </c>
      <c r="Z1695" s="6">
        <v>9797.8498134805814</v>
      </c>
      <c r="AA1695" s="6">
        <v>9925.9841649137124</v>
      </c>
      <c r="AB1695" s="6">
        <v>10048.159608683007</v>
      </c>
      <c r="AC1695" s="6">
        <v>10162.388252227336</v>
      </c>
    </row>
    <row r="1696" spans="1:29" x14ac:dyDescent="0.25">
      <c r="A1696" s="12">
        <f xml:space="preserve"> ROW( iclusData[[#This Row],[id]] ) - ROW( iclusData[[#Headers],[id]] )</f>
        <v>1695</v>
      </c>
      <c r="B1696">
        <v>31149</v>
      </c>
      <c r="C1696" t="str">
        <f t="shared" si="26"/>
        <v>31149</v>
      </c>
      <c r="D1696">
        <v>31149</v>
      </c>
      <c r="E1696" t="s">
        <v>2172</v>
      </c>
      <c r="F1696" t="s">
        <v>1906</v>
      </c>
      <c r="G1696">
        <v>1</v>
      </c>
      <c r="H1696" t="s">
        <v>2518</v>
      </c>
      <c r="I1696" s="6">
        <v>2019</v>
      </c>
      <c r="J1696" s="6">
        <v>1756</v>
      </c>
      <c r="K1696" s="6">
        <v>1526</v>
      </c>
      <c r="L1696" s="6">
        <v>2065.0575870063253</v>
      </c>
      <c r="M1696" s="6">
        <v>2697.7857695338089</v>
      </c>
      <c r="N1696" s="6">
        <v>3307.6678987059286</v>
      </c>
      <c r="O1696" s="6">
        <v>3878.8121114003761</v>
      </c>
      <c r="P1696" s="6">
        <v>4396.31761267415</v>
      </c>
      <c r="Q1696" s="6">
        <v>4869.1258738475626</v>
      </c>
      <c r="R1696" s="6">
        <v>5303.195178513718</v>
      </c>
      <c r="S1696" s="6">
        <v>5708.4592522874891</v>
      </c>
      <c r="T1696" s="6">
        <v>6092.8638881572133</v>
      </c>
      <c r="U1696" s="6">
        <v>6464.3556367950478</v>
      </c>
      <c r="V1696" s="6">
        <v>6814.9882250311675</v>
      </c>
      <c r="W1696" s="6">
        <v>7142.7753075923547</v>
      </c>
      <c r="X1696" s="6">
        <v>7445.7302655606491</v>
      </c>
      <c r="Y1696" s="6">
        <v>7721.8652154086585</v>
      </c>
      <c r="Z1696" s="6">
        <v>7974.1624394385753</v>
      </c>
      <c r="AA1696" s="6">
        <v>8096.337128811334</v>
      </c>
      <c r="AB1696" s="6">
        <v>8212.5527525297639</v>
      </c>
      <c r="AC1696" s="6">
        <v>8323.8015397971922</v>
      </c>
    </row>
    <row r="1697" spans="1:29" x14ac:dyDescent="0.25">
      <c r="A1697" s="12">
        <f xml:space="preserve"> ROW( iclusData[[#This Row],[id]] ) - ROW( iclusData[[#Headers],[id]] )</f>
        <v>1696</v>
      </c>
      <c r="B1697">
        <v>31151</v>
      </c>
      <c r="C1697" t="str">
        <f t="shared" si="26"/>
        <v>31151</v>
      </c>
      <c r="D1697">
        <v>31151</v>
      </c>
      <c r="E1697" t="s">
        <v>765</v>
      </c>
      <c r="F1697" t="s">
        <v>1906</v>
      </c>
      <c r="G1697">
        <v>1</v>
      </c>
      <c r="H1697" t="s">
        <v>2519</v>
      </c>
      <c r="I1697" s="6">
        <v>12715</v>
      </c>
      <c r="J1697" s="6">
        <v>13843</v>
      </c>
      <c r="K1697" s="6">
        <v>14200</v>
      </c>
      <c r="L1697" s="6">
        <v>14447.456759503129</v>
      </c>
      <c r="M1697" s="6">
        <v>14926.224874368387</v>
      </c>
      <c r="N1697" s="6">
        <v>15483.461623131536</v>
      </c>
      <c r="O1697" s="6">
        <v>16006.928854088876</v>
      </c>
      <c r="P1697" s="6">
        <v>16450.929123612579</v>
      </c>
      <c r="Q1697" s="6">
        <v>16837.322049691968</v>
      </c>
      <c r="R1697" s="6">
        <v>17189.941142415882</v>
      </c>
      <c r="S1697" s="6">
        <v>17536.601374479837</v>
      </c>
      <c r="T1697" s="6">
        <v>17875.31440027343</v>
      </c>
      <c r="U1697" s="6">
        <v>18208.067482804243</v>
      </c>
      <c r="V1697" s="6">
        <v>18528.901085808397</v>
      </c>
      <c r="W1697" s="6">
        <v>18829.869490478137</v>
      </c>
      <c r="X1697" s="6">
        <v>19100.046328237157</v>
      </c>
      <c r="Y1697" s="6">
        <v>19336.448436887105</v>
      </c>
      <c r="Z1697" s="6">
        <v>19544.048350572175</v>
      </c>
      <c r="AA1697" s="6">
        <v>19762.571894838708</v>
      </c>
      <c r="AB1697" s="6">
        <v>19968.184323186484</v>
      </c>
      <c r="AC1697" s="6">
        <v>20156.909862422963</v>
      </c>
    </row>
    <row r="1698" spans="1:29" x14ac:dyDescent="0.25">
      <c r="A1698" s="12">
        <f xml:space="preserve"> ROW( iclusData[[#This Row],[id]] ) - ROW( iclusData[[#Headers],[id]] )</f>
        <v>1697</v>
      </c>
      <c r="B1698">
        <v>31153</v>
      </c>
      <c r="C1698" t="str">
        <f t="shared" ref="C1698:C1761" si="27">CONCATENATE("",B1698)</f>
        <v>31153</v>
      </c>
      <c r="D1698">
        <v>36540</v>
      </c>
      <c r="E1698" t="s">
        <v>1907</v>
      </c>
      <c r="F1698" t="s">
        <v>1906</v>
      </c>
      <c r="G1698">
        <v>0.183555786676</v>
      </c>
      <c r="H1698" t="s">
        <v>1903</v>
      </c>
      <c r="I1698" s="6">
        <v>102583</v>
      </c>
      <c r="J1698" s="6">
        <v>122595</v>
      </c>
      <c r="K1698" s="6">
        <v>158840</v>
      </c>
      <c r="L1698" s="6">
        <v>161696.29363808836</v>
      </c>
      <c r="M1698" s="6">
        <v>164656.31496468349</v>
      </c>
      <c r="N1698" s="6">
        <v>167692.80270241093</v>
      </c>
      <c r="O1698" s="6">
        <v>170459.14121316737</v>
      </c>
      <c r="P1698" s="6">
        <v>172485.43909644513</v>
      </c>
      <c r="Q1698" s="6">
        <v>173841.30249111203</v>
      </c>
      <c r="R1698" s="6">
        <v>174678.64725661461</v>
      </c>
      <c r="S1698" s="6">
        <v>175356.08080717476</v>
      </c>
      <c r="T1698" s="6">
        <v>176052.37828511128</v>
      </c>
      <c r="U1698" s="6">
        <v>176882.76870521691</v>
      </c>
      <c r="V1698" s="6">
        <v>177749.91150988595</v>
      </c>
      <c r="W1698" s="6">
        <v>178530.64423382276</v>
      </c>
      <c r="X1698" s="6">
        <v>179122.65611647317</v>
      </c>
      <c r="Y1698" s="6">
        <v>179506.05068153102</v>
      </c>
      <c r="Z1698" s="6">
        <v>179738.49548346901</v>
      </c>
      <c r="AA1698" s="6">
        <v>181438.0111593749</v>
      </c>
      <c r="AB1698" s="6">
        <v>183009.40758222624</v>
      </c>
      <c r="AC1698" s="6">
        <v>184446.70113699528</v>
      </c>
    </row>
    <row r="1699" spans="1:29" x14ac:dyDescent="0.25">
      <c r="A1699" s="12">
        <f xml:space="preserve"> ROW( iclusData[[#This Row],[id]] ) - ROW( iclusData[[#Headers],[id]] )</f>
        <v>1698</v>
      </c>
      <c r="B1699">
        <v>31155</v>
      </c>
      <c r="C1699" t="str">
        <f t="shared" si="27"/>
        <v>31155</v>
      </c>
      <c r="D1699">
        <v>36540</v>
      </c>
      <c r="E1699" t="s">
        <v>1908</v>
      </c>
      <c r="F1699" t="s">
        <v>1906</v>
      </c>
      <c r="G1699">
        <v>2.4013404980599999E-2</v>
      </c>
      <c r="H1699" t="s">
        <v>1903</v>
      </c>
      <c r="I1699" s="6">
        <v>18285</v>
      </c>
      <c r="J1699" s="6">
        <v>19830</v>
      </c>
      <c r="K1699" s="6">
        <v>20780</v>
      </c>
      <c r="L1699" s="6">
        <v>21154.17577223363</v>
      </c>
      <c r="M1699" s="6">
        <v>21540.567819628192</v>
      </c>
      <c r="N1699" s="6">
        <v>21937.883847092835</v>
      </c>
      <c r="O1699" s="6">
        <v>22300.438082727236</v>
      </c>
      <c r="P1699" s="6">
        <v>22565.644718646934</v>
      </c>
      <c r="Q1699" s="6">
        <v>22742.453285926927</v>
      </c>
      <c r="R1699" s="6">
        <v>22851.715354352236</v>
      </c>
      <c r="S1699" s="6">
        <v>22941.112735484923</v>
      </c>
      <c r="T1699" s="6">
        <v>23031.502278236272</v>
      </c>
      <c r="U1699" s="6">
        <v>23140.764177998499</v>
      </c>
      <c r="V1699" s="6">
        <v>23253.999320245544</v>
      </c>
      <c r="W1699" s="6">
        <v>23356.309078393355</v>
      </c>
      <c r="X1699" s="6">
        <v>23433.78714315726</v>
      </c>
      <c r="Y1699" s="6">
        <v>23483.449629880568</v>
      </c>
      <c r="Z1699" s="6">
        <v>23514.24357608737</v>
      </c>
      <c r="AA1699" s="6">
        <v>23736.740076948161</v>
      </c>
      <c r="AB1699" s="6">
        <v>23942.35263025852</v>
      </c>
      <c r="AC1699" s="6">
        <v>24130.084821753368</v>
      </c>
    </row>
    <row r="1700" spans="1:29" x14ac:dyDescent="0.25">
      <c r="A1700" s="12">
        <f xml:space="preserve"> ROW( iclusData[[#This Row],[id]] ) - ROW( iclusData[[#Headers],[id]] )</f>
        <v>1699</v>
      </c>
      <c r="B1700">
        <v>31157</v>
      </c>
      <c r="C1700" t="str">
        <f t="shared" si="27"/>
        <v>31157</v>
      </c>
      <c r="D1700">
        <v>42420</v>
      </c>
      <c r="E1700" t="s">
        <v>2749</v>
      </c>
      <c r="F1700" t="s">
        <v>1906</v>
      </c>
      <c r="G1700">
        <v>0.98167817312799999</v>
      </c>
      <c r="H1700" t="s">
        <v>2748</v>
      </c>
      <c r="I1700" s="6">
        <v>36025</v>
      </c>
      <c r="J1700" s="6">
        <v>36951</v>
      </c>
      <c r="K1700" s="6">
        <v>36970</v>
      </c>
      <c r="L1700" s="6">
        <v>39064.254344292822</v>
      </c>
      <c r="M1700" s="6">
        <v>40032.717183181543</v>
      </c>
      <c r="N1700" s="6">
        <v>41215.727263935078</v>
      </c>
      <c r="O1700" s="6">
        <v>42446.422011900708</v>
      </c>
      <c r="P1700" s="6">
        <v>43568.838555066934</v>
      </c>
      <c r="Q1700" s="6">
        <v>44602.861737913292</v>
      </c>
      <c r="R1700" s="6">
        <v>45573.309231202074</v>
      </c>
      <c r="S1700" s="6">
        <v>46561.638404424637</v>
      </c>
      <c r="T1700" s="6">
        <v>47585.723881634753</v>
      </c>
      <c r="U1700" s="6">
        <v>48672.386379624171</v>
      </c>
      <c r="V1700" s="6">
        <v>49778.914866263956</v>
      </c>
      <c r="W1700" s="6">
        <v>50863.59270975965</v>
      </c>
      <c r="X1700" s="6">
        <v>51888.674405365891</v>
      </c>
      <c r="Y1700" s="6">
        <v>52843.224782575344</v>
      </c>
      <c r="Z1700" s="6">
        <v>53742.159788966637</v>
      </c>
      <c r="AA1700" s="6">
        <v>54414.616683909037</v>
      </c>
      <c r="AB1700" s="6">
        <v>55050.326397037323</v>
      </c>
      <c r="AC1700" s="6">
        <v>55647.295186641786</v>
      </c>
    </row>
    <row r="1701" spans="1:29" x14ac:dyDescent="0.25">
      <c r="A1701" s="12">
        <f xml:space="preserve"> ROW( iclusData[[#This Row],[id]] ) - ROW( iclusData[[#Headers],[id]] )</f>
        <v>1700</v>
      </c>
      <c r="B1701">
        <v>31159</v>
      </c>
      <c r="C1701" t="str">
        <f t="shared" si="27"/>
        <v>31159</v>
      </c>
      <c r="D1701">
        <v>30700</v>
      </c>
      <c r="E1701" t="s">
        <v>1821</v>
      </c>
      <c r="F1701" t="s">
        <v>1906</v>
      </c>
      <c r="G1701">
        <v>5.5434757427399999E-2</v>
      </c>
      <c r="H1701" t="s">
        <v>2435</v>
      </c>
      <c r="I1701" s="6">
        <v>15450</v>
      </c>
      <c r="J1701" s="6">
        <v>16496</v>
      </c>
      <c r="K1701" s="6">
        <v>16750</v>
      </c>
      <c r="L1701" s="6">
        <v>17358.800572641918</v>
      </c>
      <c r="M1701" s="6">
        <v>17815.716333710749</v>
      </c>
      <c r="N1701" s="6">
        <v>18194.160030209157</v>
      </c>
      <c r="O1701" s="6">
        <v>18488.176652879694</v>
      </c>
      <c r="P1701" s="6">
        <v>18733.517888620529</v>
      </c>
      <c r="Q1701" s="6">
        <v>18958.99746106251</v>
      </c>
      <c r="R1701" s="6">
        <v>19166.595647986644</v>
      </c>
      <c r="S1701" s="6">
        <v>19369.228366035506</v>
      </c>
      <c r="T1701" s="6">
        <v>19576.826601188539</v>
      </c>
      <c r="U1701" s="6">
        <v>19804.290517274072</v>
      </c>
      <c r="V1701" s="6">
        <v>20048.640480109181</v>
      </c>
      <c r="W1701" s="6">
        <v>20294.977761747599</v>
      </c>
      <c r="X1701" s="6">
        <v>20530.389388857129</v>
      </c>
      <c r="Y1701" s="6">
        <v>20747.918783053265</v>
      </c>
      <c r="Z1701" s="6">
        <v>20951.545632172132</v>
      </c>
      <c r="AA1701" s="6">
        <v>21184.968504881381</v>
      </c>
      <c r="AB1701" s="6">
        <v>21404.487090501196</v>
      </c>
      <c r="AC1701" s="6">
        <v>21609.105310058225</v>
      </c>
    </row>
    <row r="1702" spans="1:29" x14ac:dyDescent="0.25">
      <c r="A1702" s="12">
        <f xml:space="preserve"> ROW( iclusData[[#This Row],[id]] ) - ROW( iclusData[[#Headers],[id]] )</f>
        <v>1701</v>
      </c>
      <c r="B1702">
        <v>31161</v>
      </c>
      <c r="C1702" t="str">
        <f t="shared" si="27"/>
        <v>31161</v>
      </c>
      <c r="D1702">
        <v>31161</v>
      </c>
      <c r="E1702" t="s">
        <v>1443</v>
      </c>
      <c r="F1702" t="s">
        <v>1906</v>
      </c>
      <c r="G1702">
        <v>1</v>
      </c>
      <c r="H1702" t="s">
        <v>2520</v>
      </c>
      <c r="I1702" s="6">
        <v>6750</v>
      </c>
      <c r="J1702" s="6">
        <v>6198</v>
      </c>
      <c r="K1702" s="6">
        <v>5469</v>
      </c>
      <c r="L1702" s="6">
        <v>5476.0281275449124</v>
      </c>
      <c r="M1702" s="6">
        <v>5631.9754467071771</v>
      </c>
      <c r="N1702" s="6">
        <v>5885.2649549046928</v>
      </c>
      <c r="O1702" s="6">
        <v>6162.3944530417248</v>
      </c>
      <c r="P1702" s="6">
        <v>6419.6567398809384</v>
      </c>
      <c r="Q1702" s="6">
        <v>6665.994234881884</v>
      </c>
      <c r="R1702" s="6">
        <v>6910.344419726528</v>
      </c>
      <c r="S1702" s="6">
        <v>7164.6279079084152</v>
      </c>
      <c r="T1702" s="6">
        <v>7422.8842250079642</v>
      </c>
      <c r="U1702" s="6">
        <v>7685.1136388880268</v>
      </c>
      <c r="V1702" s="6">
        <v>7944.3631866782216</v>
      </c>
      <c r="W1702" s="6">
        <v>8192.6867941902019</v>
      </c>
      <c r="X1702" s="6">
        <v>8428.0978259447838</v>
      </c>
      <c r="Y1702" s="6">
        <v>8648.6082365015682</v>
      </c>
      <c r="Z1702" s="6">
        <v>8854.220725604815</v>
      </c>
      <c r="AA1702" s="6">
        <v>8976.3953665891331</v>
      </c>
      <c r="AB1702" s="6">
        <v>9091.6177242265276</v>
      </c>
      <c r="AC1702" s="6">
        <v>9200.8799120693802</v>
      </c>
    </row>
    <row r="1703" spans="1:29" x14ac:dyDescent="0.25">
      <c r="A1703" s="12">
        <f xml:space="preserve"> ROW( iclusData[[#This Row],[id]] ) - ROW( iclusData[[#Headers],[id]] )</f>
        <v>1702</v>
      </c>
      <c r="B1703">
        <v>31163</v>
      </c>
      <c r="C1703" t="str">
        <f t="shared" si="27"/>
        <v>31163</v>
      </c>
      <c r="D1703">
        <v>31163</v>
      </c>
      <c r="E1703" t="s">
        <v>1445</v>
      </c>
      <c r="F1703" t="s">
        <v>1906</v>
      </c>
      <c r="G1703">
        <v>1</v>
      </c>
      <c r="H1703" t="s">
        <v>2521</v>
      </c>
      <c r="I1703" s="6">
        <v>3718</v>
      </c>
      <c r="J1703" s="6">
        <v>3318</v>
      </c>
      <c r="K1703" s="6">
        <v>3152</v>
      </c>
      <c r="L1703" s="6">
        <v>3519.2395530367539</v>
      </c>
      <c r="M1703" s="6">
        <v>3980.1279744189874</v>
      </c>
      <c r="N1703" s="6">
        <v>4474.7879530541168</v>
      </c>
      <c r="O1703" s="6">
        <v>4957.5291288090339</v>
      </c>
      <c r="P1703" s="6">
        <v>5402.5240613047226</v>
      </c>
      <c r="Q1703" s="6">
        <v>5813.7482128987731</v>
      </c>
      <c r="R1703" s="6">
        <v>6199.1461152096108</v>
      </c>
      <c r="S1703" s="6">
        <v>6571.6315317790204</v>
      </c>
      <c r="T1703" s="6">
        <v>6932.1971104416671</v>
      </c>
      <c r="U1703" s="6">
        <v>7281.8363818906719</v>
      </c>
      <c r="V1703" s="6">
        <v>7617.5695522174647</v>
      </c>
      <c r="W1703" s="6">
        <v>7934.4304209494821</v>
      </c>
      <c r="X1703" s="6">
        <v>8227.4524799411483</v>
      </c>
      <c r="Y1703" s="6">
        <v>8498.6208879645601</v>
      </c>
      <c r="Z1703" s="6">
        <v>8747.9382914967046</v>
      </c>
      <c r="AA1703" s="6">
        <v>8877.065994379449</v>
      </c>
      <c r="AB1703" s="6">
        <v>9000.2346989201978</v>
      </c>
      <c r="AC1703" s="6">
        <v>9116.4499441836069</v>
      </c>
    </row>
    <row r="1704" spans="1:29" x14ac:dyDescent="0.25">
      <c r="A1704" s="12">
        <f xml:space="preserve"> ROW( iclusData[[#This Row],[id]] ) - ROW( iclusData[[#Headers],[id]] )</f>
        <v>1703</v>
      </c>
      <c r="B1704">
        <v>31165</v>
      </c>
      <c r="C1704" t="str">
        <f t="shared" si="27"/>
        <v>31165</v>
      </c>
      <c r="D1704">
        <v>31165</v>
      </c>
      <c r="E1704" t="s">
        <v>1329</v>
      </c>
      <c r="F1704" t="s">
        <v>1906</v>
      </c>
      <c r="G1704">
        <v>1</v>
      </c>
      <c r="H1704" t="s">
        <v>2522</v>
      </c>
      <c r="I1704" s="6">
        <v>1549</v>
      </c>
      <c r="J1704" s="6">
        <v>1475</v>
      </c>
      <c r="K1704" s="6">
        <v>1311</v>
      </c>
      <c r="L1704" s="6">
        <v>2073.9972302401193</v>
      </c>
      <c r="M1704" s="6">
        <v>2933.1963834437906</v>
      </c>
      <c r="N1704" s="6">
        <v>3727.8311182712769</v>
      </c>
      <c r="O1704" s="6">
        <v>4448.9627264948231</v>
      </c>
      <c r="P1704" s="6">
        <v>5092.6164483010316</v>
      </c>
      <c r="Q1704" s="6">
        <v>5680.6468528221558</v>
      </c>
      <c r="R1704" s="6">
        <v>6222.9851645230274</v>
      </c>
      <c r="S1704" s="6">
        <v>6728.5719462320267</v>
      </c>
      <c r="T1704" s="6">
        <v>7202.373011579386</v>
      </c>
      <c r="U1704" s="6">
        <v>7648.3617706394998</v>
      </c>
      <c r="V1704" s="6">
        <v>8069.5181956206397</v>
      </c>
      <c r="W1704" s="6">
        <v>8462.8626923497231</v>
      </c>
      <c r="X1704" s="6">
        <v>8824.4220489915697</v>
      </c>
      <c r="Y1704" s="6">
        <v>9154.194729252149</v>
      </c>
      <c r="Z1704" s="6">
        <v>9456.1567542918838</v>
      </c>
      <c r="AA1704" s="6">
        <v>9601.1771177880455</v>
      </c>
      <c r="AB1704" s="6">
        <v>9740.2385451508071</v>
      </c>
      <c r="AC1704" s="6">
        <v>9871.3531864563847</v>
      </c>
    </row>
    <row r="1705" spans="1:29" x14ac:dyDescent="0.25">
      <c r="A1705" s="12">
        <f xml:space="preserve"> ROW( iclusData[[#This Row],[id]] ) - ROW( iclusData[[#Headers],[id]] )</f>
        <v>1704</v>
      </c>
      <c r="B1705">
        <v>31167</v>
      </c>
      <c r="C1705" t="str">
        <f t="shared" si="27"/>
        <v>31167</v>
      </c>
      <c r="D1705">
        <v>35740</v>
      </c>
      <c r="E1705" t="s">
        <v>1450</v>
      </c>
      <c r="F1705" t="s">
        <v>1906</v>
      </c>
      <c r="G1705">
        <v>0.12697064490099999</v>
      </c>
      <c r="H1705" t="s">
        <v>2600</v>
      </c>
      <c r="I1705" s="6">
        <v>6244</v>
      </c>
      <c r="J1705" s="6">
        <v>6455</v>
      </c>
      <c r="K1705" s="6">
        <v>6129</v>
      </c>
      <c r="L1705" s="6">
        <v>6412.7040797079544</v>
      </c>
      <c r="M1705" s="6">
        <v>6568.6514336992177</v>
      </c>
      <c r="N1705" s="6">
        <v>6759.3633785867396</v>
      </c>
      <c r="O1705" s="6">
        <v>6954.0495753941186</v>
      </c>
      <c r="P1705" s="6">
        <v>7121.9153372963528</v>
      </c>
      <c r="Q1705" s="6">
        <v>7263.9570614947424</v>
      </c>
      <c r="R1705" s="6">
        <v>7391.0985808804217</v>
      </c>
      <c r="S1705" s="6">
        <v>7517.2471935464973</v>
      </c>
      <c r="T1705" s="6">
        <v>7651.3417884700057</v>
      </c>
      <c r="U1705" s="6">
        <v>7795.3692436336105</v>
      </c>
      <c r="V1705" s="6">
        <v>7942.3765992346916</v>
      </c>
      <c r="W1705" s="6">
        <v>8085.4110699209796</v>
      </c>
      <c r="X1705" s="6">
        <v>8219.5061296043714</v>
      </c>
      <c r="Y1705" s="6">
        <v>8341.6804835351068</v>
      </c>
      <c r="Z1705" s="6">
        <v>8454.9166273668616</v>
      </c>
      <c r="AA1705" s="6">
        <v>8555.2388284200733</v>
      </c>
      <c r="AB1705" s="6">
        <v>8649.6020039948216</v>
      </c>
      <c r="AC1705" s="6">
        <v>8738.0050293073873</v>
      </c>
    </row>
    <row r="1706" spans="1:29" x14ac:dyDescent="0.25">
      <c r="A1706" s="12">
        <f xml:space="preserve"> ROW( iclusData[[#This Row],[id]] ) - ROW( iclusData[[#Headers],[id]] )</f>
        <v>1705</v>
      </c>
      <c r="B1706">
        <v>31169</v>
      </c>
      <c r="C1706" t="str">
        <f t="shared" si="27"/>
        <v>31169</v>
      </c>
      <c r="D1706">
        <v>31169</v>
      </c>
      <c r="E1706" t="s">
        <v>2523</v>
      </c>
      <c r="F1706" t="s">
        <v>1906</v>
      </c>
      <c r="G1706">
        <v>1</v>
      </c>
      <c r="H1706" t="s">
        <v>2524</v>
      </c>
      <c r="I1706" s="6">
        <v>6635</v>
      </c>
      <c r="J1706" s="6">
        <v>6055</v>
      </c>
      <c r="K1706" s="6">
        <v>5228</v>
      </c>
      <c r="L1706" s="6">
        <v>5251.5437530074278</v>
      </c>
      <c r="M1706" s="6">
        <v>5444.2429318169379</v>
      </c>
      <c r="N1706" s="6">
        <v>5754.1501913523862</v>
      </c>
      <c r="O1706" s="6">
        <v>6113.7230590702466</v>
      </c>
      <c r="P1706" s="6">
        <v>6461.3750724006659</v>
      </c>
      <c r="Q1706" s="6">
        <v>6793.1358325670099</v>
      </c>
      <c r="R1706" s="6">
        <v>7109.9964577263891</v>
      </c>
      <c r="S1706" s="6">
        <v>7428.8440486963873</v>
      </c>
      <c r="T1706" s="6">
        <v>7750.6711638882834</v>
      </c>
      <c r="U1706" s="6">
        <v>8073.4914898386824</v>
      </c>
      <c r="V1706" s="6">
        <v>8388.365480307275</v>
      </c>
      <c r="W1706" s="6">
        <v>8689.3336658069693</v>
      </c>
      <c r="X1706" s="6">
        <v>8970.4362364298577</v>
      </c>
      <c r="Y1706" s="6">
        <v>9232.6649314668757</v>
      </c>
      <c r="Z1706" s="6">
        <v>9474.0360422726881</v>
      </c>
      <c r="AA1706" s="6">
        <v>9609.1234675648193</v>
      </c>
      <c r="AB1706" s="6">
        <v>9737.2586638908178</v>
      </c>
      <c r="AC1706" s="6">
        <v>9858.4403678385606</v>
      </c>
    </row>
    <row r="1707" spans="1:29" x14ac:dyDescent="0.25">
      <c r="A1707" s="12">
        <f xml:space="preserve"> ROW( iclusData[[#This Row],[id]] ) - ROW( iclusData[[#Headers],[id]] )</f>
        <v>1706</v>
      </c>
      <c r="B1707">
        <v>31171</v>
      </c>
      <c r="C1707" t="str">
        <f t="shared" si="27"/>
        <v>31171</v>
      </c>
      <c r="D1707">
        <v>31171</v>
      </c>
      <c r="E1707" t="s">
        <v>1065</v>
      </c>
      <c r="F1707" t="s">
        <v>1906</v>
      </c>
      <c r="G1707">
        <v>1</v>
      </c>
      <c r="H1707" t="s">
        <v>2525</v>
      </c>
      <c r="I1707" s="6">
        <v>851</v>
      </c>
      <c r="J1707" s="6">
        <v>729</v>
      </c>
      <c r="K1707" s="6">
        <v>647</v>
      </c>
      <c r="L1707" s="6">
        <v>1377.6983516968608</v>
      </c>
      <c r="M1707" s="6">
        <v>2212.0651357701736</v>
      </c>
      <c r="N1707" s="6">
        <v>2954.0553545800094</v>
      </c>
      <c r="O1707" s="6">
        <v>3622.5423227342308</v>
      </c>
      <c r="P1707" s="6">
        <v>4218.5180526495969</v>
      </c>
      <c r="Q1707" s="6">
        <v>4755.890388409247</v>
      </c>
      <c r="R1707" s="6">
        <v>5243.597555230177</v>
      </c>
      <c r="S1707" s="6">
        <v>5696.5397271391603</v>
      </c>
      <c r="T1707" s="6">
        <v>6118.6895257659653</v>
      </c>
      <c r="U1707" s="6">
        <v>6521.966673508955</v>
      </c>
      <c r="V1707" s="6">
        <v>6900.4114851029772</v>
      </c>
      <c r="W1707" s="6">
        <v>7253.0309130912765</v>
      </c>
      <c r="X1707" s="6">
        <v>7575.8517523253822</v>
      </c>
      <c r="Y1707" s="6">
        <v>7870.8592702467477</v>
      </c>
      <c r="Z1707" s="6">
        <v>8142.029087702791</v>
      </c>
      <c r="AA1707" s="6">
        <v>8269.1702364561843</v>
      </c>
      <c r="AB1707" s="6">
        <v>8390.352334375777</v>
      </c>
      <c r="AC1707" s="6">
        <v>8505.5742941865592</v>
      </c>
    </row>
    <row r="1708" spans="1:29" x14ac:dyDescent="0.25">
      <c r="A1708" s="12">
        <f xml:space="preserve"> ROW( iclusData[[#This Row],[id]] ) - ROW( iclusData[[#Headers],[id]] )</f>
        <v>1707</v>
      </c>
      <c r="B1708">
        <v>31173</v>
      </c>
      <c r="C1708" t="str">
        <f t="shared" si="27"/>
        <v>31173</v>
      </c>
      <c r="D1708">
        <v>31173</v>
      </c>
      <c r="E1708" t="s">
        <v>2526</v>
      </c>
      <c r="F1708" t="s">
        <v>1906</v>
      </c>
      <c r="G1708">
        <v>1</v>
      </c>
      <c r="H1708" t="s">
        <v>2527</v>
      </c>
      <c r="I1708" s="6">
        <v>6936</v>
      </c>
      <c r="J1708" s="6">
        <v>7171</v>
      </c>
      <c r="K1708" s="6">
        <v>6940</v>
      </c>
      <c r="L1708" s="6">
        <v>7170.5871671951245</v>
      </c>
      <c r="M1708" s="6">
        <v>7456.6560279419373</v>
      </c>
      <c r="N1708" s="6">
        <v>7771.5296214640202</v>
      </c>
      <c r="O1708" s="6">
        <v>8049.6525866296151</v>
      </c>
      <c r="P1708" s="6">
        <v>8251.2901962232627</v>
      </c>
      <c r="Q1708" s="6">
        <v>8402.2716782693878</v>
      </c>
      <c r="R1708" s="6">
        <v>8533.3863604816161</v>
      </c>
      <c r="S1708" s="6">
        <v>8665.4947828355762</v>
      </c>
      <c r="T1708" s="6">
        <v>8804.5558370762192</v>
      </c>
      <c r="U1708" s="6">
        <v>8950.5698591211076</v>
      </c>
      <c r="V1708" s="6">
        <v>9100.5570788129371</v>
      </c>
      <c r="W1708" s="6">
        <v>9248.5580432474489</v>
      </c>
      <c r="X1708" s="6">
        <v>9390.5995104869762</v>
      </c>
      <c r="Y1708" s="6">
        <v>9526.6798663473692</v>
      </c>
      <c r="Z1708" s="6">
        <v>9654.8155096341488</v>
      </c>
      <c r="AA1708" s="6">
        <v>9770.037050544508</v>
      </c>
      <c r="AB1708" s="6">
        <v>9877.3130831103026</v>
      </c>
      <c r="AC1708" s="6">
        <v>9978.6289103583058</v>
      </c>
    </row>
    <row r="1709" spans="1:29" x14ac:dyDescent="0.25">
      <c r="A1709" s="12">
        <f xml:space="preserve"> ROW( iclusData[[#This Row],[id]] ) - ROW( iclusData[[#Headers],[id]] )</f>
        <v>1708</v>
      </c>
      <c r="B1709">
        <v>31175</v>
      </c>
      <c r="C1709" t="str">
        <f t="shared" si="27"/>
        <v>31175</v>
      </c>
      <c r="D1709">
        <v>31175</v>
      </c>
      <c r="E1709" t="s">
        <v>537</v>
      </c>
      <c r="F1709" t="s">
        <v>1906</v>
      </c>
      <c r="G1709">
        <v>1</v>
      </c>
      <c r="H1709" t="s">
        <v>2528</v>
      </c>
      <c r="I1709" s="6">
        <v>5169</v>
      </c>
      <c r="J1709" s="6">
        <v>4647</v>
      </c>
      <c r="K1709" s="6">
        <v>4260</v>
      </c>
      <c r="L1709" s="6">
        <v>4454.9222115071525</v>
      </c>
      <c r="M1709" s="6">
        <v>4752.9104960306604</v>
      </c>
      <c r="N1709" s="6">
        <v>5113.4757785399761</v>
      </c>
      <c r="O1709" s="6">
        <v>5485.9614062136425</v>
      </c>
      <c r="P1709" s="6">
        <v>5840.5665527618621</v>
      </c>
      <c r="Q1709" s="6">
        <v>6172.3272501201045</v>
      </c>
      <c r="R1709" s="6">
        <v>6490.181175577567</v>
      </c>
      <c r="S1709" s="6">
        <v>6802.0756846467257</v>
      </c>
      <c r="T1709" s="6">
        <v>7113.9698674571182</v>
      </c>
      <c r="U1709" s="6">
        <v>7419.9042112567622</v>
      </c>
      <c r="V1709" s="6">
        <v>7717.8922181157513</v>
      </c>
      <c r="W1709" s="6">
        <v>8001.974395489362</v>
      </c>
      <c r="X1709" s="6">
        <v>8267.1842316250368</v>
      </c>
      <c r="Y1709" s="6">
        <v>8512.526999749447</v>
      </c>
      <c r="Z1709" s="6">
        <v>8740.9852350597248</v>
      </c>
      <c r="AA1709" s="6">
        <v>8866.1397634363839</v>
      </c>
      <c r="AB1709" s="6">
        <v>8985.3352926202533</v>
      </c>
      <c r="AC1709" s="6">
        <v>9096.5840693869577</v>
      </c>
    </row>
    <row r="1710" spans="1:29" x14ac:dyDescent="0.25">
      <c r="A1710" s="12">
        <f xml:space="preserve"> ROW( iclusData[[#This Row],[id]] ) - ROW( iclusData[[#Headers],[id]] )</f>
        <v>1709</v>
      </c>
      <c r="B1710">
        <v>31177</v>
      </c>
      <c r="C1710" t="str">
        <f t="shared" si="27"/>
        <v>31177</v>
      </c>
      <c r="D1710">
        <v>36540</v>
      </c>
      <c r="E1710" t="s">
        <v>70</v>
      </c>
      <c r="F1710" t="s">
        <v>1906</v>
      </c>
      <c r="G1710">
        <v>2.3382446409000002E-2</v>
      </c>
      <c r="H1710" t="s">
        <v>1903</v>
      </c>
      <c r="I1710" s="6">
        <v>16607</v>
      </c>
      <c r="J1710" s="6">
        <v>18780</v>
      </c>
      <c r="K1710" s="6">
        <v>20234</v>
      </c>
      <c r="L1710" s="6">
        <v>20597.93130435314</v>
      </c>
      <c r="M1710" s="6">
        <v>20974.390393768743</v>
      </c>
      <c r="N1710" s="6">
        <v>21361.773522393305</v>
      </c>
      <c r="O1710" s="6">
        <v>21714.394767560469</v>
      </c>
      <c r="P1710" s="6">
        <v>21972.64842068795</v>
      </c>
      <c r="Q1710" s="6">
        <v>22145.483753045984</v>
      </c>
      <c r="R1710" s="6">
        <v>22251.765946631262</v>
      </c>
      <c r="S1710" s="6">
        <v>22338.183421731923</v>
      </c>
      <c r="T1710" s="6">
        <v>22426.586381938956</v>
      </c>
      <c r="U1710" s="6">
        <v>22531.875117556676</v>
      </c>
      <c r="V1710" s="6">
        <v>22643.123681359935</v>
      </c>
      <c r="W1710" s="6">
        <v>22742.45354507503</v>
      </c>
      <c r="X1710" s="6">
        <v>22817.944992056993</v>
      </c>
      <c r="Y1710" s="6">
        <v>22866.614242850879</v>
      </c>
      <c r="Z1710" s="6">
        <v>22896.414846972919</v>
      </c>
      <c r="AA1710" s="6">
        <v>23112.951619471347</v>
      </c>
      <c r="AB1710" s="6">
        <v>23312.604390647506</v>
      </c>
      <c r="AC1710" s="6">
        <v>23496.363415740168</v>
      </c>
    </row>
    <row r="1711" spans="1:29" x14ac:dyDescent="0.25">
      <c r="A1711" s="12">
        <f xml:space="preserve"> ROW( iclusData[[#This Row],[id]] ) - ROW( iclusData[[#Headers],[id]] )</f>
        <v>1710</v>
      </c>
      <c r="B1711">
        <v>31179</v>
      </c>
      <c r="C1711" t="str">
        <f t="shared" si="27"/>
        <v>31179</v>
      </c>
      <c r="D1711">
        <v>31179</v>
      </c>
      <c r="E1711" t="s">
        <v>629</v>
      </c>
      <c r="F1711" t="s">
        <v>1906</v>
      </c>
      <c r="G1711">
        <v>1</v>
      </c>
      <c r="H1711" t="s">
        <v>2529</v>
      </c>
      <c r="I1711" s="6">
        <v>9364</v>
      </c>
      <c r="J1711" s="6">
        <v>9851</v>
      </c>
      <c r="K1711" s="6">
        <v>9595</v>
      </c>
      <c r="L1711" s="6">
        <v>9965.7156182945946</v>
      </c>
      <c r="M1711" s="6">
        <v>10479.248847047746</v>
      </c>
      <c r="N1711" s="6">
        <v>10882.525374841487</v>
      </c>
      <c r="O1711" s="6">
        <v>11067.279012861201</v>
      </c>
      <c r="P1711" s="6">
        <v>11151.707599975754</v>
      </c>
      <c r="Q1711" s="6">
        <v>11249.051513937911</v>
      </c>
      <c r="R1711" s="6">
        <v>11361.293585285615</v>
      </c>
      <c r="S1711" s="6">
        <v>11466.583192693019</v>
      </c>
      <c r="T1711" s="6">
        <v>11540.086836095616</v>
      </c>
      <c r="U1711" s="6">
        <v>11591.737904332853</v>
      </c>
      <c r="V1711" s="6">
        <v>11636.435950479541</v>
      </c>
      <c r="W1711" s="6">
        <v>11676.167951710211</v>
      </c>
      <c r="X1711" s="6">
        <v>11703.980752281366</v>
      </c>
      <c r="Y1711" s="6">
        <v>11711.926003972665</v>
      </c>
      <c r="Z1711" s="6">
        <v>11707.953746096473</v>
      </c>
      <c r="AA1711" s="6">
        <v>11814.235530619802</v>
      </c>
      <c r="AB1711" s="6">
        <v>11911.57868992948</v>
      </c>
      <c r="AC1711" s="6">
        <v>11997.995083437983</v>
      </c>
    </row>
    <row r="1712" spans="1:29" x14ac:dyDescent="0.25">
      <c r="A1712" s="12">
        <f xml:space="preserve"> ROW( iclusData[[#This Row],[id]] ) - ROW( iclusData[[#Headers],[id]] )</f>
        <v>1711</v>
      </c>
      <c r="B1712">
        <v>31181</v>
      </c>
      <c r="C1712" t="str">
        <f t="shared" si="27"/>
        <v>31181</v>
      </c>
      <c r="D1712">
        <v>31181</v>
      </c>
      <c r="E1712" t="s">
        <v>439</v>
      </c>
      <c r="F1712" t="s">
        <v>1906</v>
      </c>
      <c r="G1712">
        <v>1</v>
      </c>
      <c r="H1712" t="s">
        <v>2530</v>
      </c>
      <c r="I1712" s="6">
        <v>4279</v>
      </c>
      <c r="J1712" s="6">
        <v>4061</v>
      </c>
      <c r="K1712" s="6">
        <v>3812</v>
      </c>
      <c r="L1712" s="6">
        <v>4118.195649700926</v>
      </c>
      <c r="M1712" s="6">
        <v>4543.3255190897053</v>
      </c>
      <c r="N1712" s="6">
        <v>5016.1329995390215</v>
      </c>
      <c r="O1712" s="6">
        <v>5482.9815249500834</v>
      </c>
      <c r="P1712" s="6">
        <v>5915.0635751185191</v>
      </c>
      <c r="Q1712" s="6">
        <v>6311.3883725882115</v>
      </c>
      <c r="R1712" s="6">
        <v>6683.8734512490728</v>
      </c>
      <c r="S1712" s="6">
        <v>7044.4393626627598</v>
      </c>
      <c r="T1712" s="6">
        <v>7395.0719998908462</v>
      </c>
      <c r="U1712" s="6">
        <v>7736.764913183255</v>
      </c>
      <c r="V1712" s="6">
        <v>8066.5383144553434</v>
      </c>
      <c r="W1712" s="6">
        <v>8379.4260179181056</v>
      </c>
      <c r="X1712" s="6">
        <v>8670.4615112165029</v>
      </c>
      <c r="Y1712" s="6">
        <v>8939.6432902853012</v>
      </c>
      <c r="Z1712" s="6">
        <v>9186.9741408031132</v>
      </c>
      <c r="AA1712" s="6">
        <v>9320.0749944346408</v>
      </c>
      <c r="AB1712" s="6">
        <v>9446.2235941652234</v>
      </c>
      <c r="AC1712" s="6">
        <v>9566.4120083277758</v>
      </c>
    </row>
    <row r="1713" spans="1:29" x14ac:dyDescent="0.25">
      <c r="A1713" s="12">
        <f xml:space="preserve"> ROW( iclusData[[#This Row],[id]] ) - ROW( iclusData[[#Headers],[id]] )</f>
        <v>1712</v>
      </c>
      <c r="B1713">
        <v>31183</v>
      </c>
      <c r="C1713" t="str">
        <f t="shared" si="27"/>
        <v>31183</v>
      </c>
      <c r="D1713">
        <v>31183</v>
      </c>
      <c r="E1713" t="s">
        <v>441</v>
      </c>
      <c r="F1713" t="s">
        <v>1906</v>
      </c>
      <c r="G1713">
        <v>1</v>
      </c>
      <c r="H1713" t="s">
        <v>2531</v>
      </c>
      <c r="I1713" s="6">
        <v>948</v>
      </c>
      <c r="J1713" s="6">
        <v>886</v>
      </c>
      <c r="K1713" s="6">
        <v>818</v>
      </c>
      <c r="L1713" s="6">
        <v>1578.3436776108954</v>
      </c>
      <c r="M1713" s="6">
        <v>2411.7171754153487</v>
      </c>
      <c r="N1713" s="6">
        <v>3153.7073808982955</v>
      </c>
      <c r="O1713" s="6">
        <v>3819.2144861291795</v>
      </c>
      <c r="P1713" s="6">
        <v>4407.2438426197932</v>
      </c>
      <c r="Q1713" s="6">
        <v>4937.6631413497007</v>
      </c>
      <c r="R1713" s="6">
        <v>5420.403837638014</v>
      </c>
      <c r="S1713" s="6">
        <v>5869.3728417899383</v>
      </c>
      <c r="T1713" s="6">
        <v>6292.5159327479523</v>
      </c>
      <c r="U1713" s="6">
        <v>6690.8266087048924</v>
      </c>
      <c r="V1713" s="6">
        <v>7066.2915366377674</v>
      </c>
      <c r="W1713" s="6">
        <v>7414.9377932383431</v>
      </c>
      <c r="X1713" s="6">
        <v>7735.7720528530326</v>
      </c>
      <c r="Y1713" s="6">
        <v>8028.7929683751208</v>
      </c>
      <c r="Z1713" s="6">
        <v>8295.9896230930462</v>
      </c>
      <c r="AA1713" s="6">
        <v>8425.1173508253887</v>
      </c>
      <c r="AB1713" s="6">
        <v>8547.2927474018652</v>
      </c>
      <c r="AC1713" s="6">
        <v>8662.5147050801097</v>
      </c>
    </row>
    <row r="1714" spans="1:29" x14ac:dyDescent="0.25">
      <c r="A1714" s="12">
        <f xml:space="preserve"> ROW( iclusData[[#This Row],[id]] ) - ROW( iclusData[[#Headers],[id]] )</f>
        <v>1713</v>
      </c>
      <c r="B1714">
        <v>31185</v>
      </c>
      <c r="C1714" t="str">
        <f t="shared" si="27"/>
        <v>31185</v>
      </c>
      <c r="D1714">
        <v>31185</v>
      </c>
      <c r="E1714" t="s">
        <v>1930</v>
      </c>
      <c r="F1714" t="s">
        <v>1906</v>
      </c>
      <c r="G1714">
        <v>1</v>
      </c>
      <c r="H1714" t="s">
        <v>2532</v>
      </c>
      <c r="I1714" s="6">
        <v>14428</v>
      </c>
      <c r="J1714" s="6">
        <v>14598</v>
      </c>
      <c r="K1714" s="6">
        <v>13665</v>
      </c>
      <c r="L1714" s="6">
        <v>13420.391081309506</v>
      </c>
      <c r="M1714" s="6">
        <v>13387.612887252088</v>
      </c>
      <c r="N1714" s="6">
        <v>13424.363859162349</v>
      </c>
      <c r="O1714" s="6">
        <v>13478.002955081101</v>
      </c>
      <c r="P1714" s="6">
        <v>13503.826919183251</v>
      </c>
      <c r="Q1714" s="6">
        <v>13514.754516436135</v>
      </c>
      <c r="R1714" s="6">
        <v>13520.714135592567</v>
      </c>
      <c r="S1714" s="6">
        <v>13542.56715602708</v>
      </c>
      <c r="T1714" s="6">
        <v>13587.265263466337</v>
      </c>
      <c r="U1714" s="6">
        <v>13661.76205108775</v>
      </c>
      <c r="V1714" s="6">
        <v>13751.158284117693</v>
      </c>
      <c r="W1714" s="6">
        <v>13840.555018216086</v>
      </c>
      <c r="X1714" s="6">
        <v>13918.032614866037</v>
      </c>
      <c r="Y1714" s="6">
        <v>13980.608812307291</v>
      </c>
      <c r="Z1714" s="6">
        <v>14031.267889824279</v>
      </c>
      <c r="AA1714" s="6">
        <v>14170.328239433504</v>
      </c>
      <c r="AB1714" s="6">
        <v>14299.456872934021</v>
      </c>
      <c r="AC1714" s="6">
        <v>14416.665339930363</v>
      </c>
    </row>
    <row r="1715" spans="1:29" x14ac:dyDescent="0.25">
      <c r="A1715" s="12">
        <f xml:space="preserve"> ROW( iclusData[[#This Row],[id]] ) - ROW( iclusData[[#Headers],[id]] )</f>
        <v>1714</v>
      </c>
      <c r="B1715">
        <v>32001</v>
      </c>
      <c r="C1715" t="str">
        <f t="shared" si="27"/>
        <v>32001</v>
      </c>
      <c r="D1715">
        <v>21980</v>
      </c>
      <c r="E1715" t="s">
        <v>2110</v>
      </c>
      <c r="F1715" t="s">
        <v>779</v>
      </c>
      <c r="G1715">
        <v>1</v>
      </c>
      <c r="H1715" t="s">
        <v>2111</v>
      </c>
      <c r="I1715" s="6">
        <v>17938</v>
      </c>
      <c r="J1715" s="6">
        <v>23982</v>
      </c>
      <c r="K1715" s="6">
        <v>24877</v>
      </c>
      <c r="L1715" s="6">
        <v>26777.211366289812</v>
      </c>
      <c r="M1715" s="6">
        <v>27691.04259317508</v>
      </c>
      <c r="N1715" s="6">
        <v>28696.253932016301</v>
      </c>
      <c r="O1715" s="6">
        <v>29662.731391229048</v>
      </c>
      <c r="P1715" s="6">
        <v>30536.826110809172</v>
      </c>
      <c r="Q1715" s="6">
        <v>31373.182522536772</v>
      </c>
      <c r="R1715" s="6">
        <v>32201.589153818353</v>
      </c>
      <c r="S1715" s="6">
        <v>33059.796292654341</v>
      </c>
      <c r="T1715" s="6">
        <v>33944.820755442546</v>
      </c>
      <c r="U1715" s="6">
        <v>34854.677211914292</v>
      </c>
      <c r="V1715" s="6">
        <v>35768.50692076554</v>
      </c>
      <c r="W1715" s="6">
        <v>36668.431825209198</v>
      </c>
      <c r="X1715" s="6">
        <v>37539.552284729667</v>
      </c>
      <c r="Y1715" s="6">
        <v>38366.96241450667</v>
      </c>
      <c r="Z1715" s="6">
        <v>39155.64067796072</v>
      </c>
      <c r="AA1715" s="6">
        <v>39673.144554269842</v>
      </c>
      <c r="AB1715" s="6">
        <v>40163.832915885469</v>
      </c>
      <c r="AC1715" s="6">
        <v>40626.707252893197</v>
      </c>
    </row>
    <row r="1716" spans="1:29" x14ac:dyDescent="0.25">
      <c r="A1716" s="12">
        <f xml:space="preserve"> ROW( iclusData[[#This Row],[id]] ) - ROW( iclusData[[#Headers],[id]] )</f>
        <v>1715</v>
      </c>
      <c r="B1716">
        <v>32003</v>
      </c>
      <c r="C1716" t="str">
        <f t="shared" si="27"/>
        <v>32003</v>
      </c>
      <c r="D1716">
        <v>29820</v>
      </c>
      <c r="E1716" t="s">
        <v>270</v>
      </c>
      <c r="F1716" t="s">
        <v>779</v>
      </c>
      <c r="G1716">
        <v>1</v>
      </c>
      <c r="H1716" t="s">
        <v>2350</v>
      </c>
      <c r="I1716" s="6">
        <v>741459</v>
      </c>
      <c r="J1716" s="6">
        <v>1375765</v>
      </c>
      <c r="K1716" s="6">
        <v>1951269</v>
      </c>
      <c r="L1716" s="6">
        <v>2047677.9272661381</v>
      </c>
      <c r="M1716" s="6">
        <v>2135485.1691008997</v>
      </c>
      <c r="N1716" s="6">
        <v>2220612.2800860265</v>
      </c>
      <c r="O1716" s="6">
        <v>2303930.9574964438</v>
      </c>
      <c r="P1716" s="6">
        <v>2383044.5231281933</v>
      </c>
      <c r="Q1716" s="6">
        <v>2456261.4384974656</v>
      </c>
      <c r="R1716" s="6">
        <v>2523980.2052260921</v>
      </c>
      <c r="S1716" s="6">
        <v>2588670.5521890614</v>
      </c>
      <c r="T1716" s="6">
        <v>2651312.6014834982</v>
      </c>
      <c r="U1716" s="6">
        <v>2713519.5609745206</v>
      </c>
      <c r="V1716" s="6">
        <v>2774329.9558072845</v>
      </c>
      <c r="W1716" s="6">
        <v>2832109.9128134972</v>
      </c>
      <c r="X1716" s="6">
        <v>2886101.5294983415</v>
      </c>
      <c r="Y1716" s="6">
        <v>2936024.2000733265</v>
      </c>
      <c r="Z1716" s="6">
        <v>2982264.2419043276</v>
      </c>
      <c r="AA1716" s="6">
        <v>3018802.3874971597</v>
      </c>
      <c r="AB1716" s="6">
        <v>3053316.4604664454</v>
      </c>
      <c r="AC1716" s="6">
        <v>3085721.6339456644</v>
      </c>
    </row>
    <row r="1717" spans="1:29" x14ac:dyDescent="0.25">
      <c r="A1717" s="12">
        <f xml:space="preserve"> ROW( iclusData[[#This Row],[id]] ) - ROW( iclusData[[#Headers],[id]] )</f>
        <v>1716</v>
      </c>
      <c r="B1717">
        <v>32005</v>
      </c>
      <c r="C1717" t="str">
        <f t="shared" si="27"/>
        <v>32005</v>
      </c>
      <c r="D1717">
        <v>23820</v>
      </c>
      <c r="E1717" t="s">
        <v>299</v>
      </c>
      <c r="F1717" t="s">
        <v>779</v>
      </c>
      <c r="G1717">
        <v>1</v>
      </c>
      <c r="H1717" t="s">
        <v>2125</v>
      </c>
      <c r="I1717" s="6">
        <v>27637</v>
      </c>
      <c r="J1717" s="6">
        <v>41259</v>
      </c>
      <c r="K1717" s="6">
        <v>46997</v>
      </c>
      <c r="L1717" s="6">
        <v>46978.818487278106</v>
      </c>
      <c r="M1717" s="6">
        <v>45691.511560587329</v>
      </c>
      <c r="N1717" s="6">
        <v>44691.261791734491</v>
      </c>
      <c r="O1717" s="6">
        <v>43726.77766147691</v>
      </c>
      <c r="P1717" s="6">
        <v>42709.639563886827</v>
      </c>
      <c r="Q1717" s="6">
        <v>41761.04837090434</v>
      </c>
      <c r="R1717" s="6">
        <v>40952.506839284892</v>
      </c>
      <c r="S1717" s="6">
        <v>40347.592627095495</v>
      </c>
      <c r="T1717" s="6">
        <v>39920.475980606192</v>
      </c>
      <c r="U1717" s="6">
        <v>39627.453615540624</v>
      </c>
      <c r="V1717" s="6">
        <v>39409.921704756831</v>
      </c>
      <c r="W1717" s="6">
        <v>39213.250395373521</v>
      </c>
      <c r="X1717" s="6">
        <v>38997.707571528364</v>
      </c>
      <c r="Y1717" s="6">
        <v>38742.427432698656</v>
      </c>
      <c r="Z1717" s="6">
        <v>38452.388684049096</v>
      </c>
      <c r="AA1717" s="6">
        <v>38748.38809899769</v>
      </c>
      <c r="AB1717" s="6">
        <v>39020.551805803007</v>
      </c>
      <c r="AC1717" s="6">
        <v>39267.8814168022</v>
      </c>
    </row>
    <row r="1718" spans="1:29" x14ac:dyDescent="0.25">
      <c r="A1718" s="12">
        <f xml:space="preserve"> ROW( iclusData[[#This Row],[id]] ) - ROW( iclusData[[#Headers],[id]] )</f>
        <v>1717</v>
      </c>
      <c r="B1718">
        <v>32007</v>
      </c>
      <c r="C1718" t="str">
        <f t="shared" si="27"/>
        <v>32007</v>
      </c>
      <c r="D1718">
        <v>21220</v>
      </c>
      <c r="E1718" t="s">
        <v>2103</v>
      </c>
      <c r="F1718" t="s">
        <v>779</v>
      </c>
      <c r="G1718">
        <v>0.96088967621300003</v>
      </c>
      <c r="H1718" t="s">
        <v>2104</v>
      </c>
      <c r="I1718" s="6">
        <v>33530</v>
      </c>
      <c r="J1718" s="6">
        <v>45291</v>
      </c>
      <c r="K1718" s="6">
        <v>48818</v>
      </c>
      <c r="L1718" s="6">
        <v>52509.477767918412</v>
      </c>
      <c r="M1718" s="6">
        <v>54895.37125885694</v>
      </c>
      <c r="N1718" s="6">
        <v>57243.513814541344</v>
      </c>
      <c r="O1718" s="6">
        <v>59406.912870328735</v>
      </c>
      <c r="P1718" s="6">
        <v>61170.994997497706</v>
      </c>
      <c r="Q1718" s="6">
        <v>62587.438047967138</v>
      </c>
      <c r="R1718" s="6">
        <v>63764.490444781433</v>
      </c>
      <c r="S1718" s="6">
        <v>64883.935144931856</v>
      </c>
      <c r="T1718" s="6">
        <v>66002.383377937804</v>
      </c>
      <c r="U1718" s="6">
        <v>67150.62975874191</v>
      </c>
      <c r="V1718" s="6">
        <v>68281.990315306452</v>
      </c>
      <c r="W1718" s="6">
        <v>69336.869746416953</v>
      </c>
      <c r="X1718" s="6">
        <v>70284.475435006127</v>
      </c>
      <c r="Y1718" s="6">
        <v>71107.909318327132</v>
      </c>
      <c r="Z1718" s="6">
        <v>71829.046169103283</v>
      </c>
      <c r="AA1718" s="6">
        <v>72628.643665998767</v>
      </c>
      <c r="AB1718" s="6">
        <v>73377.58943972319</v>
      </c>
      <c r="AC1718" s="6">
        <v>74070.907473056854</v>
      </c>
    </row>
    <row r="1719" spans="1:29" x14ac:dyDescent="0.25">
      <c r="A1719" s="12">
        <f xml:space="preserve"> ROW( iclusData[[#This Row],[id]] ) - ROW( iclusData[[#Headers],[id]] )</f>
        <v>1718</v>
      </c>
      <c r="B1719">
        <v>32009</v>
      </c>
      <c r="C1719" t="str">
        <f t="shared" si="27"/>
        <v>32009</v>
      </c>
      <c r="D1719">
        <v>32009</v>
      </c>
      <c r="E1719" t="s">
        <v>2537</v>
      </c>
      <c r="F1719" t="s">
        <v>779</v>
      </c>
      <c r="G1719">
        <v>1</v>
      </c>
      <c r="H1719" t="s">
        <v>2538</v>
      </c>
      <c r="I1719" s="6">
        <v>1344</v>
      </c>
      <c r="J1719" s="6">
        <v>971</v>
      </c>
      <c r="K1719" s="6">
        <v>783</v>
      </c>
      <c r="L1719" s="6">
        <v>1310.1543805970866</v>
      </c>
      <c r="M1719" s="6">
        <v>1911.0971357080439</v>
      </c>
      <c r="N1719" s="6">
        <v>2464.3615785854081</v>
      </c>
      <c r="O1719" s="6">
        <v>2972.9282072781884</v>
      </c>
      <c r="P1719" s="6">
        <v>3433.8160838261492</v>
      </c>
      <c r="Q1719" s="6">
        <v>3855.966267294214</v>
      </c>
      <c r="R1719" s="6">
        <v>4243.3507777880877</v>
      </c>
      <c r="S1719" s="6">
        <v>4602.9232947799246</v>
      </c>
      <c r="T1719" s="6">
        <v>4939.649839550998</v>
      </c>
      <c r="U1719" s="6">
        <v>5254.5238658029812</v>
      </c>
      <c r="V1719" s="6">
        <v>5550.5253172240446</v>
      </c>
      <c r="W1719" s="6">
        <v>5827.6543915511538</v>
      </c>
      <c r="X1719" s="6">
        <v>6083.9244765953808</v>
      </c>
      <c r="Y1719" s="6">
        <v>6315.3613377371057</v>
      </c>
      <c r="Z1719" s="6">
        <v>6526.9334067701639</v>
      </c>
      <c r="AA1719" s="6">
        <v>6627.255713830109</v>
      </c>
      <c r="AB1719" s="6">
        <v>6723.6054162885794</v>
      </c>
      <c r="AC1719" s="6">
        <v>6815.9816427313053</v>
      </c>
    </row>
    <row r="1720" spans="1:29" x14ac:dyDescent="0.25">
      <c r="A1720" s="12">
        <f xml:space="preserve"> ROW( iclusData[[#This Row],[id]] ) - ROW( iclusData[[#Headers],[id]] )</f>
        <v>1719</v>
      </c>
      <c r="B1720">
        <v>32011</v>
      </c>
      <c r="C1720" t="str">
        <f t="shared" si="27"/>
        <v>32011</v>
      </c>
      <c r="D1720">
        <v>21220</v>
      </c>
      <c r="E1720" t="s">
        <v>2105</v>
      </c>
      <c r="F1720" t="s">
        <v>779</v>
      </c>
      <c r="G1720">
        <v>3.9110323787000002E-2</v>
      </c>
      <c r="H1720" t="s">
        <v>2104</v>
      </c>
      <c r="I1720" s="6">
        <v>1547</v>
      </c>
      <c r="J1720" s="6">
        <v>1651</v>
      </c>
      <c r="K1720" s="6">
        <v>1987</v>
      </c>
      <c r="L1720" s="6">
        <v>2137.5680265693181</v>
      </c>
      <c r="M1720" s="6">
        <v>2233.9175978208891</v>
      </c>
      <c r="N1720" s="6">
        <v>2330.2669340432763</v>
      </c>
      <c r="O1720" s="6">
        <v>2417.6769985015408</v>
      </c>
      <c r="P1720" s="6">
        <v>2490.1871339751683</v>
      </c>
      <c r="Q1720" s="6">
        <v>2547.7984223620965</v>
      </c>
      <c r="R1720" s="6">
        <v>2595.4764939981915</v>
      </c>
      <c r="S1720" s="6">
        <v>2641.1681141173544</v>
      </c>
      <c r="T1720" s="6">
        <v>2686.8596050644378</v>
      </c>
      <c r="U1720" s="6">
        <v>2733.544362701286</v>
      </c>
      <c r="V1720" s="6">
        <v>2779.2358334990827</v>
      </c>
      <c r="W1720" s="6">
        <v>2821.9475245264748</v>
      </c>
      <c r="X1720" s="6">
        <v>2860.6861212399504</v>
      </c>
      <c r="Y1720" s="6">
        <v>2894.4578386545963</v>
      </c>
      <c r="Z1720" s="6">
        <v>2923.2635848614509</v>
      </c>
      <c r="AA1720" s="6">
        <v>2956.0421169601927</v>
      </c>
      <c r="AB1720" s="6">
        <v>2986.8343162623369</v>
      </c>
      <c r="AC1720" s="6">
        <v>3014.6465003919429</v>
      </c>
    </row>
    <row r="1721" spans="1:29" x14ac:dyDescent="0.25">
      <c r="A1721" s="12">
        <f xml:space="preserve"> ROW( iclusData[[#This Row],[id]] ) - ROW( iclusData[[#Headers],[id]] )</f>
        <v>1720</v>
      </c>
      <c r="B1721">
        <v>32013</v>
      </c>
      <c r="C1721" t="str">
        <f t="shared" si="27"/>
        <v>32013</v>
      </c>
      <c r="D1721">
        <v>32013</v>
      </c>
      <c r="E1721" t="s">
        <v>713</v>
      </c>
      <c r="F1721" t="s">
        <v>779</v>
      </c>
      <c r="G1721">
        <v>1</v>
      </c>
      <c r="H1721" t="s">
        <v>2539</v>
      </c>
      <c r="I1721" s="6">
        <v>12844</v>
      </c>
      <c r="J1721" s="6">
        <v>16106</v>
      </c>
      <c r="K1721" s="6">
        <v>16528</v>
      </c>
      <c r="L1721" s="6">
        <v>17094.584450398685</v>
      </c>
      <c r="M1721" s="6">
        <v>17719.366841941683</v>
      </c>
      <c r="N1721" s="6">
        <v>18361.033365639367</v>
      </c>
      <c r="O1721" s="6">
        <v>18982.836942630624</v>
      </c>
      <c r="P1721" s="6">
        <v>19497.360691184113</v>
      </c>
      <c r="Q1721" s="6">
        <v>19905.606387577551</v>
      </c>
      <c r="R1721" s="6">
        <v>20248.292510582905</v>
      </c>
      <c r="S1721" s="6">
        <v>20586.013224927479</v>
      </c>
      <c r="T1721" s="6">
        <v>20937.63904441896</v>
      </c>
      <c r="U1721" s="6">
        <v>21307.143940517912</v>
      </c>
      <c r="V1721" s="6">
        <v>21671.68242147355</v>
      </c>
      <c r="W1721" s="6">
        <v>22011.389350055149</v>
      </c>
      <c r="X1721" s="6">
        <v>22313.351745671611</v>
      </c>
      <c r="Y1721" s="6">
        <v>22576.572482766071</v>
      </c>
      <c r="Z1721" s="6">
        <v>22803.045231962053</v>
      </c>
      <c r="AA1721" s="6">
        <v>23055.340583589728</v>
      </c>
      <c r="AB1721" s="6">
        <v>23291.745221827583</v>
      </c>
      <c r="AC1721" s="6">
        <v>23511.262821837656</v>
      </c>
    </row>
    <row r="1722" spans="1:29" x14ac:dyDescent="0.25">
      <c r="A1722" s="12">
        <f xml:space="preserve"> ROW( iclusData[[#This Row],[id]] ) - ROW( iclusData[[#Headers],[id]] )</f>
        <v>1721</v>
      </c>
      <c r="B1722">
        <v>32015</v>
      </c>
      <c r="C1722" t="str">
        <f t="shared" si="27"/>
        <v>32015</v>
      </c>
      <c r="D1722">
        <v>32015</v>
      </c>
      <c r="E1722" t="s">
        <v>2540</v>
      </c>
      <c r="F1722" t="s">
        <v>779</v>
      </c>
      <c r="G1722">
        <v>1</v>
      </c>
      <c r="H1722" t="s">
        <v>2541</v>
      </c>
      <c r="I1722" s="6">
        <v>6266</v>
      </c>
      <c r="J1722" s="6">
        <v>5794</v>
      </c>
      <c r="K1722" s="6">
        <v>5775</v>
      </c>
      <c r="L1722" s="6">
        <v>5976.648148637355</v>
      </c>
      <c r="M1722" s="6">
        <v>6159.4144171130874</v>
      </c>
      <c r="N1722" s="6">
        <v>6341.186746347943</v>
      </c>
      <c r="O1722" s="6">
        <v>6511.0405608782239</v>
      </c>
      <c r="P1722" s="6">
        <v>6649.1075687394405</v>
      </c>
      <c r="Q1722" s="6">
        <v>6770.2900767329638</v>
      </c>
      <c r="R1722" s="6">
        <v>6884.5187829703264</v>
      </c>
      <c r="S1722" s="6">
        <v>7006.6941996930491</v>
      </c>
      <c r="T1722" s="6">
        <v>7139.7955050658702</v>
      </c>
      <c r="U1722" s="6">
        <v>7285.8095568364588</v>
      </c>
      <c r="V1722" s="6">
        <v>7435.7968011344301</v>
      </c>
      <c r="W1722" s="6">
        <v>7584.7910233312787</v>
      </c>
      <c r="X1722" s="6">
        <v>7728.8189963083532</v>
      </c>
      <c r="Y1722" s="6">
        <v>7862.9129206553835</v>
      </c>
      <c r="Z1722" s="6">
        <v>7990.0551398659572</v>
      </c>
      <c r="AA1722" s="6">
        <v>8088.3907790345602</v>
      </c>
      <c r="AB1722" s="6">
        <v>8181.7606461765445</v>
      </c>
      <c r="AC1722" s="6">
        <v>8269.1703841063991</v>
      </c>
    </row>
    <row r="1723" spans="1:29" x14ac:dyDescent="0.25">
      <c r="A1723" s="12">
        <f xml:space="preserve"> ROW( iclusData[[#This Row],[id]] ) - ROW( iclusData[[#Headers],[id]] )</f>
        <v>1722</v>
      </c>
      <c r="B1723">
        <v>32017</v>
      </c>
      <c r="C1723" t="str">
        <f t="shared" si="27"/>
        <v>32017</v>
      </c>
      <c r="D1723">
        <v>32017</v>
      </c>
      <c r="E1723" t="s">
        <v>217</v>
      </c>
      <c r="F1723" t="s">
        <v>779</v>
      </c>
      <c r="G1723">
        <v>1</v>
      </c>
      <c r="H1723" t="s">
        <v>2542</v>
      </c>
      <c r="I1723" s="6">
        <v>3775</v>
      </c>
      <c r="J1723" s="6">
        <v>4165</v>
      </c>
      <c r="K1723" s="6">
        <v>5345</v>
      </c>
      <c r="L1723" s="6">
        <v>5277.3693890161658</v>
      </c>
      <c r="M1723" s="6">
        <v>5249.5573608196528</v>
      </c>
      <c r="N1723" s="6">
        <v>5287.3021696131109</v>
      </c>
      <c r="O1723" s="6">
        <v>5339.9472242992115</v>
      </c>
      <c r="P1723" s="6">
        <v>5385.6380695705466</v>
      </c>
      <c r="Q1723" s="6">
        <v>5440.2697696987143</v>
      </c>
      <c r="R1723" s="6">
        <v>5511.7868600061092</v>
      </c>
      <c r="S1723" s="6">
        <v>5602.1768197148849</v>
      </c>
      <c r="T1723" s="6">
        <v>5709.4524990426571</v>
      </c>
      <c r="U1723" s="6">
        <v>5829.6409392056139</v>
      </c>
      <c r="V1723" s="6">
        <v>5956.7824494260185</v>
      </c>
      <c r="W1723" s="6">
        <v>6084.9174710486395</v>
      </c>
      <c r="X1723" s="6">
        <v>6208.0862006075313</v>
      </c>
      <c r="Y1723" s="6">
        <v>6326.2875684252313</v>
      </c>
      <c r="Z1723" s="6">
        <v>6437.5369668661442</v>
      </c>
      <c r="AA1723" s="6">
        <v>6519.9799918436511</v>
      </c>
      <c r="AB1723" s="6">
        <v>6597.4571096157106</v>
      </c>
      <c r="AC1723" s="6">
        <v>6669.9674629759129</v>
      </c>
    </row>
    <row r="1724" spans="1:29" x14ac:dyDescent="0.25">
      <c r="A1724" s="12">
        <f xml:space="preserve"> ROW( iclusData[[#This Row],[id]] ) - ROW( iclusData[[#Headers],[id]] )</f>
        <v>1723</v>
      </c>
      <c r="B1724">
        <v>32019</v>
      </c>
      <c r="C1724" t="str">
        <f t="shared" si="27"/>
        <v>32019</v>
      </c>
      <c r="D1724">
        <v>22280</v>
      </c>
      <c r="E1724" t="s">
        <v>1305</v>
      </c>
      <c r="F1724" t="s">
        <v>779</v>
      </c>
      <c r="G1724">
        <v>1</v>
      </c>
      <c r="H1724" t="s">
        <v>2118</v>
      </c>
      <c r="I1724" s="6">
        <v>20001</v>
      </c>
      <c r="J1724" s="6">
        <v>34501</v>
      </c>
      <c r="K1724" s="6">
        <v>51980</v>
      </c>
      <c r="L1724" s="6">
        <v>53765.000995420101</v>
      </c>
      <c r="M1724" s="6">
        <v>54209.998585448127</v>
      </c>
      <c r="N1724" s="6">
        <v>54837.756562089169</v>
      </c>
      <c r="O1724" s="6">
        <v>55391.026220804597</v>
      </c>
      <c r="P1724" s="6">
        <v>55670.134866682201</v>
      </c>
      <c r="Q1724" s="6">
        <v>55797.282096595874</v>
      </c>
      <c r="R1724" s="6">
        <v>55902.570639961043</v>
      </c>
      <c r="S1724" s="6">
        <v>56131.030511008532</v>
      </c>
      <c r="T1724" s="6">
        <v>56488.615800375068</v>
      </c>
      <c r="U1724" s="6">
        <v>56949.50308543443</v>
      </c>
      <c r="V1724" s="6">
        <v>57445.155810847915</v>
      </c>
      <c r="W1724" s="6">
        <v>57925.911224150099</v>
      </c>
      <c r="X1724" s="6">
        <v>58354.023698126592</v>
      </c>
      <c r="Y1724" s="6">
        <v>58716.570424292775</v>
      </c>
      <c r="Z1724" s="6">
        <v>59023.502799740789</v>
      </c>
      <c r="AA1724" s="6">
        <v>59624.44225630696</v>
      </c>
      <c r="AB1724" s="6">
        <v>60183.668514245088</v>
      </c>
      <c r="AC1724" s="6">
        <v>60697.200559950717</v>
      </c>
    </row>
    <row r="1725" spans="1:29" x14ac:dyDescent="0.25">
      <c r="A1725" s="12">
        <f xml:space="preserve"> ROW( iclusData[[#This Row],[id]] ) - ROW( iclusData[[#Headers],[id]] )</f>
        <v>1724</v>
      </c>
      <c r="B1725">
        <v>32021</v>
      </c>
      <c r="C1725" t="str">
        <f t="shared" si="27"/>
        <v>32021</v>
      </c>
      <c r="D1725">
        <v>32021</v>
      </c>
      <c r="E1725" t="s">
        <v>219</v>
      </c>
      <c r="F1725" t="s">
        <v>779</v>
      </c>
      <c r="G1725">
        <v>1</v>
      </c>
      <c r="H1725" t="s">
        <v>2543</v>
      </c>
      <c r="I1725" s="6">
        <v>6475</v>
      </c>
      <c r="J1725" s="6">
        <v>5071</v>
      </c>
      <c r="K1725" s="6">
        <v>4772</v>
      </c>
      <c r="L1725" s="6">
        <v>4857.2061570278647</v>
      </c>
      <c r="M1725" s="6">
        <v>5004.2138096138906</v>
      </c>
      <c r="N1725" s="6">
        <v>5184.9929222957808</v>
      </c>
      <c r="O1725" s="6">
        <v>5365.7728619167301</v>
      </c>
      <c r="P1725" s="6">
        <v>5555.4912805437243</v>
      </c>
      <c r="Q1725" s="6">
        <v>5759.1170576434452</v>
      </c>
      <c r="R1725" s="6">
        <v>5975.6550278963341</v>
      </c>
      <c r="S1725" s="6">
        <v>6199.1463708937226</v>
      </c>
      <c r="T1725" s="6">
        <v>6425.6172958084462</v>
      </c>
      <c r="U1725" s="6">
        <v>6655.068034192811</v>
      </c>
      <c r="V1725" s="6">
        <v>6881.5389043894384</v>
      </c>
      <c r="W1725" s="6">
        <v>7100.0636766333118</v>
      </c>
      <c r="X1725" s="6">
        <v>7305.6758408749429</v>
      </c>
      <c r="Y1725" s="6">
        <v>7495.3942520547653</v>
      </c>
      <c r="Z1725" s="6">
        <v>7671.2078375416195</v>
      </c>
      <c r="AA1725" s="6">
        <v>7775.5032565740557</v>
      </c>
      <c r="AB1725" s="6">
        <v>7874.8328763976751</v>
      </c>
      <c r="AC1725" s="6">
        <v>7969.1956746769547</v>
      </c>
    </row>
    <row r="1726" spans="1:29" x14ac:dyDescent="0.25">
      <c r="A1726" s="12">
        <f xml:space="preserve"> ROW( iclusData[[#This Row],[id]] ) - ROW( iclusData[[#Headers],[id]] )</f>
        <v>1725</v>
      </c>
      <c r="B1726">
        <v>32023</v>
      </c>
      <c r="C1726" t="str">
        <f t="shared" si="27"/>
        <v>32023</v>
      </c>
      <c r="D1726">
        <v>37220</v>
      </c>
      <c r="E1726" t="s">
        <v>2673</v>
      </c>
      <c r="F1726" t="s">
        <v>779</v>
      </c>
      <c r="G1726">
        <v>1</v>
      </c>
      <c r="H1726" t="s">
        <v>2674</v>
      </c>
      <c r="I1726" s="6">
        <v>17781</v>
      </c>
      <c r="J1726" s="6">
        <v>32485</v>
      </c>
      <c r="K1726" s="6">
        <v>43946</v>
      </c>
      <c r="L1726" s="6">
        <v>44675.370414037279</v>
      </c>
      <c r="M1726" s="6">
        <v>44502.538966282482</v>
      </c>
      <c r="N1726" s="6">
        <v>44677.355680448643</v>
      </c>
      <c r="O1726" s="6">
        <v>44977.33449841752</v>
      </c>
      <c r="P1726" s="6">
        <v>45267.370664798698</v>
      </c>
      <c r="Q1726" s="6">
        <v>45664.692737330479</v>
      </c>
      <c r="R1726" s="6">
        <v>46237.822730813547</v>
      </c>
      <c r="S1726" s="6">
        <v>47047.359054219065</v>
      </c>
      <c r="T1726" s="6">
        <v>48033.699364771193</v>
      </c>
      <c r="U1726" s="6">
        <v>49146.187491909244</v>
      </c>
      <c r="V1726" s="6">
        <v>50315.293476017163</v>
      </c>
      <c r="W1726" s="6">
        <v>51494.334236712959</v>
      </c>
      <c r="X1726" s="6">
        <v>52632.651455646701</v>
      </c>
      <c r="Y1726" s="6">
        <v>53712.356769130856</v>
      </c>
      <c r="Z1726" s="6">
        <v>54735.45356567797</v>
      </c>
      <c r="AA1726" s="6">
        <v>55441.682392557166</v>
      </c>
      <c r="AB1726" s="6">
        <v>56110.170831840085</v>
      </c>
      <c r="AC1726" s="6">
        <v>56740.911594197481</v>
      </c>
    </row>
    <row r="1727" spans="1:29" x14ac:dyDescent="0.25">
      <c r="A1727" s="12">
        <f xml:space="preserve"> ROW( iclusData[[#This Row],[id]] ) - ROW( iclusData[[#Headers],[id]] )</f>
        <v>1726</v>
      </c>
      <c r="B1727">
        <v>32027</v>
      </c>
      <c r="C1727" t="str">
        <f t="shared" si="27"/>
        <v>32027</v>
      </c>
      <c r="D1727">
        <v>32027</v>
      </c>
      <c r="E1727" t="s">
        <v>2544</v>
      </c>
      <c r="F1727" t="s">
        <v>779</v>
      </c>
      <c r="G1727">
        <v>1</v>
      </c>
      <c r="H1727" t="s">
        <v>2545</v>
      </c>
      <c r="I1727" s="6">
        <v>4336</v>
      </c>
      <c r="J1727" s="6">
        <v>6693</v>
      </c>
      <c r="K1727" s="6">
        <v>6753</v>
      </c>
      <c r="L1727" s="6">
        <v>6782.2093333714238</v>
      </c>
      <c r="M1727" s="6">
        <v>6868.626140031769</v>
      </c>
      <c r="N1727" s="6">
        <v>6994.7739767829289</v>
      </c>
      <c r="O1727" s="6">
        <v>7120.9229261534683</v>
      </c>
      <c r="P1727" s="6">
        <v>7223.2312877014056</v>
      </c>
      <c r="Q1727" s="6">
        <v>7314.6150418224088</v>
      </c>
      <c r="R1727" s="6">
        <v>7414.9376301938373</v>
      </c>
      <c r="S1727" s="6">
        <v>7545.0594188925998</v>
      </c>
      <c r="T1727" s="6">
        <v>7695.0467136540474</v>
      </c>
      <c r="U1727" s="6">
        <v>7863.906511448431</v>
      </c>
      <c r="V1727" s="6">
        <v>8045.6791462982746</v>
      </c>
      <c r="W1727" s="6">
        <v>8228.44536894661</v>
      </c>
      <c r="X1727" s="6">
        <v>8407.238656310743</v>
      </c>
      <c r="Y1727" s="6">
        <v>8574.1112090825245</v>
      </c>
      <c r="Z1727" s="6">
        <v>8733.0388848460334</v>
      </c>
      <c r="AA1727" s="6">
        <v>8843.2940078281572</v>
      </c>
      <c r="AB1727" s="6">
        <v>8949.5767175003839</v>
      </c>
      <c r="AC1727" s="6">
        <v>9048.9059698749916</v>
      </c>
    </row>
    <row r="1728" spans="1:29" x14ac:dyDescent="0.25">
      <c r="A1728" s="12">
        <f xml:space="preserve"> ROW( iclusData[[#This Row],[id]] ) - ROW( iclusData[[#Headers],[id]] )</f>
        <v>1727</v>
      </c>
      <c r="B1728">
        <v>32029</v>
      </c>
      <c r="C1728" t="str">
        <f t="shared" si="27"/>
        <v>32029</v>
      </c>
      <c r="D1728">
        <v>39900</v>
      </c>
      <c r="E1728" t="s">
        <v>2728</v>
      </c>
      <c r="F1728" t="s">
        <v>779</v>
      </c>
      <c r="G1728">
        <v>9.4260455035900005E-3</v>
      </c>
      <c r="H1728" t="s">
        <v>2729</v>
      </c>
      <c r="I1728" s="6">
        <v>2526</v>
      </c>
      <c r="J1728" s="6">
        <v>3399</v>
      </c>
      <c r="K1728" s="6">
        <v>4010</v>
      </c>
      <c r="L1728" s="6">
        <v>4058.5980281423022</v>
      </c>
      <c r="M1728" s="6">
        <v>4089.3902846725664</v>
      </c>
      <c r="N1728" s="6">
        <v>4121.1754089281976</v>
      </c>
      <c r="O1728" s="6">
        <v>4148.9880126298003</v>
      </c>
      <c r="P1728" s="6">
        <v>4172.8265456041809</v>
      </c>
      <c r="Q1728" s="6">
        <v>4194.6794298772456</v>
      </c>
      <c r="R1728" s="6">
        <v>4214.5452598677102</v>
      </c>
      <c r="S1728" s="6">
        <v>4236.3978964687913</v>
      </c>
      <c r="T1728" s="6">
        <v>4260.2369116899717</v>
      </c>
      <c r="U1728" s="6">
        <v>4288.0490602403534</v>
      </c>
      <c r="V1728" s="6">
        <v>4316.854514791642</v>
      </c>
      <c r="W1728" s="6">
        <v>4342.6802454170174</v>
      </c>
      <c r="X1728" s="6">
        <v>4363.5396286830219</v>
      </c>
      <c r="Y1728" s="6">
        <v>4378.438624841956</v>
      </c>
      <c r="Z1728" s="6">
        <v>4389.3651992873774</v>
      </c>
      <c r="AA1728" s="6">
        <v>4433.0698817181919</v>
      </c>
      <c r="AB1728" s="6">
        <v>4472.801771243533</v>
      </c>
      <c r="AC1728" s="6">
        <v>4509.5535788400066</v>
      </c>
    </row>
    <row r="1729" spans="1:29" x14ac:dyDescent="0.25">
      <c r="A1729" s="12">
        <f xml:space="preserve"> ROW( iclusData[[#This Row],[id]] ) - ROW( iclusData[[#Headers],[id]] )</f>
        <v>1728</v>
      </c>
      <c r="B1729">
        <v>32031</v>
      </c>
      <c r="C1729" t="str">
        <f t="shared" si="27"/>
        <v>32031</v>
      </c>
      <c r="D1729">
        <v>39900</v>
      </c>
      <c r="E1729" t="s">
        <v>2730</v>
      </c>
      <c r="F1729" t="s">
        <v>779</v>
      </c>
      <c r="G1729">
        <v>0.99057395449600005</v>
      </c>
      <c r="H1729" t="s">
        <v>2729</v>
      </c>
      <c r="I1729" s="6">
        <v>254667</v>
      </c>
      <c r="J1729" s="6">
        <v>339486</v>
      </c>
      <c r="K1729" s="6">
        <v>421407</v>
      </c>
      <c r="L1729" s="6">
        <v>426505.41221583029</v>
      </c>
      <c r="M1729" s="6">
        <v>429778.33091380273</v>
      </c>
      <c r="N1729" s="6">
        <v>433083.98353722959</v>
      </c>
      <c r="O1729" s="6">
        <v>436044.03870920063</v>
      </c>
      <c r="P1729" s="6">
        <v>438562.97732000484</v>
      </c>
      <c r="Q1729" s="6">
        <v>440787.00635581726</v>
      </c>
      <c r="R1729" s="6">
        <v>442891.79108186055</v>
      </c>
      <c r="S1729" s="6">
        <v>445207.17710901902</v>
      </c>
      <c r="T1729" s="6">
        <v>447732.12616666197</v>
      </c>
      <c r="U1729" s="6">
        <v>450609.69012651301</v>
      </c>
      <c r="V1729" s="6">
        <v>453616.38356201851</v>
      </c>
      <c r="W1729" s="6">
        <v>456372.78350362083</v>
      </c>
      <c r="X1729" s="6">
        <v>458611.69016161631</v>
      </c>
      <c r="Y1729" s="6">
        <v>460177.07801072614</v>
      </c>
      <c r="Z1729" s="6">
        <v>461319.40189315088</v>
      </c>
      <c r="AA1729" s="6">
        <v>465819.99038314412</v>
      </c>
      <c r="AB1729" s="6">
        <v>470009.71808179625</v>
      </c>
      <c r="AC1729" s="6">
        <v>473870.64446193876</v>
      </c>
    </row>
    <row r="1730" spans="1:29" x14ac:dyDescent="0.25">
      <c r="A1730" s="12">
        <f xml:space="preserve"> ROW( iclusData[[#This Row],[id]] ) - ROW( iclusData[[#Headers],[id]] )</f>
        <v>1729</v>
      </c>
      <c r="B1730">
        <v>32033</v>
      </c>
      <c r="C1730" t="str">
        <f t="shared" si="27"/>
        <v>32033</v>
      </c>
      <c r="D1730">
        <v>32033</v>
      </c>
      <c r="E1730" t="s">
        <v>2546</v>
      </c>
      <c r="F1730" t="s">
        <v>779</v>
      </c>
      <c r="G1730">
        <v>1</v>
      </c>
      <c r="H1730" t="s">
        <v>2547</v>
      </c>
      <c r="I1730" s="6">
        <v>9264</v>
      </c>
      <c r="J1730" s="6">
        <v>9181</v>
      </c>
      <c r="K1730" s="6">
        <v>10030</v>
      </c>
      <c r="L1730" s="6">
        <v>9797.848984237804</v>
      </c>
      <c r="M1730" s="6">
        <v>9646.8687016613949</v>
      </c>
      <c r="N1730" s="6">
        <v>9544.5588104099897</v>
      </c>
      <c r="O1730" s="6">
        <v>9442.2504304665745</v>
      </c>
      <c r="P1730" s="6">
        <v>9301.2015646364089</v>
      </c>
      <c r="Q1730" s="6">
        <v>9137.3090398865206</v>
      </c>
      <c r="R1730" s="6">
        <v>8971.4288916156383</v>
      </c>
      <c r="S1730" s="6">
        <v>8827.4016661003861</v>
      </c>
      <c r="T1730" s="6">
        <v>8710.1929304288551</v>
      </c>
      <c r="U1730" s="6">
        <v>8618.8097511479136</v>
      </c>
      <c r="V1730" s="6">
        <v>8541.33271345912</v>
      </c>
      <c r="W1730" s="6">
        <v>8467.8291610658907</v>
      </c>
      <c r="X1730" s="6">
        <v>8392.3392494292839</v>
      </c>
      <c r="Y1730" s="6">
        <v>8311.8816725674897</v>
      </c>
      <c r="Z1730" s="6">
        <v>8237.3852902670787</v>
      </c>
      <c r="AA1730" s="6">
        <v>8300.9556355632831</v>
      </c>
      <c r="AB1730" s="6">
        <v>8359.5602280225557</v>
      </c>
      <c r="AC1730" s="6">
        <v>8413.1979763821273</v>
      </c>
    </row>
    <row r="1731" spans="1:29" x14ac:dyDescent="0.25">
      <c r="A1731" s="12">
        <f xml:space="preserve"> ROW( iclusData[[#This Row],[id]] ) - ROW( iclusData[[#Headers],[id]] )</f>
        <v>1730</v>
      </c>
      <c r="B1731">
        <v>32510</v>
      </c>
      <c r="C1731" t="str">
        <f t="shared" si="27"/>
        <v>32510</v>
      </c>
      <c r="D1731">
        <v>16180</v>
      </c>
      <c r="E1731" t="s">
        <v>2067</v>
      </c>
      <c r="F1731" t="s">
        <v>779</v>
      </c>
      <c r="G1731">
        <v>1</v>
      </c>
      <c r="H1731" t="s">
        <v>2068</v>
      </c>
      <c r="I1731" s="6">
        <v>40443</v>
      </c>
      <c r="J1731" s="6">
        <v>52457</v>
      </c>
      <c r="K1731" s="6">
        <v>55274</v>
      </c>
      <c r="L1731" s="6">
        <v>76113.115786211507</v>
      </c>
      <c r="M1731" s="6">
        <v>97034.864442473394</v>
      </c>
      <c r="N1731" s="6">
        <v>116491.49424157174</v>
      </c>
      <c r="O1731" s="6">
        <v>134118.49591030076</v>
      </c>
      <c r="P1731" s="6">
        <v>149778.74668213626</v>
      </c>
      <c r="Q1731" s="6">
        <v>163823.93520474876</v>
      </c>
      <c r="R1731" s="6">
        <v>176464.58936767801</v>
      </c>
      <c r="S1731" s="6">
        <v>188004.68357707714</v>
      </c>
      <c r="T1731" s="6">
        <v>198616.03920512748</v>
      </c>
      <c r="U1731" s="6">
        <v>208497.32174884211</v>
      </c>
      <c r="V1731" s="6">
        <v>217694.22523695248</v>
      </c>
      <c r="W1731" s="6">
        <v>226148.15299069523</v>
      </c>
      <c r="X1731" s="6">
        <v>233808.44584038478</v>
      </c>
      <c r="Y1731" s="6">
        <v>240664.13701777061</v>
      </c>
      <c r="Z1731" s="6">
        <v>246809.66446212499</v>
      </c>
      <c r="AA1731" s="6">
        <v>250257.37340113227</v>
      </c>
      <c r="AB1731" s="6">
        <v>253526.31101235998</v>
      </c>
      <c r="AC1731" s="6">
        <v>256608.49804209388</v>
      </c>
    </row>
    <row r="1732" spans="1:29" x14ac:dyDescent="0.25">
      <c r="A1732" s="12">
        <f xml:space="preserve"> ROW( iclusData[[#This Row],[id]] ) - ROW( iclusData[[#Headers],[id]] )</f>
        <v>1731</v>
      </c>
      <c r="B1732">
        <v>33001</v>
      </c>
      <c r="C1732" t="str">
        <f t="shared" si="27"/>
        <v>33001</v>
      </c>
      <c r="D1732">
        <v>29060</v>
      </c>
      <c r="E1732" t="s">
        <v>2286</v>
      </c>
      <c r="F1732" t="s">
        <v>1202</v>
      </c>
      <c r="G1732">
        <v>1</v>
      </c>
      <c r="H1732" t="s">
        <v>2287</v>
      </c>
      <c r="I1732" s="6">
        <v>49216</v>
      </c>
      <c r="J1732" s="6">
        <v>56325</v>
      </c>
      <c r="K1732" s="6">
        <v>60088</v>
      </c>
      <c r="L1732" s="6">
        <v>60044.603720313797</v>
      </c>
      <c r="M1732" s="6">
        <v>58928.143800943559</v>
      </c>
      <c r="N1732" s="6">
        <v>57943.785847150255</v>
      </c>
      <c r="O1732" s="6">
        <v>56828.322283594956</v>
      </c>
      <c r="P1732" s="6">
        <v>55396.979118041127</v>
      </c>
      <c r="Q1732" s="6">
        <v>53797.781814250884</v>
      </c>
      <c r="R1732" s="6">
        <v>52192.61859056064</v>
      </c>
      <c r="S1732" s="6">
        <v>50759.29784416136</v>
      </c>
      <c r="T1732" s="6">
        <v>49556.418689933409</v>
      </c>
      <c r="U1732" s="6">
        <v>48552.197837514119</v>
      </c>
      <c r="V1732" s="6">
        <v>47683.06511333934</v>
      </c>
      <c r="W1732" s="6">
        <v>46879.491505649945</v>
      </c>
      <c r="X1732" s="6">
        <v>46093.798422270804</v>
      </c>
      <c r="Y1732" s="6">
        <v>45295.18596447778</v>
      </c>
      <c r="Z1732" s="6">
        <v>44472.742264696477</v>
      </c>
      <c r="AA1732" s="6">
        <v>44717.090075077598</v>
      </c>
      <c r="AB1732" s="6">
        <v>44926.676463101263</v>
      </c>
      <c r="AC1732" s="6">
        <v>45100.50225709923</v>
      </c>
    </row>
    <row r="1733" spans="1:29" x14ac:dyDescent="0.25">
      <c r="A1733" s="12">
        <f xml:space="preserve"> ROW( iclusData[[#This Row],[id]] ) - ROW( iclusData[[#Headers],[id]] )</f>
        <v>1732</v>
      </c>
      <c r="B1733">
        <v>33003</v>
      </c>
      <c r="C1733" t="str">
        <f t="shared" si="27"/>
        <v>33003</v>
      </c>
      <c r="D1733">
        <v>33003</v>
      </c>
      <c r="E1733" t="s">
        <v>87</v>
      </c>
      <c r="F1733" t="s">
        <v>1202</v>
      </c>
      <c r="G1733">
        <v>1</v>
      </c>
      <c r="H1733" t="s">
        <v>2555</v>
      </c>
      <c r="I1733" s="6">
        <v>35410</v>
      </c>
      <c r="J1733" s="6">
        <v>43666</v>
      </c>
      <c r="K1733" s="6">
        <v>47818</v>
      </c>
      <c r="L1733" s="6">
        <v>46230.868336717373</v>
      </c>
      <c r="M1733" s="6">
        <v>44696.231243550188</v>
      </c>
      <c r="N1733" s="6">
        <v>43317.536655425087</v>
      </c>
      <c r="O1733" s="6">
        <v>41833.559765361904</v>
      </c>
      <c r="P1733" s="6">
        <v>40113.170011349495</v>
      </c>
      <c r="Q1733" s="6">
        <v>38309.352652499554</v>
      </c>
      <c r="R1733" s="6">
        <v>36604.860220750612</v>
      </c>
      <c r="S1733" s="6">
        <v>35171.53883143339</v>
      </c>
      <c r="T1733" s="6">
        <v>34032.230605810633</v>
      </c>
      <c r="U1733" s="6">
        <v>33123.366229287712</v>
      </c>
      <c r="V1733" s="6">
        <v>32367.469217441427</v>
      </c>
      <c r="W1733" s="6">
        <v>31712.889340217091</v>
      </c>
      <c r="X1733" s="6">
        <v>31116.914625029138</v>
      </c>
      <c r="Y1733" s="6">
        <v>30535.83489221675</v>
      </c>
      <c r="Z1733" s="6">
        <v>29930.921373642577</v>
      </c>
      <c r="AA1733" s="6">
        <v>30082.893667424862</v>
      </c>
      <c r="AB1733" s="6">
        <v>30211.029507522104</v>
      </c>
      <c r="AC1733" s="6">
        <v>30315.324939690967</v>
      </c>
    </row>
    <row r="1734" spans="1:29" x14ac:dyDescent="0.25">
      <c r="A1734" s="12">
        <f xml:space="preserve"> ROW( iclusData[[#This Row],[id]] ) - ROW( iclusData[[#Headers],[id]] )</f>
        <v>1733</v>
      </c>
      <c r="B1734">
        <v>33005</v>
      </c>
      <c r="C1734" t="str">
        <f t="shared" si="27"/>
        <v>33005</v>
      </c>
      <c r="D1734">
        <v>28300</v>
      </c>
      <c r="E1734" t="s">
        <v>2261</v>
      </c>
      <c r="F1734" t="s">
        <v>1202</v>
      </c>
      <c r="G1734">
        <v>1</v>
      </c>
      <c r="H1734" t="s">
        <v>2262</v>
      </c>
      <c r="I1734" s="6">
        <v>70121</v>
      </c>
      <c r="J1734" s="6">
        <v>73825</v>
      </c>
      <c r="K1734" s="6">
        <v>77117</v>
      </c>
      <c r="L1734" s="6">
        <v>78963.868684099012</v>
      </c>
      <c r="M1734" s="6">
        <v>79506.209996610691</v>
      </c>
      <c r="N1734" s="6">
        <v>79677.051199608424</v>
      </c>
      <c r="O1734" s="6">
        <v>78819.846008666485</v>
      </c>
      <c r="P1734" s="6">
        <v>77292.15063547816</v>
      </c>
      <c r="Q1734" s="6">
        <v>75695.935428050027</v>
      </c>
      <c r="R1734" s="6">
        <v>74215.926981271667</v>
      </c>
      <c r="S1734" s="6">
        <v>72851.144412827794</v>
      </c>
      <c r="T1734" s="6">
        <v>71507.217363618809</v>
      </c>
      <c r="U1734" s="6">
        <v>70193.088473478114</v>
      </c>
      <c r="V1734" s="6">
        <v>68944.517227723845</v>
      </c>
      <c r="W1734" s="6">
        <v>67760.512575905334</v>
      </c>
      <c r="X1734" s="6">
        <v>66581.476178067751</v>
      </c>
      <c r="Y1734" s="6">
        <v>65335.879633899589</v>
      </c>
      <c r="Z1734" s="6">
        <v>64018.777202822072</v>
      </c>
      <c r="AA1734" s="6">
        <v>64338.614261378556</v>
      </c>
      <c r="AB1734" s="6">
        <v>64606.805597822138</v>
      </c>
      <c r="AC1734" s="6">
        <v>64811.423230337357</v>
      </c>
    </row>
    <row r="1735" spans="1:29" x14ac:dyDescent="0.25">
      <c r="A1735" s="12">
        <f xml:space="preserve"> ROW( iclusData[[#This Row],[id]] ) - ROW( iclusData[[#Headers],[id]] )</f>
        <v>1734</v>
      </c>
      <c r="B1735">
        <v>33007</v>
      </c>
      <c r="C1735" t="str">
        <f t="shared" si="27"/>
        <v>33007</v>
      </c>
      <c r="D1735">
        <v>13620</v>
      </c>
      <c r="E1735" t="s">
        <v>2039</v>
      </c>
      <c r="F1735" t="s">
        <v>1202</v>
      </c>
      <c r="G1735">
        <v>0.839790655725</v>
      </c>
      <c r="H1735" t="s">
        <v>2040</v>
      </c>
      <c r="I1735" s="6">
        <v>34828</v>
      </c>
      <c r="J1735" s="6">
        <v>33111</v>
      </c>
      <c r="K1735" s="6">
        <v>33055</v>
      </c>
      <c r="L1735" s="6">
        <v>32370.448149566688</v>
      </c>
      <c r="M1735" s="6">
        <v>31144.724890917732</v>
      </c>
      <c r="N1735" s="6">
        <v>30066.005893672602</v>
      </c>
      <c r="O1735" s="6">
        <v>28947.55988797469</v>
      </c>
      <c r="P1735" s="6">
        <v>27718.852078464712</v>
      </c>
      <c r="Q1735" s="6">
        <v>26470.2846618041</v>
      </c>
      <c r="R1735" s="6">
        <v>25286.278265484863</v>
      </c>
      <c r="S1735" s="6">
        <v>24245.307445464648</v>
      </c>
      <c r="T1735" s="6">
        <v>23346.376398312215</v>
      </c>
      <c r="U1735" s="6">
        <v>22569.620279541654</v>
      </c>
      <c r="V1735" s="6">
        <v>21875.307634435419</v>
      </c>
      <c r="W1735" s="6">
        <v>21233.640349103291</v>
      </c>
      <c r="X1735" s="6">
        <v>20614.819361185393</v>
      </c>
      <c r="Y1735" s="6">
        <v>20001.9552151639</v>
      </c>
      <c r="Z1735" s="6">
        <v>19390.087815181916</v>
      </c>
      <c r="AA1735" s="6">
        <v>19445.711197489814</v>
      </c>
      <c r="AB1735" s="6">
        <v>19486.436852821589</v>
      </c>
      <c r="AC1735" s="6">
        <v>19509.282344052106</v>
      </c>
    </row>
    <row r="1736" spans="1:29" x14ac:dyDescent="0.25">
      <c r="A1736" s="12">
        <f xml:space="preserve"> ROW( iclusData[[#This Row],[id]] ) - ROW( iclusData[[#Headers],[id]] )</f>
        <v>1735</v>
      </c>
      <c r="B1736">
        <v>33009</v>
      </c>
      <c r="C1736" t="str">
        <f t="shared" si="27"/>
        <v>33009</v>
      </c>
      <c r="D1736">
        <v>30100</v>
      </c>
      <c r="E1736" t="s">
        <v>2420</v>
      </c>
      <c r="F1736" t="s">
        <v>1202</v>
      </c>
      <c r="G1736">
        <v>0.51005013621499995</v>
      </c>
      <c r="H1736" t="s">
        <v>2421</v>
      </c>
      <c r="I1736" s="6">
        <v>74929</v>
      </c>
      <c r="J1736" s="6">
        <v>81743</v>
      </c>
      <c r="K1736" s="6">
        <v>89118</v>
      </c>
      <c r="L1736" s="6">
        <v>90162.261774964485</v>
      </c>
      <c r="M1736" s="6">
        <v>90191.070645681088</v>
      </c>
      <c r="N1736" s="6">
        <v>90011.278472322098</v>
      </c>
      <c r="O1736" s="6">
        <v>89129.241886828982</v>
      </c>
      <c r="P1736" s="6">
        <v>87631.344044950645</v>
      </c>
      <c r="Q1736" s="6">
        <v>85985.465196958001</v>
      </c>
      <c r="R1736" s="6">
        <v>84422.019968577981</v>
      </c>
      <c r="S1736" s="6">
        <v>83075.117108807463</v>
      </c>
      <c r="T1736" s="6">
        <v>81909.982851175126</v>
      </c>
      <c r="U1736" s="6">
        <v>80925.627295784579</v>
      </c>
      <c r="V1736" s="6">
        <v>80099.205723147272</v>
      </c>
      <c r="W1736" s="6">
        <v>79375.096315535062</v>
      </c>
      <c r="X1736" s="6">
        <v>78653.968927217182</v>
      </c>
      <c r="Y1736" s="6">
        <v>77860.319883589298</v>
      </c>
      <c r="Z1736" s="6">
        <v>76985.23416401181</v>
      </c>
      <c r="AA1736" s="6">
        <v>77514.655484993113</v>
      </c>
      <c r="AB1736" s="6">
        <v>77985.479161419542</v>
      </c>
      <c r="AC1736" s="6">
        <v>78381.802303930352</v>
      </c>
    </row>
    <row r="1737" spans="1:29" x14ac:dyDescent="0.25">
      <c r="A1737" s="12">
        <f xml:space="preserve"> ROW( iclusData[[#This Row],[id]] ) - ROW( iclusData[[#Headers],[id]] )</f>
        <v>1736</v>
      </c>
      <c r="B1737">
        <v>33011</v>
      </c>
      <c r="C1737" t="str">
        <f t="shared" si="27"/>
        <v>33011</v>
      </c>
      <c r="D1737">
        <v>31700</v>
      </c>
      <c r="E1737" t="s">
        <v>1050</v>
      </c>
      <c r="F1737" t="s">
        <v>1202</v>
      </c>
      <c r="G1737">
        <v>1</v>
      </c>
      <c r="H1737" t="s">
        <v>2536</v>
      </c>
      <c r="I1737" s="6">
        <v>336073</v>
      </c>
      <c r="J1737" s="6">
        <v>380841</v>
      </c>
      <c r="K1737" s="6">
        <v>400721</v>
      </c>
      <c r="L1737" s="6">
        <v>395922.8927130223</v>
      </c>
      <c r="M1737" s="6">
        <v>392735.4278566509</v>
      </c>
      <c r="N1737" s="6">
        <v>390131.97894988972</v>
      </c>
      <c r="O1737" s="6">
        <v>386709.12450970407</v>
      </c>
      <c r="P1737" s="6">
        <v>381531.03688464296</v>
      </c>
      <c r="Q1737" s="6">
        <v>375058.77352753468</v>
      </c>
      <c r="R1737" s="6">
        <v>368067.96834309679</v>
      </c>
      <c r="S1737" s="6">
        <v>361401.98908487643</v>
      </c>
      <c r="T1737" s="6">
        <v>355307.13563370786</v>
      </c>
      <c r="U1737" s="6">
        <v>349860.8997324619</v>
      </c>
      <c r="V1737" s="6">
        <v>344904.3588897023</v>
      </c>
      <c r="W1737" s="6">
        <v>340166.35518898629</v>
      </c>
      <c r="X1737" s="6">
        <v>335362.80314440303</v>
      </c>
      <c r="Y1737" s="6">
        <v>330287.04088397755</v>
      </c>
      <c r="Z1737" s="6">
        <v>324951.09258222883</v>
      </c>
      <c r="AA1737" s="6">
        <v>326849.25901829742</v>
      </c>
      <c r="AB1737" s="6">
        <v>328496.15033867059</v>
      </c>
      <c r="AC1737" s="6">
        <v>329880.79734832532</v>
      </c>
    </row>
    <row r="1738" spans="1:29" x14ac:dyDescent="0.25">
      <c r="A1738" s="12">
        <f xml:space="preserve"> ROW( iclusData[[#This Row],[id]] ) - ROW( iclusData[[#Headers],[id]] )</f>
        <v>1737</v>
      </c>
      <c r="B1738">
        <v>33013</v>
      </c>
      <c r="C1738" t="str">
        <f t="shared" si="27"/>
        <v>33013</v>
      </c>
      <c r="D1738">
        <v>18180</v>
      </c>
      <c r="E1738" t="s">
        <v>2084</v>
      </c>
      <c r="F1738" t="s">
        <v>1202</v>
      </c>
      <c r="G1738">
        <v>1</v>
      </c>
      <c r="H1738" t="s">
        <v>2085</v>
      </c>
      <c r="I1738" s="6">
        <v>120005</v>
      </c>
      <c r="J1738" s="6">
        <v>136225</v>
      </c>
      <c r="K1738" s="6">
        <v>146445</v>
      </c>
      <c r="L1738" s="6">
        <v>148582.83030780579</v>
      </c>
      <c r="M1738" s="6">
        <v>148958.30086243301</v>
      </c>
      <c r="N1738" s="6">
        <v>149332.76263043485</v>
      </c>
      <c r="O1738" s="6">
        <v>148744.7464456069</v>
      </c>
      <c r="P1738" s="6">
        <v>146889.2555083294</v>
      </c>
      <c r="Q1738" s="6">
        <v>144321.60607232875</v>
      </c>
      <c r="R1738" s="6">
        <v>141516.54307420985</v>
      </c>
      <c r="S1738" s="6">
        <v>138897.23325972178</v>
      </c>
      <c r="T1738" s="6">
        <v>136562.99179382043</v>
      </c>
      <c r="U1738" s="6">
        <v>134538.65672049459</v>
      </c>
      <c r="V1738" s="6">
        <v>132774.5650820786</v>
      </c>
      <c r="W1738" s="6">
        <v>131186.29125633952</v>
      </c>
      <c r="X1738" s="6">
        <v>129668.54479553754</v>
      </c>
      <c r="Y1738" s="6">
        <v>128098.13529389592</v>
      </c>
      <c r="Z1738" s="6">
        <v>126416.49896205126</v>
      </c>
      <c r="AA1738" s="6">
        <v>127231.98615710619</v>
      </c>
      <c r="AB1738" s="6">
        <v>127951.13483516227</v>
      </c>
      <c r="AC1738" s="6">
        <v>128567.9685089725</v>
      </c>
    </row>
    <row r="1739" spans="1:29" x14ac:dyDescent="0.25">
      <c r="A1739" s="12">
        <f xml:space="preserve"> ROW( iclusData[[#This Row],[id]] ) - ROW( iclusData[[#Headers],[id]] )</f>
        <v>1738</v>
      </c>
      <c r="B1739">
        <v>33015</v>
      </c>
      <c r="C1739" t="str">
        <f t="shared" si="27"/>
        <v>33015</v>
      </c>
      <c r="D1739">
        <v>14460</v>
      </c>
      <c r="E1739" t="s">
        <v>1201</v>
      </c>
      <c r="F1739" t="s">
        <v>1202</v>
      </c>
      <c r="G1739">
        <v>6.48499407566E-2</v>
      </c>
      <c r="H1739" t="s">
        <v>1197</v>
      </c>
      <c r="I1739" s="6">
        <v>245845</v>
      </c>
      <c r="J1739" s="6">
        <v>277359</v>
      </c>
      <c r="K1739" s="6">
        <v>295223</v>
      </c>
      <c r="L1739" s="6">
        <v>305827.18161546491</v>
      </c>
      <c r="M1739" s="6">
        <v>315552.53189352312</v>
      </c>
      <c r="N1739" s="6">
        <v>324543.80507017468</v>
      </c>
      <c r="O1739" s="6">
        <v>332452.43975656125</v>
      </c>
      <c r="P1739" s="6">
        <v>339521.66933090868</v>
      </c>
      <c r="Q1739" s="6">
        <v>345943.34765764081</v>
      </c>
      <c r="R1739" s="6">
        <v>351883.24044672993</v>
      </c>
      <c r="S1739" s="6">
        <v>357511.25741770916</v>
      </c>
      <c r="T1739" s="6">
        <v>362833.32240915083</v>
      </c>
      <c r="U1739" s="6">
        <v>368153.39718286408</v>
      </c>
      <c r="V1739" s="6">
        <v>373585.71510567301</v>
      </c>
      <c r="W1739" s="6">
        <v>379019.03995556606</v>
      </c>
      <c r="X1739" s="6">
        <v>384202.06560803048</v>
      </c>
      <c r="Y1739" s="6">
        <v>388792.03975040023</v>
      </c>
      <c r="Z1739" s="6">
        <v>392776.17153740866</v>
      </c>
      <c r="AA1739" s="6">
        <v>397151.60878714541</v>
      </c>
      <c r="AB1739" s="6">
        <v>401255.91106382274</v>
      </c>
      <c r="AC1739" s="6">
        <v>405079.09321609221</v>
      </c>
    </row>
    <row r="1740" spans="1:29" x14ac:dyDescent="0.25">
      <c r="A1740" s="12">
        <f xml:space="preserve"> ROW( iclusData[[#This Row],[id]] ) - ROW( iclusData[[#Headers],[id]] )</f>
        <v>1739</v>
      </c>
      <c r="B1740">
        <v>33017</v>
      </c>
      <c r="C1740" t="str">
        <f t="shared" si="27"/>
        <v>33017</v>
      </c>
      <c r="D1740">
        <v>14460</v>
      </c>
      <c r="E1740" t="s">
        <v>1203</v>
      </c>
      <c r="F1740" t="s">
        <v>1202</v>
      </c>
      <c r="G1740">
        <v>2.7050115521399999E-2</v>
      </c>
      <c r="H1740" t="s">
        <v>1197</v>
      </c>
      <c r="I1740" s="6">
        <v>104233</v>
      </c>
      <c r="J1740" s="6">
        <v>112233</v>
      </c>
      <c r="K1740" s="6">
        <v>123143</v>
      </c>
      <c r="L1740" s="6">
        <v>127565.72906515699</v>
      </c>
      <c r="M1740" s="6">
        <v>131623.33869383801</v>
      </c>
      <c r="N1740" s="6">
        <v>135373.01348676725</v>
      </c>
      <c r="O1740" s="6">
        <v>138671.75448102015</v>
      </c>
      <c r="P1740" s="6">
        <v>141620.82608726667</v>
      </c>
      <c r="Q1740" s="6">
        <v>144298.76031649468</v>
      </c>
      <c r="R1740" s="6">
        <v>146777.02662270368</v>
      </c>
      <c r="S1740" s="6">
        <v>149124.18583698853</v>
      </c>
      <c r="T1740" s="6">
        <v>151344.19614981447</v>
      </c>
      <c r="U1740" s="6">
        <v>153564.20494839444</v>
      </c>
      <c r="V1740" s="6">
        <v>155829.9056579711</v>
      </c>
      <c r="W1740" s="6">
        <v>158095.61205427925</v>
      </c>
      <c r="X1740" s="6">
        <v>160258.02041696306</v>
      </c>
      <c r="Y1740" s="6">
        <v>162172.08234166782</v>
      </c>
      <c r="Z1740" s="6">
        <v>163833.87553076714</v>
      </c>
      <c r="AA1740" s="6">
        <v>165659.54038386661</v>
      </c>
      <c r="AB1740" s="6">
        <v>167370.9907298038</v>
      </c>
      <c r="AC1740" s="6">
        <v>168966.21820170418</v>
      </c>
    </row>
    <row r="1741" spans="1:29" x14ac:dyDescent="0.25">
      <c r="A1741" s="12">
        <f xml:space="preserve"> ROW( iclusData[[#This Row],[id]] ) - ROW( iclusData[[#Headers],[id]] )</f>
        <v>1740</v>
      </c>
      <c r="B1741">
        <v>33019</v>
      </c>
      <c r="C1741" t="str">
        <f t="shared" si="27"/>
        <v>33019</v>
      </c>
      <c r="D1741">
        <v>17200</v>
      </c>
      <c r="E1741" t="s">
        <v>1056</v>
      </c>
      <c r="F1741" t="s">
        <v>1202</v>
      </c>
      <c r="G1741">
        <v>1</v>
      </c>
      <c r="H1741" t="s">
        <v>2074</v>
      </c>
      <c r="I1741" s="6">
        <v>38592</v>
      </c>
      <c r="J1741" s="6">
        <v>40458</v>
      </c>
      <c r="K1741" s="6">
        <v>43742</v>
      </c>
      <c r="L1741" s="6">
        <v>43944.30625625149</v>
      </c>
      <c r="M1741" s="6">
        <v>43094.048457740901</v>
      </c>
      <c r="N1741" s="6">
        <v>42353.048508385014</v>
      </c>
      <c r="O1741" s="6">
        <v>41522.658820197161</v>
      </c>
      <c r="P1741" s="6">
        <v>40490.621591289892</v>
      </c>
      <c r="Q1741" s="6">
        <v>39353.30436474226</v>
      </c>
      <c r="R1741" s="6">
        <v>38208.036287077848</v>
      </c>
      <c r="S1741" s="6">
        <v>37180.972112689284</v>
      </c>
      <c r="T1741" s="6">
        <v>36303.893421626672</v>
      </c>
      <c r="U1741" s="6">
        <v>35562.895646000776</v>
      </c>
      <c r="V1741" s="6">
        <v>34910.301145160389</v>
      </c>
      <c r="W1741" s="6">
        <v>34300.419541340452</v>
      </c>
      <c r="X1741" s="6">
        <v>33703.451659650265</v>
      </c>
      <c r="Y1741" s="6">
        <v>33095.552754335105</v>
      </c>
      <c r="Z1741" s="6">
        <v>32473.75344202359</v>
      </c>
      <c r="AA1741" s="6">
        <v>32648.571351600996</v>
      </c>
      <c r="AB1741" s="6">
        <v>32795.579853685929</v>
      </c>
      <c r="AC1741" s="6">
        <v>32916.761244312547</v>
      </c>
    </row>
    <row r="1742" spans="1:29" x14ac:dyDescent="0.25">
      <c r="A1742" s="12">
        <f xml:space="preserve"> ROW( iclusData[[#This Row],[id]] ) - ROW( iclusData[[#Headers],[id]] )</f>
        <v>1741</v>
      </c>
      <c r="B1742">
        <v>34001</v>
      </c>
      <c r="C1742" t="str">
        <f t="shared" si="27"/>
        <v>34001</v>
      </c>
      <c r="D1742">
        <v>12100</v>
      </c>
      <c r="E1742" t="s">
        <v>2032</v>
      </c>
      <c r="F1742" t="s">
        <v>931</v>
      </c>
      <c r="G1742">
        <v>1</v>
      </c>
      <c r="H1742" t="s">
        <v>2033</v>
      </c>
      <c r="I1742" s="6">
        <v>224327</v>
      </c>
      <c r="J1742" s="6">
        <v>252552</v>
      </c>
      <c r="K1742" s="6">
        <v>274549</v>
      </c>
      <c r="L1742" s="6">
        <v>283525.75162822776</v>
      </c>
      <c r="M1742" s="6">
        <v>290957.58585544262</v>
      </c>
      <c r="N1742" s="6">
        <v>298480.77263950056</v>
      </c>
      <c r="O1742" s="6">
        <v>305460.67527123634</v>
      </c>
      <c r="P1742" s="6">
        <v>311530.65479743434</v>
      </c>
      <c r="Q1742" s="6">
        <v>316754.41805158521</v>
      </c>
      <c r="R1742" s="6">
        <v>321457.6604667611</v>
      </c>
      <c r="S1742" s="6">
        <v>326079.46960156417</v>
      </c>
      <c r="T1742" s="6">
        <v>330719.14204266714</v>
      </c>
      <c r="U1742" s="6">
        <v>335510.78512201656</v>
      </c>
      <c r="V1742" s="6">
        <v>340384.87245567056</v>
      </c>
      <c r="W1742" s="6">
        <v>345092.09886168141</v>
      </c>
      <c r="X1742" s="6">
        <v>349425.8566529153</v>
      </c>
      <c r="Y1742" s="6">
        <v>353245.03814712906</v>
      </c>
      <c r="Z1742" s="6">
        <v>356609.35183357238</v>
      </c>
      <c r="AA1742" s="6">
        <v>360537.80889693386</v>
      </c>
      <c r="AB1742" s="6">
        <v>364214.99370840576</v>
      </c>
      <c r="AC1742" s="6">
        <v>367623.97287448449</v>
      </c>
    </row>
    <row r="1743" spans="1:29" x14ac:dyDescent="0.25">
      <c r="A1743" s="12">
        <f xml:space="preserve"> ROW( iclusData[[#This Row],[id]] ) - ROW( iclusData[[#Headers],[id]] )</f>
        <v>1742</v>
      </c>
      <c r="B1743">
        <v>34003</v>
      </c>
      <c r="C1743" t="str">
        <f t="shared" si="27"/>
        <v>34003</v>
      </c>
      <c r="D1743">
        <v>35620</v>
      </c>
      <c r="E1743" t="s">
        <v>2589</v>
      </c>
      <c r="F1743" t="s">
        <v>931</v>
      </c>
      <c r="G1743">
        <v>4.7897061926200003E-2</v>
      </c>
      <c r="H1743" t="s">
        <v>2590</v>
      </c>
      <c r="I1743" s="6">
        <v>825380</v>
      </c>
      <c r="J1743" s="6">
        <v>884118</v>
      </c>
      <c r="K1743" s="6">
        <v>905116</v>
      </c>
      <c r="L1743" s="6">
        <v>957708.94610477344</v>
      </c>
      <c r="M1743" s="6">
        <v>1006776.698663277</v>
      </c>
      <c r="N1743" s="6">
        <v>1055256.3152838149</v>
      </c>
      <c r="O1743" s="6">
        <v>1105142.6044539062</v>
      </c>
      <c r="P1743" s="6">
        <v>1156437.1439150057</v>
      </c>
      <c r="Q1743" s="6">
        <v>1206452.5801965527</v>
      </c>
      <c r="R1743" s="6">
        <v>1254360.1168921706</v>
      </c>
      <c r="S1743" s="6">
        <v>1300552.301753147</v>
      </c>
      <c r="T1743" s="6">
        <v>1345756.096504515</v>
      </c>
      <c r="U1743" s="6">
        <v>1391281.704297465</v>
      </c>
      <c r="V1743" s="6">
        <v>1437075.50418804</v>
      </c>
      <c r="W1743" s="6">
        <v>1481956.5197421922</v>
      </c>
      <c r="X1743" s="6">
        <v>1524997.9992440862</v>
      </c>
      <c r="Y1743" s="6">
        <v>1565325.5803667628</v>
      </c>
      <c r="Z1743" s="6">
        <v>1603520.8285526091</v>
      </c>
      <c r="AA1743" s="6">
        <v>1625803.2984536642</v>
      </c>
      <c r="AB1743" s="6">
        <v>1647069.768833736</v>
      </c>
      <c r="AC1743" s="6">
        <v>1667283.2740586132</v>
      </c>
    </row>
    <row r="1744" spans="1:29" x14ac:dyDescent="0.25">
      <c r="A1744" s="12">
        <f xml:space="preserve"> ROW( iclusData[[#This Row],[id]] ) - ROW( iclusData[[#Headers],[id]] )</f>
        <v>1743</v>
      </c>
      <c r="B1744">
        <v>34005</v>
      </c>
      <c r="C1744" t="str">
        <f t="shared" si="27"/>
        <v>34005</v>
      </c>
      <c r="D1744">
        <v>37980</v>
      </c>
      <c r="E1744" t="s">
        <v>930</v>
      </c>
      <c r="F1744" t="s">
        <v>931</v>
      </c>
      <c r="G1744">
        <v>7.5223503493399999E-2</v>
      </c>
      <c r="H1744" t="s">
        <v>927</v>
      </c>
      <c r="I1744" s="6">
        <v>395066</v>
      </c>
      <c r="J1744" s="6">
        <v>423394</v>
      </c>
      <c r="K1744" s="6">
        <v>448734</v>
      </c>
      <c r="L1744" s="6">
        <v>458481.52276941738</v>
      </c>
      <c r="M1744" s="6">
        <v>467154.98066409276</v>
      </c>
      <c r="N1744" s="6">
        <v>475139.04394663213</v>
      </c>
      <c r="O1744" s="6">
        <v>481215.06548974954</v>
      </c>
      <c r="P1744" s="6">
        <v>485172.28768085473</v>
      </c>
      <c r="Q1744" s="6">
        <v>487708.21566402016</v>
      </c>
      <c r="R1744" s="6">
        <v>489202.12425433571</v>
      </c>
      <c r="S1744" s="6">
        <v>490300.72733267443</v>
      </c>
      <c r="T1744" s="6">
        <v>491239.38589362218</v>
      </c>
      <c r="U1744" s="6">
        <v>492377.69174409623</v>
      </c>
      <c r="V1744" s="6">
        <v>493748.42980249861</v>
      </c>
      <c r="W1744" s="6">
        <v>495047.66869016178</v>
      </c>
      <c r="X1744" s="6">
        <v>495997.28190857091</v>
      </c>
      <c r="Y1744" s="6">
        <v>496238.60575003817</v>
      </c>
      <c r="Z1744" s="6">
        <v>495863.17956584092</v>
      </c>
      <c r="AA1744" s="6">
        <v>500312.11488295678</v>
      </c>
      <c r="AB1744" s="6">
        <v>504397.54782206961</v>
      </c>
      <c r="AC1744" s="6">
        <v>508110.47296770831</v>
      </c>
    </row>
    <row r="1745" spans="1:29" x14ac:dyDescent="0.25">
      <c r="A1745" s="12">
        <f xml:space="preserve"> ROW( iclusData[[#This Row],[id]] ) - ROW( iclusData[[#Headers],[id]] )</f>
        <v>1744</v>
      </c>
      <c r="B1745">
        <v>34007</v>
      </c>
      <c r="C1745" t="str">
        <f t="shared" si="27"/>
        <v>34007</v>
      </c>
      <c r="D1745">
        <v>37980</v>
      </c>
      <c r="E1745" t="s">
        <v>932</v>
      </c>
      <c r="F1745" t="s">
        <v>931</v>
      </c>
      <c r="G1745">
        <v>8.6106867618500005E-2</v>
      </c>
      <c r="H1745" t="s">
        <v>927</v>
      </c>
      <c r="I1745" s="6">
        <v>502824</v>
      </c>
      <c r="J1745" s="6">
        <v>508932</v>
      </c>
      <c r="K1745" s="6">
        <v>513657</v>
      </c>
      <c r="L1745" s="6">
        <v>524814.66885785863</v>
      </c>
      <c r="M1745" s="6">
        <v>534742.6591994972</v>
      </c>
      <c r="N1745" s="6">
        <v>543881.91850090877</v>
      </c>
      <c r="O1745" s="6">
        <v>550838.00462531589</v>
      </c>
      <c r="P1745" s="6">
        <v>555366.36202619073</v>
      </c>
      <c r="Q1745" s="6">
        <v>558269.81579180132</v>
      </c>
      <c r="R1745" s="6">
        <v>559979.26837214711</v>
      </c>
      <c r="S1745" s="6">
        <v>561237.794665433</v>
      </c>
      <c r="T1745" s="6">
        <v>562312.53388666315</v>
      </c>
      <c r="U1745" s="6">
        <v>563614.7319345799</v>
      </c>
      <c r="V1745" s="6">
        <v>565184.12768440961</v>
      </c>
      <c r="W1745" s="6">
        <v>566671.10063350236</v>
      </c>
      <c r="X1745" s="6">
        <v>567757.79191863351</v>
      </c>
      <c r="Y1745" s="6">
        <v>568034.86760171724</v>
      </c>
      <c r="Z1745" s="6">
        <v>567604.81588259363</v>
      </c>
      <c r="AA1745" s="6">
        <v>572697.40158704179</v>
      </c>
      <c r="AB1745" s="6">
        <v>577373.84658544767</v>
      </c>
      <c r="AC1745" s="6">
        <v>581624.14265271917</v>
      </c>
    </row>
    <row r="1746" spans="1:29" x14ac:dyDescent="0.25">
      <c r="A1746" s="12">
        <f xml:space="preserve"> ROW( iclusData[[#This Row],[id]] ) - ROW( iclusData[[#Headers],[id]] )</f>
        <v>1745</v>
      </c>
      <c r="B1746">
        <v>34009</v>
      </c>
      <c r="C1746" t="str">
        <f t="shared" si="27"/>
        <v>34009</v>
      </c>
      <c r="D1746">
        <v>36140</v>
      </c>
      <c r="E1746" t="s">
        <v>2616</v>
      </c>
      <c r="F1746" t="s">
        <v>931</v>
      </c>
      <c r="G1746">
        <v>1</v>
      </c>
      <c r="H1746" t="s">
        <v>2617</v>
      </c>
      <c r="I1746" s="6">
        <v>95089</v>
      </c>
      <c r="J1746" s="6">
        <v>102326</v>
      </c>
      <c r="K1746" s="6">
        <v>97265</v>
      </c>
      <c r="L1746" s="6">
        <v>116221.32180147288</v>
      </c>
      <c r="M1746" s="6">
        <v>134898.22812025662</v>
      </c>
      <c r="N1746" s="6">
        <v>152725.85378418243</v>
      </c>
      <c r="O1746" s="6">
        <v>168875.83096846257</v>
      </c>
      <c r="P1746" s="6">
        <v>183109.70777813575</v>
      </c>
      <c r="Q1746" s="6">
        <v>195920.23556411968</v>
      </c>
      <c r="R1746" s="6">
        <v>207528.85721050214</v>
      </c>
      <c r="S1746" s="6">
        <v>218277.29757254708</v>
      </c>
      <c r="T1746" s="6">
        <v>228298.63646137167</v>
      </c>
      <c r="U1746" s="6">
        <v>237748.8289934606</v>
      </c>
      <c r="V1746" s="6">
        <v>246651.7171075739</v>
      </c>
      <c r="W1746" s="6">
        <v>254928.8392008869</v>
      </c>
      <c r="X1746" s="6">
        <v>262480.86444306275</v>
      </c>
      <c r="Y1746" s="6">
        <v>269246.16320421052</v>
      </c>
      <c r="Z1746" s="6">
        <v>275306.26962219639</v>
      </c>
      <c r="AA1746" s="6">
        <v>279002.30042489269</v>
      </c>
      <c r="AB1746" s="6">
        <v>282501.68309073994</v>
      </c>
      <c r="AC1746" s="6">
        <v>285788.48823715618</v>
      </c>
    </row>
    <row r="1747" spans="1:29" x14ac:dyDescent="0.25">
      <c r="A1747" s="12">
        <f xml:space="preserve"> ROW( iclusData[[#This Row],[id]] ) - ROW( iclusData[[#Headers],[id]] )</f>
        <v>1746</v>
      </c>
      <c r="B1747">
        <v>34011</v>
      </c>
      <c r="C1747" t="str">
        <f t="shared" si="27"/>
        <v>34011</v>
      </c>
      <c r="D1747">
        <v>47220</v>
      </c>
      <c r="E1747" t="s">
        <v>548</v>
      </c>
      <c r="F1747" t="s">
        <v>931</v>
      </c>
      <c r="G1747">
        <v>1</v>
      </c>
      <c r="H1747" t="s">
        <v>2778</v>
      </c>
      <c r="I1747" s="6">
        <v>138053</v>
      </c>
      <c r="J1747" s="6">
        <v>146438</v>
      </c>
      <c r="K1747" s="6">
        <v>156898</v>
      </c>
      <c r="L1747" s="6">
        <v>177129.09774069409</v>
      </c>
      <c r="M1747" s="6">
        <v>194854.4309313134</v>
      </c>
      <c r="N1747" s="6">
        <v>210999.41312754</v>
      </c>
      <c r="O1747" s="6">
        <v>225221.41248736085</v>
      </c>
      <c r="P1747" s="6">
        <v>237287.915610422</v>
      </c>
      <c r="Q1747" s="6">
        <v>247610.24807924687</v>
      </c>
      <c r="R1747" s="6">
        <v>256553.86212354261</v>
      </c>
      <c r="S1747" s="6">
        <v>264660.14309974678</v>
      </c>
      <c r="T1747" s="6">
        <v>272194.27404621738</v>
      </c>
      <c r="U1747" s="6">
        <v>279391.67560025159</v>
      </c>
      <c r="V1747" s="6">
        <v>286270.23049390141</v>
      </c>
      <c r="W1747" s="6">
        <v>292717.70636846352</v>
      </c>
      <c r="X1747" s="6">
        <v>298621.85906851949</v>
      </c>
      <c r="Y1747" s="6">
        <v>303898.20718475425</v>
      </c>
      <c r="Z1747" s="6">
        <v>308624.32277442463</v>
      </c>
      <c r="AA1747" s="6">
        <v>312374.98289990227</v>
      </c>
      <c r="AB1747" s="6">
        <v>315907.14530897024</v>
      </c>
      <c r="AC1747" s="6">
        <v>319204.8762326045</v>
      </c>
    </row>
    <row r="1748" spans="1:29" x14ac:dyDescent="0.25">
      <c r="A1748" s="12">
        <f xml:space="preserve"> ROW( iclusData[[#This Row],[id]] ) - ROW( iclusData[[#Headers],[id]] )</f>
        <v>1747</v>
      </c>
      <c r="B1748">
        <v>34013</v>
      </c>
      <c r="C1748" t="str">
        <f t="shared" si="27"/>
        <v>34013</v>
      </c>
      <c r="D1748">
        <v>35620</v>
      </c>
      <c r="E1748" t="s">
        <v>1196</v>
      </c>
      <c r="F1748" t="s">
        <v>931</v>
      </c>
      <c r="G1748">
        <v>4.14861871199E-2</v>
      </c>
      <c r="H1748" t="s">
        <v>2590</v>
      </c>
      <c r="I1748" s="6">
        <v>778206</v>
      </c>
      <c r="J1748" s="6">
        <v>793633</v>
      </c>
      <c r="K1748" s="6">
        <v>783969</v>
      </c>
      <c r="L1748" s="6">
        <v>829522.40848171397</v>
      </c>
      <c r="M1748" s="6">
        <v>872022.49813380919</v>
      </c>
      <c r="N1748" s="6">
        <v>914012.93624709197</v>
      </c>
      <c r="O1748" s="6">
        <v>957223.28511830547</v>
      </c>
      <c r="P1748" s="6">
        <v>1001652.1973305023</v>
      </c>
      <c r="Q1748" s="6">
        <v>1044972.8181991236</v>
      </c>
      <c r="R1748" s="6">
        <v>1086467.6523401085</v>
      </c>
      <c r="S1748" s="6">
        <v>1126477.5698994177</v>
      </c>
      <c r="T1748" s="6">
        <v>1165630.2205335</v>
      </c>
      <c r="U1748" s="6">
        <v>1205062.9677633857</v>
      </c>
      <c r="V1748" s="6">
        <v>1244727.1548493707</v>
      </c>
      <c r="W1748" s="6">
        <v>1283601.7189809147</v>
      </c>
      <c r="X1748" s="6">
        <v>1320881.0914370711</v>
      </c>
      <c r="Y1748" s="6">
        <v>1355811.1337471418</v>
      </c>
      <c r="Z1748" s="6">
        <v>1388893.8824559313</v>
      </c>
      <c r="AA1748" s="6">
        <v>1408194.4964041328</v>
      </c>
      <c r="AB1748" s="6">
        <v>1426614.1800447344</v>
      </c>
      <c r="AC1748" s="6">
        <v>1444121.9561179026</v>
      </c>
    </row>
    <row r="1749" spans="1:29" x14ac:dyDescent="0.25">
      <c r="A1749" s="12">
        <f xml:space="preserve"> ROW( iclusData[[#This Row],[id]] ) - ROW( iclusData[[#Headers],[id]] )</f>
        <v>1748</v>
      </c>
      <c r="B1749">
        <v>34015</v>
      </c>
      <c r="C1749" t="str">
        <f t="shared" si="27"/>
        <v>34015</v>
      </c>
      <c r="D1749">
        <v>37980</v>
      </c>
      <c r="E1749" t="s">
        <v>933</v>
      </c>
      <c r="F1749" t="s">
        <v>931</v>
      </c>
      <c r="G1749">
        <v>4.8327145647800003E-2</v>
      </c>
      <c r="H1749" t="s">
        <v>927</v>
      </c>
      <c r="I1749" s="6">
        <v>230082</v>
      </c>
      <c r="J1749" s="6">
        <v>254673</v>
      </c>
      <c r="K1749" s="6">
        <v>288288</v>
      </c>
      <c r="L1749" s="6">
        <v>294550.3183228806</v>
      </c>
      <c r="M1749" s="6">
        <v>300122.70709825872</v>
      </c>
      <c r="N1749" s="6">
        <v>305252.05554204655</v>
      </c>
      <c r="O1749" s="6">
        <v>309155.72803805053</v>
      </c>
      <c r="P1749" s="6">
        <v>311697.52812751324</v>
      </c>
      <c r="Q1749" s="6">
        <v>313326.56138274644</v>
      </c>
      <c r="R1749" s="6">
        <v>314286.07979830832</v>
      </c>
      <c r="S1749" s="6">
        <v>314992.32462609297</v>
      </c>
      <c r="T1749" s="6">
        <v>315595.25134148006</v>
      </c>
      <c r="U1749" s="6">
        <v>316326.30989628524</v>
      </c>
      <c r="V1749" s="6">
        <v>317207.35675200092</v>
      </c>
      <c r="W1749" s="6">
        <v>318041.73035220255</v>
      </c>
      <c r="X1749" s="6">
        <v>318651.62838615966</v>
      </c>
      <c r="Y1749" s="6">
        <v>318807.54560555227</v>
      </c>
      <c r="Z1749" s="6">
        <v>318566.20018552837</v>
      </c>
      <c r="AA1749" s="6">
        <v>321424.8820019266</v>
      </c>
      <c r="AB1749" s="6">
        <v>324049.17420501361</v>
      </c>
      <c r="AC1749" s="6">
        <v>326434.06807110622</v>
      </c>
    </row>
    <row r="1750" spans="1:29" x14ac:dyDescent="0.25">
      <c r="A1750" s="12">
        <f xml:space="preserve"> ROW( iclusData[[#This Row],[id]] ) - ROW( iclusData[[#Headers],[id]] )</f>
        <v>1749</v>
      </c>
      <c r="B1750">
        <v>34017</v>
      </c>
      <c r="C1750" t="str">
        <f t="shared" si="27"/>
        <v>34017</v>
      </c>
      <c r="D1750">
        <v>35620</v>
      </c>
      <c r="E1750" t="s">
        <v>2591</v>
      </c>
      <c r="F1750" t="s">
        <v>931</v>
      </c>
      <c r="G1750">
        <v>3.3564181695700003E-2</v>
      </c>
      <c r="H1750" t="s">
        <v>2590</v>
      </c>
      <c r="I1750" s="6">
        <v>553099</v>
      </c>
      <c r="J1750" s="6">
        <v>608975</v>
      </c>
      <c r="K1750" s="6">
        <v>634266</v>
      </c>
      <c r="L1750" s="6">
        <v>671120.87002212496</v>
      </c>
      <c r="M1750" s="6">
        <v>705505.74401362613</v>
      </c>
      <c r="N1750" s="6">
        <v>739477.33349837922</v>
      </c>
      <c r="O1750" s="6">
        <v>774436.37511779112</v>
      </c>
      <c r="P1750" s="6">
        <v>810381.58907660272</v>
      </c>
      <c r="Q1750" s="6">
        <v>845429.04710097774</v>
      </c>
      <c r="R1750" s="6">
        <v>879000.37934033282</v>
      </c>
      <c r="S1750" s="6">
        <v>911370.86601632612</v>
      </c>
      <c r="T1750" s="6">
        <v>943046.99633369618</v>
      </c>
      <c r="U1750" s="6">
        <v>974949.58772199089</v>
      </c>
      <c r="V1750" s="6">
        <v>1007039.9135807279</v>
      </c>
      <c r="W1750" s="6">
        <v>1038491.5884318912</v>
      </c>
      <c r="X1750" s="6">
        <v>1068652.0122222435</v>
      </c>
      <c r="Y1750" s="6">
        <v>1096912.111004587</v>
      </c>
      <c r="Z1750" s="6">
        <v>1123677.4910175686</v>
      </c>
      <c r="AA1750" s="6">
        <v>1139292.9998392428</v>
      </c>
      <c r="AB1750" s="6">
        <v>1154194.4285502906</v>
      </c>
      <c r="AC1750" s="6">
        <v>1168359.7748906168</v>
      </c>
    </row>
    <row r="1751" spans="1:29" x14ac:dyDescent="0.25">
      <c r="A1751" s="12">
        <f xml:space="preserve"> ROW( iclusData[[#This Row],[id]] ) - ROW( iclusData[[#Headers],[id]] )</f>
        <v>1750</v>
      </c>
      <c r="B1751">
        <v>34019</v>
      </c>
      <c r="C1751" t="str">
        <f t="shared" si="27"/>
        <v>34019</v>
      </c>
      <c r="D1751">
        <v>35620</v>
      </c>
      <c r="E1751" t="s">
        <v>2592</v>
      </c>
      <c r="F1751" t="s">
        <v>931</v>
      </c>
      <c r="G1751">
        <v>6.7919913040699999E-3</v>
      </c>
      <c r="H1751" t="s">
        <v>2590</v>
      </c>
      <c r="I1751" s="6">
        <v>107776</v>
      </c>
      <c r="J1751" s="6">
        <v>121989</v>
      </c>
      <c r="K1751" s="6">
        <v>128349</v>
      </c>
      <c r="L1751" s="6">
        <v>135807.08683302204</v>
      </c>
      <c r="M1751" s="6">
        <v>142765.11445851426</v>
      </c>
      <c r="N1751" s="6">
        <v>149639.69037238683</v>
      </c>
      <c r="O1751" s="6">
        <v>156713.94223812039</v>
      </c>
      <c r="P1751" s="6">
        <v>163987.81207962919</v>
      </c>
      <c r="Q1751" s="6">
        <v>171079.94591638821</v>
      </c>
      <c r="R1751" s="6">
        <v>177873.07986461237</v>
      </c>
      <c r="S1751" s="6">
        <v>184423.85956376648</v>
      </c>
      <c r="T1751" s="6">
        <v>190833.58264110531</v>
      </c>
      <c r="U1751" s="6">
        <v>197288.99522677765</v>
      </c>
      <c r="V1751" s="6">
        <v>203783.14666363058</v>
      </c>
      <c r="W1751" s="6">
        <v>210147.1840809462</v>
      </c>
      <c r="X1751" s="6">
        <v>216250.98477127458</v>
      </c>
      <c r="Y1751" s="6">
        <v>221969.35631038621</v>
      </c>
      <c r="Z1751" s="6">
        <v>227385.80465853491</v>
      </c>
      <c r="AA1751" s="6">
        <v>230545.4594861205</v>
      </c>
      <c r="AB1751" s="6">
        <v>233561.10657043345</v>
      </c>
      <c r="AC1751" s="6">
        <v>236427.74912991494</v>
      </c>
    </row>
    <row r="1752" spans="1:29" x14ac:dyDescent="0.25">
      <c r="A1752" s="12">
        <f xml:space="preserve"> ROW( iclusData[[#This Row],[id]] ) - ROW( iclusData[[#Headers],[id]] )</f>
        <v>1751</v>
      </c>
      <c r="B1752">
        <v>34021</v>
      </c>
      <c r="C1752" t="str">
        <f t="shared" si="27"/>
        <v>34021</v>
      </c>
      <c r="D1752">
        <v>45940</v>
      </c>
      <c r="E1752" t="s">
        <v>671</v>
      </c>
      <c r="F1752" t="s">
        <v>931</v>
      </c>
      <c r="G1752">
        <v>1</v>
      </c>
      <c r="H1752" t="s">
        <v>2771</v>
      </c>
      <c r="I1752" s="6">
        <v>325824</v>
      </c>
      <c r="J1752" s="6">
        <v>350761</v>
      </c>
      <c r="K1752" s="6">
        <v>366513</v>
      </c>
      <c r="L1752" s="6">
        <v>370005.87368456193</v>
      </c>
      <c r="M1752" s="6">
        <v>372322.24842009379</v>
      </c>
      <c r="N1752" s="6">
        <v>375213.70142116171</v>
      </c>
      <c r="O1752" s="6">
        <v>378029.72368270886</v>
      </c>
      <c r="P1752" s="6">
        <v>380502.97797612112</v>
      </c>
      <c r="Q1752" s="6">
        <v>382251.21344033157</v>
      </c>
      <c r="R1752" s="6">
        <v>383490.83995515568</v>
      </c>
      <c r="S1752" s="6">
        <v>384619.23748629767</v>
      </c>
      <c r="T1752" s="6">
        <v>385717.81721176801</v>
      </c>
      <c r="U1752" s="6">
        <v>386967.37384490081</v>
      </c>
      <c r="V1752" s="6">
        <v>388230.83773937938</v>
      </c>
      <c r="W1752" s="6">
        <v>389229.10634226358</v>
      </c>
      <c r="X1752" s="6">
        <v>389738.68520518031</v>
      </c>
      <c r="Y1752" s="6">
        <v>389610.51375831076</v>
      </c>
      <c r="Z1752" s="6">
        <v>388966.88990372076</v>
      </c>
      <c r="AA1752" s="6">
        <v>392422.53737624234</v>
      </c>
      <c r="AB1752" s="6">
        <v>395613.00925115688</v>
      </c>
      <c r="AC1752" s="6">
        <v>398516.4014770182</v>
      </c>
    </row>
    <row r="1753" spans="1:29" x14ac:dyDescent="0.25">
      <c r="A1753" s="12">
        <f xml:space="preserve"> ROW( iclusData[[#This Row],[id]] ) - ROW( iclusData[[#Headers],[id]] )</f>
        <v>1752</v>
      </c>
      <c r="B1753">
        <v>34023</v>
      </c>
      <c r="C1753" t="str">
        <f t="shared" si="27"/>
        <v>34023</v>
      </c>
      <c r="D1753">
        <v>35620</v>
      </c>
      <c r="E1753" t="s">
        <v>770</v>
      </c>
      <c r="F1753" t="s">
        <v>931</v>
      </c>
      <c r="G1753">
        <v>4.28561850387E-2</v>
      </c>
      <c r="H1753" t="s">
        <v>2590</v>
      </c>
      <c r="I1753" s="6">
        <v>671780</v>
      </c>
      <c r="J1753" s="6">
        <v>750162</v>
      </c>
      <c r="K1753" s="6">
        <v>809858</v>
      </c>
      <c r="L1753" s="6">
        <v>856915.461937443</v>
      </c>
      <c r="M1753" s="6">
        <v>900820.0699417342</v>
      </c>
      <c r="N1753" s="6">
        <v>944197.14408669434</v>
      </c>
      <c r="O1753" s="6">
        <v>988832.87226839364</v>
      </c>
      <c r="P1753" s="6">
        <v>1034729.8685504891</v>
      </c>
      <c r="Q1753" s="6">
        <v>1079480.8357395842</v>
      </c>
      <c r="R1753" s="6">
        <v>1122346.4148505214</v>
      </c>
      <c r="S1753" s="6">
        <v>1163677.4145935916</v>
      </c>
      <c r="T1753" s="6">
        <v>1204123.3333893456</v>
      </c>
      <c r="U1753" s="6">
        <v>1244857.2947266495</v>
      </c>
      <c r="V1753" s="6">
        <v>1285831.6356434589</v>
      </c>
      <c r="W1753" s="6">
        <v>1325989.5361796627</v>
      </c>
      <c r="X1753" s="6">
        <v>1364500.5950232279</v>
      </c>
      <c r="Y1753" s="6">
        <v>1400583.8472259874</v>
      </c>
      <c r="Z1753" s="6">
        <v>1434759.2225955771</v>
      </c>
      <c r="AA1753" s="6">
        <v>1454697.5285915404</v>
      </c>
      <c r="AB1753" s="6">
        <v>1473725.1094714075</v>
      </c>
      <c r="AC1753" s="6">
        <v>1491810.9818610055</v>
      </c>
    </row>
    <row r="1754" spans="1:29" x14ac:dyDescent="0.25">
      <c r="A1754" s="12">
        <f xml:space="preserve"> ROW( iclusData[[#This Row],[id]] ) - ROW( iclusData[[#Headers],[id]] )</f>
        <v>1753</v>
      </c>
      <c r="B1754">
        <v>34025</v>
      </c>
      <c r="C1754" t="str">
        <f t="shared" si="27"/>
        <v>34025</v>
      </c>
      <c r="D1754">
        <v>35620</v>
      </c>
      <c r="E1754" t="s">
        <v>2593</v>
      </c>
      <c r="F1754" t="s">
        <v>931</v>
      </c>
      <c r="G1754">
        <v>3.33585417748E-2</v>
      </c>
      <c r="H1754" t="s">
        <v>2590</v>
      </c>
      <c r="I1754" s="6">
        <v>553124</v>
      </c>
      <c r="J1754" s="6">
        <v>615301</v>
      </c>
      <c r="K1754" s="6">
        <v>630380</v>
      </c>
      <c r="L1754" s="6">
        <v>667008.63413457992</v>
      </c>
      <c r="M1754" s="6">
        <v>701182.92970250279</v>
      </c>
      <c r="N1754" s="6">
        <v>734946.92110018176</v>
      </c>
      <c r="O1754" s="6">
        <v>769691.41085244936</v>
      </c>
      <c r="P1754" s="6">
        <v>805416.11421312357</v>
      </c>
      <c r="Q1754" s="6">
        <v>840250.01358277269</v>
      </c>
      <c r="R1754" s="6">
        <v>873615.73407666478</v>
      </c>
      <c r="S1754" s="6">
        <v>905787.56177809613</v>
      </c>
      <c r="T1754" s="6">
        <v>937269.00656561484</v>
      </c>
      <c r="U1754" s="6">
        <v>968976.912484737</v>
      </c>
      <c r="V1754" s="6">
        <v>1000870.5662748441</v>
      </c>
      <c r="W1754" s="6">
        <v>1032128.5487127372</v>
      </c>
      <c r="X1754" s="6">
        <v>1062105.212838531</v>
      </c>
      <c r="Y1754" s="6">
        <v>1090191.4858376903</v>
      </c>
      <c r="Z1754" s="6">
        <v>1116792.9718511824</v>
      </c>
      <c r="AA1754" s="6">
        <v>1132312.1315603461</v>
      </c>
      <c r="AB1754" s="6">
        <v>1147123.1703203367</v>
      </c>
      <c r="AC1754" s="6">
        <v>1161201.1069076431</v>
      </c>
    </row>
    <row r="1755" spans="1:29" x14ac:dyDescent="0.25">
      <c r="A1755" s="12">
        <f xml:space="preserve"> ROW( iclusData[[#This Row],[id]] ) - ROW( iclusData[[#Headers],[id]] )</f>
        <v>1754</v>
      </c>
      <c r="B1755">
        <v>34027</v>
      </c>
      <c r="C1755" t="str">
        <f t="shared" si="27"/>
        <v>34027</v>
      </c>
      <c r="D1755">
        <v>35620</v>
      </c>
      <c r="E1755" t="s">
        <v>1413</v>
      </c>
      <c r="F1755" t="s">
        <v>931</v>
      </c>
      <c r="G1755">
        <v>2.60503339426E-2</v>
      </c>
      <c r="H1755" t="s">
        <v>2590</v>
      </c>
      <c r="I1755" s="6">
        <v>421353</v>
      </c>
      <c r="J1755" s="6">
        <v>470212</v>
      </c>
      <c r="K1755" s="6">
        <v>492276</v>
      </c>
      <c r="L1755" s="6">
        <v>520880.23254129681</v>
      </c>
      <c r="M1755" s="6">
        <v>547567.07454207854</v>
      </c>
      <c r="N1755" s="6">
        <v>573934.01828329556</v>
      </c>
      <c r="O1755" s="6">
        <v>601066.88320388028</v>
      </c>
      <c r="P1755" s="6">
        <v>628965.44694004161</v>
      </c>
      <c r="Q1755" s="6">
        <v>656166.85942188464</v>
      </c>
      <c r="R1755" s="6">
        <v>682222.93337018124</v>
      </c>
      <c r="S1755" s="6">
        <v>707346.34063989413</v>
      </c>
      <c r="T1755" s="6">
        <v>731932.3418196867</v>
      </c>
      <c r="U1755" s="6">
        <v>756692.16171882348</v>
      </c>
      <c r="V1755" s="6">
        <v>781598.99060772848</v>
      </c>
      <c r="W1755" s="6">
        <v>806009.20124059566</v>
      </c>
      <c r="X1755" s="6">
        <v>829418.19568942394</v>
      </c>
      <c r="Y1755" s="6">
        <v>851352.02934483683</v>
      </c>
      <c r="Z1755" s="6">
        <v>872125.84206542373</v>
      </c>
      <c r="AA1755" s="6">
        <v>884244.9708164375</v>
      </c>
      <c r="AB1755" s="6">
        <v>895810.91108414857</v>
      </c>
      <c r="AC1755" s="6">
        <v>906804.67402415653</v>
      </c>
    </row>
    <row r="1756" spans="1:29" x14ac:dyDescent="0.25">
      <c r="A1756" s="12">
        <f xml:space="preserve"> ROW( iclusData[[#This Row],[id]] ) - ROW( iclusData[[#Headers],[id]] )</f>
        <v>1755</v>
      </c>
      <c r="B1756">
        <v>34029</v>
      </c>
      <c r="C1756" t="str">
        <f t="shared" si="27"/>
        <v>34029</v>
      </c>
      <c r="D1756">
        <v>35620</v>
      </c>
      <c r="E1756" t="s">
        <v>2594</v>
      </c>
      <c r="F1756" t="s">
        <v>931</v>
      </c>
      <c r="G1756">
        <v>3.0510857507399999E-2</v>
      </c>
      <c r="H1756" t="s">
        <v>2590</v>
      </c>
      <c r="I1756" s="6">
        <v>433203</v>
      </c>
      <c r="J1756" s="6">
        <v>510916</v>
      </c>
      <c r="K1756" s="6">
        <v>576567</v>
      </c>
      <c r="L1756" s="6">
        <v>610069.06649747049</v>
      </c>
      <c r="M1756" s="6">
        <v>641326.05626440374</v>
      </c>
      <c r="N1756" s="6">
        <v>672207.51344673941</v>
      </c>
      <c r="O1756" s="6">
        <v>703986.02228470962</v>
      </c>
      <c r="P1756" s="6">
        <v>736661.32233971835</v>
      </c>
      <c r="Q1756" s="6">
        <v>768521.29331999132</v>
      </c>
      <c r="R1756" s="6">
        <v>799038.2481808064</v>
      </c>
      <c r="S1756" s="6">
        <v>828463.61555335764</v>
      </c>
      <c r="T1756" s="6">
        <v>857258.20137243718</v>
      </c>
      <c r="U1756" s="6">
        <v>886258.3899946661</v>
      </c>
      <c r="V1756" s="6">
        <v>915430.42020976532</v>
      </c>
      <c r="W1756" s="6">
        <v>944019.42051294958</v>
      </c>
      <c r="X1756" s="6">
        <v>971437.35549589817</v>
      </c>
      <c r="Y1756" s="6">
        <v>997125.82601102476</v>
      </c>
      <c r="Z1756" s="6">
        <v>1021456.6351624286</v>
      </c>
      <c r="AA1756" s="6">
        <v>1035651.7395819365</v>
      </c>
      <c r="AB1756" s="6">
        <v>1049198.3123545772</v>
      </c>
      <c r="AC1756" s="6">
        <v>1062074.364847309</v>
      </c>
    </row>
    <row r="1757" spans="1:29" x14ac:dyDescent="0.25">
      <c r="A1757" s="12">
        <f xml:space="preserve"> ROW( iclusData[[#This Row],[id]] ) - ROW( iclusData[[#Headers],[id]] )</f>
        <v>1756</v>
      </c>
      <c r="B1757">
        <v>34031</v>
      </c>
      <c r="C1757" t="str">
        <f t="shared" si="27"/>
        <v>34031</v>
      </c>
      <c r="D1757">
        <v>35620</v>
      </c>
      <c r="E1757" t="s">
        <v>2595</v>
      </c>
      <c r="F1757" t="s">
        <v>931</v>
      </c>
      <c r="G1757">
        <v>2.65239513621E-2</v>
      </c>
      <c r="H1757" t="s">
        <v>2590</v>
      </c>
      <c r="I1757" s="6">
        <v>453060</v>
      </c>
      <c r="J1757" s="6">
        <v>489049</v>
      </c>
      <c r="K1757" s="6">
        <v>501226</v>
      </c>
      <c r="L1757" s="6">
        <v>530350.29460696224</v>
      </c>
      <c r="M1757" s="6">
        <v>557522.85759363871</v>
      </c>
      <c r="N1757" s="6">
        <v>584368.56821599999</v>
      </c>
      <c r="O1757" s="6">
        <v>611995.10109110863</v>
      </c>
      <c r="P1757" s="6">
        <v>640400.24322497263</v>
      </c>
      <c r="Q1757" s="6">
        <v>668097.31043591618</v>
      </c>
      <c r="R1757" s="6">
        <v>694626.19206920755</v>
      </c>
      <c r="S1757" s="6">
        <v>720206.51498117938</v>
      </c>
      <c r="T1757" s="6">
        <v>745239.49824447348</v>
      </c>
      <c r="U1757" s="6">
        <v>770450.27326234663</v>
      </c>
      <c r="V1757" s="6">
        <v>795809.05059130164</v>
      </c>
      <c r="W1757" s="6">
        <v>820663.26383452013</v>
      </c>
      <c r="X1757" s="6">
        <v>844497.38874725171</v>
      </c>
      <c r="Y1757" s="6">
        <v>866829.53176141763</v>
      </c>
      <c r="Z1757" s="6">
        <v>887981.79062306671</v>
      </c>
      <c r="AA1757" s="6">
        <v>900321.42970857478</v>
      </c>
      <c r="AB1757" s="6">
        <v>912096.95546374202</v>
      </c>
      <c r="AC1757" s="6">
        <v>923291.36351789813</v>
      </c>
    </row>
    <row r="1758" spans="1:29" x14ac:dyDescent="0.25">
      <c r="A1758" s="12">
        <f xml:space="preserve"> ROW( iclusData[[#This Row],[id]] ) - ROW( iclusData[[#Headers],[id]] )</f>
        <v>1757</v>
      </c>
      <c r="B1758">
        <v>34033</v>
      </c>
      <c r="C1758" t="str">
        <f t="shared" si="27"/>
        <v>34033</v>
      </c>
      <c r="D1758">
        <v>37980</v>
      </c>
      <c r="E1758" t="s">
        <v>934</v>
      </c>
      <c r="F1758" t="s">
        <v>931</v>
      </c>
      <c r="G1758">
        <v>1.10778206718E-2</v>
      </c>
      <c r="H1758" t="s">
        <v>927</v>
      </c>
      <c r="I1758" s="6">
        <v>65294</v>
      </c>
      <c r="J1758" s="6">
        <v>64285</v>
      </c>
      <c r="K1758" s="6">
        <v>66083</v>
      </c>
      <c r="L1758" s="6">
        <v>67518.145463765264</v>
      </c>
      <c r="M1758" s="6">
        <v>68795.523710571273</v>
      </c>
      <c r="N1758" s="6">
        <v>69971.578815747882</v>
      </c>
      <c r="O1758" s="6">
        <v>70866.542916225313</v>
      </c>
      <c r="P1758" s="6">
        <v>71448.604201822032</v>
      </c>
      <c r="Q1758" s="6">
        <v>71822.089873581339</v>
      </c>
      <c r="R1758" s="6">
        <v>72042.600318865225</v>
      </c>
      <c r="S1758" s="6">
        <v>72204.510173530929</v>
      </c>
      <c r="T1758" s="6">
        <v>72342.57741088653</v>
      </c>
      <c r="U1758" s="6">
        <v>72510.442760608246</v>
      </c>
      <c r="V1758" s="6">
        <v>72712.080314379331</v>
      </c>
      <c r="W1758" s="6">
        <v>72903.787578368589</v>
      </c>
      <c r="X1758" s="6">
        <v>73042.852295660065</v>
      </c>
      <c r="Y1758" s="6">
        <v>73078.604016985584</v>
      </c>
      <c r="Z1758" s="6">
        <v>73022.985288710304</v>
      </c>
      <c r="AA1758" s="6">
        <v>73678.555130255132</v>
      </c>
      <c r="AB1758" s="6">
        <v>74280.493461499864</v>
      </c>
      <c r="AC1758" s="6">
        <v>74826.80400906947</v>
      </c>
    </row>
    <row r="1759" spans="1:29" x14ac:dyDescent="0.25">
      <c r="A1759" s="12">
        <f xml:space="preserve"> ROW( iclusData[[#This Row],[id]] ) - ROW( iclusData[[#Headers],[id]] )</f>
        <v>1758</v>
      </c>
      <c r="B1759">
        <v>34035</v>
      </c>
      <c r="C1759" t="str">
        <f t="shared" si="27"/>
        <v>34035</v>
      </c>
      <c r="D1759">
        <v>35620</v>
      </c>
      <c r="E1759" t="s">
        <v>1617</v>
      </c>
      <c r="F1759" t="s">
        <v>931</v>
      </c>
      <c r="G1759">
        <v>1.7116057276300001E-2</v>
      </c>
      <c r="H1759" t="s">
        <v>2590</v>
      </c>
      <c r="I1759" s="6">
        <v>240279</v>
      </c>
      <c r="J1759" s="6">
        <v>297490</v>
      </c>
      <c r="K1759" s="6">
        <v>323444</v>
      </c>
      <c r="L1759" s="6">
        <v>342238.3485067063</v>
      </c>
      <c r="M1759" s="6">
        <v>359772.97544060549</v>
      </c>
      <c r="N1759" s="6">
        <v>377096.98620673124</v>
      </c>
      <c r="O1759" s="6">
        <v>394923.66385958402</v>
      </c>
      <c r="P1759" s="6">
        <v>413253.85559137014</v>
      </c>
      <c r="Q1759" s="6">
        <v>431127.22481294337</v>
      </c>
      <c r="R1759" s="6">
        <v>448246.63753388665</v>
      </c>
      <c r="S1759" s="6">
        <v>464753.21176475479</v>
      </c>
      <c r="T1759" s="6">
        <v>480907.14426261286</v>
      </c>
      <c r="U1759" s="6">
        <v>497175.30049113376</v>
      </c>
      <c r="V1759" s="6">
        <v>513539.80720867059</v>
      </c>
      <c r="W1759" s="6">
        <v>529578.53237993247</v>
      </c>
      <c r="X1759" s="6">
        <v>544959.71280241839</v>
      </c>
      <c r="Y1759" s="6">
        <v>559370.36666603293</v>
      </c>
      <c r="Z1759" s="6">
        <v>573019.26025944704</v>
      </c>
      <c r="AA1759" s="6">
        <v>580982.46452305152</v>
      </c>
      <c r="AB1759" s="6">
        <v>588582.17329801968</v>
      </c>
      <c r="AC1759" s="6">
        <v>595805.39737630915</v>
      </c>
    </row>
    <row r="1760" spans="1:29" x14ac:dyDescent="0.25">
      <c r="A1760" s="12">
        <f xml:space="preserve"> ROW( iclusData[[#This Row],[id]] ) - ROW( iclusData[[#Headers],[id]] )</f>
        <v>1759</v>
      </c>
      <c r="B1760">
        <v>34037</v>
      </c>
      <c r="C1760" t="str">
        <f t="shared" si="27"/>
        <v>34037</v>
      </c>
      <c r="D1760">
        <v>35620</v>
      </c>
      <c r="E1760" t="s">
        <v>1014</v>
      </c>
      <c r="F1760" t="s">
        <v>931</v>
      </c>
      <c r="G1760">
        <v>7.8988272756399993E-3</v>
      </c>
      <c r="H1760" t="s">
        <v>2590</v>
      </c>
      <c r="I1760" s="6">
        <v>130943</v>
      </c>
      <c r="J1760" s="6">
        <v>144166</v>
      </c>
      <c r="K1760" s="6">
        <v>149265</v>
      </c>
      <c r="L1760" s="6">
        <v>157938.66359881713</v>
      </c>
      <c r="M1760" s="6">
        <v>166030.04019268986</v>
      </c>
      <c r="N1760" s="6">
        <v>174025.04980578943</v>
      </c>
      <c r="O1760" s="6">
        <v>182251.5246668281</v>
      </c>
      <c r="P1760" s="6">
        <v>190711.38393940899</v>
      </c>
      <c r="Q1760" s="6">
        <v>198958.72109004785</v>
      </c>
      <c r="R1760" s="6">
        <v>206859.37724228369</v>
      </c>
      <c r="S1760" s="6">
        <v>214477.94893151705</v>
      </c>
      <c r="T1760" s="6">
        <v>221931.62349706001</v>
      </c>
      <c r="U1760" s="6">
        <v>229439.92688808407</v>
      </c>
      <c r="V1760" s="6">
        <v>236991.93566340714</v>
      </c>
      <c r="W1760" s="6">
        <v>244392.97246640877</v>
      </c>
      <c r="X1760" s="6">
        <v>251491.06192729925</v>
      </c>
      <c r="Y1760" s="6">
        <v>258142.13294397725</v>
      </c>
      <c r="Z1760" s="6">
        <v>264440.62899875117</v>
      </c>
      <c r="AA1760" s="6">
        <v>268115.80123071134</v>
      </c>
      <c r="AB1760" s="6">
        <v>271622.13661052001</v>
      </c>
      <c r="AC1760" s="6">
        <v>274955.62671054184</v>
      </c>
    </row>
    <row r="1761" spans="1:29" x14ac:dyDescent="0.25">
      <c r="A1761" s="12">
        <f xml:space="preserve"> ROW( iclusData[[#This Row],[id]] ) - ROW( iclusData[[#Headers],[id]] )</f>
        <v>1760</v>
      </c>
      <c r="B1761">
        <v>34039</v>
      </c>
      <c r="C1761" t="str">
        <f t="shared" si="27"/>
        <v>34039</v>
      </c>
      <c r="D1761">
        <v>35620</v>
      </c>
      <c r="E1761" t="s">
        <v>323</v>
      </c>
      <c r="F1761" t="s">
        <v>931</v>
      </c>
      <c r="G1761">
        <v>2.8390533176300001E-2</v>
      </c>
      <c r="H1761" t="s">
        <v>2590</v>
      </c>
      <c r="I1761" s="6">
        <v>493819</v>
      </c>
      <c r="J1761" s="6">
        <v>522541</v>
      </c>
      <c r="K1761" s="6">
        <v>536499</v>
      </c>
      <c r="L1761" s="6">
        <v>567673.30510805047</v>
      </c>
      <c r="M1761" s="6">
        <v>596757.95991196914</v>
      </c>
      <c r="N1761" s="6">
        <v>625492.91246291366</v>
      </c>
      <c r="O1761" s="6">
        <v>655063.3249933389</v>
      </c>
      <c r="P1761" s="6">
        <v>685467.96186985553</v>
      </c>
      <c r="Q1761" s="6">
        <v>715112.88264865114</v>
      </c>
      <c r="R1761" s="6">
        <v>743510.14927381033</v>
      </c>
      <c r="S1761" s="6">
        <v>770890.32249940129</v>
      </c>
      <c r="T1761" s="6">
        <v>797684.41517157049</v>
      </c>
      <c r="U1761" s="6">
        <v>824669.21186628914</v>
      </c>
      <c r="V1761" s="6">
        <v>851812.93721186824</v>
      </c>
      <c r="W1761" s="6">
        <v>878416.34194734751</v>
      </c>
      <c r="X1761" s="6">
        <v>903928.14291601151</v>
      </c>
      <c r="Y1761" s="6">
        <v>927831.67098692653</v>
      </c>
      <c r="Z1761" s="6">
        <v>950471.88870353007</v>
      </c>
      <c r="AA1761" s="6">
        <v>963679.66306624387</v>
      </c>
      <c r="AB1761" s="6">
        <v>976284.59109765908</v>
      </c>
      <c r="AC1761" s="6">
        <v>988266.68021530774</v>
      </c>
    </row>
    <row r="1762" spans="1:29" x14ac:dyDescent="0.25">
      <c r="A1762" s="12">
        <f xml:space="preserve"> ROW( iclusData[[#This Row],[id]] ) - ROW( iclusData[[#Headers],[id]] )</f>
        <v>1761</v>
      </c>
      <c r="B1762">
        <v>34041</v>
      </c>
      <c r="C1762" t="str">
        <f t="shared" ref="C1762:C1825" si="28">CONCATENATE("",B1762)</f>
        <v>34041</v>
      </c>
      <c r="D1762">
        <v>10900</v>
      </c>
      <c r="E1762" t="s">
        <v>436</v>
      </c>
      <c r="F1762" t="s">
        <v>931</v>
      </c>
      <c r="G1762">
        <v>0.132361877461</v>
      </c>
      <c r="H1762" t="s">
        <v>2024</v>
      </c>
      <c r="I1762" s="6">
        <v>91607</v>
      </c>
      <c r="J1762" s="6">
        <v>102437</v>
      </c>
      <c r="K1762" s="6">
        <v>108692</v>
      </c>
      <c r="L1762" s="6">
        <v>107021.43562020661</v>
      </c>
      <c r="M1762" s="6">
        <v>105989.40741461892</v>
      </c>
      <c r="N1762" s="6">
        <v>105336.80640299289</v>
      </c>
      <c r="O1762" s="6">
        <v>104472.65051289853</v>
      </c>
      <c r="P1762" s="6">
        <v>103170.42961491775</v>
      </c>
      <c r="Q1762" s="6">
        <v>101634.80794327956</v>
      </c>
      <c r="R1762" s="6">
        <v>100033.61738770144</v>
      </c>
      <c r="S1762" s="6">
        <v>98551.627220151015</v>
      </c>
      <c r="T1762" s="6">
        <v>97215.646309377698</v>
      </c>
      <c r="U1762" s="6">
        <v>96030.645145929375</v>
      </c>
      <c r="V1762" s="6">
        <v>94959.873094476701</v>
      </c>
      <c r="W1762" s="6">
        <v>93924.863066419886</v>
      </c>
      <c r="X1762" s="6">
        <v>92866.016504543994</v>
      </c>
      <c r="Y1762" s="6">
        <v>91726.69992052071</v>
      </c>
      <c r="Z1762" s="6">
        <v>90510.915521490024</v>
      </c>
      <c r="AA1762" s="6">
        <v>91093.973959779003</v>
      </c>
      <c r="AB1762" s="6">
        <v>91608.502988336069</v>
      </c>
      <c r="AC1762" s="6">
        <v>92047.537576547271</v>
      </c>
    </row>
    <row r="1763" spans="1:29" x14ac:dyDescent="0.25">
      <c r="A1763" s="12">
        <f xml:space="preserve"> ROW( iclusData[[#This Row],[id]] ) - ROW( iclusData[[#Headers],[id]] )</f>
        <v>1762</v>
      </c>
      <c r="B1763">
        <v>35001</v>
      </c>
      <c r="C1763" t="str">
        <f t="shared" si="28"/>
        <v>35001</v>
      </c>
      <c r="D1763">
        <v>10740</v>
      </c>
      <c r="E1763" t="s">
        <v>2019</v>
      </c>
      <c r="F1763" t="s">
        <v>2007</v>
      </c>
      <c r="G1763">
        <v>0.74690697650799998</v>
      </c>
      <c r="H1763" t="s">
        <v>2020</v>
      </c>
      <c r="I1763" s="6">
        <v>480577</v>
      </c>
      <c r="J1763" s="6">
        <v>556678</v>
      </c>
      <c r="K1763" s="6">
        <v>662564</v>
      </c>
      <c r="L1763" s="6">
        <v>682454.35105519008</v>
      </c>
      <c r="M1763" s="6">
        <v>701321.99082464364</v>
      </c>
      <c r="N1763" s="6">
        <v>718867.48327908514</v>
      </c>
      <c r="O1763" s="6">
        <v>733985.48025872093</v>
      </c>
      <c r="P1763" s="6">
        <v>746974.69011477381</v>
      </c>
      <c r="Q1763" s="6">
        <v>758653.91338714736</v>
      </c>
      <c r="R1763" s="6">
        <v>768984.16005263827</v>
      </c>
      <c r="S1763" s="6">
        <v>778644.96690215194</v>
      </c>
      <c r="T1763" s="6">
        <v>788147.80183766142</v>
      </c>
      <c r="U1763" s="6">
        <v>798057.87937314587</v>
      </c>
      <c r="V1763" s="6">
        <v>808085.167698598</v>
      </c>
      <c r="W1763" s="6">
        <v>817552.2678307126</v>
      </c>
      <c r="X1763" s="6">
        <v>825812.53922411113</v>
      </c>
      <c r="Y1763" s="6">
        <v>832666.18828074273</v>
      </c>
      <c r="Z1763" s="6">
        <v>838359.81341989862</v>
      </c>
      <c r="AA1763" s="6">
        <v>847152.40335217526</v>
      </c>
      <c r="AB1763" s="6">
        <v>855342.13698599092</v>
      </c>
      <c r="AC1763" s="6">
        <v>862901.09072355565</v>
      </c>
    </row>
    <row r="1764" spans="1:29" x14ac:dyDescent="0.25">
      <c r="A1764" s="12">
        <f xml:space="preserve"> ROW( iclusData[[#This Row],[id]] ) - ROW( iclusData[[#Headers],[id]] )</f>
        <v>1763</v>
      </c>
      <c r="B1764">
        <v>35003</v>
      </c>
      <c r="C1764" t="str">
        <f t="shared" si="28"/>
        <v>35003</v>
      </c>
      <c r="D1764">
        <v>35003</v>
      </c>
      <c r="E1764" t="s">
        <v>2567</v>
      </c>
      <c r="F1764" t="s">
        <v>2007</v>
      </c>
      <c r="G1764">
        <v>1</v>
      </c>
      <c r="H1764" t="s">
        <v>2568</v>
      </c>
      <c r="I1764" s="6">
        <v>2563</v>
      </c>
      <c r="J1764" s="6">
        <v>3543</v>
      </c>
      <c r="K1764" s="6">
        <v>3725</v>
      </c>
      <c r="L1764" s="6">
        <v>3840.0734157606807</v>
      </c>
      <c r="M1764" s="6">
        <v>4018.8664298725289</v>
      </c>
      <c r="N1764" s="6">
        <v>4240.3706485212042</v>
      </c>
      <c r="O1764" s="6">
        <v>4483.7280079030215</v>
      </c>
      <c r="P1764" s="6">
        <v>4736.0240346205028</v>
      </c>
      <c r="Q1764" s="6">
        <v>5000.2406464603491</v>
      </c>
      <c r="R1764" s="6">
        <v>5274.3896605933396</v>
      </c>
      <c r="S1764" s="6">
        <v>5558.4718941710098</v>
      </c>
      <c r="T1764" s="6">
        <v>5845.5337433656996</v>
      </c>
      <c r="U1764" s="6">
        <v>6131.6022350854073</v>
      </c>
      <c r="V1764" s="6">
        <v>6413.697561438019</v>
      </c>
      <c r="W1764" s="6">
        <v>6680.8937169887613</v>
      </c>
      <c r="X1764" s="6">
        <v>6928.2241998780055</v>
      </c>
      <c r="Y1764" s="6">
        <v>7154.6945133250038</v>
      </c>
      <c r="Z1764" s="6">
        <v>7364.280060537817</v>
      </c>
      <c r="AA1764" s="6">
        <v>7472.548671334519</v>
      </c>
      <c r="AB1764" s="6">
        <v>7574.858162892112</v>
      </c>
      <c r="AC1764" s="6">
        <v>7673.1941402068396</v>
      </c>
    </row>
    <row r="1765" spans="1:29" x14ac:dyDescent="0.25">
      <c r="A1765" s="12">
        <f xml:space="preserve"> ROW( iclusData[[#This Row],[id]] ) - ROW( iclusData[[#Headers],[id]] )</f>
        <v>1764</v>
      </c>
      <c r="B1765">
        <v>35005</v>
      </c>
      <c r="C1765" t="str">
        <f t="shared" si="28"/>
        <v>35005</v>
      </c>
      <c r="D1765">
        <v>40740</v>
      </c>
      <c r="E1765" t="s">
        <v>2740</v>
      </c>
      <c r="F1765" t="s">
        <v>2007</v>
      </c>
      <c r="G1765">
        <v>1</v>
      </c>
      <c r="H1765" t="s">
        <v>2741</v>
      </c>
      <c r="I1765" s="6">
        <v>57849</v>
      </c>
      <c r="J1765" s="6">
        <v>61382</v>
      </c>
      <c r="K1765" s="6">
        <v>65645</v>
      </c>
      <c r="L1765" s="6">
        <v>70479.153961536242</v>
      </c>
      <c r="M1765" s="6">
        <v>73862.315025148579</v>
      </c>
      <c r="N1765" s="6">
        <v>77405.388591698385</v>
      </c>
      <c r="O1765" s="6">
        <v>80856.098205432369</v>
      </c>
      <c r="P1765" s="6">
        <v>84020.721694731357</v>
      </c>
      <c r="Q1765" s="6">
        <v>86914.194836298571</v>
      </c>
      <c r="R1765" s="6">
        <v>89578.207676325634</v>
      </c>
      <c r="S1765" s="6">
        <v>92151.835509260403</v>
      </c>
      <c r="T1765" s="6">
        <v>94679.767354949043</v>
      </c>
      <c r="U1765" s="6">
        <v>97201.738461200017</v>
      </c>
      <c r="V1765" s="6">
        <v>99659.145692147955</v>
      </c>
      <c r="W1765" s="6">
        <v>101971.53568035476</v>
      </c>
      <c r="X1765" s="6">
        <v>104080.30341732144</v>
      </c>
      <c r="Y1765" s="6">
        <v>105967.55168194522</v>
      </c>
      <c r="Z1765" s="6">
        <v>107665.09904529473</v>
      </c>
      <c r="AA1765" s="6">
        <v>108983.19389474306</v>
      </c>
      <c r="AB1765" s="6">
        <v>110227.79439450086</v>
      </c>
      <c r="AC1765" s="6">
        <v>111390.93986604734</v>
      </c>
    </row>
    <row r="1766" spans="1:29" x14ac:dyDescent="0.25">
      <c r="A1766" s="12">
        <f xml:space="preserve"> ROW( iclusData[[#This Row],[id]] ) - ROW( iclusData[[#Headers],[id]] )</f>
        <v>1765</v>
      </c>
      <c r="B1766">
        <v>35006</v>
      </c>
      <c r="C1766" t="str">
        <f t="shared" si="28"/>
        <v>35006</v>
      </c>
      <c r="D1766">
        <v>24380</v>
      </c>
      <c r="E1766" t="s">
        <v>2131</v>
      </c>
      <c r="F1766" t="s">
        <v>2007</v>
      </c>
      <c r="G1766">
        <v>1</v>
      </c>
      <c r="H1766" t="s">
        <v>2132</v>
      </c>
      <c r="I1766" s="6">
        <v>23794</v>
      </c>
      <c r="J1766" s="6">
        <v>25595</v>
      </c>
      <c r="K1766" s="6">
        <v>27213</v>
      </c>
      <c r="L1766" s="6">
        <v>30179.242263594606</v>
      </c>
      <c r="M1766" s="6">
        <v>31701.962673210983</v>
      </c>
      <c r="N1766" s="6">
        <v>33072.705812406188</v>
      </c>
      <c r="O1766" s="6">
        <v>34271.614412201583</v>
      </c>
      <c r="P1766" s="6">
        <v>35338.407525103532</v>
      </c>
      <c r="Q1766" s="6">
        <v>36346.604238235421</v>
      </c>
      <c r="R1766" s="6">
        <v>37304.139000610819</v>
      </c>
      <c r="S1766" s="6">
        <v>38248.762907227137</v>
      </c>
      <c r="T1766" s="6">
        <v>39201.331302577855</v>
      </c>
      <c r="U1766" s="6">
        <v>40186.677989160111</v>
      </c>
      <c r="V1766" s="6">
        <v>41192.883935325401</v>
      </c>
      <c r="W1766" s="6">
        <v>42184.191981385025</v>
      </c>
      <c r="X1766" s="6">
        <v>43126.82986527645</v>
      </c>
      <c r="Y1766" s="6">
        <v>44005.890743278855</v>
      </c>
      <c r="Z1766" s="6">
        <v>44832.314611865979</v>
      </c>
      <c r="AA1766" s="6">
        <v>45409.415799379087</v>
      </c>
      <c r="AB1766" s="6">
        <v>45955.728791550806</v>
      </c>
      <c r="AC1766" s="6">
        <v>46468.26773684872</v>
      </c>
    </row>
    <row r="1767" spans="1:29" x14ac:dyDescent="0.25">
      <c r="A1767" s="12">
        <f xml:space="preserve"> ROW( iclusData[[#This Row],[id]] ) - ROW( iclusData[[#Headers],[id]] )</f>
        <v>1766</v>
      </c>
      <c r="B1767">
        <v>35007</v>
      </c>
      <c r="C1767" t="str">
        <f t="shared" si="28"/>
        <v>35007</v>
      </c>
      <c r="D1767">
        <v>35007</v>
      </c>
      <c r="E1767" t="s">
        <v>2455</v>
      </c>
      <c r="F1767" t="s">
        <v>2007</v>
      </c>
      <c r="G1767">
        <v>1</v>
      </c>
      <c r="H1767" t="s">
        <v>2569</v>
      </c>
      <c r="I1767" s="6">
        <v>12925</v>
      </c>
      <c r="J1767" s="6">
        <v>14189</v>
      </c>
      <c r="K1767" s="6">
        <v>13750</v>
      </c>
      <c r="L1767" s="6">
        <v>13508.794219954798</v>
      </c>
      <c r="M1767" s="6">
        <v>13414.431817950694</v>
      </c>
      <c r="N1767" s="6">
        <v>13362.779652039297</v>
      </c>
      <c r="O1767" s="6">
        <v>13302.189960531074</v>
      </c>
      <c r="P1767" s="6">
        <v>13218.751646965111</v>
      </c>
      <c r="Q1767" s="6">
        <v>13146.242541895652</v>
      </c>
      <c r="R1767" s="6">
        <v>13099.557597722214</v>
      </c>
      <c r="S1767" s="6">
        <v>13091.611787915279</v>
      </c>
      <c r="T1767" s="6">
        <v>13120.417199000427</v>
      </c>
      <c r="U1767" s="6">
        <v>13178.028001438213</v>
      </c>
      <c r="V1767" s="6">
        <v>13252.524835791553</v>
      </c>
      <c r="W1767" s="6">
        <v>13329.008740450816</v>
      </c>
      <c r="X1767" s="6">
        <v>13390.59361126242</v>
      </c>
      <c r="Y1767" s="6">
        <v>13435.290571599886</v>
      </c>
      <c r="Z1767" s="6">
        <v>13466.083730875531</v>
      </c>
      <c r="AA1767" s="6">
        <v>13595.211174339433</v>
      </c>
      <c r="AB1767" s="6">
        <v>13713.413558469514</v>
      </c>
      <c r="AC1767" s="6">
        <v>13823.668977250301</v>
      </c>
    </row>
    <row r="1768" spans="1:29" x14ac:dyDescent="0.25">
      <c r="A1768" s="12">
        <f xml:space="preserve"> ROW( iclusData[[#This Row],[id]] ) - ROW( iclusData[[#Headers],[id]] )</f>
        <v>1767</v>
      </c>
      <c r="B1768">
        <v>35009</v>
      </c>
      <c r="C1768" t="str">
        <f t="shared" si="28"/>
        <v>35009</v>
      </c>
      <c r="D1768">
        <v>17580</v>
      </c>
      <c r="E1768" t="s">
        <v>2079</v>
      </c>
      <c r="F1768" t="s">
        <v>2007</v>
      </c>
      <c r="G1768">
        <v>1</v>
      </c>
      <c r="H1768" t="s">
        <v>2080</v>
      </c>
      <c r="I1768" s="6">
        <v>42207</v>
      </c>
      <c r="J1768" s="6">
        <v>45044</v>
      </c>
      <c r="K1768" s="6">
        <v>48376</v>
      </c>
      <c r="L1768" s="6">
        <v>52814.418931560045</v>
      </c>
      <c r="M1768" s="6">
        <v>55332.420499871252</v>
      </c>
      <c r="N1768" s="6">
        <v>57763.999694097467</v>
      </c>
      <c r="O1768" s="6">
        <v>60089.30567968393</v>
      </c>
      <c r="P1768" s="6">
        <v>62160.315454394105</v>
      </c>
      <c r="Q1768" s="6">
        <v>63982.022447575873</v>
      </c>
      <c r="R1768" s="6">
        <v>65560.365493058795</v>
      </c>
      <c r="S1768" s="6">
        <v>67007.597208859239</v>
      </c>
      <c r="T1768" s="6">
        <v>68388.274975484863</v>
      </c>
      <c r="U1768" s="6">
        <v>69750.079467022893</v>
      </c>
      <c r="V1768" s="6">
        <v>71069.172498579661</v>
      </c>
      <c r="W1768" s="6">
        <v>72300.85827622583</v>
      </c>
      <c r="X1768" s="6">
        <v>73407.391117359744</v>
      </c>
      <c r="Y1768" s="6">
        <v>74386.771818463996</v>
      </c>
      <c r="Z1768" s="6">
        <v>75261.869461417649</v>
      </c>
      <c r="AA1768" s="6">
        <v>76126.030861501742</v>
      </c>
      <c r="AB1768" s="6">
        <v>76936.560957903406</v>
      </c>
      <c r="AC1768" s="6">
        <v>77690.469861006859</v>
      </c>
    </row>
    <row r="1769" spans="1:29" x14ac:dyDescent="0.25">
      <c r="A1769" s="12">
        <f xml:space="preserve"> ROW( iclusData[[#This Row],[id]] ) - ROW( iclusData[[#Headers],[id]] )</f>
        <v>1768</v>
      </c>
      <c r="B1769">
        <v>35011</v>
      </c>
      <c r="C1769" t="str">
        <f t="shared" si="28"/>
        <v>35011</v>
      </c>
      <c r="D1769">
        <v>35011</v>
      </c>
      <c r="E1769" t="s">
        <v>2570</v>
      </c>
      <c r="F1769" t="s">
        <v>2007</v>
      </c>
      <c r="G1769">
        <v>1</v>
      </c>
      <c r="H1769" t="s">
        <v>2571</v>
      </c>
      <c r="I1769" s="6">
        <v>2252</v>
      </c>
      <c r="J1769" s="6">
        <v>2240</v>
      </c>
      <c r="K1769" s="6">
        <v>2022</v>
      </c>
      <c r="L1769" s="6">
        <v>2892.4712329785571</v>
      </c>
      <c r="M1769" s="6">
        <v>3851.9930833034273</v>
      </c>
      <c r="N1769" s="6">
        <v>4756.8833534242322</v>
      </c>
      <c r="O1769" s="6">
        <v>5592.2438379472769</v>
      </c>
      <c r="P1769" s="6">
        <v>6353.1060665756577</v>
      </c>
      <c r="Q1769" s="6">
        <v>7050.3989091330068</v>
      </c>
      <c r="R1769" s="6">
        <v>7691.073284740909</v>
      </c>
      <c r="S1769" s="6">
        <v>8289.0364469008364</v>
      </c>
      <c r="T1769" s="6">
        <v>8850.2473497686278</v>
      </c>
      <c r="U1769" s="6">
        <v>9381.6593407389719</v>
      </c>
      <c r="V1769" s="6">
        <v>9882.2792378421655</v>
      </c>
      <c r="W1769" s="6">
        <v>10351.114098236674</v>
      </c>
      <c r="X1769" s="6">
        <v>10782.204113215161</v>
      </c>
      <c r="Y1769" s="6">
        <v>11176.540700254467</v>
      </c>
      <c r="Z1769" s="6">
        <v>11536.113922725413</v>
      </c>
      <c r="AA1769" s="6">
        <v>11711.926277243827</v>
      </c>
      <c r="AB1769" s="6">
        <v>11879.793289822928</v>
      </c>
      <c r="AC1769" s="6">
        <v>12038.720126771119</v>
      </c>
    </row>
    <row r="1770" spans="1:29" x14ac:dyDescent="0.25">
      <c r="A1770" s="12">
        <f xml:space="preserve"> ROW( iclusData[[#This Row],[id]] ) - ROW( iclusData[[#Headers],[id]] )</f>
        <v>1769</v>
      </c>
      <c r="B1770">
        <v>35013</v>
      </c>
      <c r="C1770" t="str">
        <f t="shared" si="28"/>
        <v>35013</v>
      </c>
      <c r="D1770">
        <v>29740</v>
      </c>
      <c r="E1770" t="s">
        <v>2347</v>
      </c>
      <c r="F1770" t="s">
        <v>2007</v>
      </c>
      <c r="G1770">
        <v>1</v>
      </c>
      <c r="H1770" t="s">
        <v>2348</v>
      </c>
      <c r="I1770" s="6">
        <v>135510</v>
      </c>
      <c r="J1770" s="6">
        <v>174682</v>
      </c>
      <c r="K1770" s="6">
        <v>209233</v>
      </c>
      <c r="L1770" s="6">
        <v>235115.59692985006</v>
      </c>
      <c r="M1770" s="6">
        <v>256564.79046880492</v>
      </c>
      <c r="N1770" s="6">
        <v>274895.01460503438</v>
      </c>
      <c r="O1770" s="6">
        <v>290346.71750246087</v>
      </c>
      <c r="P1770" s="6">
        <v>303810.77669402189</v>
      </c>
      <c r="Q1770" s="6">
        <v>315820.72194358509</v>
      </c>
      <c r="R1770" s="6">
        <v>326384.39732486708</v>
      </c>
      <c r="S1770" s="6">
        <v>335789.90942240332</v>
      </c>
      <c r="T1770" s="6">
        <v>344313.36036241276</v>
      </c>
      <c r="U1770" s="6">
        <v>352389.82558545517</v>
      </c>
      <c r="V1770" s="6">
        <v>360089.83330804895</v>
      </c>
      <c r="W1770" s="6">
        <v>367243.54262953246</v>
      </c>
      <c r="X1770" s="6">
        <v>373683.08434972109</v>
      </c>
      <c r="Y1770" s="6">
        <v>379385.54842162225</v>
      </c>
      <c r="Z1770" s="6">
        <v>384491.1081458595</v>
      </c>
      <c r="AA1770" s="6">
        <v>389018.51979061647</v>
      </c>
      <c r="AB1770" s="6">
        <v>393275.78904957208</v>
      </c>
      <c r="AC1770" s="6">
        <v>397248.95866499178</v>
      </c>
    </row>
    <row r="1771" spans="1:29" x14ac:dyDescent="0.25">
      <c r="A1771" s="12">
        <f xml:space="preserve"> ROW( iclusData[[#This Row],[id]] ) - ROW( iclusData[[#Headers],[id]] )</f>
        <v>1770</v>
      </c>
      <c r="B1771">
        <v>35015</v>
      </c>
      <c r="C1771" t="str">
        <f t="shared" si="28"/>
        <v>35015</v>
      </c>
      <c r="D1771">
        <v>16100</v>
      </c>
      <c r="E1771" t="s">
        <v>2065</v>
      </c>
      <c r="F1771" t="s">
        <v>2007</v>
      </c>
      <c r="G1771">
        <v>1</v>
      </c>
      <c r="H1771" t="s">
        <v>2066</v>
      </c>
      <c r="I1771" s="6">
        <v>48605</v>
      </c>
      <c r="J1771" s="6">
        <v>51658</v>
      </c>
      <c r="K1771" s="6">
        <v>53829</v>
      </c>
      <c r="L1771" s="6">
        <v>56982.279265893158</v>
      </c>
      <c r="M1771" s="6">
        <v>58766.236923022356</v>
      </c>
      <c r="N1771" s="6">
        <v>60633.625087299108</v>
      </c>
      <c r="O1771" s="6">
        <v>62295.411108472719</v>
      </c>
      <c r="P1771" s="6">
        <v>63639.329671581589</v>
      </c>
      <c r="Q1771" s="6">
        <v>64796.523307746203</v>
      </c>
      <c r="R1771" s="6">
        <v>65827.561504113342</v>
      </c>
      <c r="S1771" s="6">
        <v>66838.737269257908</v>
      </c>
      <c r="T1771" s="6">
        <v>67864.809167030529</v>
      </c>
      <c r="U1771" s="6">
        <v>68936.571896873051</v>
      </c>
      <c r="V1771" s="6">
        <v>70019.261034673822</v>
      </c>
      <c r="W1771" s="6">
        <v>71051.294747238033</v>
      </c>
      <c r="X1771" s="6">
        <v>71984.994407076549</v>
      </c>
      <c r="Y1771" s="6">
        <v>72799.488487588882</v>
      </c>
      <c r="Z1771" s="6">
        <v>73517.645589512555</v>
      </c>
      <c r="AA1771" s="6">
        <v>74334.128986839045</v>
      </c>
      <c r="AB1771" s="6">
        <v>75096.980926736855</v>
      </c>
      <c r="AC1771" s="6">
        <v>75806.191636544405</v>
      </c>
    </row>
    <row r="1772" spans="1:29" x14ac:dyDescent="0.25">
      <c r="A1772" s="12">
        <f xml:space="preserve"> ROW( iclusData[[#This Row],[id]] ) - ROW( iclusData[[#Headers],[id]] )</f>
        <v>1771</v>
      </c>
      <c r="B1772">
        <v>35017</v>
      </c>
      <c r="C1772" t="str">
        <f t="shared" si="28"/>
        <v>35017</v>
      </c>
      <c r="D1772">
        <v>43500</v>
      </c>
      <c r="E1772" t="s">
        <v>610</v>
      </c>
      <c r="F1772" t="s">
        <v>2007</v>
      </c>
      <c r="G1772">
        <v>1</v>
      </c>
      <c r="H1772" t="s">
        <v>2756</v>
      </c>
      <c r="I1772" s="6">
        <v>27676</v>
      </c>
      <c r="J1772" s="6">
        <v>31002</v>
      </c>
      <c r="K1772" s="6">
        <v>29514</v>
      </c>
      <c r="L1772" s="6">
        <v>30666.949466682679</v>
      </c>
      <c r="M1772" s="6">
        <v>30878.522171390832</v>
      </c>
      <c r="N1772" s="6">
        <v>31207.300312775638</v>
      </c>
      <c r="O1772" s="6">
        <v>31544.029762289822</v>
      </c>
      <c r="P1772" s="6">
        <v>31874.792632334724</v>
      </c>
      <c r="Q1772" s="6">
        <v>32261.187118868824</v>
      </c>
      <c r="R1772" s="6">
        <v>32694.262839628955</v>
      </c>
      <c r="S1772" s="6">
        <v>33193.890950573055</v>
      </c>
      <c r="T1772" s="6">
        <v>33752.121767131088</v>
      </c>
      <c r="U1772" s="6">
        <v>34362.003518636731</v>
      </c>
      <c r="V1772" s="6">
        <v>34987.778055458075</v>
      </c>
      <c r="W1772" s="6">
        <v>35598.65446374668</v>
      </c>
      <c r="X1772" s="6">
        <v>36167.813557843423</v>
      </c>
      <c r="Y1772" s="6">
        <v>36683.329594836279</v>
      </c>
      <c r="Z1772" s="6">
        <v>37157.133599217515</v>
      </c>
      <c r="AA1772" s="6">
        <v>37591.200912754874</v>
      </c>
      <c r="AB1772" s="6">
        <v>38000.43912113343</v>
      </c>
      <c r="AC1772" s="6">
        <v>38381.863400871516</v>
      </c>
    </row>
    <row r="1773" spans="1:29" x14ac:dyDescent="0.25">
      <c r="A1773" s="12">
        <f xml:space="preserve"> ROW( iclusData[[#This Row],[id]] ) - ROW( iclusData[[#Headers],[id]] )</f>
        <v>1772</v>
      </c>
      <c r="B1773">
        <v>35019</v>
      </c>
      <c r="C1773" t="str">
        <f t="shared" si="28"/>
        <v>35019</v>
      </c>
      <c r="D1773">
        <v>35019</v>
      </c>
      <c r="E1773" t="s">
        <v>2572</v>
      </c>
      <c r="F1773" t="s">
        <v>2007</v>
      </c>
      <c r="G1773">
        <v>1</v>
      </c>
      <c r="H1773" t="s">
        <v>2573</v>
      </c>
      <c r="I1773" s="6">
        <v>4156</v>
      </c>
      <c r="J1773" s="6">
        <v>4680</v>
      </c>
      <c r="K1773" s="6">
        <v>4687</v>
      </c>
      <c r="L1773" s="6">
        <v>5496.8872950904306</v>
      </c>
      <c r="M1773" s="6">
        <v>6322.3145887638766</v>
      </c>
      <c r="N1773" s="6">
        <v>7103.0429860799095</v>
      </c>
      <c r="O1773" s="6">
        <v>7814.2419668083885</v>
      </c>
      <c r="P1773" s="6">
        <v>8456.901977927635</v>
      </c>
      <c r="Q1773" s="6">
        <v>9048.9058977460827</v>
      </c>
      <c r="R1773" s="6">
        <v>9598.1972298142064</v>
      </c>
      <c r="S1773" s="6">
        <v>10116.696969644698</v>
      </c>
      <c r="T1773" s="6">
        <v>10610.363882180527</v>
      </c>
      <c r="U1773" s="6">
        <v>11084.164805008595</v>
      </c>
      <c r="V1773" s="6">
        <v>11541.079753190079</v>
      </c>
      <c r="W1773" s="6">
        <v>11971.17619345057</v>
      </c>
      <c r="X1773" s="6">
        <v>12368.494299194397</v>
      </c>
      <c r="Y1773" s="6">
        <v>12731.045339065189</v>
      </c>
      <c r="Z1773" s="6">
        <v>13065.786338860866</v>
      </c>
      <c r="AA1773" s="6">
        <v>13250.538252771832</v>
      </c>
      <c r="AB1773" s="6">
        <v>13426.351663757236</v>
      </c>
      <c r="AC1773" s="6">
        <v>13592.231535869307</v>
      </c>
    </row>
    <row r="1774" spans="1:29" x14ac:dyDescent="0.25">
      <c r="A1774" s="12">
        <f xml:space="preserve"> ROW( iclusData[[#This Row],[id]] ) - ROW( iclusData[[#Headers],[id]] )</f>
        <v>1773</v>
      </c>
      <c r="B1774">
        <v>35021</v>
      </c>
      <c r="C1774" t="str">
        <f t="shared" si="28"/>
        <v>35021</v>
      </c>
      <c r="D1774">
        <v>35021</v>
      </c>
      <c r="E1774" t="s">
        <v>2574</v>
      </c>
      <c r="F1774" t="s">
        <v>2007</v>
      </c>
      <c r="G1774">
        <v>1</v>
      </c>
      <c r="H1774" t="s">
        <v>2575</v>
      </c>
      <c r="I1774" s="6">
        <v>987</v>
      </c>
      <c r="J1774" s="6">
        <v>810</v>
      </c>
      <c r="K1774" s="6">
        <v>695</v>
      </c>
      <c r="L1774" s="6">
        <v>1626.0217748577945</v>
      </c>
      <c r="M1774" s="6">
        <v>2693.8125946154969</v>
      </c>
      <c r="N1774" s="6">
        <v>3634.4615139234215</v>
      </c>
      <c r="O1774" s="6">
        <v>4483.7280079030215</v>
      </c>
      <c r="P1774" s="6">
        <v>5249.5568420657219</v>
      </c>
      <c r="Q1774" s="6">
        <v>5949.8294541711348</v>
      </c>
      <c r="R1774" s="6">
        <v>6592.4904288809785</v>
      </c>
      <c r="S1774" s="6">
        <v>7187.4736644427139</v>
      </c>
      <c r="T1774" s="6">
        <v>7741.7315201006386</v>
      </c>
      <c r="U1774" s="6">
        <v>8261.224006027107</v>
      </c>
      <c r="V1774" s="6">
        <v>8749.9243950298132</v>
      </c>
      <c r="W1774" s="6">
        <v>9203.8598248019407</v>
      </c>
      <c r="X1774" s="6">
        <v>9621.043670253528</v>
      </c>
      <c r="Y1774" s="6">
        <v>10001.47425443141</v>
      </c>
      <c r="Z1774" s="6">
        <v>10348.134565778661</v>
      </c>
      <c r="AA1774" s="6">
        <v>10510.040873506652</v>
      </c>
      <c r="AB1774" s="6">
        <v>10664.995029500737</v>
      </c>
      <c r="AC1774" s="6">
        <v>10812.99565181769</v>
      </c>
    </row>
    <row r="1775" spans="1:29" x14ac:dyDescent="0.25">
      <c r="A1775" s="12">
        <f xml:space="preserve"> ROW( iclusData[[#This Row],[id]] ) - ROW( iclusData[[#Headers],[id]] )</f>
        <v>1774</v>
      </c>
      <c r="B1775">
        <v>35023</v>
      </c>
      <c r="C1775" t="str">
        <f t="shared" si="28"/>
        <v>35023</v>
      </c>
      <c r="D1775">
        <v>35023</v>
      </c>
      <c r="E1775" t="s">
        <v>2576</v>
      </c>
      <c r="F1775" t="s">
        <v>2007</v>
      </c>
      <c r="G1775">
        <v>1</v>
      </c>
      <c r="H1775" t="s">
        <v>2577</v>
      </c>
      <c r="I1775" s="6">
        <v>5958</v>
      </c>
      <c r="J1775" s="6">
        <v>5932</v>
      </c>
      <c r="K1775" s="6">
        <v>4894</v>
      </c>
      <c r="L1775" s="6">
        <v>5338.9535979600769</v>
      </c>
      <c r="M1775" s="6">
        <v>5854.4732421326462</v>
      </c>
      <c r="N1775" s="6">
        <v>6348.1398019908675</v>
      </c>
      <c r="O1775" s="6">
        <v>6799.0957496890078</v>
      </c>
      <c r="P1775" s="6">
        <v>7213.2983513871841</v>
      </c>
      <c r="Q1775" s="6">
        <v>7597.7037554181979</v>
      </c>
      <c r="R1775" s="6">
        <v>7953.3028271884878</v>
      </c>
      <c r="S1775" s="6">
        <v>8289.0364469008364</v>
      </c>
      <c r="T1775" s="6">
        <v>8608.8769675022122</v>
      </c>
      <c r="U1775" s="6">
        <v>8926.7308094463879</v>
      </c>
      <c r="V1775" s="6">
        <v>9243.5913747471277</v>
      </c>
      <c r="W1775" s="6">
        <v>9555.4858099066132</v>
      </c>
      <c r="X1775" s="6">
        <v>9853.4744176042732</v>
      </c>
      <c r="Y1775" s="6">
        <v>10133.58231638785</v>
      </c>
      <c r="Z1775" s="6">
        <v>10398.792548390938</v>
      </c>
      <c r="AA1775" s="6">
        <v>10547.786034946334</v>
      </c>
      <c r="AB1775" s="6">
        <v>10688.834079580647</v>
      </c>
      <c r="AC1775" s="6">
        <v>10822.928589216017</v>
      </c>
    </row>
    <row r="1776" spans="1:29" x14ac:dyDescent="0.25">
      <c r="A1776" s="12">
        <f xml:space="preserve"> ROW( iclusData[[#This Row],[id]] ) - ROW( iclusData[[#Headers],[id]] )</f>
        <v>1775</v>
      </c>
      <c r="B1776">
        <v>35025</v>
      </c>
      <c r="C1776" t="str">
        <f t="shared" si="28"/>
        <v>35025</v>
      </c>
      <c r="D1776">
        <v>26020</v>
      </c>
      <c r="E1776" t="s">
        <v>2158</v>
      </c>
      <c r="F1776" t="s">
        <v>2007</v>
      </c>
      <c r="G1776">
        <v>1</v>
      </c>
      <c r="H1776" t="s">
        <v>2159</v>
      </c>
      <c r="I1776" s="6">
        <v>55765</v>
      </c>
      <c r="J1776" s="6">
        <v>55511</v>
      </c>
      <c r="K1776" s="6">
        <v>64727</v>
      </c>
      <c r="L1776" s="6">
        <v>69932.842430582183</v>
      </c>
      <c r="M1776" s="6">
        <v>73392.487091058196</v>
      </c>
      <c r="N1776" s="6">
        <v>76790.539814131131</v>
      </c>
      <c r="O1776" s="6">
        <v>80019.74486412658</v>
      </c>
      <c r="P1776" s="6">
        <v>82852.60838417898</v>
      </c>
      <c r="Q1776" s="6">
        <v>85297.112640740874</v>
      </c>
      <c r="R1776" s="6">
        <v>87395.941370426663</v>
      </c>
      <c r="S1776" s="6">
        <v>89316.975111482709</v>
      </c>
      <c r="T1776" s="6">
        <v>91149.601352583413</v>
      </c>
      <c r="U1776" s="6">
        <v>92953.421150417533</v>
      </c>
      <c r="V1776" s="6">
        <v>94687.71061471304</v>
      </c>
      <c r="W1776" s="6">
        <v>96275.989356653678</v>
      </c>
      <c r="X1776" s="6">
        <v>97678.524927254941</v>
      </c>
      <c r="Y1776" s="6">
        <v>98890.334077136009</v>
      </c>
      <c r="Z1776" s="6">
        <v>99952.172869131231</v>
      </c>
      <c r="AA1776" s="6">
        <v>101076.57586685223</v>
      </c>
      <c r="AB1776" s="6">
        <v>102128.47712985067</v>
      </c>
      <c r="AC1776" s="6">
        <v>103106.87007584344</v>
      </c>
    </row>
    <row r="1777" spans="1:29" x14ac:dyDescent="0.25">
      <c r="A1777" s="12">
        <f xml:space="preserve"> ROW( iclusData[[#This Row],[id]] ) - ROW( iclusData[[#Headers],[id]] )</f>
        <v>1776</v>
      </c>
      <c r="B1777">
        <v>35027</v>
      </c>
      <c r="C1777" t="str">
        <f t="shared" si="28"/>
        <v>35027</v>
      </c>
      <c r="D1777">
        <v>40760</v>
      </c>
      <c r="E1777" t="s">
        <v>217</v>
      </c>
      <c r="F1777" t="s">
        <v>2007</v>
      </c>
      <c r="G1777">
        <v>1</v>
      </c>
      <c r="H1777" t="s">
        <v>2742</v>
      </c>
      <c r="I1777" s="6">
        <v>12219</v>
      </c>
      <c r="J1777" s="6">
        <v>19411</v>
      </c>
      <c r="K1777" s="6">
        <v>20497</v>
      </c>
      <c r="L1777" s="6">
        <v>21860.407587703325</v>
      </c>
      <c r="M1777" s="6">
        <v>22536.84143039491</v>
      </c>
      <c r="N1777" s="6">
        <v>23412.924937056294</v>
      </c>
      <c r="O1777" s="6">
        <v>24358.542742092555</v>
      </c>
      <c r="P1777" s="6">
        <v>25325.014426737489</v>
      </c>
      <c r="Q1777" s="6">
        <v>26328.243658140247</v>
      </c>
      <c r="R1777" s="6">
        <v>27365.242024359039</v>
      </c>
      <c r="S1777" s="6">
        <v>28443.960178963727</v>
      </c>
      <c r="T1777" s="6">
        <v>29538.569661887708</v>
      </c>
      <c r="U1777" s="6">
        <v>30639.138594434546</v>
      </c>
      <c r="V1777" s="6">
        <v>31718.848417128738</v>
      </c>
      <c r="W1777" s="6">
        <v>32751.874595639369</v>
      </c>
      <c r="X1777" s="6">
        <v>33711.398009987039</v>
      </c>
      <c r="Y1777" s="6">
        <v>34591.453064909518</v>
      </c>
      <c r="Z1777" s="6">
        <v>35399.996908215173</v>
      </c>
      <c r="AA1777" s="6">
        <v>35882.735710748304</v>
      </c>
      <c r="AB1777" s="6">
        <v>36341.638553072866</v>
      </c>
      <c r="AC1777" s="6">
        <v>36773.720836082539</v>
      </c>
    </row>
    <row r="1778" spans="1:29" x14ac:dyDescent="0.25">
      <c r="A1778" s="12">
        <f xml:space="preserve"> ROW( iclusData[[#This Row],[id]] ) - ROW( iclusData[[#Headers],[id]] )</f>
        <v>1777</v>
      </c>
      <c r="B1778">
        <v>35028</v>
      </c>
      <c r="C1778" t="str">
        <f t="shared" si="28"/>
        <v>35028</v>
      </c>
      <c r="D1778">
        <v>31060</v>
      </c>
      <c r="E1778" t="s">
        <v>2467</v>
      </c>
      <c r="F1778" t="s">
        <v>2007</v>
      </c>
      <c r="G1778">
        <v>1</v>
      </c>
      <c r="H1778" t="s">
        <v>2468</v>
      </c>
      <c r="I1778" s="6">
        <v>18115</v>
      </c>
      <c r="J1778" s="6">
        <v>18343</v>
      </c>
      <c r="K1778" s="6">
        <v>17950</v>
      </c>
      <c r="L1778" s="6">
        <v>19088.124891534659</v>
      </c>
      <c r="M1778" s="6">
        <v>19648.343264782128</v>
      </c>
      <c r="N1778" s="6">
        <v>20437.01712188423</v>
      </c>
      <c r="O1778" s="6">
        <v>21290.258334380451</v>
      </c>
      <c r="P1778" s="6">
        <v>22076.944251987268</v>
      </c>
      <c r="Q1778" s="6">
        <v>22805.030791037574</v>
      </c>
      <c r="R1778" s="6">
        <v>23519.20873512789</v>
      </c>
      <c r="S1778" s="6">
        <v>24264.1800269495</v>
      </c>
      <c r="T1778" s="6">
        <v>25040.935542948049</v>
      </c>
      <c r="U1778" s="6">
        <v>25841.529847397043</v>
      </c>
      <c r="V1778" s="6">
        <v>26639.14432402141</v>
      </c>
      <c r="W1778" s="6">
        <v>27408.947550786183</v>
      </c>
      <c r="X1778" s="6">
        <v>28128.09360460865</v>
      </c>
      <c r="Y1778" s="6">
        <v>28789.624569514352</v>
      </c>
      <c r="Z1778" s="6">
        <v>29400.502496878722</v>
      </c>
      <c r="AA1778" s="6">
        <v>29789.872019406299</v>
      </c>
      <c r="AB1778" s="6">
        <v>30158.384938595635</v>
      </c>
      <c r="AC1778" s="6">
        <v>30506.037337738831</v>
      </c>
    </row>
    <row r="1779" spans="1:29" x14ac:dyDescent="0.25">
      <c r="A1779" s="12">
        <f xml:space="preserve"> ROW( iclusData[[#This Row],[id]] ) - ROW( iclusData[[#Headers],[id]] )</f>
        <v>1778</v>
      </c>
      <c r="B1779">
        <v>35029</v>
      </c>
      <c r="C1779" t="str">
        <f t="shared" si="28"/>
        <v>35029</v>
      </c>
      <c r="D1779">
        <v>19700</v>
      </c>
      <c r="E1779" t="s">
        <v>2091</v>
      </c>
      <c r="F1779" t="s">
        <v>2007</v>
      </c>
      <c r="G1779">
        <v>1</v>
      </c>
      <c r="H1779" t="s">
        <v>2092</v>
      </c>
      <c r="I1779" s="6">
        <v>18110</v>
      </c>
      <c r="J1779" s="6">
        <v>25016</v>
      </c>
      <c r="K1779" s="6">
        <v>25095</v>
      </c>
      <c r="L1779" s="6">
        <v>27803.283750790793</v>
      </c>
      <c r="M1779" s="6">
        <v>29653.791002821177</v>
      </c>
      <c r="N1779" s="6">
        <v>31655.275754912687</v>
      </c>
      <c r="O1779" s="6">
        <v>33749.141897324087</v>
      </c>
      <c r="P1779" s="6">
        <v>35859.886681600125</v>
      </c>
      <c r="Q1779" s="6">
        <v>37942.8272654229</v>
      </c>
      <c r="R1779" s="6">
        <v>39984.045460927366</v>
      </c>
      <c r="S1779" s="6">
        <v>42002.420035188588</v>
      </c>
      <c r="T1779" s="6">
        <v>43998.940135280718</v>
      </c>
      <c r="U1779" s="6">
        <v>45983.540235062988</v>
      </c>
      <c r="V1779" s="6">
        <v>47937.348306111235</v>
      </c>
      <c r="W1779" s="6">
        <v>49823.614160594145</v>
      </c>
      <c r="X1779" s="6">
        <v>51613.532024954962</v>
      </c>
      <c r="Y1779" s="6">
        <v>53295.173415584206</v>
      </c>
      <c r="Z1779" s="6">
        <v>54876.501281970974</v>
      </c>
      <c r="AA1779" s="6">
        <v>55691.992410525563</v>
      </c>
      <c r="AB1779" s="6">
        <v>56470.73646429876</v>
      </c>
      <c r="AC1779" s="6">
        <v>57211.732826878128</v>
      </c>
    </row>
    <row r="1780" spans="1:29" x14ac:dyDescent="0.25">
      <c r="A1780" s="12">
        <f xml:space="preserve"> ROW( iclusData[[#This Row],[id]] ) - ROW( iclusData[[#Headers],[id]] )</f>
        <v>1779</v>
      </c>
      <c r="B1780">
        <v>35031</v>
      </c>
      <c r="C1780" t="str">
        <f t="shared" si="28"/>
        <v>35031</v>
      </c>
      <c r="D1780">
        <v>23700</v>
      </c>
      <c r="E1780" t="s">
        <v>2123</v>
      </c>
      <c r="F1780" t="s">
        <v>2007</v>
      </c>
      <c r="G1780">
        <v>1</v>
      </c>
      <c r="H1780" t="s">
        <v>2124</v>
      </c>
      <c r="I1780" s="6">
        <v>60686</v>
      </c>
      <c r="J1780" s="6">
        <v>74798</v>
      </c>
      <c r="K1780" s="6">
        <v>71492</v>
      </c>
      <c r="L1780" s="6">
        <v>77179.913212110871</v>
      </c>
      <c r="M1780" s="6">
        <v>80910.72733023396</v>
      </c>
      <c r="N1780" s="6">
        <v>84188.591018203733</v>
      </c>
      <c r="O1780" s="6">
        <v>86764.209457316989</v>
      </c>
      <c r="P1780" s="6">
        <v>88625.630970004146</v>
      </c>
      <c r="Q1780" s="6">
        <v>90045.056679294794</v>
      </c>
      <c r="R1780" s="6">
        <v>91106.886713548447</v>
      </c>
      <c r="S1780" s="6">
        <v>91912.45171253146</v>
      </c>
      <c r="T1780" s="6">
        <v>92524.319908372388</v>
      </c>
      <c r="U1780" s="6">
        <v>93048.777349116426</v>
      </c>
      <c r="V1780" s="6">
        <v>93486.818505098898</v>
      </c>
      <c r="W1780" s="6">
        <v>93808.647698461573</v>
      </c>
      <c r="X1780" s="6">
        <v>93942.746975177361</v>
      </c>
      <c r="Y1780" s="6">
        <v>93876.187484984868</v>
      </c>
      <c r="Z1780" s="6">
        <v>93647.737268344412</v>
      </c>
      <c r="AA1780" s="6">
        <v>94448.326859300025</v>
      </c>
      <c r="AB1780" s="6">
        <v>95178.40073780292</v>
      </c>
      <c r="AC1780" s="6">
        <v>95830.993431569645</v>
      </c>
    </row>
    <row r="1781" spans="1:29" x14ac:dyDescent="0.25">
      <c r="A1781" s="12">
        <f xml:space="preserve"> ROW( iclusData[[#This Row],[id]] ) - ROW( iclusData[[#Headers],[id]] )</f>
        <v>1780</v>
      </c>
      <c r="B1781">
        <v>35033</v>
      </c>
      <c r="C1781" t="str">
        <f t="shared" si="28"/>
        <v>35033</v>
      </c>
      <c r="D1781">
        <v>35033</v>
      </c>
      <c r="E1781" t="s">
        <v>2578</v>
      </c>
      <c r="F1781" t="s">
        <v>2007</v>
      </c>
      <c r="G1781">
        <v>1</v>
      </c>
      <c r="H1781" t="s">
        <v>2579</v>
      </c>
      <c r="I1781" s="6">
        <v>4264</v>
      </c>
      <c r="J1781" s="6">
        <v>5180</v>
      </c>
      <c r="K1781" s="6">
        <v>4881</v>
      </c>
      <c r="L1781" s="6">
        <v>5334.9804231895014</v>
      </c>
      <c r="M1781" s="6">
        <v>5805.8018493833242</v>
      </c>
      <c r="N1781" s="6">
        <v>6256.7567849695633</v>
      </c>
      <c r="O1781" s="6">
        <v>6676.9206178830545</v>
      </c>
      <c r="P1781" s="6">
        <v>7066.2908939367153</v>
      </c>
      <c r="Q1781" s="6">
        <v>7439.7700520437056</v>
      </c>
      <c r="R1781" s="6">
        <v>7799.3423003726739</v>
      </c>
      <c r="S1781" s="6">
        <v>8149.9753201703243</v>
      </c>
      <c r="T1781" s="6">
        <v>8495.6414795253731</v>
      </c>
      <c r="U1781" s="6">
        <v>8836.3410794297379</v>
      </c>
      <c r="V1781" s="6">
        <v>9167.107758171207</v>
      </c>
      <c r="W1781" s="6">
        <v>9483.9686603937989</v>
      </c>
      <c r="X1781" s="6">
        <v>9777.9840894048866</v>
      </c>
      <c r="Y1781" s="6">
        <v>10049.152351979599</v>
      </c>
      <c r="Z1781" s="6">
        <v>10297.476583166381</v>
      </c>
      <c r="AA1781" s="6">
        <v>10441.50360668197</v>
      </c>
      <c r="AB1781" s="6">
        <v>10577.585179207723</v>
      </c>
      <c r="AC1781" s="6">
        <v>10706.713221655602</v>
      </c>
    </row>
    <row r="1782" spans="1:29" x14ac:dyDescent="0.25">
      <c r="A1782" s="12">
        <f xml:space="preserve"> ROW( iclusData[[#This Row],[id]] ) - ROW( iclusData[[#Headers],[id]] )</f>
        <v>1781</v>
      </c>
      <c r="B1782">
        <v>35035</v>
      </c>
      <c r="C1782" t="str">
        <f t="shared" si="28"/>
        <v>35035</v>
      </c>
      <c r="D1782">
        <v>10460</v>
      </c>
      <c r="E1782" t="s">
        <v>225</v>
      </c>
      <c r="F1782" t="s">
        <v>2007</v>
      </c>
      <c r="G1782">
        <v>1</v>
      </c>
      <c r="H1782" t="s">
        <v>2008</v>
      </c>
      <c r="I1782" s="6">
        <v>51928</v>
      </c>
      <c r="J1782" s="6">
        <v>62298</v>
      </c>
      <c r="K1782" s="6">
        <v>63797</v>
      </c>
      <c r="L1782" s="6">
        <v>68724.997300327392</v>
      </c>
      <c r="M1782" s="6">
        <v>72027.701506618047</v>
      </c>
      <c r="N1782" s="6">
        <v>75432.707376434133</v>
      </c>
      <c r="O1782" s="6">
        <v>78943.014434226963</v>
      </c>
      <c r="P1782" s="6">
        <v>82446.351288927355</v>
      </c>
      <c r="Q1782" s="6">
        <v>85818.591849996272</v>
      </c>
      <c r="R1782" s="6">
        <v>89053.748591430485</v>
      </c>
      <c r="S1782" s="6">
        <v>92225.339247675103</v>
      </c>
      <c r="T1782" s="6">
        <v>95368.119926597705</v>
      </c>
      <c r="U1782" s="6">
        <v>98512.886193309663</v>
      </c>
      <c r="V1782" s="6">
        <v>101614.94103030369</v>
      </c>
      <c r="W1782" s="6">
        <v>104589.85798751835</v>
      </c>
      <c r="X1782" s="6">
        <v>107353.20646228173</v>
      </c>
      <c r="Y1782" s="6">
        <v>109879.14226829448</v>
      </c>
      <c r="Z1782" s="6">
        <v>112195.51196087513</v>
      </c>
      <c r="AA1782" s="6">
        <v>113679.48661281694</v>
      </c>
      <c r="AB1782" s="6">
        <v>115084.00755452963</v>
      </c>
      <c r="AC1782" s="6">
        <v>116409.05983968162</v>
      </c>
    </row>
    <row r="1783" spans="1:29" x14ac:dyDescent="0.25">
      <c r="A1783" s="12">
        <f xml:space="preserve"> ROW( iclusData[[#This Row],[id]] ) - ROW( iclusData[[#Headers],[id]] )</f>
        <v>1782</v>
      </c>
      <c r="B1783">
        <v>35037</v>
      </c>
      <c r="C1783" t="str">
        <f t="shared" si="28"/>
        <v>35037</v>
      </c>
      <c r="D1783">
        <v>35037</v>
      </c>
      <c r="E1783" t="s">
        <v>2580</v>
      </c>
      <c r="F1783" t="s">
        <v>2007</v>
      </c>
      <c r="G1783">
        <v>1</v>
      </c>
      <c r="H1783" t="s">
        <v>2581</v>
      </c>
      <c r="I1783" s="6">
        <v>10823</v>
      </c>
      <c r="J1783" s="6">
        <v>10155</v>
      </c>
      <c r="K1783" s="6">
        <v>9041</v>
      </c>
      <c r="L1783" s="6">
        <v>9177.0404263354703</v>
      </c>
      <c r="M1783" s="6">
        <v>9373.7129260274487</v>
      </c>
      <c r="N1783" s="6">
        <v>9638.9217084211214</v>
      </c>
      <c r="O1783" s="6">
        <v>9926.9777826723075</v>
      </c>
      <c r="P1783" s="6">
        <v>10220.991467333259</v>
      </c>
      <c r="Q1783" s="6">
        <v>10522.953795908013</v>
      </c>
      <c r="R1783" s="6">
        <v>10834.847912947673</v>
      </c>
      <c r="S1783" s="6">
        <v>11162.635301410615</v>
      </c>
      <c r="T1783" s="6">
        <v>11504.328260945034</v>
      </c>
      <c r="U1783" s="6">
        <v>11855.954038227672</v>
      </c>
      <c r="V1783" s="6">
        <v>12206.586546772776</v>
      </c>
      <c r="W1783" s="6">
        <v>12548.279858269256</v>
      </c>
      <c r="X1783" s="6">
        <v>12870.107664203486</v>
      </c>
      <c r="Y1783" s="6">
        <v>13168.094566590247</v>
      </c>
      <c r="Z1783" s="6">
        <v>13446.217855341305</v>
      </c>
      <c r="AA1783" s="6">
        <v>13625.009986002338</v>
      </c>
      <c r="AB1783" s="6">
        <v>13793.870352489215</v>
      </c>
      <c r="AC1783" s="6">
        <v>13952.79716342854</v>
      </c>
    </row>
    <row r="1784" spans="1:29" x14ac:dyDescent="0.25">
      <c r="A1784" s="12">
        <f xml:space="preserve"> ROW( iclusData[[#This Row],[id]] ) - ROW( iclusData[[#Headers],[id]] )</f>
        <v>1783</v>
      </c>
      <c r="B1784">
        <v>35039</v>
      </c>
      <c r="C1784" t="str">
        <f t="shared" si="28"/>
        <v>35039</v>
      </c>
      <c r="D1784">
        <v>21580</v>
      </c>
      <c r="E1784" t="s">
        <v>2108</v>
      </c>
      <c r="F1784" t="s">
        <v>2007</v>
      </c>
      <c r="G1784">
        <v>1</v>
      </c>
      <c r="H1784" t="s">
        <v>2109</v>
      </c>
      <c r="I1784" s="6">
        <v>34365</v>
      </c>
      <c r="J1784" s="6">
        <v>41190</v>
      </c>
      <c r="K1784" s="6">
        <v>40246</v>
      </c>
      <c r="L1784" s="6">
        <v>43652.277910614233</v>
      </c>
      <c r="M1784" s="6">
        <v>45526.624801477388</v>
      </c>
      <c r="N1784" s="6">
        <v>47246.013093677924</v>
      </c>
      <c r="O1784" s="6">
        <v>48764.763584402062</v>
      </c>
      <c r="P1784" s="6">
        <v>50099.744181667149</v>
      </c>
      <c r="Q1784" s="6">
        <v>51332.426771637736</v>
      </c>
      <c r="R1784" s="6">
        <v>52464.781070222147</v>
      </c>
      <c r="S1784" s="6">
        <v>53558.399666494079</v>
      </c>
      <c r="T1784" s="6">
        <v>54650.029061382731</v>
      </c>
      <c r="U1784" s="6">
        <v>55776.423182690887</v>
      </c>
      <c r="V1784" s="6">
        <v>56913.743669703523</v>
      </c>
      <c r="W1784" s="6">
        <v>58005.374723608773</v>
      </c>
      <c r="X1784" s="6">
        <v>59002.644544366078</v>
      </c>
      <c r="Y1784" s="6">
        <v>59895.610044911526</v>
      </c>
      <c r="Z1784" s="6">
        <v>60695.216225945951</v>
      </c>
      <c r="AA1784" s="6">
        <v>61406.411193748681</v>
      </c>
      <c r="AB1784" s="6">
        <v>62075.893114338127</v>
      </c>
      <c r="AC1784" s="6">
        <v>62699.680739453244</v>
      </c>
    </row>
    <row r="1785" spans="1:29" x14ac:dyDescent="0.25">
      <c r="A1785" s="12">
        <f xml:space="preserve"> ROW( iclusData[[#This Row],[id]] ) - ROW( iclusData[[#Headers],[id]] )</f>
        <v>1784</v>
      </c>
      <c r="B1785">
        <v>35041</v>
      </c>
      <c r="C1785" t="str">
        <f t="shared" si="28"/>
        <v>35041</v>
      </c>
      <c r="D1785">
        <v>38780</v>
      </c>
      <c r="E1785" t="s">
        <v>2408</v>
      </c>
      <c r="F1785" t="s">
        <v>2007</v>
      </c>
      <c r="G1785">
        <v>1</v>
      </c>
      <c r="H1785" t="s">
        <v>2722</v>
      </c>
      <c r="I1785" s="6">
        <v>16702</v>
      </c>
      <c r="J1785" s="6">
        <v>18018</v>
      </c>
      <c r="K1785" s="6">
        <v>19846</v>
      </c>
      <c r="L1785" s="6">
        <v>23699.987506479523</v>
      </c>
      <c r="M1785" s="6">
        <v>26407.707094560323</v>
      </c>
      <c r="N1785" s="6">
        <v>28774.724131415031</v>
      </c>
      <c r="O1785" s="6">
        <v>30774.227102536865</v>
      </c>
      <c r="P1785" s="6">
        <v>32517.45361186481</v>
      </c>
      <c r="Q1785" s="6">
        <v>34127.586041137198</v>
      </c>
      <c r="R1785" s="6">
        <v>35606.60003075131</v>
      </c>
      <c r="S1785" s="6">
        <v>36988.273122791288</v>
      </c>
      <c r="T1785" s="6">
        <v>38288.494342483871</v>
      </c>
      <c r="U1785" s="6">
        <v>39549.976704097789</v>
      </c>
      <c r="V1785" s="6">
        <v>40776.693865905771</v>
      </c>
      <c r="W1785" s="6">
        <v>41947.788070495444</v>
      </c>
      <c r="X1785" s="6">
        <v>43043.393186740279</v>
      </c>
      <c r="Y1785" s="6">
        <v>44054.562134525964</v>
      </c>
      <c r="Z1785" s="6">
        <v>44997.20137880007</v>
      </c>
      <c r="AA1785" s="6">
        <v>45598.141606577483</v>
      </c>
      <c r="AB1785" s="6">
        <v>46170.280242270019</v>
      </c>
      <c r="AC1785" s="6">
        <v>46708.644821888214</v>
      </c>
    </row>
    <row r="1786" spans="1:29" x14ac:dyDescent="0.25">
      <c r="A1786" s="12">
        <f xml:space="preserve"> ROW( iclusData[[#This Row],[id]] ) - ROW( iclusData[[#Headers],[id]] )</f>
        <v>1785</v>
      </c>
      <c r="B1786">
        <v>35043</v>
      </c>
      <c r="C1786" t="str">
        <f t="shared" si="28"/>
        <v>35043</v>
      </c>
      <c r="D1786">
        <v>10740</v>
      </c>
      <c r="E1786" t="s">
        <v>2021</v>
      </c>
      <c r="F1786" t="s">
        <v>2007</v>
      </c>
      <c r="G1786">
        <v>0.148308433203</v>
      </c>
      <c r="H1786" t="s">
        <v>2020</v>
      </c>
      <c r="I1786" s="6">
        <v>63319</v>
      </c>
      <c r="J1786" s="6">
        <v>89908</v>
      </c>
      <c r="K1786" s="6">
        <v>131561</v>
      </c>
      <c r="L1786" s="6">
        <v>135510.09201892157</v>
      </c>
      <c r="M1786" s="6">
        <v>139256.80100564481</v>
      </c>
      <c r="N1786" s="6">
        <v>142741.26588094159</v>
      </c>
      <c r="O1786" s="6">
        <v>145743.01271944764</v>
      </c>
      <c r="P1786" s="6">
        <v>148321.58492484005</v>
      </c>
      <c r="Q1786" s="6">
        <v>150640.94079477226</v>
      </c>
      <c r="R1786" s="6">
        <v>152692.09073359511</v>
      </c>
      <c r="S1786" s="6">
        <v>154610.14728650721</v>
      </c>
      <c r="T1786" s="6">
        <v>156497.40414651477</v>
      </c>
      <c r="U1786" s="6">
        <v>158465.11624402241</v>
      </c>
      <c r="V1786" s="6">
        <v>160456.66781395348</v>
      </c>
      <c r="W1786" s="6">
        <v>162335.98304414318</v>
      </c>
      <c r="X1786" s="6">
        <v>163975.91908078289</v>
      </c>
      <c r="Y1786" s="6">
        <v>165336.71606642881</v>
      </c>
      <c r="Z1786" s="6">
        <v>166468.09062660561</v>
      </c>
      <c r="AA1786" s="6">
        <v>168213.29854337758</v>
      </c>
      <c r="AB1786" s="6">
        <v>169839.32570682804</v>
      </c>
      <c r="AC1786" s="6">
        <v>171340.1902399041</v>
      </c>
    </row>
    <row r="1787" spans="1:29" x14ac:dyDescent="0.25">
      <c r="A1787" s="12">
        <f xml:space="preserve"> ROW( iclusData[[#This Row],[id]] ) - ROW( iclusData[[#Headers],[id]] )</f>
        <v>1786</v>
      </c>
      <c r="B1787">
        <v>35045</v>
      </c>
      <c r="C1787" t="str">
        <f t="shared" si="28"/>
        <v>35045</v>
      </c>
      <c r="D1787">
        <v>22140</v>
      </c>
      <c r="E1787" t="s">
        <v>243</v>
      </c>
      <c r="F1787" t="s">
        <v>2007</v>
      </c>
      <c r="G1787">
        <v>1</v>
      </c>
      <c r="H1787" t="s">
        <v>2115</v>
      </c>
      <c r="I1787" s="6">
        <v>91605</v>
      </c>
      <c r="J1787" s="6">
        <v>113801</v>
      </c>
      <c r="K1787" s="6">
        <v>130044</v>
      </c>
      <c r="L1787" s="6">
        <v>152732.81135567129</v>
      </c>
      <c r="M1787" s="6">
        <v>173458.88399620357</v>
      </c>
      <c r="N1787" s="6">
        <v>192428.79479894959</v>
      </c>
      <c r="O1787" s="6">
        <v>209186.67140814543</v>
      </c>
      <c r="P1787" s="6">
        <v>223501.99329991484</v>
      </c>
      <c r="Q1787" s="6">
        <v>235998.64435315994</v>
      </c>
      <c r="R1787" s="6">
        <v>247047.04791609649</v>
      </c>
      <c r="S1787" s="6">
        <v>257166.73495649695</v>
      </c>
      <c r="T1787" s="6">
        <v>266616.92961648101</v>
      </c>
      <c r="U1787" s="6">
        <v>275640.9984514289</v>
      </c>
      <c r="V1787" s="6">
        <v>284239.93812661333</v>
      </c>
      <c r="W1787" s="6">
        <v>292288.60347138665</v>
      </c>
      <c r="X1787" s="6">
        <v>299665.8108440137</v>
      </c>
      <c r="Y1787" s="6">
        <v>306352.63591478701</v>
      </c>
      <c r="Z1787" s="6">
        <v>312444.53063965641</v>
      </c>
      <c r="AA1787" s="6">
        <v>316506.09149010305</v>
      </c>
      <c r="AB1787" s="6">
        <v>320349.1549738606</v>
      </c>
      <c r="AC1787" s="6">
        <v>323957.78677770356</v>
      </c>
    </row>
    <row r="1788" spans="1:29" x14ac:dyDescent="0.25">
      <c r="A1788" s="12">
        <f xml:space="preserve"> ROW( iclusData[[#This Row],[id]] ) - ROW( iclusData[[#Headers],[id]] )</f>
        <v>1787</v>
      </c>
      <c r="B1788">
        <v>35047</v>
      </c>
      <c r="C1788" t="str">
        <f t="shared" si="28"/>
        <v>35047</v>
      </c>
      <c r="D1788">
        <v>29780</v>
      </c>
      <c r="E1788" t="s">
        <v>245</v>
      </c>
      <c r="F1788" t="s">
        <v>2007</v>
      </c>
      <c r="G1788">
        <v>1</v>
      </c>
      <c r="H1788" t="s">
        <v>2349</v>
      </c>
      <c r="I1788" s="6">
        <v>25743</v>
      </c>
      <c r="J1788" s="6">
        <v>30126</v>
      </c>
      <c r="K1788" s="6">
        <v>29393</v>
      </c>
      <c r="L1788" s="6">
        <v>32315.81699647128</v>
      </c>
      <c r="M1788" s="6">
        <v>33708.416006958512</v>
      </c>
      <c r="N1788" s="6">
        <v>34865.600874617659</v>
      </c>
      <c r="O1788" s="6">
        <v>35811.21973170749</v>
      </c>
      <c r="P1788" s="6">
        <v>36692.266744731838</v>
      </c>
      <c r="Q1788" s="6">
        <v>37604.114102839871</v>
      </c>
      <c r="R1788" s="6">
        <v>38520.923809316439</v>
      </c>
      <c r="S1788" s="6">
        <v>39447.668478396619</v>
      </c>
      <c r="T1788" s="6">
        <v>40393.283807597203</v>
      </c>
      <c r="U1788" s="6">
        <v>41377.637179159698</v>
      </c>
      <c r="V1788" s="6">
        <v>42379.869932834838</v>
      </c>
      <c r="W1788" s="6">
        <v>43368.198123319402</v>
      </c>
      <c r="X1788" s="6">
        <v>44296.929952366954</v>
      </c>
      <c r="Y1788" s="6">
        <v>45157.118140327824</v>
      </c>
      <c r="Z1788" s="6">
        <v>45956.723167103213</v>
      </c>
      <c r="AA1788" s="6">
        <v>46537.797467681099</v>
      </c>
      <c r="AB1788" s="6">
        <v>47087.090376593311</v>
      </c>
      <c r="AC1788" s="6">
        <v>47602.609187737551</v>
      </c>
    </row>
    <row r="1789" spans="1:29" x14ac:dyDescent="0.25">
      <c r="A1789" s="12">
        <f xml:space="preserve"> ROW( iclusData[[#This Row],[id]] ) - ROW( iclusData[[#Headers],[id]] )</f>
        <v>1788</v>
      </c>
      <c r="B1789">
        <v>35049</v>
      </c>
      <c r="C1789" t="str">
        <f t="shared" si="28"/>
        <v>35049</v>
      </c>
      <c r="D1789">
        <v>42140</v>
      </c>
      <c r="E1789" t="s">
        <v>2745</v>
      </c>
      <c r="F1789" t="s">
        <v>2007</v>
      </c>
      <c r="G1789">
        <v>1</v>
      </c>
      <c r="H1789" t="s">
        <v>2746</v>
      </c>
      <c r="I1789" s="6">
        <v>98928</v>
      </c>
      <c r="J1789" s="6">
        <v>129292</v>
      </c>
      <c r="K1789" s="6">
        <v>144170</v>
      </c>
      <c r="L1789" s="6">
        <v>167726.57964612846</v>
      </c>
      <c r="M1789" s="6">
        <v>189590.96745827966</v>
      </c>
      <c r="N1789" s="6">
        <v>210133.26105316417</v>
      </c>
      <c r="O1789" s="6">
        <v>229087.31177995243</v>
      </c>
      <c r="P1789" s="6">
        <v>246240.47111042924</v>
      </c>
      <c r="Q1789" s="6">
        <v>261740.84470947032</v>
      </c>
      <c r="R1789" s="6">
        <v>275788.00174458395</v>
      </c>
      <c r="S1789" s="6">
        <v>288778.30894362926</v>
      </c>
      <c r="T1789" s="6">
        <v>300927.28247346287</v>
      </c>
      <c r="U1789" s="6">
        <v>312443.52468051511</v>
      </c>
      <c r="V1789" s="6">
        <v>323276.38139198645</v>
      </c>
      <c r="W1789" s="6">
        <v>333257.99720479705</v>
      </c>
      <c r="X1789" s="6">
        <v>342264.20841189439</v>
      </c>
      <c r="Y1789" s="6">
        <v>350277.07657475432</v>
      </c>
      <c r="Z1789" s="6">
        <v>357437.75884334964</v>
      </c>
      <c r="AA1789" s="6">
        <v>362097.28004062583</v>
      </c>
      <c r="AB1789" s="6">
        <v>366504.53580983065</v>
      </c>
      <c r="AC1789" s="6">
        <v>370640.60596235609</v>
      </c>
    </row>
    <row r="1790" spans="1:29" x14ac:dyDescent="0.25">
      <c r="A1790" s="12">
        <f xml:space="preserve"> ROW( iclusData[[#This Row],[id]] ) - ROW( iclusData[[#Headers],[id]] )</f>
        <v>1789</v>
      </c>
      <c r="B1790">
        <v>35051</v>
      </c>
      <c r="C1790" t="str">
        <f t="shared" si="28"/>
        <v>35051</v>
      </c>
      <c r="D1790">
        <v>35051</v>
      </c>
      <c r="E1790" t="s">
        <v>169</v>
      </c>
      <c r="F1790" t="s">
        <v>2007</v>
      </c>
      <c r="G1790">
        <v>1</v>
      </c>
      <c r="H1790" t="s">
        <v>2582</v>
      </c>
      <c r="I1790" s="6">
        <v>9912</v>
      </c>
      <c r="J1790" s="6">
        <v>13270</v>
      </c>
      <c r="K1790" s="6">
        <v>11988</v>
      </c>
      <c r="L1790" s="6">
        <v>11377.185955541343</v>
      </c>
      <c r="M1790" s="6">
        <v>11004.7012299945</v>
      </c>
      <c r="N1790" s="6">
        <v>10791.142357820183</v>
      </c>
      <c r="O1790" s="6">
        <v>10703.733498706903</v>
      </c>
      <c r="P1790" s="6">
        <v>10717.638283044302</v>
      </c>
      <c r="Q1790" s="6">
        <v>10810.015684431462</v>
      </c>
      <c r="R1790" s="6">
        <v>10969.935859057034</v>
      </c>
      <c r="S1790" s="6">
        <v>11186.474351707275</v>
      </c>
      <c r="T1790" s="6">
        <v>11444.730635694068</v>
      </c>
      <c r="U1790" s="6">
        <v>11734.772202381175</v>
      </c>
      <c r="V1790" s="6">
        <v>12037.72661407269</v>
      </c>
      <c r="W1790" s="6">
        <v>12336.708290960512</v>
      </c>
      <c r="X1790" s="6">
        <v>12618.804334802891</v>
      </c>
      <c r="Y1790" s="6">
        <v>12881.032687602199</v>
      </c>
      <c r="Z1790" s="6">
        <v>13121.4107903567</v>
      </c>
      <c r="AA1790" s="6">
        <v>13289.276707933608</v>
      </c>
      <c r="AB1790" s="6">
        <v>13448.204126330489</v>
      </c>
      <c r="AC1790" s="6">
        <v>13597.198004568469</v>
      </c>
    </row>
    <row r="1791" spans="1:29" x14ac:dyDescent="0.25">
      <c r="A1791" s="12">
        <f xml:space="preserve"> ROW( iclusData[[#This Row],[id]] ) - ROW( iclusData[[#Headers],[id]] )</f>
        <v>1790</v>
      </c>
      <c r="B1791">
        <v>35053</v>
      </c>
      <c r="C1791" t="str">
        <f t="shared" si="28"/>
        <v>35053</v>
      </c>
      <c r="D1791">
        <v>35053</v>
      </c>
      <c r="E1791" t="s">
        <v>2583</v>
      </c>
      <c r="F1791" t="s">
        <v>2007</v>
      </c>
      <c r="G1791">
        <v>1</v>
      </c>
      <c r="H1791" t="s">
        <v>2584</v>
      </c>
      <c r="I1791" s="6">
        <v>14764</v>
      </c>
      <c r="J1791" s="6">
        <v>18078</v>
      </c>
      <c r="K1791" s="6">
        <v>17866</v>
      </c>
      <c r="L1791" s="6">
        <v>18484.202326407267</v>
      </c>
      <c r="M1791" s="6">
        <v>19209.30743630866</v>
      </c>
      <c r="N1791" s="6">
        <v>19876.799495797099</v>
      </c>
      <c r="O1791" s="6">
        <v>20452.911699320139</v>
      </c>
      <c r="P1791" s="6">
        <v>20953.529154848893</v>
      </c>
      <c r="Q1791" s="6">
        <v>21418.392741284169</v>
      </c>
      <c r="R1791" s="6">
        <v>21860.408220402678</v>
      </c>
      <c r="S1791" s="6">
        <v>22291.498614900964</v>
      </c>
      <c r="T1791" s="6">
        <v>22713.648276897784</v>
      </c>
      <c r="U1791" s="6">
        <v>23137.784296789156</v>
      </c>
      <c r="V1791" s="6">
        <v>23554.967317940405</v>
      </c>
      <c r="W1791" s="6">
        <v>23950.298736847009</v>
      </c>
      <c r="X1791" s="6">
        <v>24299.939329866022</v>
      </c>
      <c r="Y1791" s="6">
        <v>24597.925160069466</v>
      </c>
      <c r="Z1791" s="6">
        <v>24855.190174647669</v>
      </c>
      <c r="AA1791" s="6">
        <v>25131.324462772121</v>
      </c>
      <c r="AB1791" s="6">
        <v>25389.581628859858</v>
      </c>
      <c r="AC1791" s="6">
        <v>25628.965075160762</v>
      </c>
    </row>
    <row r="1792" spans="1:29" x14ac:dyDescent="0.25">
      <c r="A1792" s="12">
        <f xml:space="preserve"> ROW( iclusData[[#This Row],[id]] ) - ROW( iclusData[[#Headers],[id]] )</f>
        <v>1791</v>
      </c>
      <c r="B1792">
        <v>35055</v>
      </c>
      <c r="C1792" t="str">
        <f t="shared" si="28"/>
        <v>35055</v>
      </c>
      <c r="D1792">
        <v>45340</v>
      </c>
      <c r="E1792" t="s">
        <v>2767</v>
      </c>
      <c r="F1792" t="s">
        <v>2007</v>
      </c>
      <c r="G1792">
        <v>1</v>
      </c>
      <c r="H1792" t="s">
        <v>2768</v>
      </c>
      <c r="I1792" s="6">
        <v>23118</v>
      </c>
      <c r="J1792" s="6">
        <v>29979</v>
      </c>
      <c r="K1792" s="6">
        <v>32937</v>
      </c>
      <c r="L1792" s="6">
        <v>34456.364904118527</v>
      </c>
      <c r="M1792" s="6">
        <v>34633.172469195619</v>
      </c>
      <c r="N1792" s="6">
        <v>34807.989842147705</v>
      </c>
      <c r="O1792" s="6">
        <v>34955.000515311302</v>
      </c>
      <c r="P1792" s="6">
        <v>35056.312133779662</v>
      </c>
      <c r="Q1792" s="6">
        <v>35168.557872184174</v>
      </c>
      <c r="R1792" s="6">
        <v>35308.611914333604</v>
      </c>
      <c r="S1792" s="6">
        <v>35512.238591923146</v>
      </c>
      <c r="T1792" s="6">
        <v>35791.353844468351</v>
      </c>
      <c r="U1792" s="6">
        <v>36149.932244240772</v>
      </c>
      <c r="V1792" s="6">
        <v>36537.316261411819</v>
      </c>
      <c r="W1792" s="6">
        <v>36916.755261017584</v>
      </c>
      <c r="X1792" s="6">
        <v>37250.503791229385</v>
      </c>
      <c r="Y1792" s="6">
        <v>37563.387812079913</v>
      </c>
      <c r="Z1792" s="6">
        <v>37876.278293556526</v>
      </c>
      <c r="AA1792" s="6">
        <v>38289.486399388945</v>
      </c>
      <c r="AB1792" s="6">
        <v>38678.858754657602</v>
      </c>
      <c r="AC1792" s="6">
        <v>39040.417150380534</v>
      </c>
    </row>
    <row r="1793" spans="1:29" x14ac:dyDescent="0.25">
      <c r="A1793" s="12">
        <f xml:space="preserve"> ROW( iclusData[[#This Row],[id]] ) - ROW( iclusData[[#Headers],[id]] )</f>
        <v>1792</v>
      </c>
      <c r="B1793">
        <v>35057</v>
      </c>
      <c r="C1793" t="str">
        <f t="shared" si="28"/>
        <v>35057</v>
      </c>
      <c r="D1793">
        <v>10740</v>
      </c>
      <c r="E1793" t="s">
        <v>2022</v>
      </c>
      <c r="F1793" t="s">
        <v>2007</v>
      </c>
      <c r="G1793">
        <v>1.8468520770999999E-2</v>
      </c>
      <c r="H1793" t="s">
        <v>2020</v>
      </c>
      <c r="I1793" s="6">
        <v>10285</v>
      </c>
      <c r="J1793" s="6">
        <v>16911</v>
      </c>
      <c r="K1793" s="6">
        <v>16383</v>
      </c>
      <c r="L1793" s="6">
        <v>16875.066544324418</v>
      </c>
      <c r="M1793" s="6">
        <v>17340.921930972469</v>
      </c>
      <c r="N1793" s="6">
        <v>17774.990104307086</v>
      </c>
      <c r="O1793" s="6">
        <v>18149.463482588391</v>
      </c>
      <c r="P1793" s="6">
        <v>18470.295076293678</v>
      </c>
      <c r="Q1793" s="6">
        <v>18759.345420947586</v>
      </c>
      <c r="R1793" s="6">
        <v>19014.621708613617</v>
      </c>
      <c r="S1793" s="6">
        <v>19253.012995839294</v>
      </c>
      <c r="T1793" s="6">
        <v>19488.423457066274</v>
      </c>
      <c r="U1793" s="6">
        <v>19733.766661986356</v>
      </c>
      <c r="V1793" s="6">
        <v>19981.096507029146</v>
      </c>
      <c r="W1793" s="6">
        <v>20215.514262288918</v>
      </c>
      <c r="X1793" s="6">
        <v>20419.140484142245</v>
      </c>
      <c r="Y1793" s="6">
        <v>20588.99179122597</v>
      </c>
      <c r="Z1793" s="6">
        <v>20730.041119965506</v>
      </c>
      <c r="AA1793" s="6">
        <v>20947.571305300236</v>
      </c>
      <c r="AB1793" s="6">
        <v>21150.203889648797</v>
      </c>
      <c r="AC1793" s="6">
        <v>21336.942825344093</v>
      </c>
    </row>
    <row r="1794" spans="1:29" x14ac:dyDescent="0.25">
      <c r="A1794" s="12">
        <f xml:space="preserve"> ROW( iclusData[[#This Row],[id]] ) - ROW( iclusData[[#Headers],[id]] )</f>
        <v>1793</v>
      </c>
      <c r="B1794">
        <v>35059</v>
      </c>
      <c r="C1794" t="str">
        <f t="shared" si="28"/>
        <v>35059</v>
      </c>
      <c r="D1794">
        <v>35059</v>
      </c>
      <c r="E1794" t="s">
        <v>323</v>
      </c>
      <c r="F1794" t="s">
        <v>2007</v>
      </c>
      <c r="G1794">
        <v>1</v>
      </c>
      <c r="H1794" t="s">
        <v>2585</v>
      </c>
      <c r="I1794" s="6">
        <v>4124</v>
      </c>
      <c r="J1794" s="6">
        <v>4174</v>
      </c>
      <c r="K1794" s="6">
        <v>4549</v>
      </c>
      <c r="L1794" s="6">
        <v>5181.0199008297232</v>
      </c>
      <c r="M1794" s="6">
        <v>5882.2854665608293</v>
      </c>
      <c r="N1794" s="6">
        <v>6576.5973445441305</v>
      </c>
      <c r="O1794" s="6">
        <v>7236.1450016777826</v>
      </c>
      <c r="P1794" s="6">
        <v>7840.0666328145198</v>
      </c>
      <c r="Q1794" s="6">
        <v>8403.2649720013014</v>
      </c>
      <c r="R1794" s="6">
        <v>8930.703849038553</v>
      </c>
      <c r="S1794" s="6">
        <v>9436.2907424275545</v>
      </c>
      <c r="T1794" s="6">
        <v>9922.0113105318542</v>
      </c>
      <c r="U1794" s="6">
        <v>10393.825658178146</v>
      </c>
      <c r="V1794" s="6">
        <v>10847.760735397957</v>
      </c>
      <c r="W1794" s="6">
        <v>11278.850454416797</v>
      </c>
      <c r="X1794" s="6">
        <v>11680.141701271034</v>
      </c>
      <c r="Y1794" s="6">
        <v>12050.639155304587</v>
      </c>
      <c r="Z1794" s="6">
        <v>12390.346570697158</v>
      </c>
      <c r="AA1794" s="6">
        <v>12571.125346857594</v>
      </c>
      <c r="AB1794" s="6">
        <v>12742.965561466419</v>
      </c>
      <c r="AC1794" s="6">
        <v>12904.872267905146</v>
      </c>
    </row>
    <row r="1795" spans="1:29" x14ac:dyDescent="0.25">
      <c r="A1795" s="12">
        <f xml:space="preserve"> ROW( iclusData[[#This Row],[id]] ) - ROW( iclusData[[#Headers],[id]] )</f>
        <v>1794</v>
      </c>
      <c r="B1795">
        <v>35061</v>
      </c>
      <c r="C1795" t="str">
        <f t="shared" si="28"/>
        <v>35061</v>
      </c>
      <c r="D1795">
        <v>10740</v>
      </c>
      <c r="E1795" t="s">
        <v>2023</v>
      </c>
      <c r="F1795" t="s">
        <v>2007</v>
      </c>
      <c r="G1795">
        <v>8.6316069518200006E-2</v>
      </c>
      <c r="H1795" t="s">
        <v>2020</v>
      </c>
      <c r="I1795" s="6">
        <v>45235</v>
      </c>
      <c r="J1795" s="6">
        <v>66152</v>
      </c>
      <c r="K1795" s="6">
        <v>76569</v>
      </c>
      <c r="L1795" s="6">
        <v>78867.519195912566</v>
      </c>
      <c r="M1795" s="6">
        <v>81047.801864915731</v>
      </c>
      <c r="N1795" s="6">
        <v>83076.102115335656</v>
      </c>
      <c r="O1795" s="6">
        <v>84822.3201672305</v>
      </c>
      <c r="P1795" s="6">
        <v>86324.169625999188</v>
      </c>
      <c r="Q1795" s="6">
        <v>87674.064541213578</v>
      </c>
      <c r="R1795" s="6">
        <v>88867.009371808716</v>
      </c>
      <c r="S1795" s="6">
        <v>89983.4752260268</v>
      </c>
      <c r="T1795" s="6">
        <v>91082.057377298974</v>
      </c>
      <c r="U1795" s="6">
        <v>92227.323429075012</v>
      </c>
      <c r="V1795" s="6">
        <v>93386.495839200608</v>
      </c>
      <c r="W1795" s="6">
        <v>94480.114268887439</v>
      </c>
      <c r="X1795" s="6">
        <v>95434.674250907367</v>
      </c>
      <c r="Y1795" s="6">
        <v>96227.31367032991</v>
      </c>
      <c r="Z1795" s="6">
        <v>96884.881686646637</v>
      </c>
      <c r="AA1795" s="6">
        <v>97901.015837308645</v>
      </c>
      <c r="AB1795" s="6">
        <v>98847.627862602734</v>
      </c>
      <c r="AC1795" s="6">
        <v>99720.731716754104</v>
      </c>
    </row>
    <row r="1796" spans="1:29" x14ac:dyDescent="0.25">
      <c r="A1796" s="12">
        <f xml:space="preserve"> ROW( iclusData[[#This Row],[id]] ) - ROW( iclusData[[#Headers],[id]] )</f>
        <v>1795</v>
      </c>
      <c r="B1796">
        <v>36001</v>
      </c>
      <c r="C1796" t="str">
        <f t="shared" si="28"/>
        <v>36001</v>
      </c>
      <c r="D1796">
        <v>10580</v>
      </c>
      <c r="E1796" t="s">
        <v>2009</v>
      </c>
      <c r="F1796" t="s">
        <v>2010</v>
      </c>
      <c r="G1796">
        <v>0.34937224077700002</v>
      </c>
      <c r="H1796" t="s">
        <v>2011</v>
      </c>
      <c r="I1796" s="6">
        <v>292588</v>
      </c>
      <c r="J1796" s="6">
        <v>294565</v>
      </c>
      <c r="K1796" s="6">
        <v>304204</v>
      </c>
      <c r="L1796" s="6">
        <v>303039.9995139066</v>
      </c>
      <c r="M1796" s="6">
        <v>302554.29014826566</v>
      </c>
      <c r="N1796" s="6">
        <v>301792.41371285956</v>
      </c>
      <c r="O1796" s="6">
        <v>299362.84491223842</v>
      </c>
      <c r="P1796" s="6">
        <v>295449.23090471077</v>
      </c>
      <c r="Q1796" s="6">
        <v>291047.97626962379</v>
      </c>
      <c r="R1796" s="6">
        <v>286595.03743333265</v>
      </c>
      <c r="S1796" s="6">
        <v>282407.3227518471</v>
      </c>
      <c r="T1796" s="6">
        <v>278504.66926654062</v>
      </c>
      <c r="U1796" s="6">
        <v>274970.52517932735</v>
      </c>
      <c r="V1796" s="6">
        <v>271782.04826823389</v>
      </c>
      <c r="W1796" s="6">
        <v>268800.18632514321</v>
      </c>
      <c r="X1796" s="6">
        <v>265827.27122863819</v>
      </c>
      <c r="Y1796" s="6">
        <v>262652.67963077564</v>
      </c>
      <c r="Z1796" s="6">
        <v>259287.42088517276</v>
      </c>
      <c r="AA1796" s="6">
        <v>260991.8986558328</v>
      </c>
      <c r="AB1796" s="6">
        <v>262497.74019243353</v>
      </c>
      <c r="AC1796" s="6">
        <v>263790.01178108359</v>
      </c>
    </row>
    <row r="1797" spans="1:29" x14ac:dyDescent="0.25">
      <c r="A1797" s="12">
        <f xml:space="preserve"> ROW( iclusData[[#This Row],[id]] ) - ROW( iclusData[[#Headers],[id]] )</f>
        <v>1796</v>
      </c>
      <c r="B1797">
        <v>36003</v>
      </c>
      <c r="C1797" t="str">
        <f t="shared" si="28"/>
        <v>36003</v>
      </c>
      <c r="D1797">
        <v>36003</v>
      </c>
      <c r="E1797" t="s">
        <v>1279</v>
      </c>
      <c r="F1797" t="s">
        <v>2010</v>
      </c>
      <c r="G1797">
        <v>1</v>
      </c>
      <c r="H1797" t="s">
        <v>2603</v>
      </c>
      <c r="I1797" s="6">
        <v>50470</v>
      </c>
      <c r="J1797" s="6">
        <v>49927</v>
      </c>
      <c r="K1797" s="6">
        <v>48946</v>
      </c>
      <c r="L1797" s="6">
        <v>49243.528106505815</v>
      </c>
      <c r="M1797" s="6">
        <v>49776.928670341586</v>
      </c>
      <c r="N1797" s="6">
        <v>50215.961146870337</v>
      </c>
      <c r="O1797" s="6">
        <v>50116.636384303711</v>
      </c>
      <c r="P1797" s="6">
        <v>49614.023595901745</v>
      </c>
      <c r="Q1797" s="6">
        <v>49028.978607326739</v>
      </c>
      <c r="R1797" s="6">
        <v>48484.653128603029</v>
      </c>
      <c r="S1797" s="6">
        <v>47983.041778362931</v>
      </c>
      <c r="T1797" s="6">
        <v>47474.474981166284</v>
      </c>
      <c r="U1797" s="6">
        <v>46933.12904710602</v>
      </c>
      <c r="V1797" s="6">
        <v>46366.950932000429</v>
      </c>
      <c r="W1797" s="6">
        <v>45767.995806971623</v>
      </c>
      <c r="X1797" s="6">
        <v>45113.417449470857</v>
      </c>
      <c r="Y1797" s="6">
        <v>44386.322229965444</v>
      </c>
      <c r="Z1797" s="6">
        <v>43594.67056608366</v>
      </c>
      <c r="AA1797" s="6">
        <v>43831.072074967211</v>
      </c>
      <c r="AB1797" s="6">
        <v>44031.718791351224</v>
      </c>
      <c r="AC1797" s="6">
        <v>44186.672016453238</v>
      </c>
    </row>
    <row r="1798" spans="1:29" x14ac:dyDescent="0.25">
      <c r="A1798" s="12">
        <f xml:space="preserve"> ROW( iclusData[[#This Row],[id]] ) - ROW( iclusData[[#Headers],[id]] )</f>
        <v>1797</v>
      </c>
      <c r="B1798">
        <v>36005</v>
      </c>
      <c r="C1798" t="str">
        <f t="shared" si="28"/>
        <v>36005</v>
      </c>
      <c r="D1798">
        <v>35620</v>
      </c>
      <c r="E1798" t="s">
        <v>2596</v>
      </c>
      <c r="F1798" t="s">
        <v>2010</v>
      </c>
      <c r="G1798">
        <v>7.3297349345900001E-2</v>
      </c>
      <c r="H1798" t="s">
        <v>2590</v>
      </c>
      <c r="I1798" s="6">
        <v>1203789</v>
      </c>
      <c r="J1798" s="6">
        <v>1332650</v>
      </c>
      <c r="K1798" s="6">
        <v>1385108</v>
      </c>
      <c r="L1798" s="6">
        <v>1465590.9373841344</v>
      </c>
      <c r="M1798" s="6">
        <v>1540681.0179550103</v>
      </c>
      <c r="N1798" s="6">
        <v>1614869.0255300105</v>
      </c>
      <c r="O1798" s="6">
        <v>1691211.7452582899</v>
      </c>
      <c r="P1798" s="6">
        <v>1769707.5581849469</v>
      </c>
      <c r="Q1798" s="6">
        <v>1846245.9857415499</v>
      </c>
      <c r="R1798" s="6">
        <v>1919558.9891714088</v>
      </c>
      <c r="S1798" s="6">
        <v>1990248.8055296522</v>
      </c>
      <c r="T1798" s="6">
        <v>2059423.7527722886</v>
      </c>
      <c r="U1798" s="6">
        <v>2129092.3453801735</v>
      </c>
      <c r="V1798" s="6">
        <v>2199171.1725689084</v>
      </c>
      <c r="W1798" s="6">
        <v>2267853.5092697954</v>
      </c>
      <c r="X1798" s="6">
        <v>2333718.932187581</v>
      </c>
      <c r="Y1798" s="6">
        <v>2395433.0440790863</v>
      </c>
      <c r="Z1798" s="6">
        <v>2453883.6039702874</v>
      </c>
      <c r="AA1798" s="6">
        <v>2487983.2425274425</v>
      </c>
      <c r="AB1798" s="6">
        <v>2520526.6039992003</v>
      </c>
      <c r="AC1798" s="6">
        <v>2551459.7233956433</v>
      </c>
    </row>
    <row r="1799" spans="1:29" x14ac:dyDescent="0.25">
      <c r="A1799" s="12">
        <f xml:space="preserve"> ROW( iclusData[[#This Row],[id]] ) - ROW( iclusData[[#Headers],[id]] )</f>
        <v>1798</v>
      </c>
      <c r="B1799">
        <v>36007</v>
      </c>
      <c r="C1799" t="str">
        <f t="shared" si="28"/>
        <v>36007</v>
      </c>
      <c r="D1799">
        <v>13780</v>
      </c>
      <c r="E1799" t="s">
        <v>2045</v>
      </c>
      <c r="F1799" t="s">
        <v>2010</v>
      </c>
      <c r="G1799">
        <v>0.79690138047500003</v>
      </c>
      <c r="H1799" t="s">
        <v>2046</v>
      </c>
      <c r="I1799" s="6">
        <v>212160</v>
      </c>
      <c r="J1799" s="6">
        <v>200536</v>
      </c>
      <c r="K1799" s="6">
        <v>200600</v>
      </c>
      <c r="L1799" s="6">
        <v>203305.36642293443</v>
      </c>
      <c r="M1799" s="6">
        <v>206198.83861682357</v>
      </c>
      <c r="N1799" s="6">
        <v>209490.60005302521</v>
      </c>
      <c r="O1799" s="6">
        <v>212033.45130859956</v>
      </c>
      <c r="P1799" s="6">
        <v>213926.64269300597</v>
      </c>
      <c r="Q1799" s="6">
        <v>215815.90901437812</v>
      </c>
      <c r="R1799" s="6">
        <v>217882.95096229596</v>
      </c>
      <c r="S1799" s="6">
        <v>220250.97227835798</v>
      </c>
      <c r="T1799" s="6">
        <v>222853.40010094162</v>
      </c>
      <c r="U1799" s="6">
        <v>225710.10890772674</v>
      </c>
      <c r="V1799" s="6">
        <v>228781.36975929586</v>
      </c>
      <c r="W1799" s="6">
        <v>231904.29023273359</v>
      </c>
      <c r="X1799" s="6">
        <v>234904.04889306801</v>
      </c>
      <c r="Y1799" s="6">
        <v>237643.53087935309</v>
      </c>
      <c r="Z1799" s="6">
        <v>240144.66322039199</v>
      </c>
      <c r="AA1799" s="6">
        <v>242846.40894056775</v>
      </c>
      <c r="AB1799" s="6">
        <v>245381.30223505662</v>
      </c>
      <c r="AC1799" s="6">
        <v>247735.40506416923</v>
      </c>
    </row>
    <row r="1800" spans="1:29" x14ac:dyDescent="0.25">
      <c r="A1800" s="12">
        <f xml:space="preserve"> ROW( iclusData[[#This Row],[id]] ) - ROW( iclusData[[#Headers],[id]] )</f>
        <v>1799</v>
      </c>
      <c r="B1800">
        <v>36009</v>
      </c>
      <c r="C1800" t="str">
        <f t="shared" si="28"/>
        <v>36009</v>
      </c>
      <c r="D1800">
        <v>36460</v>
      </c>
      <c r="E1800" t="s">
        <v>2620</v>
      </c>
      <c r="F1800" t="s">
        <v>2010</v>
      </c>
      <c r="G1800">
        <v>1</v>
      </c>
      <c r="H1800" t="s">
        <v>2621</v>
      </c>
      <c r="I1800" s="6">
        <v>84234</v>
      </c>
      <c r="J1800" s="6">
        <v>83955</v>
      </c>
      <c r="K1800" s="6">
        <v>80317</v>
      </c>
      <c r="L1800" s="6">
        <v>81139.181870988803</v>
      </c>
      <c r="M1800" s="6">
        <v>80463.745151923868</v>
      </c>
      <c r="N1800" s="6">
        <v>79855.844058997944</v>
      </c>
      <c r="O1800" s="6">
        <v>78880.436927692208</v>
      </c>
      <c r="P1800" s="6">
        <v>77374.594006886182</v>
      </c>
      <c r="Q1800" s="6">
        <v>75607.53228590959</v>
      </c>
      <c r="R1800" s="6">
        <v>73748.085638495875</v>
      </c>
      <c r="S1800" s="6">
        <v>71980.025783237375</v>
      </c>
      <c r="T1800" s="6">
        <v>70356.983196275134</v>
      </c>
      <c r="U1800" s="6">
        <v>68875.98097894981</v>
      </c>
      <c r="V1800" s="6">
        <v>67481.395575563685</v>
      </c>
      <c r="W1800" s="6">
        <v>66094.758968502691</v>
      </c>
      <c r="X1800" s="6">
        <v>64680.311859993693</v>
      </c>
      <c r="Y1800" s="6">
        <v>63209.237824510608</v>
      </c>
      <c r="Z1800" s="6">
        <v>61694.469765317554</v>
      </c>
      <c r="AA1800" s="6">
        <v>61956.695915790326</v>
      </c>
      <c r="AB1800" s="6">
        <v>62168.269433397785</v>
      </c>
      <c r="AC1800" s="6">
        <v>62327.195587016016</v>
      </c>
    </row>
    <row r="1801" spans="1:29" x14ac:dyDescent="0.25">
      <c r="A1801" s="12">
        <f xml:space="preserve"> ROW( iclusData[[#This Row],[id]] ) - ROW( iclusData[[#Headers],[id]] )</f>
        <v>1800</v>
      </c>
      <c r="B1801">
        <v>36011</v>
      </c>
      <c r="C1801" t="str">
        <f t="shared" si="28"/>
        <v>36011</v>
      </c>
      <c r="D1801">
        <v>12180</v>
      </c>
      <c r="E1801" t="s">
        <v>2034</v>
      </c>
      <c r="F1801" t="s">
        <v>2010</v>
      </c>
      <c r="G1801">
        <v>1</v>
      </c>
      <c r="H1801" t="s">
        <v>2035</v>
      </c>
      <c r="I1801" s="6">
        <v>82313</v>
      </c>
      <c r="J1801" s="6">
        <v>81963</v>
      </c>
      <c r="K1801" s="6">
        <v>80026</v>
      </c>
      <c r="L1801" s="6">
        <v>80833.247413654535</v>
      </c>
      <c r="M1801" s="6">
        <v>80230.321125473041</v>
      </c>
      <c r="N1801" s="6">
        <v>79793.266558211617</v>
      </c>
      <c r="O1801" s="6">
        <v>78985.726065671319</v>
      </c>
      <c r="P1801" s="6">
        <v>77625.897295635979</v>
      </c>
      <c r="Q1801" s="6">
        <v>75991.936960160703</v>
      </c>
      <c r="R1801" s="6">
        <v>74310.289884803948</v>
      </c>
      <c r="S1801" s="6">
        <v>72768.701030551849</v>
      </c>
      <c r="T1801" s="6">
        <v>71392.988581887796</v>
      </c>
      <c r="U1801" s="6">
        <v>70180.17565490432</v>
      </c>
      <c r="V1801" s="6">
        <v>69095.497873432163</v>
      </c>
      <c r="W1801" s="6">
        <v>68084.326336199476</v>
      </c>
      <c r="X1801" s="6">
        <v>67098.98224375039</v>
      </c>
      <c r="Y1801" s="6">
        <v>66078.86332069218</v>
      </c>
      <c r="Z1801" s="6">
        <v>65021.010623523805</v>
      </c>
      <c r="AA1801" s="6">
        <v>65408.391600076844</v>
      </c>
      <c r="AB1801" s="6">
        <v>65745.120239137963</v>
      </c>
      <c r="AC1801" s="6">
        <v>66029.201355372119</v>
      </c>
    </row>
    <row r="1802" spans="1:29" x14ac:dyDescent="0.25">
      <c r="A1802" s="12">
        <f xml:space="preserve"> ROW( iclusData[[#This Row],[id]] ) - ROW( iclusData[[#Headers],[id]] )</f>
        <v>1801</v>
      </c>
      <c r="B1802">
        <v>36013</v>
      </c>
      <c r="C1802" t="str">
        <f t="shared" si="28"/>
        <v>36013</v>
      </c>
      <c r="D1802">
        <v>27460</v>
      </c>
      <c r="E1802" t="s">
        <v>1361</v>
      </c>
      <c r="F1802" t="s">
        <v>2010</v>
      </c>
      <c r="G1802">
        <v>1</v>
      </c>
      <c r="H1802" t="s">
        <v>2198</v>
      </c>
      <c r="I1802" s="6">
        <v>141895</v>
      </c>
      <c r="J1802" s="6">
        <v>139750</v>
      </c>
      <c r="K1802" s="6">
        <v>134905</v>
      </c>
      <c r="L1802" s="6">
        <v>136034.55108863747</v>
      </c>
      <c r="M1802" s="6">
        <v>135547.84221940063</v>
      </c>
      <c r="N1802" s="6">
        <v>135115.75042797902</v>
      </c>
      <c r="O1802" s="6">
        <v>133764.88333369163</v>
      </c>
      <c r="P1802" s="6">
        <v>131517.04326844122</v>
      </c>
      <c r="Q1802" s="6">
        <v>128983.16426409657</v>
      </c>
      <c r="R1802" s="6">
        <v>126446.29073324523</v>
      </c>
      <c r="S1802" s="6">
        <v>124091.19643797177</v>
      </c>
      <c r="T1802" s="6">
        <v>121865.22411317771</v>
      </c>
      <c r="U1802" s="6">
        <v>119776.3252094239</v>
      </c>
      <c r="V1802" s="6">
        <v>117776.82317714556</v>
      </c>
      <c r="W1802" s="6">
        <v>115800.17117365205</v>
      </c>
      <c r="X1802" s="6">
        <v>113754.9849523482</v>
      </c>
      <c r="Y1802" s="6">
        <v>111577.67449344868</v>
      </c>
      <c r="Z1802" s="6">
        <v>109266.28861335339</v>
      </c>
      <c r="AA1802" s="6">
        <v>109799.68133430668</v>
      </c>
      <c r="AB1802" s="6">
        <v>110240.70721329414</v>
      </c>
      <c r="AC1802" s="6">
        <v>110582.3987618236</v>
      </c>
    </row>
    <row r="1803" spans="1:29" x14ac:dyDescent="0.25">
      <c r="A1803" s="12">
        <f xml:space="preserve"> ROW( iclusData[[#This Row],[id]] ) - ROW( iclusData[[#Headers],[id]] )</f>
        <v>1802</v>
      </c>
      <c r="B1803">
        <v>36015</v>
      </c>
      <c r="C1803" t="str">
        <f t="shared" si="28"/>
        <v>36015</v>
      </c>
      <c r="D1803">
        <v>21300</v>
      </c>
      <c r="E1803" t="s">
        <v>2106</v>
      </c>
      <c r="F1803" t="s">
        <v>2010</v>
      </c>
      <c r="G1803">
        <v>1</v>
      </c>
      <c r="H1803" t="s">
        <v>2107</v>
      </c>
      <c r="I1803" s="6">
        <v>95195</v>
      </c>
      <c r="J1803" s="6">
        <v>91070</v>
      </c>
      <c r="K1803" s="6">
        <v>88830</v>
      </c>
      <c r="L1803" s="6">
        <v>108832.21002189613</v>
      </c>
      <c r="M1803" s="6">
        <v>128246.14001327284</v>
      </c>
      <c r="N1803" s="6">
        <v>146250.57239329236</v>
      </c>
      <c r="O1803" s="6">
        <v>162103.55415014562</v>
      </c>
      <c r="P1803" s="6">
        <v>175671.92506604717</v>
      </c>
      <c r="Q1803" s="6">
        <v>187574.58162856946</v>
      </c>
      <c r="R1803" s="6">
        <v>198152.16448055842</v>
      </c>
      <c r="S1803" s="6">
        <v>207821.88742993734</v>
      </c>
      <c r="T1803" s="6">
        <v>216776.42891285132</v>
      </c>
      <c r="U1803" s="6">
        <v>225201.54251466607</v>
      </c>
      <c r="V1803" s="6">
        <v>233138.94931667988</v>
      </c>
      <c r="W1803" s="6">
        <v>240521.11345528447</v>
      </c>
      <c r="X1803" s="6">
        <v>247260.62366675725</v>
      </c>
      <c r="Y1803" s="6">
        <v>253292.87310584696</v>
      </c>
      <c r="Z1803" s="6">
        <v>258696.4110880295</v>
      </c>
      <c r="AA1803" s="6">
        <v>262114.32056180225</v>
      </c>
      <c r="AB1803" s="6">
        <v>265346.50667698309</v>
      </c>
      <c r="AC1803" s="6">
        <v>268379.02885911014</v>
      </c>
    </row>
    <row r="1804" spans="1:29" x14ac:dyDescent="0.25">
      <c r="A1804" s="12">
        <f xml:space="preserve"> ROW( iclusData[[#This Row],[id]] ) - ROW( iclusData[[#Headers],[id]] )</f>
        <v>1803</v>
      </c>
      <c r="B1804">
        <v>36017</v>
      </c>
      <c r="C1804" t="str">
        <f t="shared" si="28"/>
        <v>36017</v>
      </c>
      <c r="D1804">
        <v>36017</v>
      </c>
      <c r="E1804" t="s">
        <v>2604</v>
      </c>
      <c r="F1804" t="s">
        <v>2010</v>
      </c>
      <c r="G1804">
        <v>1</v>
      </c>
      <c r="H1804" t="s">
        <v>2605</v>
      </c>
      <c r="I1804" s="6">
        <v>51768</v>
      </c>
      <c r="J1804" s="6">
        <v>51401</v>
      </c>
      <c r="K1804" s="6">
        <v>50477</v>
      </c>
      <c r="L1804" s="6">
        <v>49659.718163723541</v>
      </c>
      <c r="M1804" s="6">
        <v>49025.998610780633</v>
      </c>
      <c r="N1804" s="6">
        <v>48532.32838761912</v>
      </c>
      <c r="O1804" s="6">
        <v>47824.114398871679</v>
      </c>
      <c r="P1804" s="6">
        <v>46733.472064777699</v>
      </c>
      <c r="Q1804" s="6">
        <v>45422.329066743208</v>
      </c>
      <c r="R1804" s="6">
        <v>44086.348530277734</v>
      </c>
      <c r="S1804" s="6">
        <v>42886.451483689692</v>
      </c>
      <c r="T1804" s="6">
        <v>41845.479276212434</v>
      </c>
      <c r="U1804" s="6">
        <v>40917.742179184876</v>
      </c>
      <c r="V1804" s="6">
        <v>40071.455323452465</v>
      </c>
      <c r="W1804" s="6">
        <v>39265.894963764898</v>
      </c>
      <c r="X1804" s="6">
        <v>38475.235036885235</v>
      </c>
      <c r="Y1804" s="6">
        <v>37667.683650466577</v>
      </c>
      <c r="Z1804" s="6">
        <v>36833.319828009626</v>
      </c>
      <c r="AA1804" s="6">
        <v>37004.164322995639</v>
      </c>
      <c r="AB1804" s="6">
        <v>37145.213199516576</v>
      </c>
      <c r="AC1804" s="6">
        <v>37256.461593641186</v>
      </c>
    </row>
    <row r="1805" spans="1:29" x14ac:dyDescent="0.25">
      <c r="A1805" s="12">
        <f xml:space="preserve"> ROW( iclusData[[#This Row],[id]] ) - ROW( iclusData[[#Headers],[id]] )</f>
        <v>1804</v>
      </c>
      <c r="B1805">
        <v>36019</v>
      </c>
      <c r="C1805" t="str">
        <f t="shared" si="28"/>
        <v>36019</v>
      </c>
      <c r="D1805">
        <v>38460</v>
      </c>
      <c r="E1805" t="s">
        <v>743</v>
      </c>
      <c r="F1805" t="s">
        <v>2010</v>
      </c>
      <c r="G1805">
        <v>1</v>
      </c>
      <c r="H1805" t="s">
        <v>2720</v>
      </c>
      <c r="I1805" s="6">
        <v>85969</v>
      </c>
      <c r="J1805" s="6">
        <v>79894</v>
      </c>
      <c r="K1805" s="6">
        <v>82128</v>
      </c>
      <c r="L1805" s="6">
        <v>84749.804443748784</v>
      </c>
      <c r="M1805" s="6">
        <v>85905.008202552068</v>
      </c>
      <c r="N1805" s="6">
        <v>86546.670174818704</v>
      </c>
      <c r="O1805" s="6">
        <v>86187.105785940905</v>
      </c>
      <c r="P1805" s="6">
        <v>85188.835005283734</v>
      </c>
      <c r="Q1805" s="6">
        <v>84091.254050196003</v>
      </c>
      <c r="R1805" s="6">
        <v>83016.509352807814</v>
      </c>
      <c r="S1805" s="6">
        <v>81951.7018635774</v>
      </c>
      <c r="T1805" s="6">
        <v>80857.091471741383</v>
      </c>
      <c r="U1805" s="6">
        <v>79780.359617661554</v>
      </c>
      <c r="V1805" s="6">
        <v>78798.984241356593</v>
      </c>
      <c r="W1805" s="6">
        <v>77930.847212873501</v>
      </c>
      <c r="X1805" s="6">
        <v>77082.578148119399</v>
      </c>
      <c r="Y1805" s="6">
        <v>76172.713889123203</v>
      </c>
      <c r="Z1805" s="6">
        <v>75206.245009921811</v>
      </c>
      <c r="AA1805" s="6">
        <v>75701.894442166376</v>
      </c>
      <c r="AB1805" s="6">
        <v>76135.966192719687</v>
      </c>
      <c r="AC1805" s="6">
        <v>76501.497254427231</v>
      </c>
    </row>
    <row r="1806" spans="1:29" x14ac:dyDescent="0.25">
      <c r="A1806" s="12">
        <f xml:space="preserve"> ROW( iclusData[[#This Row],[id]] ) - ROW( iclusData[[#Headers],[id]] )</f>
        <v>1805</v>
      </c>
      <c r="B1806">
        <v>36021</v>
      </c>
      <c r="C1806" t="str">
        <f t="shared" si="28"/>
        <v>36021</v>
      </c>
      <c r="D1806">
        <v>26460</v>
      </c>
      <c r="E1806" t="s">
        <v>332</v>
      </c>
      <c r="F1806" t="s">
        <v>2010</v>
      </c>
      <c r="G1806">
        <v>1</v>
      </c>
      <c r="H1806" t="s">
        <v>2160</v>
      </c>
      <c r="I1806" s="6">
        <v>62982</v>
      </c>
      <c r="J1806" s="6">
        <v>63094</v>
      </c>
      <c r="K1806" s="6">
        <v>63096</v>
      </c>
      <c r="L1806" s="6">
        <v>63193.34472599443</v>
      </c>
      <c r="M1806" s="6">
        <v>62047.086111818433</v>
      </c>
      <c r="N1806" s="6">
        <v>61144.17803022248</v>
      </c>
      <c r="O1806" s="6">
        <v>60126.057548601166</v>
      </c>
      <c r="P1806" s="6">
        <v>58845.694606338606</v>
      </c>
      <c r="Q1806" s="6">
        <v>57487.868028315286</v>
      </c>
      <c r="R1806" s="6">
        <v>56209.498399871278</v>
      </c>
      <c r="S1806" s="6">
        <v>55148.662980033703</v>
      </c>
      <c r="T1806" s="6">
        <v>54308.336009943858</v>
      </c>
      <c r="U1806" s="6">
        <v>53647.794705485634</v>
      </c>
      <c r="V1806" s="6">
        <v>53094.529309516256</v>
      </c>
      <c r="W1806" s="6">
        <v>52609.803110364221</v>
      </c>
      <c r="X1806" s="6">
        <v>52133.024678221809</v>
      </c>
      <c r="Y1806" s="6">
        <v>51622.466826601929</v>
      </c>
      <c r="Z1806" s="6">
        <v>51069.206235836435</v>
      </c>
      <c r="AA1806" s="6">
        <v>51425.795874119642</v>
      </c>
      <c r="AB1806" s="6">
        <v>51740.671610942838</v>
      </c>
      <c r="AC1806" s="6">
        <v>52014.81998007396</v>
      </c>
    </row>
    <row r="1807" spans="1:29" x14ac:dyDescent="0.25">
      <c r="A1807" s="12">
        <f xml:space="preserve"> ROW( iclusData[[#This Row],[id]] ) - ROW( iclusData[[#Headers],[id]] )</f>
        <v>1806</v>
      </c>
      <c r="B1807">
        <v>36023</v>
      </c>
      <c r="C1807" t="str">
        <f t="shared" si="28"/>
        <v>36023</v>
      </c>
      <c r="D1807">
        <v>18660</v>
      </c>
      <c r="E1807" t="s">
        <v>2089</v>
      </c>
      <c r="F1807" t="s">
        <v>2010</v>
      </c>
      <c r="G1807">
        <v>1</v>
      </c>
      <c r="H1807" t="s">
        <v>2090</v>
      </c>
      <c r="I1807" s="6">
        <v>48963</v>
      </c>
      <c r="J1807" s="6">
        <v>48599</v>
      </c>
      <c r="K1807" s="6">
        <v>49336</v>
      </c>
      <c r="L1807" s="6">
        <v>51583.728046374454</v>
      </c>
      <c r="M1807" s="6">
        <v>52521.399245165558</v>
      </c>
      <c r="N1807" s="6">
        <v>53042.874912551139</v>
      </c>
      <c r="O1807" s="6">
        <v>52722.045902409518</v>
      </c>
      <c r="P1807" s="6">
        <v>51911.51176538103</v>
      </c>
      <c r="Q1807" s="6">
        <v>51052.317939237691</v>
      </c>
      <c r="R1807" s="6">
        <v>50223.910434761026</v>
      </c>
      <c r="S1807" s="6">
        <v>49382.592689529294</v>
      </c>
      <c r="T1807" s="6">
        <v>48473.728497874166</v>
      </c>
      <c r="U1807" s="6">
        <v>47524.138820291802</v>
      </c>
      <c r="V1807" s="6">
        <v>46573.55602612759</v>
      </c>
      <c r="W1807" s="6">
        <v>45631.914564148625</v>
      </c>
      <c r="X1807" s="6">
        <v>44667.428536819214</v>
      </c>
      <c r="Y1807" s="6">
        <v>43650.291599065284</v>
      </c>
      <c r="Z1807" s="6">
        <v>42593.430439158641</v>
      </c>
      <c r="AA1807" s="6">
        <v>42769.241086045688</v>
      </c>
      <c r="AB1807" s="6">
        <v>42911.283437595353</v>
      </c>
      <c r="AC1807" s="6">
        <v>43012.598815971105</v>
      </c>
    </row>
    <row r="1808" spans="1:29" x14ac:dyDescent="0.25">
      <c r="A1808" s="12">
        <f xml:space="preserve"> ROW( iclusData[[#This Row],[id]] ) - ROW( iclusData[[#Headers],[id]] )</f>
        <v>1807</v>
      </c>
      <c r="B1808">
        <v>36025</v>
      </c>
      <c r="C1808" t="str">
        <f t="shared" si="28"/>
        <v>36025</v>
      </c>
      <c r="D1808">
        <v>36025</v>
      </c>
      <c r="E1808" t="s">
        <v>693</v>
      </c>
      <c r="F1808" t="s">
        <v>2010</v>
      </c>
      <c r="G1808">
        <v>1</v>
      </c>
      <c r="H1808" t="s">
        <v>2606</v>
      </c>
      <c r="I1808" s="6">
        <v>47225</v>
      </c>
      <c r="J1808" s="6">
        <v>48055</v>
      </c>
      <c r="K1808" s="6">
        <v>47980</v>
      </c>
      <c r="L1808" s="6">
        <v>46976.831899892808</v>
      </c>
      <c r="M1808" s="6">
        <v>46113.661395657975</v>
      </c>
      <c r="N1808" s="6">
        <v>45307.103862965021</v>
      </c>
      <c r="O1808" s="6">
        <v>44290.968514044238</v>
      </c>
      <c r="P1808" s="6">
        <v>43048.352692201763</v>
      </c>
      <c r="Q1808" s="6">
        <v>41779.920951810724</v>
      </c>
      <c r="R1808" s="6">
        <v>40592.93451214087</v>
      </c>
      <c r="S1808" s="6">
        <v>39567.857023642275</v>
      </c>
      <c r="T1808" s="6">
        <v>38700.711250469729</v>
      </c>
      <c r="U1808" s="6">
        <v>37950.773788418621</v>
      </c>
      <c r="V1808" s="6">
        <v>37284.273140179263</v>
      </c>
      <c r="W1808" s="6">
        <v>36650.552537830998</v>
      </c>
      <c r="X1808" s="6">
        <v>36013.853020068367</v>
      </c>
      <c r="Y1808" s="6">
        <v>35338.409926497799</v>
      </c>
      <c r="Z1808" s="6">
        <v>34629.200937487178</v>
      </c>
      <c r="AA1808" s="6">
        <v>34804.018728551142</v>
      </c>
      <c r="AB1808" s="6">
        <v>34952.020592164656</v>
      </c>
      <c r="AC1808" s="6">
        <v>35068.235484789962</v>
      </c>
    </row>
    <row r="1809" spans="1:29" x14ac:dyDescent="0.25">
      <c r="A1809" s="12">
        <f xml:space="preserve"> ROW( iclusData[[#This Row],[id]] ) - ROW( iclusData[[#Headers],[id]] )</f>
        <v>1808</v>
      </c>
      <c r="B1809">
        <v>36027</v>
      </c>
      <c r="C1809" t="str">
        <f t="shared" si="28"/>
        <v>36027</v>
      </c>
      <c r="D1809">
        <v>39100</v>
      </c>
      <c r="E1809" t="s">
        <v>2723</v>
      </c>
      <c r="F1809" t="s">
        <v>2010</v>
      </c>
      <c r="G1809">
        <v>0.44381255585200002</v>
      </c>
      <c r="H1809" t="s">
        <v>2724</v>
      </c>
      <c r="I1809" s="6">
        <v>259462</v>
      </c>
      <c r="J1809" s="6">
        <v>280150</v>
      </c>
      <c r="K1809" s="6">
        <v>297488</v>
      </c>
      <c r="L1809" s="6">
        <v>296089.92354647839</v>
      </c>
      <c r="M1809" s="6">
        <v>296387.9226750455</v>
      </c>
      <c r="N1809" s="6">
        <v>297271.93425129482</v>
      </c>
      <c r="O1809" s="6">
        <v>296898.48310727446</v>
      </c>
      <c r="P1809" s="6">
        <v>294657.57588046737</v>
      </c>
      <c r="Q1809" s="6">
        <v>291276.43382796424</v>
      </c>
      <c r="R1809" s="6">
        <v>287409.53828487435</v>
      </c>
      <c r="S1809" s="6">
        <v>283709.53087430215</v>
      </c>
      <c r="T1809" s="6">
        <v>280285.64496779034</v>
      </c>
      <c r="U1809" s="6">
        <v>277162.72445566521</v>
      </c>
      <c r="V1809" s="6">
        <v>274209.65812422812</v>
      </c>
      <c r="W1809" s="6">
        <v>271281.43409574061</v>
      </c>
      <c r="X1809" s="6">
        <v>268237.9952620581</v>
      </c>
      <c r="Y1809" s="6">
        <v>264917.38926431461</v>
      </c>
      <c r="Z1809" s="6">
        <v>261331.61947764468</v>
      </c>
      <c r="AA1809" s="6">
        <v>262994.37879958004</v>
      </c>
      <c r="AB1809" s="6">
        <v>264453.5355927397</v>
      </c>
      <c r="AC1809" s="6">
        <v>265693.16258660279</v>
      </c>
    </row>
    <row r="1810" spans="1:29" x14ac:dyDescent="0.25">
      <c r="A1810" s="12">
        <f xml:space="preserve"> ROW( iclusData[[#This Row],[id]] ) - ROW( iclusData[[#Headers],[id]] )</f>
        <v>1809</v>
      </c>
      <c r="B1810">
        <v>36029</v>
      </c>
      <c r="C1810" t="str">
        <f t="shared" si="28"/>
        <v>36029</v>
      </c>
      <c r="D1810">
        <v>15380</v>
      </c>
      <c r="E1810" t="s">
        <v>2058</v>
      </c>
      <c r="F1810" t="s">
        <v>2010</v>
      </c>
      <c r="G1810">
        <v>0.80936390640699996</v>
      </c>
      <c r="H1810" t="s">
        <v>2059</v>
      </c>
      <c r="I1810" s="6">
        <v>968532</v>
      </c>
      <c r="J1810" s="6">
        <v>950265</v>
      </c>
      <c r="K1810" s="6">
        <v>919040</v>
      </c>
      <c r="L1810" s="6">
        <v>904963.06443800579</v>
      </c>
      <c r="M1810" s="6">
        <v>895036.12055440154</v>
      </c>
      <c r="N1810" s="6">
        <v>885789.49009879457</v>
      </c>
      <c r="O1810" s="6">
        <v>872716.83236501226</v>
      </c>
      <c r="P1810" s="6">
        <v>855852.58493584278</v>
      </c>
      <c r="Q1810" s="6">
        <v>837882.00132588716</v>
      </c>
      <c r="R1810" s="6">
        <v>820134.81352945836</v>
      </c>
      <c r="S1810" s="6">
        <v>803539.88846820069</v>
      </c>
      <c r="T1810" s="6">
        <v>787910.40463041177</v>
      </c>
      <c r="U1810" s="6">
        <v>773395.38919091108</v>
      </c>
      <c r="V1810" s="6">
        <v>759972.99969745614</v>
      </c>
      <c r="W1810" s="6">
        <v>747013.51265498309</v>
      </c>
      <c r="X1810" s="6">
        <v>734038.15259708185</v>
      </c>
      <c r="Y1810" s="6">
        <v>720444.85947039351</v>
      </c>
      <c r="Z1810" s="6">
        <v>706270.61369904899</v>
      </c>
      <c r="AA1810" s="6">
        <v>709886.16401444678</v>
      </c>
      <c r="AB1810" s="6">
        <v>712948.51097741514</v>
      </c>
      <c r="AC1810" s="6">
        <v>715431.73563930858</v>
      </c>
    </row>
    <row r="1811" spans="1:29" x14ac:dyDescent="0.25">
      <c r="A1811" s="12">
        <f xml:space="preserve"> ROW( iclusData[[#This Row],[id]] ) - ROW( iclusData[[#Headers],[id]] )</f>
        <v>1810</v>
      </c>
      <c r="B1811">
        <v>36031</v>
      </c>
      <c r="C1811" t="str">
        <f t="shared" si="28"/>
        <v>36031</v>
      </c>
      <c r="D1811">
        <v>36031</v>
      </c>
      <c r="E1811" t="s">
        <v>1196</v>
      </c>
      <c r="F1811" t="s">
        <v>2010</v>
      </c>
      <c r="G1811">
        <v>1</v>
      </c>
      <c r="H1811" t="s">
        <v>2607</v>
      </c>
      <c r="I1811" s="6">
        <v>37152</v>
      </c>
      <c r="J1811" s="6">
        <v>38851</v>
      </c>
      <c r="K1811" s="6">
        <v>39370</v>
      </c>
      <c r="L1811" s="6">
        <v>38356.03594143784</v>
      </c>
      <c r="M1811" s="6">
        <v>37420.354674391441</v>
      </c>
      <c r="N1811" s="6">
        <v>36562.146451491448</v>
      </c>
      <c r="O1811" s="6">
        <v>35616.534155821588</v>
      </c>
      <c r="P1811" s="6">
        <v>34482.188414817698</v>
      </c>
      <c r="Q1811" s="6">
        <v>33267.39366929877</v>
      </c>
      <c r="R1811" s="6">
        <v>32064.514620266214</v>
      </c>
      <c r="S1811" s="6">
        <v>30979.839154270841</v>
      </c>
      <c r="T1811" s="6">
        <v>30035.216538979097</v>
      </c>
      <c r="U1811" s="6">
        <v>29219.721845052227</v>
      </c>
      <c r="V1811" s="6">
        <v>28497.596877444132</v>
      </c>
      <c r="W1811" s="6">
        <v>27843.016916579236</v>
      </c>
      <c r="X1811" s="6">
        <v>27221.216372423904</v>
      </c>
      <c r="Y1811" s="6">
        <v>26607.358312985816</v>
      </c>
      <c r="Z1811" s="6">
        <v>26008.404249409527</v>
      </c>
      <c r="AA1811" s="6">
        <v>26126.604772313156</v>
      </c>
      <c r="AB1811" s="6">
        <v>26227.921556670106</v>
      </c>
      <c r="AC1811" s="6">
        <v>26305.398111986764</v>
      </c>
    </row>
    <row r="1812" spans="1:29" x14ac:dyDescent="0.25">
      <c r="A1812" s="12">
        <f xml:space="preserve"> ROW( iclusData[[#This Row],[id]] ) - ROW( iclusData[[#Headers],[id]] )</f>
        <v>1811</v>
      </c>
      <c r="B1812">
        <v>36033</v>
      </c>
      <c r="C1812" t="str">
        <f t="shared" si="28"/>
        <v>36033</v>
      </c>
      <c r="D1812">
        <v>31660</v>
      </c>
      <c r="E1812" t="s">
        <v>52</v>
      </c>
      <c r="F1812" t="s">
        <v>2010</v>
      </c>
      <c r="G1812">
        <v>1</v>
      </c>
      <c r="H1812" t="s">
        <v>2535</v>
      </c>
      <c r="I1812" s="6">
        <v>46540</v>
      </c>
      <c r="J1812" s="6">
        <v>51134</v>
      </c>
      <c r="K1812" s="6">
        <v>51599</v>
      </c>
      <c r="L1812" s="6">
        <v>52149.905451181388</v>
      </c>
      <c r="M1812" s="6">
        <v>51713.851443018662</v>
      </c>
      <c r="N1812" s="6">
        <v>51225.1475087578</v>
      </c>
      <c r="O1812" s="6">
        <v>50448.396498313363</v>
      </c>
      <c r="P1812" s="6">
        <v>49328.948323683609</v>
      </c>
      <c r="Q1812" s="6">
        <v>48049.590987658506</v>
      </c>
      <c r="R1812" s="6">
        <v>46702.684192425171</v>
      </c>
      <c r="S1812" s="6">
        <v>45411.40422761083</v>
      </c>
      <c r="T1812" s="6">
        <v>44204.551942396552</v>
      </c>
      <c r="U1812" s="6">
        <v>43098.021930685354</v>
      </c>
      <c r="V1812" s="6">
        <v>42083.868403748798</v>
      </c>
      <c r="W1812" s="6">
        <v>41140.240257246573</v>
      </c>
      <c r="X1812" s="6">
        <v>40225.418698560512</v>
      </c>
      <c r="Y1812" s="6">
        <v>39311.584722180152</v>
      </c>
      <c r="Z1812" s="6">
        <v>38401.73070143682</v>
      </c>
      <c r="AA1812" s="6">
        <v>38574.561697630743</v>
      </c>
      <c r="AB1812" s="6">
        <v>38718.590504790787</v>
      </c>
      <c r="AC1812" s="6">
        <v>38831.825465015689</v>
      </c>
    </row>
    <row r="1813" spans="1:29" x14ac:dyDescent="0.25">
      <c r="A1813" s="12">
        <f xml:space="preserve"> ROW( iclusData[[#This Row],[id]] ) - ROW( iclusData[[#Headers],[id]] )</f>
        <v>1812</v>
      </c>
      <c r="B1813">
        <v>36035</v>
      </c>
      <c r="C1813" t="str">
        <f t="shared" si="28"/>
        <v>36035</v>
      </c>
      <c r="D1813">
        <v>24100</v>
      </c>
      <c r="E1813" t="s">
        <v>103</v>
      </c>
      <c r="F1813" t="s">
        <v>2010</v>
      </c>
      <c r="G1813">
        <v>1</v>
      </c>
      <c r="H1813" t="s">
        <v>2127</v>
      </c>
      <c r="I1813" s="6">
        <v>54191</v>
      </c>
      <c r="J1813" s="6">
        <v>55073</v>
      </c>
      <c r="K1813" s="6">
        <v>55531</v>
      </c>
      <c r="L1813" s="6">
        <v>55921.441602149651</v>
      </c>
      <c r="M1813" s="6">
        <v>55180.446559245829</v>
      </c>
      <c r="N1813" s="6">
        <v>54563.607511025242</v>
      </c>
      <c r="O1813" s="6">
        <v>53757.057994619303</v>
      </c>
      <c r="P1813" s="6">
        <v>52605.824013745063</v>
      </c>
      <c r="Q1813" s="6">
        <v>51270.842560259007</v>
      </c>
      <c r="R1813" s="6">
        <v>49893.143625537377</v>
      </c>
      <c r="S1813" s="6">
        <v>48614.776611224399</v>
      </c>
      <c r="T1813" s="6">
        <v>47464.542043624453</v>
      </c>
      <c r="U1813" s="6">
        <v>46425.555947781766</v>
      </c>
      <c r="V1813" s="6">
        <v>45458.08717658525</v>
      </c>
      <c r="W1813" s="6">
        <v>44534.324977875563</v>
      </c>
      <c r="X1813" s="6">
        <v>43618.510292364568</v>
      </c>
      <c r="Y1813" s="6">
        <v>42685.803417413394</v>
      </c>
      <c r="Z1813" s="6">
        <v>41731.251440973203</v>
      </c>
      <c r="AA1813" s="6">
        <v>41924.941422263379</v>
      </c>
      <c r="AB1813" s="6">
        <v>42084.863034825059</v>
      </c>
      <c r="AC1813" s="6">
        <v>42211.010767926193</v>
      </c>
    </row>
    <row r="1814" spans="1:29" x14ac:dyDescent="0.25">
      <c r="A1814" s="12">
        <f xml:space="preserve"> ROW( iclusData[[#This Row],[id]] ) - ROW( iclusData[[#Headers],[id]] )</f>
        <v>1813</v>
      </c>
      <c r="B1814">
        <v>36037</v>
      </c>
      <c r="C1814" t="str">
        <f t="shared" si="28"/>
        <v>36037</v>
      </c>
      <c r="D1814">
        <v>12860</v>
      </c>
      <c r="E1814" t="s">
        <v>1602</v>
      </c>
      <c r="F1814" t="s">
        <v>2010</v>
      </c>
      <c r="G1814">
        <v>1</v>
      </c>
      <c r="H1814" t="s">
        <v>2036</v>
      </c>
      <c r="I1814" s="6">
        <v>60060</v>
      </c>
      <c r="J1814" s="6">
        <v>60370</v>
      </c>
      <c r="K1814" s="6">
        <v>60079</v>
      </c>
      <c r="L1814" s="6">
        <v>61170.005474079146</v>
      </c>
      <c r="M1814" s="6">
        <v>60874.999510916416</v>
      </c>
      <c r="N1814" s="6">
        <v>60685.276357789407</v>
      </c>
      <c r="O1814" s="6">
        <v>60220.420455280568</v>
      </c>
      <c r="P1814" s="6">
        <v>59361.214001046661</v>
      </c>
      <c r="Q1814" s="6">
        <v>58313.295119536691</v>
      </c>
      <c r="R1814" s="6">
        <v>57219.678114527291</v>
      </c>
      <c r="S1814" s="6">
        <v>56205.527543185592</v>
      </c>
      <c r="T1814" s="6">
        <v>55293.683414093182</v>
      </c>
      <c r="U1814" s="6">
        <v>54481.168150364399</v>
      </c>
      <c r="V1814" s="6">
        <v>53756.06292821189</v>
      </c>
      <c r="W1814" s="6">
        <v>53067.711525994877</v>
      </c>
      <c r="X1814" s="6">
        <v>52380.35483245401</v>
      </c>
      <c r="Y1814" s="6">
        <v>51653.258931268472</v>
      </c>
      <c r="Z1814" s="6">
        <v>50886.440180921556</v>
      </c>
      <c r="AA1814" s="6">
        <v>51198.331611759466</v>
      </c>
      <c r="AB1814" s="6">
        <v>51471.489003790499</v>
      </c>
      <c r="AC1814" s="6">
        <v>51702.925745766523</v>
      </c>
    </row>
    <row r="1815" spans="1:29" x14ac:dyDescent="0.25">
      <c r="A1815" s="12">
        <f xml:space="preserve"> ROW( iclusData[[#This Row],[id]] ) - ROW( iclusData[[#Headers],[id]] )</f>
        <v>1814</v>
      </c>
      <c r="B1815">
        <v>36039</v>
      </c>
      <c r="C1815" t="str">
        <f t="shared" si="28"/>
        <v>36039</v>
      </c>
      <c r="D1815">
        <v>36039</v>
      </c>
      <c r="E1815" t="s">
        <v>385</v>
      </c>
      <c r="F1815" t="s">
        <v>2010</v>
      </c>
      <c r="G1815">
        <v>1</v>
      </c>
      <c r="H1815" t="s">
        <v>2608</v>
      </c>
      <c r="I1815" s="6">
        <v>44739</v>
      </c>
      <c r="J1815" s="6">
        <v>48195</v>
      </c>
      <c r="K1815" s="6">
        <v>49221</v>
      </c>
      <c r="L1815" s="6">
        <v>48307.845448035419</v>
      </c>
      <c r="M1815" s="6">
        <v>47504.272617067152</v>
      </c>
      <c r="N1815" s="6">
        <v>46774.198603622281</v>
      </c>
      <c r="O1815" s="6">
        <v>45853.419589904108</v>
      </c>
      <c r="P1815" s="6">
        <v>44652.52190694843</v>
      </c>
      <c r="Q1815" s="6">
        <v>43339.392110917346</v>
      </c>
      <c r="R1815" s="6">
        <v>42054.069576309004</v>
      </c>
      <c r="S1815" s="6">
        <v>40936.615828175447</v>
      </c>
      <c r="T1815" s="6">
        <v>39990.006543398988</v>
      </c>
      <c r="U1815" s="6">
        <v>39179.478140403175</v>
      </c>
      <c r="V1815" s="6">
        <v>38479.205487462823</v>
      </c>
      <c r="W1815" s="6">
        <v>37856.411142116507</v>
      </c>
      <c r="X1815" s="6">
        <v>37270.369667071325</v>
      </c>
      <c r="Y1815" s="6">
        <v>36693.26253182548</v>
      </c>
      <c r="Z1815" s="6">
        <v>36100.269020796659</v>
      </c>
      <c r="AA1815" s="6">
        <v>36311.838598694143</v>
      </c>
      <c r="AB1815" s="6">
        <v>36495.59908483897</v>
      </c>
      <c r="AC1815" s="6">
        <v>36649.559118603465</v>
      </c>
    </row>
    <row r="1816" spans="1:29" x14ac:dyDescent="0.25">
      <c r="A1816" s="12">
        <f xml:space="preserve"> ROW( iclusData[[#This Row],[id]] ) - ROW( iclusData[[#Headers],[id]] )</f>
        <v>1815</v>
      </c>
      <c r="B1816">
        <v>36041</v>
      </c>
      <c r="C1816" t="str">
        <f t="shared" si="28"/>
        <v>36041</v>
      </c>
      <c r="D1816">
        <v>36041</v>
      </c>
      <c r="E1816" t="s">
        <v>286</v>
      </c>
      <c r="F1816" t="s">
        <v>2010</v>
      </c>
      <c r="G1816">
        <v>1</v>
      </c>
      <c r="H1816" t="s">
        <v>2609</v>
      </c>
      <c r="I1816" s="6">
        <v>5279</v>
      </c>
      <c r="J1816" s="6">
        <v>5379</v>
      </c>
      <c r="K1816" s="6">
        <v>4836</v>
      </c>
      <c r="L1816" s="6">
        <v>4454.9222115071525</v>
      </c>
      <c r="M1816" s="6">
        <v>4129.122033855685</v>
      </c>
      <c r="N1816" s="6">
        <v>3897.6843346913111</v>
      </c>
      <c r="O1816" s="6">
        <v>3717.8985231681454</v>
      </c>
      <c r="P1816" s="6">
        <v>3578.8369540137737</v>
      </c>
      <c r="Q1816" s="6">
        <v>3481.4945303622412</v>
      </c>
      <c r="R1816" s="6">
        <v>3424.8767513607972</v>
      </c>
      <c r="S1816" s="6">
        <v>3407.990898659888</v>
      </c>
      <c r="T1816" s="6">
        <v>3418.917101897151</v>
      </c>
      <c r="U1816" s="6">
        <v>3451.6957341522416</v>
      </c>
      <c r="V1816" s="6">
        <v>3497.3871943353361</v>
      </c>
      <c r="W1816" s="6">
        <v>3549.0385445734228</v>
      </c>
      <c r="X1816" s="6">
        <v>3601.6832901444654</v>
      </c>
      <c r="Y1816" s="6">
        <v>3654.3275183288474</v>
      </c>
      <c r="Z1816" s="6">
        <v>3702.9991995798473</v>
      </c>
      <c r="AA1816" s="6">
        <v>3747.6972134713733</v>
      </c>
      <c r="AB1816" s="6">
        <v>3788.4223751993854</v>
      </c>
      <c r="AC1816" s="6">
        <v>3828.1540733148427</v>
      </c>
    </row>
    <row r="1817" spans="1:29" x14ac:dyDescent="0.25">
      <c r="A1817" s="12">
        <f xml:space="preserve"> ROW( iclusData[[#This Row],[id]] ) - ROW( iclusData[[#Headers],[id]] )</f>
        <v>1816</v>
      </c>
      <c r="B1817">
        <v>36043</v>
      </c>
      <c r="C1817" t="str">
        <f t="shared" si="28"/>
        <v>36043</v>
      </c>
      <c r="D1817">
        <v>46540</v>
      </c>
      <c r="E1817" t="s">
        <v>2775</v>
      </c>
      <c r="F1817" t="s">
        <v>2010</v>
      </c>
      <c r="G1817">
        <v>0.21549648126099999</v>
      </c>
      <c r="H1817" t="s">
        <v>2776</v>
      </c>
      <c r="I1817" s="6">
        <v>65797</v>
      </c>
      <c r="J1817" s="6">
        <v>64427</v>
      </c>
      <c r="K1817" s="6">
        <v>64519</v>
      </c>
      <c r="L1817" s="6">
        <v>62427.515288966111</v>
      </c>
      <c r="M1817" s="6">
        <v>60608.796791389512</v>
      </c>
      <c r="N1817" s="6">
        <v>59252.94689534678</v>
      </c>
      <c r="O1817" s="6">
        <v>58135.496864543202</v>
      </c>
      <c r="P1817" s="6">
        <v>57127.2966239784</v>
      </c>
      <c r="Q1817" s="6">
        <v>56284.98931896616</v>
      </c>
      <c r="R1817" s="6">
        <v>55645.307566120428</v>
      </c>
      <c r="S1817" s="6">
        <v>55244.019181220348</v>
      </c>
      <c r="T1817" s="6">
        <v>55049.333150564213</v>
      </c>
      <c r="U1817" s="6">
        <v>55039.399230247443</v>
      </c>
      <c r="V1817" s="6">
        <v>55166.540013118494</v>
      </c>
      <c r="W1817" s="6">
        <v>55374.139597783142</v>
      </c>
      <c r="X1817" s="6">
        <v>55610.546244354118</v>
      </c>
      <c r="Y1817" s="6">
        <v>55838.005284820916</v>
      </c>
      <c r="Z1817" s="6">
        <v>56051.567819820477</v>
      </c>
      <c r="AA1817" s="6">
        <v>56612.775690909337</v>
      </c>
      <c r="AB1817" s="6">
        <v>57134.256691522976</v>
      </c>
      <c r="AC1817" s="6">
        <v>57615.010085250164</v>
      </c>
    </row>
    <row r="1818" spans="1:29" x14ac:dyDescent="0.25">
      <c r="A1818" s="12">
        <f xml:space="preserve"> ROW( iclusData[[#This Row],[id]] ) - ROW( iclusData[[#Headers],[id]] )</f>
        <v>1817</v>
      </c>
      <c r="B1818">
        <v>36045</v>
      </c>
      <c r="C1818" t="str">
        <f t="shared" si="28"/>
        <v>36045</v>
      </c>
      <c r="D1818">
        <v>48060</v>
      </c>
      <c r="E1818" t="s">
        <v>392</v>
      </c>
      <c r="F1818" t="s">
        <v>2010</v>
      </c>
      <c r="G1818">
        <v>1</v>
      </c>
      <c r="H1818" t="s">
        <v>2796</v>
      </c>
      <c r="I1818" s="6">
        <v>110943</v>
      </c>
      <c r="J1818" s="6">
        <v>111738</v>
      </c>
      <c r="K1818" s="6">
        <v>116229</v>
      </c>
      <c r="L1818" s="6">
        <v>120682.2037751359</v>
      </c>
      <c r="M1818" s="6">
        <v>122768.12509465027</v>
      </c>
      <c r="N1818" s="6">
        <v>124391.15874559825</v>
      </c>
      <c r="O1818" s="6">
        <v>125516.57199615803</v>
      </c>
      <c r="P1818" s="6">
        <v>125978.43797963166</v>
      </c>
      <c r="Q1818" s="6">
        <v>125848.3292461727</v>
      </c>
      <c r="R1818" s="6">
        <v>125069.58563539543</v>
      </c>
      <c r="S1818" s="6">
        <v>123900.48403559851</v>
      </c>
      <c r="T1818" s="6">
        <v>122556.55656608894</v>
      </c>
      <c r="U1818" s="6">
        <v>121191.76878386043</v>
      </c>
      <c r="V1818" s="6">
        <v>119780.29661394599</v>
      </c>
      <c r="W1818" s="6">
        <v>118236.72072580391</v>
      </c>
      <c r="X1818" s="6">
        <v>116534.22098263619</v>
      </c>
      <c r="Y1818" s="6">
        <v>114662.84472229602</v>
      </c>
      <c r="Z1818" s="6">
        <v>112696.13202433762</v>
      </c>
      <c r="AA1818" s="6">
        <v>113337.79357241561</v>
      </c>
      <c r="AB1818" s="6">
        <v>113897.02151930066</v>
      </c>
      <c r="AC1818" s="6">
        <v>114370.82108554515</v>
      </c>
    </row>
    <row r="1819" spans="1:29" x14ac:dyDescent="0.25">
      <c r="A1819" s="12">
        <f xml:space="preserve"> ROW( iclusData[[#This Row],[id]] ) - ROW( iclusData[[#Headers],[id]] )</f>
        <v>1818</v>
      </c>
      <c r="B1819">
        <v>36047</v>
      </c>
      <c r="C1819" t="str">
        <f t="shared" si="28"/>
        <v>36047</v>
      </c>
      <c r="D1819">
        <v>35620</v>
      </c>
      <c r="E1819" t="s">
        <v>763</v>
      </c>
      <c r="F1819" t="s">
        <v>2010</v>
      </c>
      <c r="G1819">
        <v>0.13254408385999999</v>
      </c>
      <c r="H1819" t="s">
        <v>2590</v>
      </c>
      <c r="I1819" s="6">
        <v>2300664</v>
      </c>
      <c r="J1819" s="6">
        <v>2465326</v>
      </c>
      <c r="K1819" s="6">
        <v>2504700</v>
      </c>
      <c r="L1819" s="6">
        <v>2650238.6867409144</v>
      </c>
      <c r="M1819" s="6">
        <v>2786023.0314134099</v>
      </c>
      <c r="N1819" s="6">
        <v>2920178.0809003506</v>
      </c>
      <c r="O1819" s="6">
        <v>3058228.301741343</v>
      </c>
      <c r="P1819" s="6">
        <v>3200174.5491366778</v>
      </c>
      <c r="Q1819" s="6">
        <v>3338578.4349205722</v>
      </c>
      <c r="R1819" s="6">
        <v>3471151.325959303</v>
      </c>
      <c r="S1819" s="6">
        <v>3598980.4299928597</v>
      </c>
      <c r="T1819" s="6">
        <v>3724068.8627071539</v>
      </c>
      <c r="U1819" s="6">
        <v>3850051.2206855039</v>
      </c>
      <c r="V1819" s="6">
        <v>3976775.5768022751</v>
      </c>
      <c r="W1819" s="6">
        <v>4100974.1325260554</v>
      </c>
      <c r="X1819" s="6">
        <v>4220080.192878007</v>
      </c>
      <c r="Y1819" s="6">
        <v>4331677.3373778723</v>
      </c>
      <c r="Z1819" s="6">
        <v>4437373.0741033889</v>
      </c>
      <c r="AA1819" s="6">
        <v>4499037.4976838091</v>
      </c>
      <c r="AB1819" s="6">
        <v>4557885.3275662465</v>
      </c>
      <c r="AC1819" s="6">
        <v>4613821.6092977142</v>
      </c>
    </row>
    <row r="1820" spans="1:29" x14ac:dyDescent="0.25">
      <c r="A1820" s="12">
        <f xml:space="preserve"> ROW( iclusData[[#This Row],[id]] ) - ROW( iclusData[[#Headers],[id]] )</f>
        <v>1819</v>
      </c>
      <c r="B1820">
        <v>36049</v>
      </c>
      <c r="C1820" t="str">
        <f t="shared" si="28"/>
        <v>36049</v>
      </c>
      <c r="D1820">
        <v>36049</v>
      </c>
      <c r="E1820" t="s">
        <v>530</v>
      </c>
      <c r="F1820" t="s">
        <v>2010</v>
      </c>
      <c r="G1820">
        <v>1</v>
      </c>
      <c r="H1820" t="s">
        <v>2610</v>
      </c>
      <c r="I1820" s="6">
        <v>26796</v>
      </c>
      <c r="J1820" s="6">
        <v>26944</v>
      </c>
      <c r="K1820" s="6">
        <v>27087</v>
      </c>
      <c r="L1820" s="6">
        <v>26718.607038423834</v>
      </c>
      <c r="M1820" s="6">
        <v>26445.452256284283</v>
      </c>
      <c r="N1820" s="6">
        <v>26257.717988676046</v>
      </c>
      <c r="O1820" s="6">
        <v>25992.51096827786</v>
      </c>
      <c r="P1820" s="6">
        <v>25519.699978496221</v>
      </c>
      <c r="Q1820" s="6">
        <v>24900.880565378324</v>
      </c>
      <c r="R1820" s="6">
        <v>24208.554577774172</v>
      </c>
      <c r="S1820" s="6">
        <v>23547.021930525007</v>
      </c>
      <c r="T1820" s="6">
        <v>22940.119252851458</v>
      </c>
      <c r="U1820" s="6">
        <v>22393.80728819059</v>
      </c>
      <c r="V1820" s="6">
        <v>21876.300928157187</v>
      </c>
      <c r="W1820" s="6">
        <v>21368.728298183054</v>
      </c>
      <c r="X1820" s="6">
        <v>20847.25010853614</v>
      </c>
      <c r="Y1820" s="6">
        <v>20313.849436624969</v>
      </c>
      <c r="Z1820" s="6">
        <v>19772.505919215779</v>
      </c>
      <c r="AA1820" s="6">
        <v>19845.015273772744</v>
      </c>
      <c r="AB1820" s="6">
        <v>19901.633641713397</v>
      </c>
      <c r="AC1820" s="6">
        <v>19941.365120879287</v>
      </c>
    </row>
    <row r="1821" spans="1:29" x14ac:dyDescent="0.25">
      <c r="A1821" s="12">
        <f xml:space="preserve"> ROW( iclusData[[#This Row],[id]] ) - ROW( iclusData[[#Headers],[id]] )</f>
        <v>1820</v>
      </c>
      <c r="B1821">
        <v>36051</v>
      </c>
      <c r="C1821" t="str">
        <f t="shared" si="28"/>
        <v>36051</v>
      </c>
      <c r="D1821">
        <v>40380</v>
      </c>
      <c r="E1821" t="s">
        <v>907</v>
      </c>
      <c r="F1821" t="s">
        <v>2010</v>
      </c>
      <c r="G1821">
        <v>6.2023687238200002E-2</v>
      </c>
      <c r="H1821" t="s">
        <v>2733</v>
      </c>
      <c r="I1821" s="6">
        <v>62372</v>
      </c>
      <c r="J1821" s="6">
        <v>64328</v>
      </c>
      <c r="K1821" s="6">
        <v>65393</v>
      </c>
      <c r="L1821" s="6">
        <v>65323.959696715247</v>
      </c>
      <c r="M1821" s="6">
        <v>65555.39956468789</v>
      </c>
      <c r="N1821" s="6">
        <v>65803.71860464575</v>
      </c>
      <c r="O1821" s="6">
        <v>65731.214205357202</v>
      </c>
      <c r="P1821" s="6">
        <v>65317.995908684912</v>
      </c>
      <c r="Q1821" s="6">
        <v>64771.690964448331</v>
      </c>
      <c r="R1821" s="6">
        <v>64201.539682194067</v>
      </c>
      <c r="S1821" s="6">
        <v>63688.009455049469</v>
      </c>
      <c r="T1821" s="6">
        <v>63223.147453734367</v>
      </c>
      <c r="U1821" s="6">
        <v>62819.869067834356</v>
      </c>
      <c r="V1821" s="6">
        <v>62468.242161814625</v>
      </c>
      <c r="W1821" s="6">
        <v>62131.516933000887</v>
      </c>
      <c r="X1821" s="6">
        <v>61770.95434294099</v>
      </c>
      <c r="Y1821" s="6">
        <v>61339.859083142052</v>
      </c>
      <c r="Z1821" s="6">
        <v>60843.216998675947</v>
      </c>
      <c r="AA1821" s="6">
        <v>61300.128765484311</v>
      </c>
      <c r="AB1821" s="6">
        <v>61710.361013112808</v>
      </c>
      <c r="AC1821" s="6">
        <v>62069.932508399383</v>
      </c>
    </row>
    <row r="1822" spans="1:29" x14ac:dyDescent="0.25">
      <c r="A1822" s="12">
        <f xml:space="preserve"> ROW( iclusData[[#This Row],[id]] ) - ROW( iclusData[[#Headers],[id]] )</f>
        <v>1821</v>
      </c>
      <c r="B1822">
        <v>36053</v>
      </c>
      <c r="C1822" t="str">
        <f t="shared" si="28"/>
        <v>36053</v>
      </c>
      <c r="D1822">
        <v>45060</v>
      </c>
      <c r="E1822" t="s">
        <v>276</v>
      </c>
      <c r="F1822" t="s">
        <v>2010</v>
      </c>
      <c r="G1822">
        <v>0.11084296617599999</v>
      </c>
      <c r="H1822" t="s">
        <v>2764</v>
      </c>
      <c r="I1822" s="6">
        <v>69120</v>
      </c>
      <c r="J1822" s="6">
        <v>69441</v>
      </c>
      <c r="K1822" s="6">
        <v>73442</v>
      </c>
      <c r="L1822" s="6">
        <v>72862.065530188556</v>
      </c>
      <c r="M1822" s="6">
        <v>72725.986998511362</v>
      </c>
      <c r="N1822" s="6">
        <v>72583.941150161278</v>
      </c>
      <c r="O1822" s="6">
        <v>72002.870971396129</v>
      </c>
      <c r="P1822" s="6">
        <v>71016.521472153428</v>
      </c>
      <c r="Q1822" s="6">
        <v>69894.106739934228</v>
      </c>
      <c r="R1822" s="6">
        <v>68763.7377445491</v>
      </c>
      <c r="S1822" s="6">
        <v>67701.909548749434</v>
      </c>
      <c r="T1822" s="6">
        <v>66686.762774569739</v>
      </c>
      <c r="U1822" s="6">
        <v>65734.192890568942</v>
      </c>
      <c r="V1822" s="6">
        <v>64834.267807059383</v>
      </c>
      <c r="W1822" s="6">
        <v>63959.177420550586</v>
      </c>
      <c r="X1822" s="6">
        <v>63067.202741627836</v>
      </c>
      <c r="Y1822" s="6">
        <v>62113.634874601194</v>
      </c>
      <c r="Z1822" s="6">
        <v>61107.433143281167</v>
      </c>
      <c r="AA1822" s="6">
        <v>61465.015523352391</v>
      </c>
      <c r="AB1822" s="6">
        <v>61774.925107079231</v>
      </c>
      <c r="AC1822" s="6">
        <v>62033.180640025566</v>
      </c>
    </row>
    <row r="1823" spans="1:29" x14ac:dyDescent="0.25">
      <c r="A1823" s="12">
        <f xml:space="preserve"> ROW( iclusData[[#This Row],[id]] ) - ROW( iclusData[[#Headers],[id]] )</f>
        <v>1822</v>
      </c>
      <c r="B1823">
        <v>36055</v>
      </c>
      <c r="C1823" t="str">
        <f t="shared" si="28"/>
        <v>36055</v>
      </c>
      <c r="D1823">
        <v>40380</v>
      </c>
      <c r="E1823" t="s">
        <v>60</v>
      </c>
      <c r="F1823" t="s">
        <v>2010</v>
      </c>
      <c r="G1823">
        <v>0.70599237614999999</v>
      </c>
      <c r="H1823" t="s">
        <v>2733</v>
      </c>
      <c r="I1823" s="6">
        <v>713968</v>
      </c>
      <c r="J1823" s="6">
        <v>735343</v>
      </c>
      <c r="K1823" s="6">
        <v>744344</v>
      </c>
      <c r="L1823" s="6">
        <v>743562.77232032525</v>
      </c>
      <c r="M1823" s="6">
        <v>746197.01493951783</v>
      </c>
      <c r="N1823" s="6">
        <v>749023.8788961157</v>
      </c>
      <c r="O1823" s="6">
        <v>748190.57424211071</v>
      </c>
      <c r="P1823" s="6">
        <v>743494.18923027092</v>
      </c>
      <c r="Q1823" s="6">
        <v>737277.23898260354</v>
      </c>
      <c r="R1823" s="6">
        <v>730786.05670277437</v>
      </c>
      <c r="S1823" s="6">
        <v>724933.59999625443</v>
      </c>
      <c r="T1823" s="6">
        <v>719643.31149293727</v>
      </c>
      <c r="U1823" s="6">
        <v>715055.27487445134</v>
      </c>
      <c r="V1823" s="6">
        <v>711047.3241381885</v>
      </c>
      <c r="W1823" s="6">
        <v>707219.18541981792</v>
      </c>
      <c r="X1823" s="6">
        <v>703116.91684909596</v>
      </c>
      <c r="Y1823" s="6">
        <v>698213.95319485187</v>
      </c>
      <c r="Z1823" s="6">
        <v>692561.17299287918</v>
      </c>
      <c r="AA1823" s="6">
        <v>697755.06778647809</v>
      </c>
      <c r="AB1823" s="6">
        <v>702424.5636608873</v>
      </c>
      <c r="AC1823" s="6">
        <v>706523.87738048984</v>
      </c>
    </row>
    <row r="1824" spans="1:29" x14ac:dyDescent="0.25">
      <c r="A1824" s="12">
        <f xml:space="preserve"> ROW( iclusData[[#This Row],[id]] ) - ROW( iclusData[[#Headers],[id]] )</f>
        <v>1823</v>
      </c>
      <c r="B1824">
        <v>36057</v>
      </c>
      <c r="C1824" t="str">
        <f t="shared" si="28"/>
        <v>36057</v>
      </c>
      <c r="D1824">
        <v>11220</v>
      </c>
      <c r="E1824" t="s">
        <v>127</v>
      </c>
      <c r="F1824" t="s">
        <v>2010</v>
      </c>
      <c r="G1824">
        <v>1</v>
      </c>
      <c r="H1824" t="s">
        <v>2028</v>
      </c>
      <c r="I1824" s="6">
        <v>51981</v>
      </c>
      <c r="J1824" s="6">
        <v>49708</v>
      </c>
      <c r="K1824" s="6">
        <v>50219</v>
      </c>
      <c r="L1824" s="6">
        <v>50870.543175056257</v>
      </c>
      <c r="M1824" s="6">
        <v>50457.334875102504</v>
      </c>
      <c r="N1824" s="6">
        <v>50206.028210237586</v>
      </c>
      <c r="O1824" s="6">
        <v>49819.64155170224</v>
      </c>
      <c r="P1824" s="6">
        <v>49139.229240081986</v>
      </c>
      <c r="Q1824" s="6">
        <v>48296.921126905356</v>
      </c>
      <c r="R1824" s="6">
        <v>47384.083685300313</v>
      </c>
      <c r="S1824" s="6">
        <v>46507.007247494788</v>
      </c>
      <c r="T1824" s="6">
        <v>45694.492573670737</v>
      </c>
      <c r="U1824" s="6">
        <v>44953.494630367772</v>
      </c>
      <c r="V1824" s="6">
        <v>44252.228598362279</v>
      </c>
      <c r="W1824" s="6">
        <v>43555.930640790539</v>
      </c>
      <c r="X1824" s="6">
        <v>42834.801490399863</v>
      </c>
      <c r="Y1824" s="6">
        <v>42075.921086276154</v>
      </c>
      <c r="Z1824" s="6">
        <v>41281.289360122966</v>
      </c>
      <c r="AA1824" s="6">
        <v>41499.811709205933</v>
      </c>
      <c r="AB1824" s="6">
        <v>41686.55223973986</v>
      </c>
      <c r="AC1824" s="6">
        <v>41839.518909228806</v>
      </c>
    </row>
    <row r="1825" spans="1:29" x14ac:dyDescent="0.25">
      <c r="A1825" s="12">
        <f xml:space="preserve"> ROW( iclusData[[#This Row],[id]] ) - ROW( iclusData[[#Headers],[id]] )</f>
        <v>1824</v>
      </c>
      <c r="B1825">
        <v>36059</v>
      </c>
      <c r="C1825" t="str">
        <f t="shared" si="28"/>
        <v>36059</v>
      </c>
      <c r="D1825">
        <v>35620</v>
      </c>
      <c r="E1825" t="s">
        <v>793</v>
      </c>
      <c r="F1825" t="s">
        <v>2010</v>
      </c>
      <c r="G1825">
        <v>7.0885551858799994E-2</v>
      </c>
      <c r="H1825" t="s">
        <v>2590</v>
      </c>
      <c r="I1825" s="6">
        <v>1287444</v>
      </c>
      <c r="J1825" s="6">
        <v>1334544</v>
      </c>
      <c r="K1825" s="6">
        <v>1339532</v>
      </c>
      <c r="L1825" s="6">
        <v>1417367.5218999735</v>
      </c>
      <c r="M1825" s="6">
        <v>1489985.2925848092</v>
      </c>
      <c r="N1825" s="6">
        <v>1561732.7810131118</v>
      </c>
      <c r="O1825" s="6">
        <v>1635563.4559550646</v>
      </c>
      <c r="P1825" s="6">
        <v>1711476.7123364585</v>
      </c>
      <c r="Q1825" s="6">
        <v>1785496.1410976255</v>
      </c>
      <c r="R1825" s="6">
        <v>1856397.4280155124</v>
      </c>
      <c r="S1825" s="6">
        <v>1924760.9477772049</v>
      </c>
      <c r="T1825" s="6">
        <v>1991659.2662744303</v>
      </c>
      <c r="U1825" s="6">
        <v>2059035.3381485885</v>
      </c>
      <c r="V1825" s="6">
        <v>2126808.7316445904</v>
      </c>
      <c r="W1825" s="6">
        <v>2193231.3235156327</v>
      </c>
      <c r="X1825" s="6">
        <v>2256929.3757081302</v>
      </c>
      <c r="Y1825" s="6">
        <v>2316612.2091886406</v>
      </c>
      <c r="Z1825" s="6">
        <v>2373139.7461552001</v>
      </c>
      <c r="AA1825" s="6">
        <v>2406117.9605396651</v>
      </c>
      <c r="AB1825" s="6">
        <v>2437590.5487711858</v>
      </c>
      <c r="AC1825" s="6">
        <v>2467505.543211252</v>
      </c>
    </row>
    <row r="1826" spans="1:29" x14ac:dyDescent="0.25">
      <c r="A1826" s="12">
        <f xml:space="preserve"> ROW( iclusData[[#This Row],[id]] ) - ROW( iclusData[[#Headers],[id]] )</f>
        <v>1825</v>
      </c>
      <c r="B1826">
        <v>36061</v>
      </c>
      <c r="C1826" t="str">
        <f t="shared" ref="C1826:C1889" si="29">CONCATENATE("",B1826)</f>
        <v>36061</v>
      </c>
      <c r="D1826">
        <v>35620</v>
      </c>
      <c r="E1826" t="s">
        <v>2010</v>
      </c>
      <c r="F1826" t="s">
        <v>2010</v>
      </c>
      <c r="G1826">
        <v>8.3921461214000001E-2</v>
      </c>
      <c r="H1826" t="s">
        <v>2590</v>
      </c>
      <c r="I1826" s="6">
        <v>1487536</v>
      </c>
      <c r="J1826" s="6">
        <v>1537195</v>
      </c>
      <c r="K1826" s="6">
        <v>1585873</v>
      </c>
      <c r="L1826" s="6">
        <v>1678021.6929613866</v>
      </c>
      <c r="M1826" s="6">
        <v>1763995.3008261921</v>
      </c>
      <c r="N1826" s="6">
        <v>1848936.6906934504</v>
      </c>
      <c r="O1826" s="6">
        <v>1936344.7243487576</v>
      </c>
      <c r="P1826" s="6">
        <v>2026218.6854442805</v>
      </c>
      <c r="Q1826" s="6">
        <v>2113850.2433505147</v>
      </c>
      <c r="R1826" s="6">
        <v>2197790.493470618</v>
      </c>
      <c r="S1826" s="6">
        <v>2278726.1464632861</v>
      </c>
      <c r="T1826" s="6">
        <v>2357927.3984855455</v>
      </c>
      <c r="U1826" s="6">
        <v>2437693.8098881128</v>
      </c>
      <c r="V1826" s="6">
        <v>2517931.0474080285</v>
      </c>
      <c r="W1826" s="6">
        <v>2596568.1808930421</v>
      </c>
      <c r="X1826" s="6">
        <v>2671981.1599111152</v>
      </c>
      <c r="Y1826" s="6">
        <v>2742639.849830477</v>
      </c>
      <c r="Z1826" s="6">
        <v>2809562.2395350817</v>
      </c>
      <c r="AA1826" s="6">
        <v>2848605.4813907542</v>
      </c>
      <c r="AB1826" s="6">
        <v>2885865.012942622</v>
      </c>
      <c r="AC1826" s="6">
        <v>2921281.8553163772</v>
      </c>
    </row>
    <row r="1827" spans="1:29" x14ac:dyDescent="0.25">
      <c r="A1827" s="12">
        <f xml:space="preserve"> ROW( iclusData[[#This Row],[id]] ) - ROW( iclusData[[#Headers],[id]] )</f>
        <v>1826</v>
      </c>
      <c r="B1827">
        <v>36063</v>
      </c>
      <c r="C1827" t="str">
        <f t="shared" si="29"/>
        <v>36063</v>
      </c>
      <c r="D1827">
        <v>15380</v>
      </c>
      <c r="E1827" t="s">
        <v>2060</v>
      </c>
      <c r="F1827" t="s">
        <v>2010</v>
      </c>
      <c r="G1827">
        <v>0.19063609359299999</v>
      </c>
      <c r="H1827" t="s">
        <v>2059</v>
      </c>
      <c r="I1827" s="6">
        <v>220756</v>
      </c>
      <c r="J1827" s="6">
        <v>219846</v>
      </c>
      <c r="K1827" s="6">
        <v>216469</v>
      </c>
      <c r="L1827" s="6">
        <v>213153.87338549705</v>
      </c>
      <c r="M1827" s="6">
        <v>210815.66787190206</v>
      </c>
      <c r="N1827" s="6">
        <v>208637.36079627191</v>
      </c>
      <c r="O1827" s="6">
        <v>205558.16932288406</v>
      </c>
      <c r="P1827" s="6">
        <v>201585.96261621796</v>
      </c>
      <c r="Q1827" s="6">
        <v>197353.55841927312</v>
      </c>
      <c r="R1827" s="6">
        <v>193172.78305521861</v>
      </c>
      <c r="S1827" s="6">
        <v>189264.18006775063</v>
      </c>
      <c r="T1827" s="6">
        <v>185583.03185649513</v>
      </c>
      <c r="U1827" s="6">
        <v>182164.11150190394</v>
      </c>
      <c r="V1827" s="6">
        <v>179002.45489303189</v>
      </c>
      <c r="W1827" s="6">
        <v>175950.06708890203</v>
      </c>
      <c r="X1827" s="6">
        <v>172893.71074623161</v>
      </c>
      <c r="Y1827" s="6">
        <v>169692.30893619559</v>
      </c>
      <c r="Z1827" s="6">
        <v>166353.8618422838</v>
      </c>
      <c r="AA1827" s="6">
        <v>167205.1054154493</v>
      </c>
      <c r="AB1827" s="6">
        <v>167926.2419379151</v>
      </c>
      <c r="AC1827" s="6">
        <v>168511.28966886085</v>
      </c>
    </row>
    <row r="1828" spans="1:29" x14ac:dyDescent="0.25">
      <c r="A1828" s="12">
        <f xml:space="preserve"> ROW( iclusData[[#This Row],[id]] ) - ROW( iclusData[[#Headers],[id]] )</f>
        <v>1827</v>
      </c>
      <c r="B1828">
        <v>36065</v>
      </c>
      <c r="C1828" t="str">
        <f t="shared" si="29"/>
        <v>36065</v>
      </c>
      <c r="D1828">
        <v>46540</v>
      </c>
      <c r="E1828" t="s">
        <v>533</v>
      </c>
      <c r="F1828" t="s">
        <v>2010</v>
      </c>
      <c r="G1828">
        <v>0.78450351873900004</v>
      </c>
      <c r="H1828" t="s">
        <v>2776</v>
      </c>
      <c r="I1828" s="6">
        <v>250836</v>
      </c>
      <c r="J1828" s="6">
        <v>235469</v>
      </c>
      <c r="K1828" s="6">
        <v>234878</v>
      </c>
      <c r="L1828" s="6">
        <v>227263.61028950132</v>
      </c>
      <c r="M1828" s="6">
        <v>220641.32944488749</v>
      </c>
      <c r="N1828" s="6">
        <v>215707.62509146373</v>
      </c>
      <c r="O1828" s="6">
        <v>211638.12039430064</v>
      </c>
      <c r="P1828" s="6">
        <v>207970.85407899914</v>
      </c>
      <c r="Q1828" s="6">
        <v>204901.59748809555</v>
      </c>
      <c r="R1828" s="6">
        <v>202572.32154075438</v>
      </c>
      <c r="S1828" s="6">
        <v>201111.19477142784</v>
      </c>
      <c r="T1828" s="6">
        <v>200405.95455016484</v>
      </c>
      <c r="U1828" s="6">
        <v>200369.19910349886</v>
      </c>
      <c r="V1828" s="6">
        <v>200831.07772254435</v>
      </c>
      <c r="W1828" s="6">
        <v>201586.97860175959</v>
      </c>
      <c r="X1828" s="6">
        <v>202448.17423629184</v>
      </c>
      <c r="Y1828" s="6">
        <v>203275.56889670069</v>
      </c>
      <c r="Z1828" s="6">
        <v>204053.33384358569</v>
      </c>
      <c r="AA1828" s="6">
        <v>206094.54122298473</v>
      </c>
      <c r="AB1828" s="6">
        <v>207993.72535972757</v>
      </c>
      <c r="AC1828" s="6">
        <v>209742.91280931211</v>
      </c>
    </row>
    <row r="1829" spans="1:29" x14ac:dyDescent="0.25">
      <c r="A1829" s="12">
        <f xml:space="preserve"> ROW( iclusData[[#This Row],[id]] ) - ROW( iclusData[[#Headers],[id]] )</f>
        <v>1828</v>
      </c>
      <c r="B1829">
        <v>36067</v>
      </c>
      <c r="C1829" t="str">
        <f t="shared" si="29"/>
        <v>36067</v>
      </c>
      <c r="D1829">
        <v>45060</v>
      </c>
      <c r="E1829" t="s">
        <v>2765</v>
      </c>
      <c r="F1829" t="s">
        <v>2010</v>
      </c>
      <c r="G1829">
        <v>0.70486298196300001</v>
      </c>
      <c r="H1829" t="s">
        <v>2764</v>
      </c>
      <c r="I1829" s="6">
        <v>468973</v>
      </c>
      <c r="J1829" s="6">
        <v>458336</v>
      </c>
      <c r="K1829" s="6">
        <v>467026</v>
      </c>
      <c r="L1829" s="6">
        <v>463339.72222013789</v>
      </c>
      <c r="M1829" s="6">
        <v>462470.60743540298</v>
      </c>
      <c r="N1829" s="6">
        <v>461569.65921263164</v>
      </c>
      <c r="O1829" s="6">
        <v>457875.64213979442</v>
      </c>
      <c r="P1829" s="6">
        <v>451603.92940694542</v>
      </c>
      <c r="Q1829" s="6">
        <v>444467.15963256243</v>
      </c>
      <c r="R1829" s="6">
        <v>437278.68826227239</v>
      </c>
      <c r="S1829" s="6">
        <v>430521.3288325147</v>
      </c>
      <c r="T1829" s="6">
        <v>424068.88906076545</v>
      </c>
      <c r="U1829" s="6">
        <v>418008.79640259629</v>
      </c>
      <c r="V1829" s="6">
        <v>412291.39156169834</v>
      </c>
      <c r="W1829" s="6">
        <v>406725.97562932235</v>
      </c>
      <c r="X1829" s="6">
        <v>401051.30820337543</v>
      </c>
      <c r="Y1829" s="6">
        <v>394989.19913796574</v>
      </c>
      <c r="Z1829" s="6">
        <v>388590.43156234716</v>
      </c>
      <c r="AA1829" s="6">
        <v>390862.07293882821</v>
      </c>
      <c r="AB1829" s="6">
        <v>392832.78003558703</v>
      </c>
      <c r="AC1829" s="6">
        <v>394477.66913085879</v>
      </c>
    </row>
    <row r="1830" spans="1:29" x14ac:dyDescent="0.25">
      <c r="A1830" s="12">
        <f xml:space="preserve"> ROW( iclusData[[#This Row],[id]] ) - ROW( iclusData[[#Headers],[id]] )</f>
        <v>1829</v>
      </c>
      <c r="B1830">
        <v>36069</v>
      </c>
      <c r="C1830" t="str">
        <f t="shared" si="29"/>
        <v>36069</v>
      </c>
      <c r="D1830">
        <v>40380</v>
      </c>
      <c r="E1830" t="s">
        <v>2734</v>
      </c>
      <c r="F1830" t="s">
        <v>2010</v>
      </c>
      <c r="G1830">
        <v>0.102369956835</v>
      </c>
      <c r="H1830" t="s">
        <v>2733</v>
      </c>
      <c r="I1830" s="6">
        <v>95101</v>
      </c>
      <c r="J1830" s="6">
        <v>100224</v>
      </c>
      <c r="K1830" s="6">
        <v>107931</v>
      </c>
      <c r="L1830" s="6">
        <v>107818.05716170689</v>
      </c>
      <c r="M1830" s="6">
        <v>108199.48596292995</v>
      </c>
      <c r="N1830" s="6">
        <v>108609.70902348419</v>
      </c>
      <c r="O1830" s="6">
        <v>108488.53716242267</v>
      </c>
      <c r="P1830" s="6">
        <v>107808.11758002747</v>
      </c>
      <c r="Q1830" s="6">
        <v>106906.21777855273</v>
      </c>
      <c r="R1830" s="6">
        <v>105964.57419813512</v>
      </c>
      <c r="S1830" s="6">
        <v>105116.3056955935</v>
      </c>
      <c r="T1830" s="6">
        <v>104349.48205191846</v>
      </c>
      <c r="U1830" s="6">
        <v>103683.97338525111</v>
      </c>
      <c r="V1830" s="6">
        <v>103102.89502550797</v>
      </c>
      <c r="W1830" s="6">
        <v>102547.6460514302</v>
      </c>
      <c r="X1830" s="6">
        <v>101952.66811464922</v>
      </c>
      <c r="Y1830" s="6">
        <v>101242.45355617996</v>
      </c>
      <c r="Z1830" s="6">
        <v>100422.00082551569</v>
      </c>
      <c r="AA1830" s="6">
        <v>101175.90523906192</v>
      </c>
      <c r="AB1830" s="6">
        <v>101852.34146642502</v>
      </c>
      <c r="AC1830" s="6">
        <v>102447.32303259459</v>
      </c>
    </row>
    <row r="1831" spans="1:29" x14ac:dyDescent="0.25">
      <c r="A1831" s="12">
        <f xml:space="preserve"> ROW( iclusData[[#This Row],[id]] ) - ROW( iclusData[[#Headers],[id]] )</f>
        <v>1830</v>
      </c>
      <c r="B1831">
        <v>36071</v>
      </c>
      <c r="C1831" t="str">
        <f t="shared" si="29"/>
        <v>36071</v>
      </c>
      <c r="D1831">
        <v>39100</v>
      </c>
      <c r="E1831" t="s">
        <v>826</v>
      </c>
      <c r="F1831" t="s">
        <v>2010</v>
      </c>
      <c r="G1831">
        <v>0.55618744414800003</v>
      </c>
      <c r="H1831" t="s">
        <v>2724</v>
      </c>
      <c r="I1831" s="6">
        <v>307647</v>
      </c>
      <c r="J1831" s="6">
        <v>341367</v>
      </c>
      <c r="K1831" s="6">
        <v>372813</v>
      </c>
      <c r="L1831" s="6">
        <v>371060.75158614956</v>
      </c>
      <c r="M1831" s="6">
        <v>371434.24382585101</v>
      </c>
      <c r="N1831" s="6">
        <v>372541.74146695185</v>
      </c>
      <c r="O1831" s="6">
        <v>372073.93433060724</v>
      </c>
      <c r="P1831" s="6">
        <v>369265.84712384304</v>
      </c>
      <c r="Q1831" s="6">
        <v>365028.49342265655</v>
      </c>
      <c r="R1831" s="6">
        <v>360183.20278268436</v>
      </c>
      <c r="S1831" s="6">
        <v>355545.52906199719</v>
      </c>
      <c r="T1831" s="6">
        <v>351255.49041039625</v>
      </c>
      <c r="U1831" s="6">
        <v>347340.91352309665</v>
      </c>
      <c r="V1831" s="6">
        <v>343640.88927561691</v>
      </c>
      <c r="W1831" s="6">
        <v>339970.67632156931</v>
      </c>
      <c r="X1831" s="6">
        <v>336156.44488428871</v>
      </c>
      <c r="Y1831" s="6">
        <v>331995.50604612095</v>
      </c>
      <c r="Z1831" s="6">
        <v>327501.87100082351</v>
      </c>
      <c r="AA1831" s="6">
        <v>329585.78322267428</v>
      </c>
      <c r="AB1831" s="6">
        <v>331414.44738595322</v>
      </c>
      <c r="AC1831" s="6">
        <v>332967.95429172501</v>
      </c>
    </row>
    <row r="1832" spans="1:29" x14ac:dyDescent="0.25">
      <c r="A1832" s="12">
        <f xml:space="preserve"> ROW( iclusData[[#This Row],[id]] ) - ROW( iclusData[[#Headers],[id]] )</f>
        <v>1831</v>
      </c>
      <c r="B1832">
        <v>36073</v>
      </c>
      <c r="C1832" t="str">
        <f t="shared" si="29"/>
        <v>36073</v>
      </c>
      <c r="D1832">
        <v>40380</v>
      </c>
      <c r="E1832" t="s">
        <v>1891</v>
      </c>
      <c r="F1832" t="s">
        <v>2010</v>
      </c>
      <c r="G1832">
        <v>4.0673493796500003E-2</v>
      </c>
      <c r="H1832" t="s">
        <v>2733</v>
      </c>
      <c r="I1832" s="6">
        <v>41846</v>
      </c>
      <c r="J1832" s="6">
        <v>44171</v>
      </c>
      <c r="K1832" s="6">
        <v>42883</v>
      </c>
      <c r="L1832" s="6">
        <v>42837.777082646367</v>
      </c>
      <c r="M1832" s="6">
        <v>42989.752616135207</v>
      </c>
      <c r="N1832" s="6">
        <v>43152.649907321429</v>
      </c>
      <c r="O1832" s="6">
        <v>43104.97577114743</v>
      </c>
      <c r="P1832" s="6">
        <v>42833.80126781459</v>
      </c>
      <c r="Q1832" s="6">
        <v>42476.219857883174</v>
      </c>
      <c r="R1832" s="6">
        <v>42101.747674935839</v>
      </c>
      <c r="S1832" s="6">
        <v>41765.02282598435</v>
      </c>
      <c r="T1832" s="6">
        <v>41460.081299589518</v>
      </c>
      <c r="U1832" s="6">
        <v>41195.864425389947</v>
      </c>
      <c r="V1832" s="6">
        <v>40964.426379319404</v>
      </c>
      <c r="W1832" s="6">
        <v>40743.916053696397</v>
      </c>
      <c r="X1832" s="6">
        <v>40507.514135516118</v>
      </c>
      <c r="Y1832" s="6">
        <v>40225.414925187091</v>
      </c>
      <c r="Z1832" s="6">
        <v>39899.617716717512</v>
      </c>
      <c r="AA1832" s="6">
        <v>40198.596933259076</v>
      </c>
      <c r="AB1832" s="6">
        <v>40467.780804404341</v>
      </c>
      <c r="AC1832" s="6">
        <v>40704.184164600134</v>
      </c>
    </row>
    <row r="1833" spans="1:29" x14ac:dyDescent="0.25">
      <c r="A1833" s="12">
        <f xml:space="preserve"> ROW( iclusData[[#This Row],[id]] ) - ROW( iclusData[[#Headers],[id]] )</f>
        <v>1832</v>
      </c>
      <c r="B1833">
        <v>36075</v>
      </c>
      <c r="C1833" t="str">
        <f t="shared" si="29"/>
        <v>36075</v>
      </c>
      <c r="D1833">
        <v>45060</v>
      </c>
      <c r="E1833" t="s">
        <v>2766</v>
      </c>
      <c r="F1833" t="s">
        <v>2010</v>
      </c>
      <c r="G1833">
        <v>0.18429405186100001</v>
      </c>
      <c r="H1833" t="s">
        <v>2764</v>
      </c>
      <c r="I1833" s="6">
        <v>121771</v>
      </c>
      <c r="J1833" s="6">
        <v>122377</v>
      </c>
      <c r="K1833" s="6">
        <v>122109</v>
      </c>
      <c r="L1833" s="6">
        <v>121145.07863590788</v>
      </c>
      <c r="M1833" s="6">
        <v>120917.61887644648</v>
      </c>
      <c r="N1833" s="6">
        <v>120682.20020692919</v>
      </c>
      <c r="O1833" s="6">
        <v>119716.72976351609</v>
      </c>
      <c r="P1833" s="6">
        <v>118076.78714166899</v>
      </c>
      <c r="Q1833" s="6">
        <v>116210.40016540098</v>
      </c>
      <c r="R1833" s="6">
        <v>114331.08721342281</v>
      </c>
      <c r="S1833" s="6">
        <v>112565.01561953712</v>
      </c>
      <c r="T1833" s="6">
        <v>110877.40860440773</v>
      </c>
      <c r="U1833" s="6">
        <v>109293.10311496556</v>
      </c>
      <c r="V1833" s="6">
        <v>107798.19444829215</v>
      </c>
      <c r="W1833" s="6">
        <v>106343.02144432555</v>
      </c>
      <c r="X1833" s="6">
        <v>104859.04575032565</v>
      </c>
      <c r="Y1833" s="6">
        <v>103273.73917047257</v>
      </c>
      <c r="Z1833" s="6">
        <v>101601.04053847204</v>
      </c>
      <c r="AA1833" s="6">
        <v>102195.02459793327</v>
      </c>
      <c r="AB1833" s="6">
        <v>102710.54726930187</v>
      </c>
      <c r="AC1833" s="6">
        <v>103140.64206299774</v>
      </c>
    </row>
    <row r="1834" spans="1:29" x14ac:dyDescent="0.25">
      <c r="A1834" s="12">
        <f xml:space="preserve"> ROW( iclusData[[#This Row],[id]] ) - ROW( iclusData[[#Headers],[id]] )</f>
        <v>1833</v>
      </c>
      <c r="B1834">
        <v>36077</v>
      </c>
      <c r="C1834" t="str">
        <f t="shared" si="29"/>
        <v>36077</v>
      </c>
      <c r="D1834">
        <v>36580</v>
      </c>
      <c r="E1834" t="s">
        <v>1704</v>
      </c>
      <c r="F1834" t="s">
        <v>2010</v>
      </c>
      <c r="G1834">
        <v>1</v>
      </c>
      <c r="H1834" t="s">
        <v>2622</v>
      </c>
      <c r="I1834" s="6">
        <v>60517</v>
      </c>
      <c r="J1834" s="6">
        <v>61676</v>
      </c>
      <c r="K1834" s="6">
        <v>62259</v>
      </c>
      <c r="L1834" s="6">
        <v>64014.798609810801</v>
      </c>
      <c r="M1834" s="6">
        <v>64555.152779002856</v>
      </c>
      <c r="N1834" s="6">
        <v>64733.941329298526</v>
      </c>
      <c r="O1834" s="6">
        <v>63939.312272203235</v>
      </c>
      <c r="P1834" s="6">
        <v>62629.150048425327</v>
      </c>
      <c r="Q1834" s="6">
        <v>61370.653226371207</v>
      </c>
      <c r="R1834" s="6">
        <v>60285.975832465454</v>
      </c>
      <c r="S1834" s="6">
        <v>59305.597375513637</v>
      </c>
      <c r="T1834" s="6">
        <v>58303.363489267023</v>
      </c>
      <c r="U1834" s="6">
        <v>57283.249780880513</v>
      </c>
      <c r="V1834" s="6">
        <v>56290.948506156732</v>
      </c>
      <c r="W1834" s="6">
        <v>55327.45479185116</v>
      </c>
      <c r="X1834" s="6">
        <v>54349.06312839067</v>
      </c>
      <c r="Y1834" s="6">
        <v>53301.133177777723</v>
      </c>
      <c r="Z1834" s="6">
        <v>52187.655028413399</v>
      </c>
      <c r="AA1834" s="6">
        <v>52440.942058102613</v>
      </c>
      <c r="AB1834" s="6">
        <v>52651.521982746155</v>
      </c>
      <c r="AC1834" s="6">
        <v>52811.441559419713</v>
      </c>
    </row>
    <row r="1835" spans="1:29" x14ac:dyDescent="0.25">
      <c r="A1835" s="12">
        <f xml:space="preserve"> ROW( iclusData[[#This Row],[id]] ) - ROW( iclusData[[#Headers],[id]] )</f>
        <v>1834</v>
      </c>
      <c r="B1835">
        <v>36079</v>
      </c>
      <c r="C1835" t="str">
        <f t="shared" si="29"/>
        <v>36079</v>
      </c>
      <c r="D1835">
        <v>35620</v>
      </c>
      <c r="E1835" t="s">
        <v>409</v>
      </c>
      <c r="F1835" t="s">
        <v>2010</v>
      </c>
      <c r="G1835">
        <v>5.2764684799100001E-3</v>
      </c>
      <c r="H1835" t="s">
        <v>2590</v>
      </c>
      <c r="I1835" s="6">
        <v>83941</v>
      </c>
      <c r="J1835" s="6">
        <v>95745</v>
      </c>
      <c r="K1835" s="6">
        <v>99710</v>
      </c>
      <c r="L1835" s="6">
        <v>105503.68285784699</v>
      </c>
      <c r="M1835" s="6">
        <v>110909.19125721868</v>
      </c>
      <c r="N1835" s="6">
        <v>116250.12388139591</v>
      </c>
      <c r="O1835" s="6">
        <v>121745.0356102458</v>
      </c>
      <c r="P1835" s="6">
        <v>127395.86799167098</v>
      </c>
      <c r="Q1835" s="6">
        <v>132905.6812114291</v>
      </c>
      <c r="R1835" s="6">
        <v>138184.04263893852</v>
      </c>
      <c r="S1835" s="6">
        <v>143272.69228292111</v>
      </c>
      <c r="T1835" s="6">
        <v>148252.07269304345</v>
      </c>
      <c r="U1835" s="6">
        <v>153267.2101211969</v>
      </c>
      <c r="V1835" s="6">
        <v>158312.14666866238</v>
      </c>
      <c r="W1835" s="6">
        <v>163256.76634412067</v>
      </c>
      <c r="X1835" s="6">
        <v>167997.76564498447</v>
      </c>
      <c r="Y1835" s="6">
        <v>172440.75260110886</v>
      </c>
      <c r="Z1835" s="6">
        <v>176648.35854412004</v>
      </c>
      <c r="AA1835" s="6">
        <v>179102.77761872523</v>
      </c>
      <c r="AB1835" s="6">
        <v>181445.96321448532</v>
      </c>
      <c r="AC1835" s="6">
        <v>183671.93201992582</v>
      </c>
    </row>
    <row r="1836" spans="1:29" x14ac:dyDescent="0.25">
      <c r="A1836" s="12">
        <f xml:space="preserve"> ROW( iclusData[[#This Row],[id]] ) - ROW( iclusData[[#Headers],[id]] )</f>
        <v>1835</v>
      </c>
      <c r="B1836">
        <v>36081</v>
      </c>
      <c r="C1836" t="str">
        <f t="shared" si="29"/>
        <v>36081</v>
      </c>
      <c r="D1836">
        <v>35620</v>
      </c>
      <c r="E1836" t="s">
        <v>2597</v>
      </c>
      <c r="F1836" t="s">
        <v>2010</v>
      </c>
      <c r="G1836">
        <v>0.118045675664</v>
      </c>
      <c r="H1836" t="s">
        <v>2590</v>
      </c>
      <c r="I1836" s="6">
        <v>1951598</v>
      </c>
      <c r="J1836" s="6">
        <v>2229379</v>
      </c>
      <c r="K1836" s="6">
        <v>2230722</v>
      </c>
      <c r="L1836" s="6">
        <v>2360340.9560743771</v>
      </c>
      <c r="M1836" s="6">
        <v>2481272.568829047</v>
      </c>
      <c r="N1836" s="6">
        <v>2600752.7180770324</v>
      </c>
      <c r="O1836" s="6">
        <v>2723702.8579190988</v>
      </c>
      <c r="P1836" s="6">
        <v>2850121.9807254318</v>
      </c>
      <c r="Q1836" s="6">
        <v>2973386.0480321497</v>
      </c>
      <c r="R1836" s="6">
        <v>3091457.8479010295</v>
      </c>
      <c r="S1836" s="6">
        <v>3205303.346687594</v>
      </c>
      <c r="T1836" s="6">
        <v>3316709.161179251</v>
      </c>
      <c r="U1836" s="6">
        <v>3428911.5624256274</v>
      </c>
      <c r="V1836" s="6">
        <v>3541773.5175861372</v>
      </c>
      <c r="W1836" s="6">
        <v>3652386.7853818992</v>
      </c>
      <c r="X1836" s="6">
        <v>3758463.7889952958</v>
      </c>
      <c r="Y1836" s="6">
        <v>3857854.3905313751</v>
      </c>
      <c r="Z1836" s="6">
        <v>3951989.1438818532</v>
      </c>
      <c r="AA1836" s="6">
        <v>4006908.1364834867</v>
      </c>
      <c r="AB1836" s="6">
        <v>4059318.4140762212</v>
      </c>
      <c r="AC1836" s="6">
        <v>4109136.0131449485</v>
      </c>
    </row>
    <row r="1837" spans="1:29" x14ac:dyDescent="0.25">
      <c r="A1837" s="12">
        <f xml:space="preserve"> ROW( iclusData[[#This Row],[id]] ) - ROW( iclusData[[#Headers],[id]] )</f>
        <v>1836</v>
      </c>
      <c r="B1837">
        <v>36083</v>
      </c>
      <c r="C1837" t="str">
        <f t="shared" si="29"/>
        <v>36083</v>
      </c>
      <c r="D1837">
        <v>10580</v>
      </c>
      <c r="E1837" t="s">
        <v>2012</v>
      </c>
      <c r="F1837" t="s">
        <v>2010</v>
      </c>
      <c r="G1837">
        <v>0.18310103409100001</v>
      </c>
      <c r="H1837" t="s">
        <v>2011</v>
      </c>
      <c r="I1837" s="6">
        <v>154429</v>
      </c>
      <c r="J1837" s="6">
        <v>152538</v>
      </c>
      <c r="K1837" s="6">
        <v>159429</v>
      </c>
      <c r="L1837" s="6">
        <v>158818.72181049947</v>
      </c>
      <c r="M1837" s="6">
        <v>158564.44452118169</v>
      </c>
      <c r="N1837" s="6">
        <v>158165.12988427663</v>
      </c>
      <c r="O1837" s="6">
        <v>156891.74182017945</v>
      </c>
      <c r="P1837" s="6">
        <v>154840.57102786319</v>
      </c>
      <c r="Q1837" s="6">
        <v>152534.15864780234</v>
      </c>
      <c r="R1837" s="6">
        <v>150199.9167866217</v>
      </c>
      <c r="S1837" s="6">
        <v>148005.73706057027</v>
      </c>
      <c r="T1837" s="6">
        <v>145960.54400214375</v>
      </c>
      <c r="U1837" s="6">
        <v>144108.04857742199</v>
      </c>
      <c r="V1837" s="6">
        <v>142437.32640741064</v>
      </c>
      <c r="W1837" s="6">
        <v>140873.8851340962</v>
      </c>
      <c r="X1837" s="6">
        <v>139316.40739817769</v>
      </c>
      <c r="Y1837" s="6">
        <v>137652.62738381309</v>
      </c>
      <c r="Z1837" s="6">
        <v>135888.54841677053</v>
      </c>
      <c r="AA1837" s="6">
        <v>136781.51200134523</v>
      </c>
      <c r="AB1837" s="6">
        <v>137571.18483616019</v>
      </c>
      <c r="AC1837" s="6">
        <v>138248.60929738102</v>
      </c>
    </row>
    <row r="1838" spans="1:29" x14ac:dyDescent="0.25">
      <c r="A1838" s="12">
        <f xml:space="preserve"> ROW( iclusData[[#This Row],[id]] ) - ROW( iclusData[[#Headers],[id]] )</f>
        <v>1837</v>
      </c>
      <c r="B1838">
        <v>36085</v>
      </c>
      <c r="C1838" t="str">
        <f t="shared" si="29"/>
        <v>36085</v>
      </c>
      <c r="D1838">
        <v>35620</v>
      </c>
      <c r="E1838" t="s">
        <v>334</v>
      </c>
      <c r="F1838" t="s">
        <v>2010</v>
      </c>
      <c r="G1838">
        <v>2.4804323243300001E-2</v>
      </c>
      <c r="H1838" t="s">
        <v>2590</v>
      </c>
      <c r="I1838" s="6">
        <v>378977</v>
      </c>
      <c r="J1838" s="6">
        <v>443728</v>
      </c>
      <c r="K1838" s="6">
        <v>468730</v>
      </c>
      <c r="L1838" s="6">
        <v>495966.44014240667</v>
      </c>
      <c r="M1838" s="6">
        <v>521376.89877429587</v>
      </c>
      <c r="N1838" s="6">
        <v>546482.36131136282</v>
      </c>
      <c r="O1838" s="6">
        <v>572316.98877305503</v>
      </c>
      <c r="P1838" s="6">
        <v>598881.56272516085</v>
      </c>
      <c r="Q1838" s="6">
        <v>624781.75737456477</v>
      </c>
      <c r="R1838" s="6">
        <v>649592.2413287214</v>
      </c>
      <c r="S1838" s="6">
        <v>673513.76180012315</v>
      </c>
      <c r="T1838" s="6">
        <v>696922.7101597602</v>
      </c>
      <c r="U1838" s="6">
        <v>720499.51784391562</v>
      </c>
      <c r="V1838" s="6">
        <v>744214.39480165089</v>
      </c>
      <c r="W1838" s="6">
        <v>767457.4844782158</v>
      </c>
      <c r="X1838" s="6">
        <v>789746.0416330616</v>
      </c>
      <c r="Y1838" s="6">
        <v>810630.96086388838</v>
      </c>
      <c r="Z1838" s="6">
        <v>830410.48332487792</v>
      </c>
      <c r="AA1838" s="6">
        <v>841950.52412955405</v>
      </c>
      <c r="AB1838" s="6">
        <v>852963.19844676636</v>
      </c>
      <c r="AC1838" s="6">
        <v>863431.50958062615</v>
      </c>
    </row>
    <row r="1839" spans="1:29" x14ac:dyDescent="0.25">
      <c r="A1839" s="12">
        <f xml:space="preserve"> ROW( iclusData[[#This Row],[id]] ) - ROW( iclusData[[#Headers],[id]] )</f>
        <v>1838</v>
      </c>
      <c r="B1839">
        <v>36087</v>
      </c>
      <c r="C1839" t="str">
        <f t="shared" si="29"/>
        <v>36087</v>
      </c>
      <c r="D1839">
        <v>35620</v>
      </c>
      <c r="E1839" t="s">
        <v>2598</v>
      </c>
      <c r="F1839" t="s">
        <v>2010</v>
      </c>
      <c r="G1839">
        <v>1.6493898617E-2</v>
      </c>
      <c r="H1839" t="s">
        <v>2590</v>
      </c>
      <c r="I1839" s="6">
        <v>265475</v>
      </c>
      <c r="J1839" s="6">
        <v>286753</v>
      </c>
      <c r="K1839" s="6">
        <v>311687</v>
      </c>
      <c r="L1839" s="6">
        <v>329798.33830003621</v>
      </c>
      <c r="M1839" s="6">
        <v>346695.27019698173</v>
      </c>
      <c r="N1839" s="6">
        <v>363389.53365353547</v>
      </c>
      <c r="O1839" s="6">
        <v>380568.58251926175</v>
      </c>
      <c r="P1839" s="6">
        <v>398232.27600337385</v>
      </c>
      <c r="Q1839" s="6">
        <v>415456.02960451972</v>
      </c>
      <c r="R1839" s="6">
        <v>431952.6473281667</v>
      </c>
      <c r="S1839" s="6">
        <v>447860.26474828477</v>
      </c>
      <c r="T1839" s="6">
        <v>463426.16748274997</v>
      </c>
      <c r="U1839" s="6">
        <v>479103.31425022276</v>
      </c>
      <c r="V1839" s="6">
        <v>494872.83829553681</v>
      </c>
      <c r="W1839" s="6">
        <v>510328.49963606655</v>
      </c>
      <c r="X1839" s="6">
        <v>525150.45470662392</v>
      </c>
      <c r="Y1839" s="6">
        <v>539037.64464912855</v>
      </c>
      <c r="Z1839" s="6">
        <v>552190.88305558707</v>
      </c>
      <c r="AA1839" s="6">
        <v>559864.04669755069</v>
      </c>
      <c r="AB1839" s="6">
        <v>567186.62585129857</v>
      </c>
      <c r="AC1839" s="6">
        <v>574147.62067299907</v>
      </c>
    </row>
    <row r="1840" spans="1:29" x14ac:dyDescent="0.25">
      <c r="A1840" s="12">
        <f xml:space="preserve"> ROW( iclusData[[#This Row],[id]] ) - ROW( iclusData[[#Headers],[id]] )</f>
        <v>1839</v>
      </c>
      <c r="B1840">
        <v>36089</v>
      </c>
      <c r="C1840" t="str">
        <f t="shared" si="29"/>
        <v>36089</v>
      </c>
      <c r="D1840">
        <v>36300</v>
      </c>
      <c r="E1840" t="s">
        <v>2618</v>
      </c>
      <c r="F1840" t="s">
        <v>2010</v>
      </c>
      <c r="G1840">
        <v>1</v>
      </c>
      <c r="H1840" t="s">
        <v>2619</v>
      </c>
      <c r="I1840" s="6">
        <v>111974</v>
      </c>
      <c r="J1840" s="6">
        <v>111931</v>
      </c>
      <c r="K1840" s="6">
        <v>111944</v>
      </c>
      <c r="L1840" s="6">
        <v>114966.79186766385</v>
      </c>
      <c r="M1840" s="6">
        <v>116544.14658511462</v>
      </c>
      <c r="N1840" s="6">
        <v>117771.84977353328</v>
      </c>
      <c r="O1840" s="6">
        <v>117823.51186740107</v>
      </c>
      <c r="P1840" s="6">
        <v>117005.02331336455</v>
      </c>
      <c r="Q1840" s="6">
        <v>115941.217564052</v>
      </c>
      <c r="R1840" s="6">
        <v>114821.77431179064</v>
      </c>
      <c r="S1840" s="6">
        <v>113715.24979635091</v>
      </c>
      <c r="T1840" s="6">
        <v>112565.01469276429</v>
      </c>
      <c r="U1840" s="6">
        <v>111401.86571744188</v>
      </c>
      <c r="V1840" s="6">
        <v>110239.71041639107</v>
      </c>
      <c r="W1840" s="6">
        <v>109063.6530070422</v>
      </c>
      <c r="X1840" s="6">
        <v>107808.13501906225</v>
      </c>
      <c r="Y1840" s="6">
        <v>106410.56067166378</v>
      </c>
      <c r="Z1840" s="6">
        <v>104883.87647050299</v>
      </c>
      <c r="AA1840" s="6">
        <v>105538.45126651124</v>
      </c>
      <c r="AB1840" s="6">
        <v>106104.63202442936</v>
      </c>
      <c r="AC1840" s="6">
        <v>106563.53229046089</v>
      </c>
    </row>
    <row r="1841" spans="1:29" x14ac:dyDescent="0.25">
      <c r="A1841" s="12">
        <f xml:space="preserve"> ROW( iclusData[[#This Row],[id]] ) - ROW( iclusData[[#Headers],[id]] )</f>
        <v>1840</v>
      </c>
      <c r="B1841">
        <v>36091</v>
      </c>
      <c r="C1841" t="str">
        <f t="shared" si="29"/>
        <v>36091</v>
      </c>
      <c r="D1841">
        <v>10580</v>
      </c>
      <c r="E1841" t="s">
        <v>2013</v>
      </c>
      <c r="F1841" t="s">
        <v>2010</v>
      </c>
      <c r="G1841">
        <v>0.25221426963600002</v>
      </c>
      <c r="H1841" t="s">
        <v>2011</v>
      </c>
      <c r="I1841" s="6">
        <v>181276</v>
      </c>
      <c r="J1841" s="6">
        <v>200635</v>
      </c>
      <c r="K1841" s="6">
        <v>219607</v>
      </c>
      <c r="L1841" s="6">
        <v>218766.97604262683</v>
      </c>
      <c r="M1841" s="6">
        <v>218415.35819690319</v>
      </c>
      <c r="N1841" s="6">
        <v>217866.05222176047</v>
      </c>
      <c r="O1841" s="6">
        <v>216111.91546465844</v>
      </c>
      <c r="P1841" s="6">
        <v>213286.96159437014</v>
      </c>
      <c r="Q1841" s="6">
        <v>210109.43652452619</v>
      </c>
      <c r="R1841" s="6">
        <v>206895.13581625384</v>
      </c>
      <c r="S1841" s="6">
        <v>203872.55143079083</v>
      </c>
      <c r="T1841" s="6">
        <v>201054.57537164621</v>
      </c>
      <c r="U1841" s="6">
        <v>198502.80017271554</v>
      </c>
      <c r="V1841" s="6">
        <v>196201.33568539665</v>
      </c>
      <c r="W1841" s="6">
        <v>194048.87238436029</v>
      </c>
      <c r="X1841" s="6">
        <v>191902.37404559582</v>
      </c>
      <c r="Y1841" s="6">
        <v>189610.82748065016</v>
      </c>
      <c r="Z1841" s="6">
        <v>187181.24575236702</v>
      </c>
      <c r="AA1841" s="6">
        <v>188411.9263822168</v>
      </c>
      <c r="AB1841" s="6">
        <v>189499.58896648232</v>
      </c>
      <c r="AC1841" s="6">
        <v>190432.28921322653</v>
      </c>
    </row>
    <row r="1842" spans="1:29" x14ac:dyDescent="0.25">
      <c r="A1842" s="12">
        <f xml:space="preserve"> ROW( iclusData[[#This Row],[id]] ) - ROW( iclusData[[#Headers],[id]] )</f>
        <v>1841</v>
      </c>
      <c r="B1842">
        <v>36093</v>
      </c>
      <c r="C1842" t="str">
        <f t="shared" si="29"/>
        <v>36093</v>
      </c>
      <c r="D1842">
        <v>10580</v>
      </c>
      <c r="E1842" t="s">
        <v>2014</v>
      </c>
      <c r="F1842" t="s">
        <v>2010</v>
      </c>
      <c r="G1842">
        <v>0.177700880655</v>
      </c>
      <c r="H1842" t="s">
        <v>2011</v>
      </c>
      <c r="I1842" s="6">
        <v>149285</v>
      </c>
      <c r="J1842" s="6">
        <v>146555</v>
      </c>
      <c r="K1842" s="6">
        <v>154727</v>
      </c>
      <c r="L1842" s="6">
        <v>154135.34204968426</v>
      </c>
      <c r="M1842" s="6">
        <v>153888.01764232854</v>
      </c>
      <c r="N1842" s="6">
        <v>153500.62284153697</v>
      </c>
      <c r="O1842" s="6">
        <v>152264.97951162557</v>
      </c>
      <c r="P1842" s="6">
        <v>150274.4002042159</v>
      </c>
      <c r="Q1842" s="6">
        <v>148035.53133595909</v>
      </c>
      <c r="R1842" s="6">
        <v>145770.82008293323</v>
      </c>
      <c r="S1842" s="6">
        <v>143641.20426875693</v>
      </c>
      <c r="T1842" s="6">
        <v>141655.60887151555</v>
      </c>
      <c r="U1842" s="6">
        <v>139857.74467916659</v>
      </c>
      <c r="V1842" s="6">
        <v>138236.68725806553</v>
      </c>
      <c r="W1842" s="6">
        <v>136719.93069989354</v>
      </c>
      <c r="X1842" s="6">
        <v>135207.15098027154</v>
      </c>
      <c r="Y1842" s="6">
        <v>133593.03603632463</v>
      </c>
      <c r="Z1842" s="6">
        <v>131881.60132151702</v>
      </c>
      <c r="AA1842" s="6">
        <v>132747.74619590995</v>
      </c>
      <c r="AB1842" s="6">
        <v>133514.57314756178</v>
      </c>
      <c r="AC1842" s="6">
        <v>134171.13849536818</v>
      </c>
    </row>
    <row r="1843" spans="1:29" x14ac:dyDescent="0.25">
      <c r="A1843" s="12">
        <f xml:space="preserve"> ROW( iclusData[[#This Row],[id]] ) - ROW( iclusData[[#Headers],[id]] )</f>
        <v>1842</v>
      </c>
      <c r="B1843">
        <v>36095</v>
      </c>
      <c r="C1843" t="str">
        <f t="shared" si="29"/>
        <v>36095</v>
      </c>
      <c r="D1843">
        <v>10580</v>
      </c>
      <c r="E1843" t="s">
        <v>2015</v>
      </c>
      <c r="F1843" t="s">
        <v>2010</v>
      </c>
      <c r="G1843">
        <v>3.7611574841900003E-2</v>
      </c>
      <c r="H1843" t="s">
        <v>2011</v>
      </c>
      <c r="I1843" s="6">
        <v>31865</v>
      </c>
      <c r="J1843" s="6">
        <v>31582</v>
      </c>
      <c r="K1843" s="6">
        <v>32749</v>
      </c>
      <c r="L1843" s="6">
        <v>32623.738041190838</v>
      </c>
      <c r="M1843" s="6">
        <v>32571.094686591721</v>
      </c>
      <c r="N1843" s="6">
        <v>32489.642432063731</v>
      </c>
      <c r="O1843" s="6">
        <v>32227.41586539954</v>
      </c>
      <c r="P1843" s="6">
        <v>31806.255371766598</v>
      </c>
      <c r="Q1843" s="6">
        <v>31332.457479528261</v>
      </c>
      <c r="R1843" s="6">
        <v>30853.689573888947</v>
      </c>
      <c r="S1843" s="6">
        <v>30402.735478339218</v>
      </c>
      <c r="T1843" s="6">
        <v>29982.571970007411</v>
      </c>
      <c r="U1843" s="6">
        <v>29602.139933584203</v>
      </c>
      <c r="V1843" s="6">
        <v>29258.459868316291</v>
      </c>
      <c r="W1843" s="6">
        <v>28937.626621622589</v>
      </c>
      <c r="X1843" s="6">
        <v>28617.787444112571</v>
      </c>
      <c r="Y1843" s="6">
        <v>28276.09172717241</v>
      </c>
      <c r="Z1843" s="6">
        <v>27913.541713141862</v>
      </c>
      <c r="AA1843" s="6">
        <v>28097.299516953284</v>
      </c>
      <c r="AB1843" s="6">
        <v>28259.20728222929</v>
      </c>
      <c r="AC1843" s="6">
        <v>28398.268021814049</v>
      </c>
    </row>
    <row r="1844" spans="1:29" x14ac:dyDescent="0.25">
      <c r="A1844" s="12">
        <f xml:space="preserve"> ROW( iclusData[[#This Row],[id]] ) - ROW( iclusData[[#Headers],[id]] )</f>
        <v>1843</v>
      </c>
      <c r="B1844">
        <v>36097</v>
      </c>
      <c r="C1844" t="str">
        <f t="shared" si="29"/>
        <v>36097</v>
      </c>
      <c r="D1844">
        <v>36097</v>
      </c>
      <c r="E1844" t="s">
        <v>622</v>
      </c>
      <c r="F1844" t="s">
        <v>2010</v>
      </c>
      <c r="G1844">
        <v>1</v>
      </c>
      <c r="H1844" t="s">
        <v>2611</v>
      </c>
      <c r="I1844" s="6">
        <v>18662</v>
      </c>
      <c r="J1844" s="6">
        <v>19224</v>
      </c>
      <c r="K1844" s="6">
        <v>18343</v>
      </c>
      <c r="L1844" s="6">
        <v>17774.99062985964</v>
      </c>
      <c r="M1844" s="6">
        <v>17345.888399620359</v>
      </c>
      <c r="N1844" s="6">
        <v>16970.422237054292</v>
      </c>
      <c r="O1844" s="6">
        <v>16534.367837738966</v>
      </c>
      <c r="P1844" s="6">
        <v>15984.081116844198</v>
      </c>
      <c r="Q1844" s="6">
        <v>15403.00590080664</v>
      </c>
      <c r="R1844" s="6">
        <v>14839.8081976016</v>
      </c>
      <c r="S1844" s="6">
        <v>14334.222284628635</v>
      </c>
      <c r="T1844" s="6">
        <v>13889.226564737904</v>
      </c>
      <c r="U1844" s="6">
        <v>13495.881997101154</v>
      </c>
      <c r="V1844" s="6">
        <v>13137.302764066788</v>
      </c>
      <c r="W1844" s="6">
        <v>12798.589881564107</v>
      </c>
      <c r="X1844" s="6">
        <v>12470.803559780408</v>
      </c>
      <c r="Y1844" s="6">
        <v>12142.02217560528</v>
      </c>
      <c r="Z1844" s="6">
        <v>11809.269711321029</v>
      </c>
      <c r="AA1844" s="6">
        <v>11850.987398337385</v>
      </c>
      <c r="AB1844" s="6">
        <v>11883.766464836248</v>
      </c>
      <c r="AC1844" s="6">
        <v>11906.612059373383</v>
      </c>
    </row>
    <row r="1845" spans="1:29" x14ac:dyDescent="0.25">
      <c r="A1845" s="12">
        <f xml:space="preserve"> ROW( iclusData[[#This Row],[id]] ) - ROW( iclusData[[#Headers],[id]] )</f>
        <v>1844</v>
      </c>
      <c r="B1845">
        <v>36099</v>
      </c>
      <c r="C1845" t="str">
        <f t="shared" si="29"/>
        <v>36099</v>
      </c>
      <c r="D1845">
        <v>42900</v>
      </c>
      <c r="E1845" t="s">
        <v>2752</v>
      </c>
      <c r="F1845" t="s">
        <v>2010</v>
      </c>
      <c r="G1845">
        <v>1</v>
      </c>
      <c r="H1845" t="s">
        <v>2753</v>
      </c>
      <c r="I1845" s="6">
        <v>33683</v>
      </c>
      <c r="J1845" s="6">
        <v>33342</v>
      </c>
      <c r="K1845" s="6">
        <v>35251</v>
      </c>
      <c r="L1845" s="6">
        <v>36055.567749274946</v>
      </c>
      <c r="M1845" s="6">
        <v>35793.339545342707</v>
      </c>
      <c r="N1845" s="6">
        <v>35643.349812962027</v>
      </c>
      <c r="O1845" s="6">
        <v>35410.922348635955</v>
      </c>
      <c r="P1845" s="6">
        <v>35009.627333102821</v>
      </c>
      <c r="Q1845" s="6">
        <v>34536.823058686197</v>
      </c>
      <c r="R1845" s="6">
        <v>34063.021587707604</v>
      </c>
      <c r="S1845" s="6">
        <v>33654.779256308459</v>
      </c>
      <c r="T1845" s="6">
        <v>33324.012159078309</v>
      </c>
      <c r="U1845" s="6">
        <v>33064.761898837358</v>
      </c>
      <c r="V1845" s="6">
        <v>32852.196553662856</v>
      </c>
      <c r="W1845" s="6">
        <v>32662.478158748352</v>
      </c>
      <c r="X1845" s="6">
        <v>32541.297922896534</v>
      </c>
      <c r="Y1845" s="6">
        <v>32483.68383580002</v>
      </c>
      <c r="Z1845" s="6">
        <v>32473.75344202359</v>
      </c>
      <c r="AA1845" s="6">
        <v>32777.699535473592</v>
      </c>
      <c r="AB1845" s="6">
        <v>33059.795992071617</v>
      </c>
      <c r="AC1845" s="6">
        <v>33320.038502684591</v>
      </c>
    </row>
    <row r="1846" spans="1:29" x14ac:dyDescent="0.25">
      <c r="A1846" s="12">
        <f xml:space="preserve"> ROW( iclusData[[#This Row],[id]] ) - ROW( iclusData[[#Headers],[id]] )</f>
        <v>1845</v>
      </c>
      <c r="B1846">
        <v>36101</v>
      </c>
      <c r="C1846" t="str">
        <f t="shared" si="29"/>
        <v>36101</v>
      </c>
      <c r="D1846">
        <v>18500</v>
      </c>
      <c r="E1846" t="s">
        <v>1152</v>
      </c>
      <c r="F1846" t="s">
        <v>2010</v>
      </c>
      <c r="G1846">
        <v>1</v>
      </c>
      <c r="H1846" t="s">
        <v>2088</v>
      </c>
      <c r="I1846" s="6">
        <v>99088</v>
      </c>
      <c r="J1846" s="6">
        <v>98726</v>
      </c>
      <c r="K1846" s="6">
        <v>98990</v>
      </c>
      <c r="L1846" s="6">
        <v>99838.928928699766</v>
      </c>
      <c r="M1846" s="6">
        <v>98904.243241539167</v>
      </c>
      <c r="N1846" s="6">
        <v>98273.495163443993</v>
      </c>
      <c r="O1846" s="6">
        <v>97359.673936781226</v>
      </c>
      <c r="P1846" s="6">
        <v>95804.164044291552</v>
      </c>
      <c r="Q1846" s="6">
        <v>93868.244253435812</v>
      </c>
      <c r="R1846" s="6">
        <v>91809.145374572836</v>
      </c>
      <c r="S1846" s="6">
        <v>89918.911131473345</v>
      </c>
      <c r="T1846" s="6">
        <v>88260.109821665683</v>
      </c>
      <c r="U1846" s="6">
        <v>86822.812209068579</v>
      </c>
      <c r="V1846" s="6">
        <v>85494.777219775933</v>
      </c>
      <c r="W1846" s="6">
        <v>84203.497201393286</v>
      </c>
      <c r="X1846" s="6">
        <v>82900.299888432724</v>
      </c>
      <c r="Y1846" s="6">
        <v>81545.439506584677</v>
      </c>
      <c r="Z1846" s="6">
        <v>80145.894961507263</v>
      </c>
      <c r="AA1846" s="6">
        <v>80602.805666992193</v>
      </c>
      <c r="AB1846" s="6">
        <v>80995.159234008475</v>
      </c>
      <c r="AC1846" s="6">
        <v>81322.945067574678</v>
      </c>
    </row>
    <row r="1847" spans="1:29" x14ac:dyDescent="0.25">
      <c r="A1847" s="12">
        <f xml:space="preserve"> ROW( iclusData[[#This Row],[id]] ) - ROW( iclusData[[#Headers],[id]] )</f>
        <v>1846</v>
      </c>
      <c r="B1847">
        <v>36103</v>
      </c>
      <c r="C1847" t="str">
        <f t="shared" si="29"/>
        <v>36103</v>
      </c>
      <c r="D1847">
        <v>35620</v>
      </c>
      <c r="E1847" t="s">
        <v>1200</v>
      </c>
      <c r="F1847" t="s">
        <v>2010</v>
      </c>
      <c r="G1847">
        <v>7.9025315459599996E-2</v>
      </c>
      <c r="H1847" t="s">
        <v>2590</v>
      </c>
      <c r="I1847" s="6">
        <v>1321768</v>
      </c>
      <c r="J1847" s="6">
        <v>1419369</v>
      </c>
      <c r="K1847" s="6">
        <v>1493350</v>
      </c>
      <c r="L1847" s="6">
        <v>1580122.66661442</v>
      </c>
      <c r="M1847" s="6">
        <v>1661080.137504617</v>
      </c>
      <c r="N1847" s="6">
        <v>1741065.9921554429</v>
      </c>
      <c r="O1847" s="6">
        <v>1823374.4457659409</v>
      </c>
      <c r="P1847" s="6">
        <v>1908004.8237814752</v>
      </c>
      <c r="Q1847" s="6">
        <v>1990524.8801834059</v>
      </c>
      <c r="R1847" s="6">
        <v>2069567.2002698015</v>
      </c>
      <c r="S1847" s="6">
        <v>2145780.7294276301</v>
      </c>
      <c r="T1847" s="6">
        <v>2220361.1800000006</v>
      </c>
      <c r="U1847" s="6">
        <v>2295474.0127036762</v>
      </c>
      <c r="V1847" s="6">
        <v>2371029.8590150052</v>
      </c>
      <c r="W1847" s="6">
        <v>2445078.9655250092</v>
      </c>
      <c r="X1847" s="6">
        <v>2516092.6388855879</v>
      </c>
      <c r="Y1847" s="6">
        <v>2582628.1812839615</v>
      </c>
      <c r="Z1847" s="6">
        <v>2645646.9139146241</v>
      </c>
      <c r="AA1847" s="6">
        <v>2682412.5422781217</v>
      </c>
      <c r="AB1847" s="6">
        <v>2717497.7485782285</v>
      </c>
      <c r="AC1847" s="6">
        <v>2750848.5422609402</v>
      </c>
    </row>
    <row r="1848" spans="1:29" x14ac:dyDescent="0.25">
      <c r="A1848" s="12">
        <f xml:space="preserve"> ROW( iclusData[[#This Row],[id]] ) - ROW( iclusData[[#Headers],[id]] )</f>
        <v>1847</v>
      </c>
      <c r="B1848">
        <v>36105</v>
      </c>
      <c r="C1848" t="str">
        <f t="shared" si="29"/>
        <v>36105</v>
      </c>
      <c r="D1848">
        <v>36105</v>
      </c>
      <c r="E1848" t="s">
        <v>1056</v>
      </c>
      <c r="F1848" t="s">
        <v>2010</v>
      </c>
      <c r="G1848">
        <v>1</v>
      </c>
      <c r="H1848" t="s">
        <v>2612</v>
      </c>
      <c r="I1848" s="6">
        <v>69277</v>
      </c>
      <c r="J1848" s="6">
        <v>73966</v>
      </c>
      <c r="K1848" s="6">
        <v>77547</v>
      </c>
      <c r="L1848" s="6">
        <v>78070.8976544123</v>
      </c>
      <c r="M1848" s="6">
        <v>78444.37899969182</v>
      </c>
      <c r="N1848" s="6">
        <v>78742.361862466612</v>
      </c>
      <c r="O1848" s="6">
        <v>78729.456277005171</v>
      </c>
      <c r="P1848" s="6">
        <v>78289.417441425932</v>
      </c>
      <c r="Q1848" s="6">
        <v>77572.267287637544</v>
      </c>
      <c r="R1848" s="6">
        <v>76745.846089657964</v>
      </c>
      <c r="S1848" s="6">
        <v>76024.717983570546</v>
      </c>
      <c r="T1848" s="6">
        <v>75495.291786662696</v>
      </c>
      <c r="U1848" s="6">
        <v>75144.657749664853</v>
      </c>
      <c r="V1848" s="6">
        <v>74897.326502262818</v>
      </c>
      <c r="W1848" s="6">
        <v>74706.615722337447</v>
      </c>
      <c r="X1848" s="6">
        <v>74492.067938329885</v>
      </c>
      <c r="Y1848" s="6">
        <v>74168.247204701474</v>
      </c>
      <c r="Z1848" s="6">
        <v>73758.022683476695</v>
      </c>
      <c r="AA1848" s="6">
        <v>74342.075336615817</v>
      </c>
      <c r="AB1848" s="6">
        <v>74874.483125991013</v>
      </c>
      <c r="AC1848" s="6">
        <v>75350.269809961246</v>
      </c>
    </row>
    <row r="1849" spans="1:29" x14ac:dyDescent="0.25">
      <c r="A1849" s="12">
        <f xml:space="preserve"> ROW( iclusData[[#This Row],[id]] ) - ROW( iclusData[[#Headers],[id]] )</f>
        <v>1848</v>
      </c>
      <c r="B1849">
        <v>36107</v>
      </c>
      <c r="C1849" t="str">
        <f t="shared" si="29"/>
        <v>36107</v>
      </c>
      <c r="D1849">
        <v>13780</v>
      </c>
      <c r="E1849" t="s">
        <v>2047</v>
      </c>
      <c r="F1849" t="s">
        <v>2010</v>
      </c>
      <c r="G1849">
        <v>0.203098619525</v>
      </c>
      <c r="H1849" t="s">
        <v>2046</v>
      </c>
      <c r="I1849" s="6">
        <v>52337</v>
      </c>
      <c r="J1849" s="6">
        <v>51784</v>
      </c>
      <c r="K1849" s="6">
        <v>51125</v>
      </c>
      <c r="L1849" s="6">
        <v>51814.1721830678</v>
      </c>
      <c r="M1849" s="6">
        <v>52552.191350782472</v>
      </c>
      <c r="N1849" s="6">
        <v>53390.527694697412</v>
      </c>
      <c r="O1849" s="6">
        <v>54039.153420902963</v>
      </c>
      <c r="P1849" s="6">
        <v>54520.894135126844</v>
      </c>
      <c r="Q1849" s="6">
        <v>55002.64711106383</v>
      </c>
      <c r="R1849" s="6">
        <v>55530.085494438921</v>
      </c>
      <c r="S1849" s="6">
        <v>56133.017098533259</v>
      </c>
      <c r="T1849" s="6">
        <v>56796.536864171736</v>
      </c>
      <c r="U1849" s="6">
        <v>57524.62015883706</v>
      </c>
      <c r="V1849" s="6">
        <v>58307.33476134012</v>
      </c>
      <c r="W1849" s="6">
        <v>59102.964309881834</v>
      </c>
      <c r="X1849" s="6">
        <v>59867.803437282739</v>
      </c>
      <c r="Y1849" s="6">
        <v>60566.083291682917</v>
      </c>
      <c r="Z1849" s="6">
        <v>61203.782639622164</v>
      </c>
      <c r="AA1849" s="6">
        <v>61892.131823854026</v>
      </c>
      <c r="AB1849" s="6">
        <v>62537.774709636426</v>
      </c>
      <c r="AC1849" s="6">
        <v>63137.72327871943</v>
      </c>
    </row>
    <row r="1850" spans="1:29" x14ac:dyDescent="0.25">
      <c r="A1850" s="12">
        <f xml:space="preserve"> ROW( iclusData[[#This Row],[id]] ) - ROW( iclusData[[#Headers],[id]] )</f>
        <v>1849</v>
      </c>
      <c r="B1850">
        <v>36109</v>
      </c>
      <c r="C1850" t="str">
        <f t="shared" si="29"/>
        <v>36109</v>
      </c>
      <c r="D1850">
        <v>27060</v>
      </c>
      <c r="E1850" t="s">
        <v>2163</v>
      </c>
      <c r="F1850" t="s">
        <v>2010</v>
      </c>
      <c r="G1850">
        <v>1</v>
      </c>
      <c r="H1850" t="s">
        <v>2164</v>
      </c>
      <c r="I1850" s="6">
        <v>94097</v>
      </c>
      <c r="J1850" s="6">
        <v>96501</v>
      </c>
      <c r="K1850" s="6">
        <v>101564</v>
      </c>
      <c r="L1850" s="6">
        <v>126584.35489682497</v>
      </c>
      <c r="M1850" s="6">
        <v>148999.02590534571</v>
      </c>
      <c r="N1850" s="6">
        <v>167281.57912581507</v>
      </c>
      <c r="O1850" s="6">
        <v>181635.68253902573</v>
      </c>
      <c r="P1850" s="6">
        <v>193794.56737134315</v>
      </c>
      <c r="Q1850" s="6">
        <v>204693.99909812532</v>
      </c>
      <c r="R1850" s="6">
        <v>214475.95349792019</v>
      </c>
      <c r="S1850" s="6">
        <v>223144.437008115</v>
      </c>
      <c r="T1850" s="6">
        <v>230736.17933413625</v>
      </c>
      <c r="U1850" s="6">
        <v>237582.94893947404</v>
      </c>
      <c r="V1850" s="6">
        <v>243899.30020456249</v>
      </c>
      <c r="W1850" s="6">
        <v>249697.16105527588</v>
      </c>
      <c r="X1850" s="6">
        <v>254908.98586590571</v>
      </c>
      <c r="Y1850" s="6">
        <v>259460.2336824449</v>
      </c>
      <c r="Z1850" s="6">
        <v>263442.36875315628</v>
      </c>
      <c r="AA1850" s="6">
        <v>266623.87406012189</v>
      </c>
      <c r="AB1850" s="6">
        <v>269616.67652254732</v>
      </c>
      <c r="AC1850" s="6">
        <v>272398.8886242127</v>
      </c>
    </row>
    <row r="1851" spans="1:29" x14ac:dyDescent="0.25">
      <c r="A1851" s="12">
        <f xml:space="preserve"> ROW( iclusData[[#This Row],[id]] ) - ROW( iclusData[[#Headers],[id]] )</f>
        <v>1850</v>
      </c>
      <c r="B1851">
        <v>36111</v>
      </c>
      <c r="C1851" t="str">
        <f t="shared" si="29"/>
        <v>36111</v>
      </c>
      <c r="D1851">
        <v>28740</v>
      </c>
      <c r="E1851" t="s">
        <v>2267</v>
      </c>
      <c r="F1851" t="s">
        <v>2010</v>
      </c>
      <c r="G1851">
        <v>1</v>
      </c>
      <c r="H1851" t="s">
        <v>2268</v>
      </c>
      <c r="I1851" s="6">
        <v>165304</v>
      </c>
      <c r="J1851" s="6">
        <v>177749</v>
      </c>
      <c r="K1851" s="6">
        <v>182493</v>
      </c>
      <c r="L1851" s="6">
        <v>190530.61624184335</v>
      </c>
      <c r="M1851" s="6">
        <v>197501.55872063871</v>
      </c>
      <c r="N1851" s="6">
        <v>204173.49907351381</v>
      </c>
      <c r="O1851" s="6">
        <v>209565.1163286175</v>
      </c>
      <c r="P1851" s="6">
        <v>213820.36027444378</v>
      </c>
      <c r="Q1851" s="6">
        <v>217706.14698621246</v>
      </c>
      <c r="R1851" s="6">
        <v>221473.70776512928</v>
      </c>
      <c r="S1851" s="6">
        <v>225364.44856699137</v>
      </c>
      <c r="T1851" s="6">
        <v>229374.37359715166</v>
      </c>
      <c r="U1851" s="6">
        <v>233551.16966323694</v>
      </c>
      <c r="V1851" s="6">
        <v>237838.2219143511</v>
      </c>
      <c r="W1851" s="6">
        <v>242080.58463216116</v>
      </c>
      <c r="X1851" s="6">
        <v>246099.46322379564</v>
      </c>
      <c r="Y1851" s="6">
        <v>249752.77436289401</v>
      </c>
      <c r="Z1851" s="6">
        <v>253060.46219896941</v>
      </c>
      <c r="AA1851" s="6">
        <v>256032.38310140331</v>
      </c>
      <c r="AB1851" s="6">
        <v>258826.52648012713</v>
      </c>
      <c r="AC1851" s="6">
        <v>261428.9525615015</v>
      </c>
    </row>
    <row r="1852" spans="1:29" x14ac:dyDescent="0.25">
      <c r="A1852" s="12">
        <f xml:space="preserve"> ROW( iclusData[[#This Row],[id]] ) - ROW( iclusData[[#Headers],[id]] )</f>
        <v>1851</v>
      </c>
      <c r="B1852">
        <v>36113</v>
      </c>
      <c r="C1852" t="str">
        <f t="shared" si="29"/>
        <v>36113</v>
      </c>
      <c r="D1852">
        <v>24020</v>
      </c>
      <c r="E1852" t="s">
        <v>436</v>
      </c>
      <c r="F1852" t="s">
        <v>2010</v>
      </c>
      <c r="G1852">
        <v>0.50966080528699997</v>
      </c>
      <c r="H1852" t="s">
        <v>2126</v>
      </c>
      <c r="I1852" s="6">
        <v>59209</v>
      </c>
      <c r="J1852" s="6">
        <v>63303</v>
      </c>
      <c r="K1852" s="6">
        <v>65707</v>
      </c>
      <c r="L1852" s="6">
        <v>69492.813324741001</v>
      </c>
      <c r="M1852" s="6">
        <v>73034.901348410101</v>
      </c>
      <c r="N1852" s="6">
        <v>76612.740248404894</v>
      </c>
      <c r="O1852" s="6">
        <v>79791.287300586991</v>
      </c>
      <c r="P1852" s="6">
        <v>82440.391527138825</v>
      </c>
      <c r="Q1852" s="6">
        <v>84812.385299566318</v>
      </c>
      <c r="R1852" s="6">
        <v>87032.395868397056</v>
      </c>
      <c r="S1852" s="6">
        <v>89237.511610493835</v>
      </c>
      <c r="T1852" s="6">
        <v>91446.596185084069</v>
      </c>
      <c r="U1852" s="6">
        <v>93676.538990550718</v>
      </c>
      <c r="V1852" s="6">
        <v>95897.542367823073</v>
      </c>
      <c r="W1852" s="6">
        <v>98051.005275812</v>
      </c>
      <c r="X1852" s="6">
        <v>100072.36296620921</v>
      </c>
      <c r="Y1852" s="6">
        <v>101908.95362815566</v>
      </c>
      <c r="Z1852" s="6">
        <v>103572.72868524404</v>
      </c>
      <c r="AA1852" s="6">
        <v>104849.10542337604</v>
      </c>
      <c r="AB1852" s="6">
        <v>106051.98745550289</v>
      </c>
      <c r="AC1852" s="6">
        <v>107176.39452793761</v>
      </c>
    </row>
    <row r="1853" spans="1:29" x14ac:dyDescent="0.25">
      <c r="A1853" s="12">
        <f xml:space="preserve"> ROW( iclusData[[#This Row],[id]] ) - ROW( iclusData[[#Headers],[id]] )</f>
        <v>1852</v>
      </c>
      <c r="B1853">
        <v>36115</v>
      </c>
      <c r="C1853" t="str">
        <f t="shared" si="29"/>
        <v>36115</v>
      </c>
      <c r="D1853">
        <v>24020</v>
      </c>
      <c r="E1853" t="s">
        <v>70</v>
      </c>
      <c r="F1853" t="s">
        <v>2010</v>
      </c>
      <c r="G1853">
        <v>0.49033919471300003</v>
      </c>
      <c r="H1853" t="s">
        <v>2126</v>
      </c>
      <c r="I1853" s="6">
        <v>59330</v>
      </c>
      <c r="J1853" s="6">
        <v>61042</v>
      </c>
      <c r="K1853" s="6">
        <v>63216</v>
      </c>
      <c r="L1853" s="6">
        <v>66858.598451849815</v>
      </c>
      <c r="M1853" s="6">
        <v>70265.598430346698</v>
      </c>
      <c r="N1853" s="6">
        <v>73708.349576988636</v>
      </c>
      <c r="O1853" s="6">
        <v>76766.707818073774</v>
      </c>
      <c r="P1853" s="6">
        <v>79314.496469053527</v>
      </c>
      <c r="Q1853" s="6">
        <v>81597.093489357329</v>
      </c>
      <c r="R1853" s="6">
        <v>83732.674125931706</v>
      </c>
      <c r="S1853" s="6">
        <v>85855.34634965533</v>
      </c>
      <c r="T1853" s="6">
        <v>87980.000982986137</v>
      </c>
      <c r="U1853" s="6">
        <v>90125.513882753818</v>
      </c>
      <c r="V1853" s="6">
        <v>92262.087346162371</v>
      </c>
      <c r="W1853" s="6">
        <v>94333.106794888867</v>
      </c>
      <c r="X1853" s="6">
        <v>96277.980680397886</v>
      </c>
      <c r="Y1853" s="6">
        <v>98045.04113935458</v>
      </c>
      <c r="Z1853" s="6">
        <v>99646.238385904144</v>
      </c>
      <c r="AA1853" s="6">
        <v>100873.94394754448</v>
      </c>
      <c r="AB1853" s="6">
        <v>102032.12763577768</v>
      </c>
      <c r="AC1853" s="6">
        <v>103112.82983828243</v>
      </c>
    </row>
    <row r="1854" spans="1:29" x14ac:dyDescent="0.25">
      <c r="A1854" s="12">
        <f xml:space="preserve"> ROW( iclusData[[#This Row],[id]] ) - ROW( iclusData[[#Headers],[id]] )</f>
        <v>1853</v>
      </c>
      <c r="B1854">
        <v>36117</v>
      </c>
      <c r="C1854" t="str">
        <f t="shared" si="29"/>
        <v>36117</v>
      </c>
      <c r="D1854">
        <v>40380</v>
      </c>
      <c r="E1854" t="s">
        <v>629</v>
      </c>
      <c r="F1854" t="s">
        <v>2010</v>
      </c>
      <c r="G1854">
        <v>8.8940485980100001E-2</v>
      </c>
      <c r="H1854" t="s">
        <v>2733</v>
      </c>
      <c r="I1854" s="6">
        <v>89123</v>
      </c>
      <c r="J1854" s="6">
        <v>93765</v>
      </c>
      <c r="K1854" s="6">
        <v>93772</v>
      </c>
      <c r="L1854" s="6">
        <v>93673.554978460103</v>
      </c>
      <c r="M1854" s="6">
        <v>94005.318567260532</v>
      </c>
      <c r="N1854" s="6">
        <v>94361.904717466823</v>
      </c>
      <c r="O1854" s="6">
        <v>94256.624247660919</v>
      </c>
      <c r="P1854" s="6">
        <v>93664.609562208396</v>
      </c>
      <c r="Q1854" s="6">
        <v>92881.903577644174</v>
      </c>
      <c r="R1854" s="6">
        <v>92064.421860970673</v>
      </c>
      <c r="S1854" s="6">
        <v>91326.40839273858</v>
      </c>
      <c r="T1854" s="6">
        <v>90659.9075317713</v>
      </c>
      <c r="U1854" s="6">
        <v>90081.808958350157</v>
      </c>
      <c r="V1854" s="6">
        <v>89577.214416230985</v>
      </c>
      <c r="W1854" s="6">
        <v>89095.468886818446</v>
      </c>
      <c r="X1854" s="6">
        <v>88577.967204060362</v>
      </c>
      <c r="Y1854" s="6">
        <v>87960.130214213845</v>
      </c>
      <c r="Z1854" s="6">
        <v>87247.945464993289</v>
      </c>
      <c r="AA1854" s="6">
        <v>87902.521230681872</v>
      </c>
      <c r="AB1854" s="6">
        <v>88490.553896634214</v>
      </c>
      <c r="AC1854" s="6">
        <v>89007.065438919672</v>
      </c>
    </row>
    <row r="1855" spans="1:29" x14ac:dyDescent="0.25">
      <c r="A1855" s="12">
        <f xml:space="preserve"> ROW( iclusData[[#This Row],[id]] ) - ROW( iclusData[[#Headers],[id]] )</f>
        <v>1854</v>
      </c>
      <c r="B1855">
        <v>36119</v>
      </c>
      <c r="C1855" t="str">
        <f t="shared" si="29"/>
        <v>36119</v>
      </c>
      <c r="D1855">
        <v>35620</v>
      </c>
      <c r="E1855" t="s">
        <v>2599</v>
      </c>
      <c r="F1855" t="s">
        <v>2010</v>
      </c>
      <c r="G1855">
        <v>5.0225301658600001E-2</v>
      </c>
      <c r="H1855" t="s">
        <v>2590</v>
      </c>
      <c r="I1855" s="6">
        <v>874866</v>
      </c>
      <c r="J1855" s="6">
        <v>923459</v>
      </c>
      <c r="K1855" s="6">
        <v>949113</v>
      </c>
      <c r="L1855" s="6">
        <v>1004262.6348916</v>
      </c>
      <c r="M1855" s="6">
        <v>1055715.2874258547</v>
      </c>
      <c r="N1855" s="6">
        <v>1106550.993349002</v>
      </c>
      <c r="O1855" s="6">
        <v>1158862.9105796083</v>
      </c>
      <c r="P1855" s="6">
        <v>1212650.610398076</v>
      </c>
      <c r="Q1855" s="6">
        <v>1265096.6421288173</v>
      </c>
      <c r="R1855" s="6">
        <v>1315333.4519798397</v>
      </c>
      <c r="S1855" s="6">
        <v>1363771.4765523621</v>
      </c>
      <c r="T1855" s="6">
        <v>1411171.4432737308</v>
      </c>
      <c r="U1855" s="6">
        <v>1458911.1016371744</v>
      </c>
      <c r="V1855" s="6">
        <v>1506930.8717586226</v>
      </c>
      <c r="W1855" s="6">
        <v>1553994.1551764612</v>
      </c>
      <c r="X1855" s="6">
        <v>1599126.5216545085</v>
      </c>
      <c r="Y1855" s="6">
        <v>1641414.8575851766</v>
      </c>
      <c r="Z1855" s="6">
        <v>1681466.5777987009</v>
      </c>
      <c r="AA1855" s="6">
        <v>1704832.726864855</v>
      </c>
      <c r="AB1855" s="6">
        <v>1727132.2252333679</v>
      </c>
      <c r="AC1855" s="6">
        <v>1748328.0968790348</v>
      </c>
    </row>
    <row r="1856" spans="1:29" x14ac:dyDescent="0.25">
      <c r="A1856" s="12">
        <f xml:space="preserve"> ROW( iclusData[[#This Row],[id]] ) - ROW( iclusData[[#Headers],[id]] )</f>
        <v>1855</v>
      </c>
      <c r="B1856">
        <v>36121</v>
      </c>
      <c r="C1856" t="str">
        <f t="shared" si="29"/>
        <v>36121</v>
      </c>
      <c r="D1856">
        <v>36121</v>
      </c>
      <c r="E1856" t="s">
        <v>790</v>
      </c>
      <c r="F1856" t="s">
        <v>2010</v>
      </c>
      <c r="G1856">
        <v>1</v>
      </c>
      <c r="H1856" t="s">
        <v>2613</v>
      </c>
      <c r="I1856" s="6">
        <v>42507</v>
      </c>
      <c r="J1856" s="6">
        <v>43424</v>
      </c>
      <c r="K1856" s="6">
        <v>42155</v>
      </c>
      <c r="L1856" s="6">
        <v>41591.193498378481</v>
      </c>
      <c r="M1856" s="6">
        <v>41086.601830263789</v>
      </c>
      <c r="N1856" s="6">
        <v>40614.78459765367</v>
      </c>
      <c r="O1856" s="6">
        <v>39933.388812965255</v>
      </c>
      <c r="P1856" s="6">
        <v>38924.197534537256</v>
      </c>
      <c r="Q1856" s="6">
        <v>37710.396532154773</v>
      </c>
      <c r="R1856" s="6">
        <v>36427.060644621386</v>
      </c>
      <c r="S1856" s="6">
        <v>35219.216932026713</v>
      </c>
      <c r="T1856" s="6">
        <v>34128.58009996637</v>
      </c>
      <c r="U1856" s="6">
        <v>33160.118097536244</v>
      </c>
      <c r="V1856" s="6">
        <v>32275.092901317264</v>
      </c>
      <c r="W1856" s="6">
        <v>31461.586023179007</v>
      </c>
      <c r="X1856" s="6">
        <v>30700.724526140413</v>
      </c>
      <c r="Y1856" s="6">
        <v>29957.737959444967</v>
      </c>
      <c r="Z1856" s="6">
        <v>29224.689498400818</v>
      </c>
      <c r="AA1856" s="6">
        <v>29349.842900517397</v>
      </c>
      <c r="AB1856" s="6">
        <v>29452.153079978238</v>
      </c>
      <c r="AC1856" s="6">
        <v>29534.59606018255</v>
      </c>
    </row>
    <row r="1857" spans="1:29" x14ac:dyDescent="0.25">
      <c r="A1857" s="12">
        <f xml:space="preserve"> ROW( iclusData[[#This Row],[id]] ) - ROW( iclusData[[#Headers],[id]] )</f>
        <v>1856</v>
      </c>
      <c r="B1857">
        <v>36123</v>
      </c>
      <c r="C1857" t="str">
        <f t="shared" si="29"/>
        <v>36123</v>
      </c>
      <c r="D1857">
        <v>36123</v>
      </c>
      <c r="E1857" t="s">
        <v>2614</v>
      </c>
      <c r="F1857" t="s">
        <v>2010</v>
      </c>
      <c r="G1857">
        <v>1</v>
      </c>
      <c r="H1857" t="s">
        <v>2615</v>
      </c>
      <c r="I1857" s="6">
        <v>22810</v>
      </c>
      <c r="J1857" s="6">
        <v>24621</v>
      </c>
      <c r="K1857" s="6">
        <v>25348</v>
      </c>
      <c r="L1857" s="6">
        <v>25147.216416661446</v>
      </c>
      <c r="M1857" s="6">
        <v>25160.13017021037</v>
      </c>
      <c r="N1857" s="6">
        <v>25211.779761247413</v>
      </c>
      <c r="O1857" s="6">
        <v>25088.613651664713</v>
      </c>
      <c r="P1857" s="6">
        <v>24772.743167666813</v>
      </c>
      <c r="Q1857" s="6">
        <v>24384.367824782497</v>
      </c>
      <c r="R1857" s="6">
        <v>23990.029959067862</v>
      </c>
      <c r="S1857" s="6">
        <v>23637.411662899842</v>
      </c>
      <c r="T1857" s="6">
        <v>23324.523935720194</v>
      </c>
      <c r="U1857" s="6">
        <v>23033.488454462255</v>
      </c>
      <c r="V1857" s="6">
        <v>22747.419522145283</v>
      </c>
      <c r="W1857" s="6">
        <v>22455.391653280538</v>
      </c>
      <c r="X1857" s="6">
        <v>22133.565569302016</v>
      </c>
      <c r="Y1857" s="6">
        <v>21776.971055134993</v>
      </c>
      <c r="Z1857" s="6">
        <v>21391.574775255252</v>
      </c>
      <c r="AA1857" s="6">
        <v>21508.782258284951</v>
      </c>
      <c r="AB1857" s="6">
        <v>21610.098897440439</v>
      </c>
      <c r="AC1857" s="6">
        <v>21690.5553967245</v>
      </c>
    </row>
    <row r="1858" spans="1:29" x14ac:dyDescent="0.25">
      <c r="A1858" s="12">
        <f xml:space="preserve"> ROW( iclusData[[#This Row],[id]] ) - ROW( iclusData[[#Headers],[id]] )</f>
        <v>1857</v>
      </c>
      <c r="B1858">
        <v>37001</v>
      </c>
      <c r="C1858" t="str">
        <f t="shared" si="29"/>
        <v>37001</v>
      </c>
      <c r="D1858">
        <v>15500</v>
      </c>
      <c r="E1858" t="s">
        <v>2061</v>
      </c>
      <c r="F1858" t="s">
        <v>2017</v>
      </c>
      <c r="G1858">
        <v>1</v>
      </c>
      <c r="H1858" t="s">
        <v>2062</v>
      </c>
      <c r="I1858" s="6">
        <v>108213</v>
      </c>
      <c r="J1858" s="6">
        <v>130800</v>
      </c>
      <c r="K1858" s="6">
        <v>151131</v>
      </c>
      <c r="L1858" s="6">
        <v>181735.99388717575</v>
      </c>
      <c r="M1858" s="6">
        <v>210516.68645929909</v>
      </c>
      <c r="N1858" s="6">
        <v>236990.92841445835</v>
      </c>
      <c r="O1858" s="6">
        <v>260469.43466025553</v>
      </c>
      <c r="P1858" s="6">
        <v>280881.58650627447</v>
      </c>
      <c r="Q1858" s="6">
        <v>298771.82832899521</v>
      </c>
      <c r="R1858" s="6">
        <v>314578.10815239773</v>
      </c>
      <c r="S1858" s="6">
        <v>328908.37023676769</v>
      </c>
      <c r="T1858" s="6">
        <v>342068.5164779597</v>
      </c>
      <c r="U1858" s="6">
        <v>354380.38623329432</v>
      </c>
      <c r="V1858" s="6">
        <v>365910.53451759316</v>
      </c>
      <c r="W1858" s="6">
        <v>376570.57087849535</v>
      </c>
      <c r="X1858" s="6">
        <v>386257.19046387961</v>
      </c>
      <c r="Y1858" s="6">
        <v>394926.62163493381</v>
      </c>
      <c r="Z1858" s="6">
        <v>402693.21660409466</v>
      </c>
      <c r="AA1858" s="6">
        <v>407888.12062929012</v>
      </c>
      <c r="AB1858" s="6">
        <v>412795.99789000693</v>
      </c>
      <c r="AC1858" s="6">
        <v>417393.94900253671</v>
      </c>
    </row>
    <row r="1859" spans="1:29" x14ac:dyDescent="0.25">
      <c r="A1859" s="12">
        <f xml:space="preserve"> ROW( iclusData[[#This Row],[id]] ) - ROW( iclusData[[#Headers],[id]] )</f>
        <v>1858</v>
      </c>
      <c r="B1859">
        <v>37003</v>
      </c>
      <c r="C1859" t="str">
        <f t="shared" si="29"/>
        <v>37003</v>
      </c>
      <c r="D1859">
        <v>25860</v>
      </c>
      <c r="E1859" t="s">
        <v>507</v>
      </c>
      <c r="F1859" t="s">
        <v>2017</v>
      </c>
      <c r="G1859">
        <v>0.10177374916900001</v>
      </c>
      <c r="H1859" t="s">
        <v>2156</v>
      </c>
      <c r="I1859" s="6">
        <v>27544</v>
      </c>
      <c r="J1859" s="6">
        <v>33603</v>
      </c>
      <c r="K1859" s="6">
        <v>37198</v>
      </c>
      <c r="L1859" s="6">
        <v>37857.40250773068</v>
      </c>
      <c r="M1859" s="6">
        <v>38523.904007952588</v>
      </c>
      <c r="N1859" s="6">
        <v>39379.127280539506</v>
      </c>
      <c r="O1859" s="6">
        <v>40236.343408093839</v>
      </c>
      <c r="P1859" s="6">
        <v>40978.328764318132</v>
      </c>
      <c r="Q1859" s="6">
        <v>41642.846416806446</v>
      </c>
      <c r="R1859" s="6">
        <v>42283.520425950635</v>
      </c>
      <c r="S1859" s="6">
        <v>42968.894865965638</v>
      </c>
      <c r="T1859" s="6">
        <v>43705.918477796789</v>
      </c>
      <c r="U1859" s="6">
        <v>44489.626455447171</v>
      </c>
      <c r="V1859" s="6">
        <v>45290.220537606932</v>
      </c>
      <c r="W1859" s="6">
        <v>46076.910161117252</v>
      </c>
      <c r="X1859" s="6">
        <v>46820.889478085948</v>
      </c>
      <c r="Y1859" s="6">
        <v>47507.251031973938</v>
      </c>
      <c r="Z1859" s="6">
        <v>48137.003006984582</v>
      </c>
      <c r="AA1859" s="6">
        <v>48703.17778185221</v>
      </c>
      <c r="AB1859" s="6">
        <v>49235.584765045402</v>
      </c>
      <c r="AC1859" s="6">
        <v>49732.230965938645</v>
      </c>
    </row>
    <row r="1860" spans="1:29" x14ac:dyDescent="0.25">
      <c r="A1860" s="12">
        <f xml:space="preserve"> ROW( iclusData[[#This Row],[id]] ) - ROW( iclusData[[#Headers],[id]] )</f>
        <v>1859</v>
      </c>
      <c r="B1860">
        <v>37005</v>
      </c>
      <c r="C1860" t="str">
        <f t="shared" si="29"/>
        <v>37005</v>
      </c>
      <c r="D1860">
        <v>37005</v>
      </c>
      <c r="E1860" t="s">
        <v>2625</v>
      </c>
      <c r="F1860" t="s">
        <v>2017</v>
      </c>
      <c r="G1860">
        <v>1</v>
      </c>
      <c r="H1860" t="s">
        <v>2626</v>
      </c>
      <c r="I1860" s="6">
        <v>9590</v>
      </c>
      <c r="J1860" s="6">
        <v>10677</v>
      </c>
      <c r="K1860" s="6">
        <v>11155</v>
      </c>
      <c r="L1860" s="6">
        <v>10806.042082271195</v>
      </c>
      <c r="M1860" s="6">
        <v>10611.356913081619</v>
      </c>
      <c r="N1860" s="6">
        <v>10519.973187746094</v>
      </c>
      <c r="O1860" s="6">
        <v>10490.175341485114</v>
      </c>
      <c r="P1860" s="6">
        <v>10471.301462451624</v>
      </c>
      <c r="Q1860" s="6">
        <v>10455.40982213779</v>
      </c>
      <c r="R1860" s="6">
        <v>10449.449949047446</v>
      </c>
      <c r="S1860" s="6">
        <v>10473.289430332223</v>
      </c>
      <c r="T1860" s="6">
        <v>10529.907088091721</v>
      </c>
      <c r="U1860" s="6">
        <v>10616.323455142205</v>
      </c>
      <c r="V1860" s="6">
        <v>10721.612432733775</v>
      </c>
      <c r="W1860" s="6">
        <v>10830.874976218473</v>
      </c>
      <c r="X1860" s="6">
        <v>10938.151238574423</v>
      </c>
      <c r="Y1860" s="6">
        <v>11039.466169803427</v>
      </c>
      <c r="Z1860" s="6">
        <v>11133.829943157323</v>
      </c>
      <c r="AA1860" s="6">
        <v>11255.011165079282</v>
      </c>
      <c r="AB1860" s="6">
        <v>11368.247006858146</v>
      </c>
      <c r="AC1860" s="6">
        <v>11473.53598880637</v>
      </c>
    </row>
    <row r="1861" spans="1:29" x14ac:dyDescent="0.25">
      <c r="A1861" s="12">
        <f xml:space="preserve"> ROW( iclusData[[#This Row],[id]] ) - ROW( iclusData[[#Headers],[id]] )</f>
        <v>1860</v>
      </c>
      <c r="B1861">
        <v>37007</v>
      </c>
      <c r="C1861" t="str">
        <f t="shared" si="29"/>
        <v>37007</v>
      </c>
      <c r="D1861">
        <v>16740</v>
      </c>
      <c r="E1861" t="s">
        <v>2069</v>
      </c>
      <c r="F1861" t="s">
        <v>2017</v>
      </c>
      <c r="G1861">
        <v>1.53284513759E-2</v>
      </c>
      <c r="H1861" t="s">
        <v>2070</v>
      </c>
      <c r="I1861" s="6">
        <v>23474</v>
      </c>
      <c r="J1861" s="6">
        <v>25275</v>
      </c>
      <c r="K1861" s="6">
        <v>26948</v>
      </c>
      <c r="L1861" s="6">
        <v>27711.900731067566</v>
      </c>
      <c r="M1861" s="6">
        <v>28400.25431609376</v>
      </c>
      <c r="N1861" s="6">
        <v>29080.658579703748</v>
      </c>
      <c r="O1861" s="6">
        <v>29719.349135236684</v>
      </c>
      <c r="P1861" s="6">
        <v>30242.811195908234</v>
      </c>
      <c r="Q1861" s="6">
        <v>30627.218929868573</v>
      </c>
      <c r="R1861" s="6">
        <v>30897.394497630212</v>
      </c>
      <c r="S1861" s="6">
        <v>31123.866749813154</v>
      </c>
      <c r="T1861" s="6">
        <v>31344.377706992014</v>
      </c>
      <c r="U1861" s="6">
        <v>31576.807881640216</v>
      </c>
      <c r="V1861" s="6">
        <v>31808.24485208761</v>
      </c>
      <c r="W1861" s="6">
        <v>32017.830519389787</v>
      </c>
      <c r="X1861" s="6">
        <v>32198.611564622999</v>
      </c>
      <c r="Y1861" s="6">
        <v>32349.589186445744</v>
      </c>
      <c r="Z1861" s="6">
        <v>32473.75344202359</v>
      </c>
      <c r="AA1861" s="6">
        <v>32795.578822471332</v>
      </c>
      <c r="AB1861" s="6">
        <v>33094.561273438158</v>
      </c>
      <c r="AC1861" s="6">
        <v>33368.709895936387</v>
      </c>
    </row>
    <row r="1862" spans="1:29" x14ac:dyDescent="0.25">
      <c r="A1862" s="12">
        <f xml:space="preserve"> ROW( iclusData[[#This Row],[id]] ) - ROW( iclusData[[#Headers],[id]] )</f>
        <v>1861</v>
      </c>
      <c r="B1862">
        <v>37009</v>
      </c>
      <c r="C1862" t="str">
        <f t="shared" si="29"/>
        <v>37009</v>
      </c>
      <c r="D1862">
        <v>37009</v>
      </c>
      <c r="E1862" t="s">
        <v>2627</v>
      </c>
      <c r="F1862" t="s">
        <v>2017</v>
      </c>
      <c r="G1862">
        <v>1</v>
      </c>
      <c r="H1862" t="s">
        <v>2628</v>
      </c>
      <c r="I1862" s="6">
        <v>22209</v>
      </c>
      <c r="J1862" s="6">
        <v>24384</v>
      </c>
      <c r="K1862" s="6">
        <v>27281</v>
      </c>
      <c r="L1862" s="6">
        <v>26371.947539691169</v>
      </c>
      <c r="M1862" s="6">
        <v>25561.420836959878</v>
      </c>
      <c r="N1862" s="6">
        <v>24860.153804448044</v>
      </c>
      <c r="O1862" s="6">
        <v>24209.548678914562</v>
      </c>
      <c r="P1862" s="6">
        <v>23529.139541126358</v>
      </c>
      <c r="Q1862" s="6">
        <v>22838.802777922687</v>
      </c>
      <c r="R1862" s="6">
        <v>22180.248798691013</v>
      </c>
      <c r="S1862" s="6">
        <v>21607.119212634378</v>
      </c>
      <c r="T1862" s="6">
        <v>21134.311207747149</v>
      </c>
      <c r="U1862" s="6">
        <v>20745.932979425532</v>
      </c>
      <c r="V1862" s="6">
        <v>20402.253045057598</v>
      </c>
      <c r="W1862" s="6">
        <v>20077.446431979453</v>
      </c>
      <c r="X1862" s="6">
        <v>19752.640349645018</v>
      </c>
      <c r="Y1862" s="6">
        <v>19423.858282392121</v>
      </c>
      <c r="Z1862" s="6">
        <v>19088.126507061672</v>
      </c>
      <c r="AA1862" s="6">
        <v>19196.394473243508</v>
      </c>
      <c r="AB1862" s="6">
        <v>19291.751277168976</v>
      </c>
      <c r="AC1862" s="6">
        <v>19369.227926735712</v>
      </c>
    </row>
    <row r="1863" spans="1:29" x14ac:dyDescent="0.25">
      <c r="A1863" s="12">
        <f xml:space="preserve"> ROW( iclusData[[#This Row],[id]] ) - ROW( iclusData[[#Headers],[id]] )</f>
        <v>1862</v>
      </c>
      <c r="B1863">
        <v>37011</v>
      </c>
      <c r="C1863" t="str">
        <f t="shared" si="29"/>
        <v>37011</v>
      </c>
      <c r="D1863">
        <v>37011</v>
      </c>
      <c r="E1863" t="s">
        <v>2629</v>
      </c>
      <c r="F1863" t="s">
        <v>2017</v>
      </c>
      <c r="G1863">
        <v>1</v>
      </c>
      <c r="H1863" t="s">
        <v>2630</v>
      </c>
      <c r="I1863" s="6">
        <v>14867</v>
      </c>
      <c r="J1863" s="6">
        <v>17167</v>
      </c>
      <c r="K1863" s="6">
        <v>17797</v>
      </c>
      <c r="L1863" s="6">
        <v>17224.705924135011</v>
      </c>
      <c r="M1863" s="6">
        <v>16789.643911056686</v>
      </c>
      <c r="N1863" s="6">
        <v>16385.372269385287</v>
      </c>
      <c r="O1863" s="6">
        <v>15929.451941236321</v>
      </c>
      <c r="P1863" s="6">
        <v>15426.843389616408</v>
      </c>
      <c r="Q1863" s="6">
        <v>14929.204790683165</v>
      </c>
      <c r="R1863" s="6">
        <v>14464.343170915294</v>
      </c>
      <c r="S1863" s="6">
        <v>14049.146974831086</v>
      </c>
      <c r="T1863" s="6">
        <v>13678.648288851155</v>
      </c>
      <c r="U1863" s="6">
        <v>13345.894642897705</v>
      </c>
      <c r="V1863" s="6">
        <v>13039.959979333797</v>
      </c>
      <c r="W1863" s="6">
        <v>12753.891663118597</v>
      </c>
      <c r="X1863" s="6">
        <v>12473.7834411567</v>
      </c>
      <c r="Y1863" s="6">
        <v>12197.646622744833</v>
      </c>
      <c r="Z1863" s="6">
        <v>11919.525320535988</v>
      </c>
      <c r="AA1863" s="6">
        <v>11973.162526155296</v>
      </c>
      <c r="AB1863" s="6">
        <v>12017.861121535754</v>
      </c>
      <c r="AC1863" s="6">
        <v>12052.626239128776</v>
      </c>
    </row>
    <row r="1864" spans="1:29" x14ac:dyDescent="0.25">
      <c r="A1864" s="12">
        <f xml:space="preserve"> ROW( iclusData[[#This Row],[id]] ) - ROW( iclusData[[#Headers],[id]] )</f>
        <v>1863</v>
      </c>
      <c r="B1864">
        <v>37013</v>
      </c>
      <c r="C1864" t="str">
        <f t="shared" si="29"/>
        <v>37013</v>
      </c>
      <c r="D1864">
        <v>47820</v>
      </c>
      <c r="E1864" t="s">
        <v>2794</v>
      </c>
      <c r="F1864" t="s">
        <v>2017</v>
      </c>
      <c r="G1864">
        <v>1</v>
      </c>
      <c r="H1864" t="s">
        <v>2795</v>
      </c>
      <c r="I1864" s="6">
        <v>42283</v>
      </c>
      <c r="J1864" s="6">
        <v>44958</v>
      </c>
      <c r="K1864" s="6">
        <v>47759</v>
      </c>
      <c r="L1864" s="6">
        <v>49344.844063155477</v>
      </c>
      <c r="M1864" s="6">
        <v>49677.599297383786</v>
      </c>
      <c r="N1864" s="6">
        <v>50261.652655380989</v>
      </c>
      <c r="O1864" s="6">
        <v>50898.358569110904</v>
      </c>
      <c r="P1864" s="6">
        <v>51445.657052244074</v>
      </c>
      <c r="Q1864" s="6">
        <v>51969.128053795277</v>
      </c>
      <c r="R1864" s="6">
        <v>52533.318336998222</v>
      </c>
      <c r="S1864" s="6">
        <v>53233.592606202095</v>
      </c>
      <c r="T1864" s="6">
        <v>54068.952215185804</v>
      </c>
      <c r="U1864" s="6">
        <v>55007.613830681155</v>
      </c>
      <c r="V1864" s="6">
        <v>55996.93356451422</v>
      </c>
      <c r="W1864" s="6">
        <v>56979.302286848542</v>
      </c>
      <c r="X1864" s="6">
        <v>57913.001254435439</v>
      </c>
      <c r="Y1864" s="6">
        <v>58785.107689518292</v>
      </c>
      <c r="Z1864" s="6">
        <v>59603.586365340212</v>
      </c>
      <c r="AA1864" s="6">
        <v>60312.794805720063</v>
      </c>
      <c r="AB1864" s="6">
        <v>60981.283398168831</v>
      </c>
      <c r="AC1864" s="6">
        <v>61605.071038157723</v>
      </c>
    </row>
    <row r="1865" spans="1:29" x14ac:dyDescent="0.25">
      <c r="A1865" s="12">
        <f xml:space="preserve"> ROW( iclusData[[#This Row],[id]] ) - ROW( iclusData[[#Headers],[id]] )</f>
        <v>1864</v>
      </c>
      <c r="B1865">
        <v>37015</v>
      </c>
      <c r="C1865" t="str">
        <f t="shared" si="29"/>
        <v>37015</v>
      </c>
      <c r="D1865">
        <v>37015</v>
      </c>
      <c r="E1865" t="s">
        <v>2631</v>
      </c>
      <c r="F1865" t="s">
        <v>2017</v>
      </c>
      <c r="G1865">
        <v>1</v>
      </c>
      <c r="H1865" t="s">
        <v>2632</v>
      </c>
      <c r="I1865" s="6">
        <v>20388</v>
      </c>
      <c r="J1865" s="6">
        <v>19773</v>
      </c>
      <c r="K1865" s="6">
        <v>21282</v>
      </c>
      <c r="L1865" s="6">
        <v>20952.537152626952</v>
      </c>
      <c r="M1865" s="6">
        <v>20771.758472934831</v>
      </c>
      <c r="N1865" s="6">
        <v>20627.729505233041</v>
      </c>
      <c r="O1865" s="6">
        <v>20453.904993074659</v>
      </c>
      <c r="P1865" s="6">
        <v>20224.451629385079</v>
      </c>
      <c r="Q1865" s="6">
        <v>19995.996117181821</v>
      </c>
      <c r="R1865" s="6">
        <v>19785.417636414073</v>
      </c>
      <c r="S1865" s="6">
        <v>19613.57863157626</v>
      </c>
      <c r="T1865" s="6">
        <v>19483.456988295358</v>
      </c>
      <c r="U1865" s="6">
        <v>19403.993141486055</v>
      </c>
      <c r="V1865" s="6">
        <v>19361.28122464765</v>
      </c>
      <c r="W1865" s="6">
        <v>19340.422474500174</v>
      </c>
      <c r="X1865" s="6">
        <v>19313.604493538052</v>
      </c>
      <c r="Y1865" s="6">
        <v>19276.850814951871</v>
      </c>
      <c r="Z1865" s="6">
        <v>19226.194342024548</v>
      </c>
      <c r="AA1865" s="6">
        <v>19393.066630218684</v>
      </c>
      <c r="AB1865" s="6">
        <v>19545.041184268044</v>
      </c>
      <c r="AC1865" s="6">
        <v>19683.108748522813</v>
      </c>
    </row>
    <row r="1866" spans="1:29" x14ac:dyDescent="0.25">
      <c r="A1866" s="12">
        <f xml:space="preserve"> ROW( iclusData[[#This Row],[id]] ) - ROW( iclusData[[#Headers],[id]] )</f>
        <v>1865</v>
      </c>
      <c r="B1866">
        <v>37017</v>
      </c>
      <c r="C1866" t="str">
        <f t="shared" si="29"/>
        <v>37017</v>
      </c>
      <c r="D1866">
        <v>37017</v>
      </c>
      <c r="E1866" t="s">
        <v>2633</v>
      </c>
      <c r="F1866" t="s">
        <v>2017</v>
      </c>
      <c r="G1866">
        <v>1</v>
      </c>
      <c r="H1866" t="s">
        <v>2634</v>
      </c>
      <c r="I1866" s="6">
        <v>28663</v>
      </c>
      <c r="J1866" s="6">
        <v>32278</v>
      </c>
      <c r="K1866" s="6">
        <v>35190</v>
      </c>
      <c r="L1866" s="6">
        <v>35448.665303069618</v>
      </c>
      <c r="M1866" s="6">
        <v>35726.788865460978</v>
      </c>
      <c r="N1866" s="6">
        <v>36022.787992333098</v>
      </c>
      <c r="O1866" s="6">
        <v>36240.322633660107</v>
      </c>
      <c r="P1866" s="6">
        <v>36324.748101105666</v>
      </c>
      <c r="Q1866" s="6">
        <v>36335.678007184353</v>
      </c>
      <c r="R1866" s="6">
        <v>36320.778216432402</v>
      </c>
      <c r="S1866" s="6">
        <v>36366.471227553433</v>
      </c>
      <c r="T1866" s="6">
        <v>36483.679591133754</v>
      </c>
      <c r="U1866" s="6">
        <v>36675.38463082107</v>
      </c>
      <c r="V1866" s="6">
        <v>36897.881882412592</v>
      </c>
      <c r="W1866" s="6">
        <v>37107.467659718423</v>
      </c>
      <c r="X1866" s="6">
        <v>37275.336136031816</v>
      </c>
      <c r="Y1866" s="6">
        <v>37404.460820252621</v>
      </c>
      <c r="Z1866" s="6">
        <v>37495.846777076084</v>
      </c>
      <c r="AA1866" s="6">
        <v>37857.403630276829</v>
      </c>
      <c r="AB1866" s="6">
        <v>38191.151521772728</v>
      </c>
      <c r="AC1866" s="6">
        <v>38495.098887212436</v>
      </c>
    </row>
    <row r="1867" spans="1:29" x14ac:dyDescent="0.25">
      <c r="A1867" s="12">
        <f xml:space="preserve"> ROW( iclusData[[#This Row],[id]] ) - ROW( iclusData[[#Headers],[id]] )</f>
        <v>1866</v>
      </c>
      <c r="B1867">
        <v>37019</v>
      </c>
      <c r="C1867" t="str">
        <f t="shared" si="29"/>
        <v>37019</v>
      </c>
      <c r="D1867">
        <v>48900</v>
      </c>
      <c r="E1867" t="s">
        <v>2800</v>
      </c>
      <c r="F1867" t="s">
        <v>2017</v>
      </c>
      <c r="G1867">
        <v>0.29651270303499999</v>
      </c>
      <c r="H1867" t="s">
        <v>2801</v>
      </c>
      <c r="I1867" s="6">
        <v>50985</v>
      </c>
      <c r="J1867" s="6">
        <v>73143</v>
      </c>
      <c r="K1867" s="6">
        <v>107431</v>
      </c>
      <c r="L1867" s="6">
        <v>107845.86938510092</v>
      </c>
      <c r="M1867" s="6">
        <v>108058.43825332988</v>
      </c>
      <c r="N1867" s="6">
        <v>108371.31854429819</v>
      </c>
      <c r="O1867" s="6">
        <v>108563.03419401166</v>
      </c>
      <c r="P1867" s="6">
        <v>108718.96784004151</v>
      </c>
      <c r="Q1867" s="6">
        <v>109059.67858934455</v>
      </c>
      <c r="R1867" s="6">
        <v>109572.21699423211</v>
      </c>
      <c r="S1867" s="6">
        <v>110322.15830412644</v>
      </c>
      <c r="T1867" s="6">
        <v>111288.63221863942</v>
      </c>
      <c r="U1867" s="6">
        <v>112479.58942148653</v>
      </c>
      <c r="V1867" s="6">
        <v>113833.44710173762</v>
      </c>
      <c r="W1867" s="6">
        <v>115258.82608358977</v>
      </c>
      <c r="X1867" s="6">
        <v>116671.29552594561</v>
      </c>
      <c r="Y1867" s="6">
        <v>118025.14389314225</v>
      </c>
      <c r="Z1867" s="6">
        <v>119322.39480877892</v>
      </c>
      <c r="AA1867" s="6">
        <v>120683.20064732175</v>
      </c>
      <c r="AB1867" s="6">
        <v>121963.56009009098</v>
      </c>
      <c r="AC1867" s="6">
        <v>123155.51092062464</v>
      </c>
    </row>
    <row r="1868" spans="1:29" x14ac:dyDescent="0.25">
      <c r="A1868" s="12">
        <f xml:space="preserve"> ROW( iclusData[[#This Row],[id]] ) - ROW( iclusData[[#Headers],[id]] )</f>
        <v>1867</v>
      </c>
      <c r="B1868">
        <v>37021</v>
      </c>
      <c r="C1868" t="str">
        <f t="shared" si="29"/>
        <v>37021</v>
      </c>
      <c r="D1868">
        <v>11700</v>
      </c>
      <c r="E1868" t="s">
        <v>2029</v>
      </c>
      <c r="F1868" t="s">
        <v>2017</v>
      </c>
      <c r="G1868">
        <v>0.56093565379499999</v>
      </c>
      <c r="H1868" t="s">
        <v>2030</v>
      </c>
      <c r="I1868" s="6">
        <v>174821</v>
      </c>
      <c r="J1868" s="6">
        <v>206330</v>
      </c>
      <c r="K1868" s="6">
        <v>238318</v>
      </c>
      <c r="L1868" s="6">
        <v>235417.55821241377</v>
      </c>
      <c r="M1868" s="6">
        <v>233110.14563227992</v>
      </c>
      <c r="N1868" s="6">
        <v>232952.19637958196</v>
      </c>
      <c r="O1868" s="6">
        <v>233883.92732052927</v>
      </c>
      <c r="P1868" s="6">
        <v>235216.89838890693</v>
      </c>
      <c r="Q1868" s="6">
        <v>236921.41423010902</v>
      </c>
      <c r="R1868" s="6">
        <v>239006.33524142549</v>
      </c>
      <c r="S1868" s="6">
        <v>241672.3455574309</v>
      </c>
      <c r="T1868" s="6">
        <v>244866.77628114054</v>
      </c>
      <c r="U1868" s="6">
        <v>248537.98555874455</v>
      </c>
      <c r="V1868" s="6">
        <v>252487.31772294457</v>
      </c>
      <c r="W1868" s="6">
        <v>256482.35061530417</v>
      </c>
      <c r="X1868" s="6">
        <v>260331.37667696437</v>
      </c>
      <c r="Y1868" s="6">
        <v>263930.05532758759</v>
      </c>
      <c r="Z1868" s="6">
        <v>267286.41566902911</v>
      </c>
      <c r="AA1868" s="6">
        <v>270410.30972875503</v>
      </c>
      <c r="AB1868" s="6">
        <v>273348.48115380696</v>
      </c>
      <c r="AC1868" s="6">
        <v>276087.98157395102</v>
      </c>
    </row>
    <row r="1869" spans="1:29" x14ac:dyDescent="0.25">
      <c r="A1869" s="12">
        <f xml:space="preserve"> ROW( iclusData[[#This Row],[id]] ) - ROW( iclusData[[#Headers],[id]] )</f>
        <v>1868</v>
      </c>
      <c r="B1869">
        <v>37023</v>
      </c>
      <c r="C1869" t="str">
        <f t="shared" si="29"/>
        <v>37023</v>
      </c>
      <c r="D1869">
        <v>25860</v>
      </c>
      <c r="E1869" t="s">
        <v>330</v>
      </c>
      <c r="F1869" t="s">
        <v>2017</v>
      </c>
      <c r="G1869">
        <v>0.24873528373699999</v>
      </c>
      <c r="H1869" t="s">
        <v>2156</v>
      </c>
      <c r="I1869" s="6">
        <v>75744</v>
      </c>
      <c r="J1869" s="6">
        <v>89148</v>
      </c>
      <c r="K1869" s="6">
        <v>90912</v>
      </c>
      <c r="L1869" s="6">
        <v>92524.31417607129</v>
      </c>
      <c r="M1869" s="6">
        <v>94153.319332967658</v>
      </c>
      <c r="N1869" s="6">
        <v>96243.202915709771</v>
      </c>
      <c r="O1869" s="6">
        <v>98339.061578737877</v>
      </c>
      <c r="P1869" s="6">
        <v>100151.81026902603</v>
      </c>
      <c r="Q1869" s="6">
        <v>101775.85565321152</v>
      </c>
      <c r="R1869" s="6">
        <v>103341.28547993793</v>
      </c>
      <c r="S1869" s="6">
        <v>105016.97631935743</v>
      </c>
      <c r="T1869" s="6">
        <v>106818.81032481688</v>
      </c>
      <c r="U1869" s="6">
        <v>108731.89215387318</v>
      </c>
      <c r="V1869" s="6">
        <v>110689.67247235072</v>
      </c>
      <c r="W1869" s="6">
        <v>112611.6982578724</v>
      </c>
      <c r="X1869" s="6">
        <v>114430.42473097431</v>
      </c>
      <c r="Y1869" s="6">
        <v>116107.09376052658</v>
      </c>
      <c r="Z1869" s="6">
        <v>117646.70820746692</v>
      </c>
      <c r="AA1869" s="6">
        <v>119030.3598937526</v>
      </c>
      <c r="AB1869" s="6">
        <v>120332.57174712366</v>
      </c>
      <c r="AC1869" s="6">
        <v>121546.37506209583</v>
      </c>
    </row>
    <row r="1870" spans="1:29" x14ac:dyDescent="0.25">
      <c r="A1870" s="12">
        <f xml:space="preserve"> ROW( iclusData[[#This Row],[id]] ) - ROW( iclusData[[#Headers],[id]] )</f>
        <v>1869</v>
      </c>
      <c r="B1870">
        <v>37025</v>
      </c>
      <c r="C1870" t="str">
        <f t="shared" si="29"/>
        <v>37025</v>
      </c>
      <c r="D1870">
        <v>16740</v>
      </c>
      <c r="E1870" t="s">
        <v>2071</v>
      </c>
      <c r="F1870" t="s">
        <v>2017</v>
      </c>
      <c r="G1870">
        <v>0.10125549049599999</v>
      </c>
      <c r="H1870" t="s">
        <v>2070</v>
      </c>
      <c r="I1870" s="6">
        <v>98935</v>
      </c>
      <c r="J1870" s="6">
        <v>131063</v>
      </c>
      <c r="K1870" s="6">
        <v>178011</v>
      </c>
      <c r="L1870" s="6">
        <v>183056.08120469927</v>
      </c>
      <c r="M1870" s="6">
        <v>187602.39341166455</v>
      </c>
      <c r="N1870" s="6">
        <v>192102.00118373209</v>
      </c>
      <c r="O1870" s="6">
        <v>196320.53740584859</v>
      </c>
      <c r="P1870" s="6">
        <v>199775.18832613551</v>
      </c>
      <c r="Q1870" s="6">
        <v>202314.06731645684</v>
      </c>
      <c r="R1870" s="6">
        <v>204098.02069681301</v>
      </c>
      <c r="S1870" s="6">
        <v>205595.91610848682</v>
      </c>
      <c r="T1870" s="6">
        <v>207051.08976564769</v>
      </c>
      <c r="U1870" s="6">
        <v>208589.69806633168</v>
      </c>
      <c r="V1870" s="6">
        <v>210116.38743360559</v>
      </c>
      <c r="W1870" s="6">
        <v>211501.04345297351</v>
      </c>
      <c r="X1870" s="6">
        <v>212694.9929955666</v>
      </c>
      <c r="Y1870" s="6">
        <v>213695.21979837766</v>
      </c>
      <c r="Z1870" s="6">
        <v>214509.73743102589</v>
      </c>
      <c r="AA1870" s="6">
        <v>216637.36078932058</v>
      </c>
      <c r="AB1870" s="6">
        <v>218612.03558282179</v>
      </c>
      <c r="AC1870" s="6">
        <v>220423.80039373209</v>
      </c>
    </row>
    <row r="1871" spans="1:29" x14ac:dyDescent="0.25">
      <c r="A1871" s="12">
        <f xml:space="preserve"> ROW( iclusData[[#This Row],[id]] ) - ROW( iclusData[[#Headers],[id]] )</f>
        <v>1870</v>
      </c>
      <c r="B1871">
        <v>37027</v>
      </c>
      <c r="C1871" t="str">
        <f t="shared" si="29"/>
        <v>37027</v>
      </c>
      <c r="D1871">
        <v>25860</v>
      </c>
      <c r="E1871" t="s">
        <v>1478</v>
      </c>
      <c r="F1871" t="s">
        <v>2017</v>
      </c>
      <c r="G1871">
        <v>0.22716739125099999</v>
      </c>
      <c r="H1871" t="s">
        <v>2156</v>
      </c>
      <c r="I1871" s="6">
        <v>70709</v>
      </c>
      <c r="J1871" s="6">
        <v>77415</v>
      </c>
      <c r="K1871" s="6">
        <v>83029</v>
      </c>
      <c r="L1871" s="6">
        <v>84501.481020587831</v>
      </c>
      <c r="M1871" s="6">
        <v>85988.44487583662</v>
      </c>
      <c r="N1871" s="6">
        <v>87897.549556872778</v>
      </c>
      <c r="O1871" s="6">
        <v>89811.634696184177</v>
      </c>
      <c r="P1871" s="6">
        <v>91467.444049502723</v>
      </c>
      <c r="Q1871" s="6">
        <v>92950.44084514631</v>
      </c>
      <c r="R1871" s="6">
        <v>94380.782819257613</v>
      </c>
      <c r="S1871" s="6">
        <v>95911.45239979602</v>
      </c>
      <c r="T1871" s="6">
        <v>97556.34606706239</v>
      </c>
      <c r="U1871" s="6">
        <v>99303.548007521211</v>
      </c>
      <c r="V1871" s="6">
        <v>101092.46853265517</v>
      </c>
      <c r="W1871" s="6">
        <v>102846.62746814352</v>
      </c>
      <c r="X1871" s="6">
        <v>104507.41974792322</v>
      </c>
      <c r="Y1871" s="6">
        <v>106039.06882826748</v>
      </c>
      <c r="Z1871" s="6">
        <v>107445.58112064152</v>
      </c>
      <c r="AA1871" s="6">
        <v>108710.03812116644</v>
      </c>
      <c r="AB1871" s="6">
        <v>109898.02086839538</v>
      </c>
      <c r="AC1871" s="6">
        <v>111006.53518873212</v>
      </c>
    </row>
    <row r="1872" spans="1:29" x14ac:dyDescent="0.25">
      <c r="A1872" s="12">
        <f xml:space="preserve"> ROW( iclusData[[#This Row],[id]] ) - ROW( iclusData[[#Headers],[id]] )</f>
        <v>1871</v>
      </c>
      <c r="B1872">
        <v>37029</v>
      </c>
      <c r="C1872" t="str">
        <f t="shared" si="29"/>
        <v>37029</v>
      </c>
      <c r="D1872">
        <v>21020</v>
      </c>
      <c r="E1872" t="s">
        <v>932</v>
      </c>
      <c r="F1872" t="s">
        <v>2017</v>
      </c>
      <c r="G1872">
        <v>0.15570880269599999</v>
      </c>
      <c r="H1872" t="s">
        <v>2100</v>
      </c>
      <c r="I1872" s="6">
        <v>5904</v>
      </c>
      <c r="J1872" s="6">
        <v>6885</v>
      </c>
      <c r="K1872" s="6">
        <v>9980</v>
      </c>
      <c r="L1872" s="6">
        <v>10422.630716910713</v>
      </c>
      <c r="M1872" s="6">
        <v>10600.43068205626</v>
      </c>
      <c r="N1872" s="6">
        <v>10773.263071881231</v>
      </c>
      <c r="O1872" s="6">
        <v>10908.352012138012</v>
      </c>
      <c r="P1872" s="6">
        <v>11001.720261631019</v>
      </c>
      <c r="Q1872" s="6">
        <v>11070.258642193205</v>
      </c>
      <c r="R1872" s="6">
        <v>11122.903092151453</v>
      </c>
      <c r="S1872" s="6">
        <v>11180.514589133109</v>
      </c>
      <c r="T1872" s="6">
        <v>11251.038353628424</v>
      </c>
      <c r="U1872" s="6">
        <v>11336.461414066054</v>
      </c>
      <c r="V1872" s="6">
        <v>11432.810737517671</v>
      </c>
      <c r="W1872" s="6">
        <v>11530.153771454881</v>
      </c>
      <c r="X1872" s="6">
        <v>11620.544073745201</v>
      </c>
      <c r="Y1872" s="6">
        <v>11699.013185886697</v>
      </c>
      <c r="Z1872" s="6">
        <v>11769.537960252575</v>
      </c>
      <c r="AA1872" s="6">
        <v>11891.712440943356</v>
      </c>
      <c r="AB1872" s="6">
        <v>12005.941596495797</v>
      </c>
      <c r="AC1872" s="6">
        <v>12110.237276039066</v>
      </c>
    </row>
    <row r="1873" spans="1:29" x14ac:dyDescent="0.25">
      <c r="A1873" s="12">
        <f xml:space="preserve"> ROW( iclusData[[#This Row],[id]] ) - ROW( iclusData[[#Headers],[id]] )</f>
        <v>1872</v>
      </c>
      <c r="B1873">
        <v>37031</v>
      </c>
      <c r="C1873" t="str">
        <f t="shared" si="29"/>
        <v>37031</v>
      </c>
      <c r="D1873">
        <v>33980</v>
      </c>
      <c r="E1873" t="s">
        <v>2563</v>
      </c>
      <c r="F1873" t="s">
        <v>2017</v>
      </c>
      <c r="G1873">
        <v>1</v>
      </c>
      <c r="H1873" t="s">
        <v>2564</v>
      </c>
      <c r="I1873" s="6">
        <v>52564</v>
      </c>
      <c r="J1873" s="6">
        <v>59383</v>
      </c>
      <c r="K1873" s="6">
        <v>66469</v>
      </c>
      <c r="L1873" s="6">
        <v>67322.46660631444</v>
      </c>
      <c r="M1873" s="6">
        <v>66728.479459319482</v>
      </c>
      <c r="N1873" s="6">
        <v>66255.667221435913</v>
      </c>
      <c r="O1873" s="6">
        <v>65668.636698822447</v>
      </c>
      <c r="P1873" s="6">
        <v>64907.765638907593</v>
      </c>
      <c r="Q1873" s="6">
        <v>64160.815319320573</v>
      </c>
      <c r="R1873" s="6">
        <v>63537.026182582587</v>
      </c>
      <c r="S1873" s="6">
        <v>63166.530229810043</v>
      </c>
      <c r="T1873" s="6">
        <v>63051.307634260746</v>
      </c>
      <c r="U1873" s="6">
        <v>63152.622469543996</v>
      </c>
      <c r="V1873" s="6">
        <v>63407.898022604524</v>
      </c>
      <c r="W1873" s="6">
        <v>63735.686328323041</v>
      </c>
      <c r="X1873" s="6">
        <v>64078.375821982787</v>
      </c>
      <c r="Y1873" s="6">
        <v>64388.277445129344</v>
      </c>
      <c r="Z1873" s="6">
        <v>64666.404745237865</v>
      </c>
      <c r="AA1873" s="6">
        <v>65316.015283921843</v>
      </c>
      <c r="AB1873" s="6">
        <v>65920.933233477306</v>
      </c>
      <c r="AC1873" s="6">
        <v>66479.163419516291</v>
      </c>
    </row>
    <row r="1874" spans="1:29" x14ac:dyDescent="0.25">
      <c r="A1874" s="12">
        <f xml:space="preserve"> ROW( iclusData[[#This Row],[id]] ) - ROW( iclusData[[#Headers],[id]] )</f>
        <v>1873</v>
      </c>
      <c r="B1874">
        <v>37033</v>
      </c>
      <c r="C1874" t="str">
        <f t="shared" si="29"/>
        <v>37033</v>
      </c>
      <c r="D1874">
        <v>37033</v>
      </c>
      <c r="E1874" t="s">
        <v>2635</v>
      </c>
      <c r="F1874" t="s">
        <v>2017</v>
      </c>
      <c r="G1874">
        <v>1</v>
      </c>
      <c r="H1874" t="s">
        <v>2636</v>
      </c>
      <c r="I1874" s="6">
        <v>20693</v>
      </c>
      <c r="J1874" s="6">
        <v>23501</v>
      </c>
      <c r="K1874" s="6">
        <v>23719</v>
      </c>
      <c r="L1874" s="6">
        <v>23257.971813253062</v>
      </c>
      <c r="M1874" s="6">
        <v>22942.10527206273</v>
      </c>
      <c r="N1874" s="6">
        <v>22681.86080088585</v>
      </c>
      <c r="O1874" s="6">
        <v>22365.002176771028</v>
      </c>
      <c r="P1874" s="6">
        <v>21956.7557225852</v>
      </c>
      <c r="Q1874" s="6">
        <v>21522.688583135248</v>
      </c>
      <c r="R1874" s="6">
        <v>21114.444635637028</v>
      </c>
      <c r="S1874" s="6">
        <v>20771.759158488949</v>
      </c>
      <c r="T1874" s="6">
        <v>20504.562967595262</v>
      </c>
      <c r="U1874" s="6">
        <v>20306.897147916094</v>
      </c>
      <c r="V1874" s="6">
        <v>20154.92290833806</v>
      </c>
      <c r="W1874" s="6">
        <v>20026.788451074543</v>
      </c>
      <c r="X1874" s="6">
        <v>19899.647830875405</v>
      </c>
      <c r="Y1874" s="6">
        <v>19765.551314820801</v>
      </c>
      <c r="Z1874" s="6">
        <v>19620.531971378947</v>
      </c>
      <c r="AA1874" s="6">
        <v>19771.511538337578</v>
      </c>
      <c r="AB1874" s="6">
        <v>19907.593404233372</v>
      </c>
      <c r="AC1874" s="6">
        <v>20028.774969984559</v>
      </c>
    </row>
    <row r="1875" spans="1:29" x14ac:dyDescent="0.25">
      <c r="A1875" s="12">
        <f xml:space="preserve"> ROW( iclusData[[#This Row],[id]] ) - ROW( iclusData[[#Headers],[id]] )</f>
        <v>1874</v>
      </c>
      <c r="B1875">
        <v>37035</v>
      </c>
      <c r="C1875" t="str">
        <f t="shared" si="29"/>
        <v>37035</v>
      </c>
      <c r="D1875">
        <v>25860</v>
      </c>
      <c r="E1875" t="s">
        <v>2157</v>
      </c>
      <c r="F1875" t="s">
        <v>2017</v>
      </c>
      <c r="G1875">
        <v>0.42232357584300001</v>
      </c>
      <c r="H1875" t="s">
        <v>2156</v>
      </c>
      <c r="I1875" s="6">
        <v>118412</v>
      </c>
      <c r="J1875" s="6">
        <v>141685</v>
      </c>
      <c r="K1875" s="6">
        <v>154358</v>
      </c>
      <c r="L1875" s="6">
        <v>157095.35725376257</v>
      </c>
      <c r="M1875" s="6">
        <v>159860.69283828099</v>
      </c>
      <c r="N1875" s="6">
        <v>163409.72042636891</v>
      </c>
      <c r="O1875" s="6">
        <v>166967.71366602977</v>
      </c>
      <c r="P1875" s="6">
        <v>170045.90993767249</v>
      </c>
      <c r="Q1875" s="6">
        <v>172803.31054126081</v>
      </c>
      <c r="R1875" s="6">
        <v>175461.36270907175</v>
      </c>
      <c r="S1875" s="6">
        <v>178307.15657514869</v>
      </c>
      <c r="T1875" s="6">
        <v>181365.506576235</v>
      </c>
      <c r="U1875" s="6">
        <v>184614.56714971791</v>
      </c>
      <c r="V1875" s="6">
        <v>187939.11850775356</v>
      </c>
      <c r="W1875" s="6">
        <v>191201.09922250974</v>
      </c>
      <c r="X1875" s="6">
        <v>194289.25902800538</v>
      </c>
      <c r="Y1875" s="6">
        <v>197136.02054367255</v>
      </c>
      <c r="Z1875" s="6">
        <v>199751.37849664892</v>
      </c>
      <c r="AA1875" s="6">
        <v>202100.50716643335</v>
      </c>
      <c r="AB1875" s="6">
        <v>204310.59212238112</v>
      </c>
      <c r="AC1875" s="6">
        <v>206370.68056258044</v>
      </c>
    </row>
    <row r="1876" spans="1:29" x14ac:dyDescent="0.25">
      <c r="A1876" s="12">
        <f xml:space="preserve"> ROW( iclusData[[#This Row],[id]] ) - ROW( iclusData[[#Headers],[id]] )</f>
        <v>1875</v>
      </c>
      <c r="B1876">
        <v>37037</v>
      </c>
      <c r="C1876" t="str">
        <f t="shared" si="29"/>
        <v>37037</v>
      </c>
      <c r="D1876">
        <v>20500</v>
      </c>
      <c r="E1876" t="s">
        <v>1012</v>
      </c>
      <c r="F1876" t="s">
        <v>2017</v>
      </c>
      <c r="G1876">
        <v>0.125912795897</v>
      </c>
      <c r="H1876" t="s">
        <v>2097</v>
      </c>
      <c r="I1876" s="6">
        <v>38759</v>
      </c>
      <c r="J1876" s="6">
        <v>49329</v>
      </c>
      <c r="K1876" s="6">
        <v>63505</v>
      </c>
      <c r="L1876" s="6">
        <v>65972.580478011601</v>
      </c>
      <c r="M1876" s="6">
        <v>67945.26427805252</v>
      </c>
      <c r="N1876" s="6">
        <v>69677.563891418467</v>
      </c>
      <c r="O1876" s="6">
        <v>71310.545224495727</v>
      </c>
      <c r="P1876" s="6">
        <v>72970.330045160663</v>
      </c>
      <c r="Q1876" s="6">
        <v>74562.587279934945</v>
      </c>
      <c r="R1876" s="6">
        <v>76048.553897240534</v>
      </c>
      <c r="S1876" s="6">
        <v>77463.007351468972</v>
      </c>
      <c r="T1876" s="6">
        <v>78828.785625700126</v>
      </c>
      <c r="U1876" s="6">
        <v>80204.496043124294</v>
      </c>
      <c r="V1876" s="6">
        <v>81575.240193690377</v>
      </c>
      <c r="W1876" s="6">
        <v>82884.403110379149</v>
      </c>
      <c r="X1876" s="6">
        <v>84084.306088612604</v>
      </c>
      <c r="Y1876" s="6">
        <v>85152.08892736533</v>
      </c>
      <c r="Z1876" s="6">
        <v>86106.650915551974</v>
      </c>
      <c r="AA1876" s="6">
        <v>87083.053909951966</v>
      </c>
      <c r="AB1876" s="6">
        <v>87998.873488736019</v>
      </c>
      <c r="AC1876" s="6">
        <v>88848.138440546463</v>
      </c>
    </row>
    <row r="1877" spans="1:29" x14ac:dyDescent="0.25">
      <c r="A1877" s="12">
        <f xml:space="preserve"> ROW( iclusData[[#This Row],[id]] ) - ROW( iclusData[[#Headers],[id]] )</f>
        <v>1876</v>
      </c>
      <c r="B1877">
        <v>37039</v>
      </c>
      <c r="C1877" t="str">
        <f t="shared" si="29"/>
        <v>37039</v>
      </c>
      <c r="D1877">
        <v>37039</v>
      </c>
      <c r="E1877" t="s">
        <v>32</v>
      </c>
      <c r="F1877" t="s">
        <v>2017</v>
      </c>
      <c r="G1877">
        <v>1</v>
      </c>
      <c r="H1877" t="s">
        <v>2637</v>
      </c>
      <c r="I1877" s="6">
        <v>20170</v>
      </c>
      <c r="J1877" s="6">
        <v>24298</v>
      </c>
      <c r="K1877" s="6">
        <v>27444</v>
      </c>
      <c r="L1877" s="6">
        <v>26280.564519967949</v>
      </c>
      <c r="M1877" s="6">
        <v>25229.66073128083</v>
      </c>
      <c r="N1877" s="6">
        <v>24296.956297371089</v>
      </c>
      <c r="O1877" s="6">
        <v>23379.155100135889</v>
      </c>
      <c r="P1877" s="6">
        <v>22428.570197510689</v>
      </c>
      <c r="Q1877" s="6">
        <v>21513.748939548015</v>
      </c>
      <c r="R1877" s="6">
        <v>20683.355160552754</v>
      </c>
      <c r="S1877" s="6">
        <v>19997.983317609887</v>
      </c>
      <c r="T1877" s="6">
        <v>19441.738650619682</v>
      </c>
      <c r="U1877" s="6">
        <v>18974.890247341085</v>
      </c>
      <c r="V1877" s="6">
        <v>18552.740135130764</v>
      </c>
      <c r="W1877" s="6">
        <v>18146.483395133462</v>
      </c>
      <c r="X1877" s="6">
        <v>17742.213714440273</v>
      </c>
      <c r="Y1877" s="6">
        <v>17337.941514658884</v>
      </c>
      <c r="Z1877" s="6">
        <v>16929.699130267949</v>
      </c>
      <c r="AA1877" s="6">
        <v>17003.201934853689</v>
      </c>
      <c r="AB1877" s="6">
        <v>17063.793388450511</v>
      </c>
      <c r="AC1877" s="6">
        <v>17110.477962356377</v>
      </c>
    </row>
    <row r="1878" spans="1:29" x14ac:dyDescent="0.25">
      <c r="A1878" s="12">
        <f xml:space="preserve"> ROW( iclusData[[#This Row],[id]] ) - ROW( iclusData[[#Headers],[id]] )</f>
        <v>1877</v>
      </c>
      <c r="B1878">
        <v>37041</v>
      </c>
      <c r="C1878" t="str">
        <f t="shared" si="29"/>
        <v>37041</v>
      </c>
      <c r="D1878">
        <v>37041</v>
      </c>
      <c r="E1878" t="s">
        <v>2638</v>
      </c>
      <c r="F1878" t="s">
        <v>2017</v>
      </c>
      <c r="G1878">
        <v>1</v>
      </c>
      <c r="H1878" t="s">
        <v>2639</v>
      </c>
      <c r="I1878" s="6">
        <v>13506</v>
      </c>
      <c r="J1878" s="6">
        <v>14526</v>
      </c>
      <c r="K1878" s="6">
        <v>14793</v>
      </c>
      <c r="L1878" s="6">
        <v>14457.389696429567</v>
      </c>
      <c r="M1878" s="6">
        <v>14275.617481494806</v>
      </c>
      <c r="N1878" s="6">
        <v>14183.240217904493</v>
      </c>
      <c r="O1878" s="6">
        <v>14120.664014255504</v>
      </c>
      <c r="P1878" s="6">
        <v>14032.259131099801</v>
      </c>
      <c r="Q1878" s="6">
        <v>13929.951296376626</v>
      </c>
      <c r="R1878" s="6">
        <v>13833.601657831156</v>
      </c>
      <c r="S1878" s="6">
        <v>13774.004602657145</v>
      </c>
      <c r="T1878" s="6">
        <v>13757.118495431592</v>
      </c>
      <c r="U1878" s="6">
        <v>13775.990830779119</v>
      </c>
      <c r="V1878" s="6">
        <v>13807.776026258311</v>
      </c>
      <c r="W1878" s="6">
        <v>13845.521486932254</v>
      </c>
      <c r="X1878" s="6">
        <v>13871.347806637468</v>
      </c>
      <c r="Y1878" s="6">
        <v>13884.259323511993</v>
      </c>
      <c r="Z1878" s="6">
        <v>13886.246998424427</v>
      </c>
      <c r="AA1878" s="6">
        <v>14014.381125064301</v>
      </c>
      <c r="AB1878" s="6">
        <v>14132.583522374636</v>
      </c>
      <c r="AC1878" s="6">
        <v>14239.859054240162</v>
      </c>
    </row>
    <row r="1879" spans="1:29" x14ac:dyDescent="0.25">
      <c r="A1879" s="12">
        <f xml:space="preserve"> ROW( iclusData[[#This Row],[id]] ) - ROW( iclusData[[#Headers],[id]] )</f>
        <v>1878</v>
      </c>
      <c r="B1879">
        <v>37043</v>
      </c>
      <c r="C1879" t="str">
        <f t="shared" si="29"/>
        <v>37043</v>
      </c>
      <c r="D1879">
        <v>37043</v>
      </c>
      <c r="E1879" t="s">
        <v>38</v>
      </c>
      <c r="F1879" t="s">
        <v>2017</v>
      </c>
      <c r="G1879">
        <v>1</v>
      </c>
      <c r="H1879" t="s">
        <v>2640</v>
      </c>
      <c r="I1879" s="6">
        <v>7155</v>
      </c>
      <c r="J1879" s="6">
        <v>8775</v>
      </c>
      <c r="K1879" s="6">
        <v>10587</v>
      </c>
      <c r="L1879" s="6">
        <v>9898.1716471948221</v>
      </c>
      <c r="M1879" s="6">
        <v>9329.0147081964387</v>
      </c>
      <c r="N1879" s="6">
        <v>8842.300190474527</v>
      </c>
      <c r="O1879" s="6">
        <v>8395.3188132025552</v>
      </c>
      <c r="P1879" s="6">
        <v>8007.9332565248524</v>
      </c>
      <c r="Q1879" s="6">
        <v>7726.8319405671537</v>
      </c>
      <c r="R1879" s="6">
        <v>7542.0792265320579</v>
      </c>
      <c r="S1879" s="6">
        <v>7444.7367488941591</v>
      </c>
      <c r="T1879" s="6">
        <v>7414.9378749745019</v>
      </c>
      <c r="U1879" s="6">
        <v>7433.8103235670142</v>
      </c>
      <c r="V1879" s="6">
        <v>7485.4614872226903</v>
      </c>
      <c r="W1879" s="6">
        <v>7553.9989172910382</v>
      </c>
      <c r="X1879" s="6">
        <v>7632.4694984749231</v>
      </c>
      <c r="Y1879" s="6">
        <v>7713.9188658172943</v>
      </c>
      <c r="Z1879" s="6">
        <v>7798.3494409606692</v>
      </c>
      <c r="AA1879" s="6">
        <v>7886.7521534489015</v>
      </c>
      <c r="AB1879" s="6">
        <v>7971.1823704706521</v>
      </c>
      <c r="AC1879" s="6">
        <v>8049.6524676033951</v>
      </c>
    </row>
    <row r="1880" spans="1:29" x14ac:dyDescent="0.25">
      <c r="A1880" s="12">
        <f xml:space="preserve"> ROW( iclusData[[#This Row],[id]] ) - ROW( iclusData[[#Headers],[id]] )</f>
        <v>1879</v>
      </c>
      <c r="B1880">
        <v>37045</v>
      </c>
      <c r="C1880" t="str">
        <f t="shared" si="29"/>
        <v>37045</v>
      </c>
      <c r="D1880">
        <v>43140</v>
      </c>
      <c r="E1880" t="s">
        <v>944</v>
      </c>
      <c r="F1880" t="s">
        <v>2017</v>
      </c>
      <c r="G1880">
        <v>1</v>
      </c>
      <c r="H1880" t="s">
        <v>2754</v>
      </c>
      <c r="I1880" s="6">
        <v>84702</v>
      </c>
      <c r="J1880" s="6">
        <v>96287</v>
      </c>
      <c r="K1880" s="6">
        <v>98078</v>
      </c>
      <c r="L1880" s="6">
        <v>100586.8790792605</v>
      </c>
      <c r="M1880" s="6">
        <v>100926.58927495994</v>
      </c>
      <c r="N1880" s="6">
        <v>101284.16825683067</v>
      </c>
      <c r="O1880" s="6">
        <v>101183.85489168299</v>
      </c>
      <c r="P1880" s="6">
        <v>100500.45633365518</v>
      </c>
      <c r="Q1880" s="6">
        <v>99548.891106257972</v>
      </c>
      <c r="R1880" s="6">
        <v>98517.851168856723</v>
      </c>
      <c r="S1880" s="6">
        <v>97610.978027195335</v>
      </c>
      <c r="T1880" s="6">
        <v>96871.96667043044</v>
      </c>
      <c r="U1880" s="6">
        <v>96284.928342459723</v>
      </c>
      <c r="V1880" s="6">
        <v>95775.367240045962</v>
      </c>
      <c r="W1880" s="6">
        <v>95285.67549464984</v>
      </c>
      <c r="X1880" s="6">
        <v>94765.194235033836</v>
      </c>
      <c r="Y1880" s="6">
        <v>94178.148769456733</v>
      </c>
      <c r="Z1880" s="6">
        <v>93520.595664925349</v>
      </c>
      <c r="AA1880" s="6">
        <v>94245.694939992274</v>
      </c>
      <c r="AB1880" s="6">
        <v>94900.278486870608</v>
      </c>
      <c r="AC1880" s="6">
        <v>95476.387566449397</v>
      </c>
    </row>
    <row r="1881" spans="1:29" x14ac:dyDescent="0.25">
      <c r="A1881" s="12">
        <f xml:space="preserve"> ROW( iclusData[[#This Row],[id]] ) - ROW( iclusData[[#Headers],[id]] )</f>
        <v>1880</v>
      </c>
      <c r="B1881">
        <v>37047</v>
      </c>
      <c r="C1881" t="str">
        <f t="shared" si="29"/>
        <v>37047</v>
      </c>
      <c r="D1881">
        <v>37047</v>
      </c>
      <c r="E1881" t="s">
        <v>2641</v>
      </c>
      <c r="F1881" t="s">
        <v>2017</v>
      </c>
      <c r="G1881">
        <v>1</v>
      </c>
      <c r="H1881" t="s">
        <v>2642</v>
      </c>
      <c r="I1881" s="6">
        <v>49587</v>
      </c>
      <c r="J1881" s="6">
        <v>54749</v>
      </c>
      <c r="K1881" s="6">
        <v>58098</v>
      </c>
      <c r="L1881" s="6">
        <v>58276.540947407942</v>
      </c>
      <c r="M1881" s="6">
        <v>58489.10797247009</v>
      </c>
      <c r="N1881" s="6">
        <v>58730.474428464098</v>
      </c>
      <c r="O1881" s="6">
        <v>58772.198161190485</v>
      </c>
      <c r="P1881" s="6">
        <v>58468.243026398217</v>
      </c>
      <c r="Q1881" s="6">
        <v>57968.622194562173</v>
      </c>
      <c r="R1881" s="6">
        <v>57385.558165999806</v>
      </c>
      <c r="S1881" s="6">
        <v>56880.967301590936</v>
      </c>
      <c r="T1881" s="6">
        <v>56498.548737916899</v>
      </c>
      <c r="U1881" s="6">
        <v>56214.465720463872</v>
      </c>
      <c r="V1881" s="6">
        <v>55964.154871695973</v>
      </c>
      <c r="W1881" s="6">
        <v>55716.825939198716</v>
      </c>
      <c r="X1881" s="6">
        <v>55435.726536945011</v>
      </c>
      <c r="Y1881" s="6">
        <v>55120.84723420025</v>
      </c>
      <c r="Z1881" s="6">
        <v>54779.158491853261</v>
      </c>
      <c r="AA1881" s="6">
        <v>55211.238249030692</v>
      </c>
      <c r="AB1881" s="6">
        <v>55600.611136381973</v>
      </c>
      <c r="AC1881" s="6">
        <v>55948.263189811063</v>
      </c>
    </row>
    <row r="1882" spans="1:29" x14ac:dyDescent="0.25">
      <c r="A1882" s="12">
        <f xml:space="preserve"> ROW( iclusData[[#This Row],[id]] ) - ROW( iclusData[[#Headers],[id]] )</f>
        <v>1881</v>
      </c>
      <c r="B1882">
        <v>37049</v>
      </c>
      <c r="C1882" t="str">
        <f t="shared" si="29"/>
        <v>37049</v>
      </c>
      <c r="D1882">
        <v>35100</v>
      </c>
      <c r="E1882" t="s">
        <v>2586</v>
      </c>
      <c r="F1882" t="s">
        <v>2017</v>
      </c>
      <c r="G1882">
        <v>0.81627261399700002</v>
      </c>
      <c r="H1882" t="s">
        <v>2587</v>
      </c>
      <c r="I1882" s="6">
        <v>81605</v>
      </c>
      <c r="J1882" s="6">
        <v>91436</v>
      </c>
      <c r="K1882" s="6">
        <v>103505</v>
      </c>
      <c r="L1882" s="6">
        <v>106795.95795197648</v>
      </c>
      <c r="M1882" s="6">
        <v>108288.88239859197</v>
      </c>
      <c r="N1882" s="6">
        <v>109692.39911645401</v>
      </c>
      <c r="O1882" s="6">
        <v>110888.33487334284</v>
      </c>
      <c r="P1882" s="6">
        <v>111816.05738281558</v>
      </c>
      <c r="Q1882" s="6">
        <v>112601.7640373536</v>
      </c>
      <c r="R1882" s="6">
        <v>113232.5043575629</v>
      </c>
      <c r="S1882" s="6">
        <v>113857.2908043685</v>
      </c>
      <c r="T1882" s="6">
        <v>114552.59549488405</v>
      </c>
      <c r="U1882" s="6">
        <v>115366.10101960061</v>
      </c>
      <c r="V1882" s="6">
        <v>116234.23802724418</v>
      </c>
      <c r="W1882" s="6">
        <v>117039.80176520751</v>
      </c>
      <c r="X1882" s="6">
        <v>117683.46190009266</v>
      </c>
      <c r="Y1882" s="6">
        <v>118165.19830469004</v>
      </c>
      <c r="Z1882" s="6">
        <v>118536.69943140025</v>
      </c>
      <c r="AA1882" s="6">
        <v>119692.88680639118</v>
      </c>
      <c r="AB1882" s="6">
        <v>120766.64111732872</v>
      </c>
      <c r="AC1882" s="6">
        <v>121748.01369128186</v>
      </c>
    </row>
    <row r="1883" spans="1:29" x14ac:dyDescent="0.25">
      <c r="A1883" s="12">
        <f xml:space="preserve"> ROW( iclusData[[#This Row],[id]] ) - ROW( iclusData[[#Headers],[id]] )</f>
        <v>1882</v>
      </c>
      <c r="B1883">
        <v>37051</v>
      </c>
      <c r="C1883" t="str">
        <f t="shared" si="29"/>
        <v>37051</v>
      </c>
      <c r="D1883">
        <v>22180</v>
      </c>
      <c r="E1883" t="s">
        <v>548</v>
      </c>
      <c r="F1883" t="s">
        <v>2017</v>
      </c>
      <c r="G1883">
        <v>0.87184994937000004</v>
      </c>
      <c r="H1883" t="s">
        <v>2116</v>
      </c>
      <c r="I1883" s="6">
        <v>274566</v>
      </c>
      <c r="J1883" s="6">
        <v>302963</v>
      </c>
      <c r="K1883" s="6">
        <v>319431</v>
      </c>
      <c r="L1883" s="6">
        <v>330083.41358982492</v>
      </c>
      <c r="M1883" s="6">
        <v>336327.27024764672</v>
      </c>
      <c r="N1883" s="6">
        <v>340808.98880630371</v>
      </c>
      <c r="O1883" s="6">
        <v>343897.17039614002</v>
      </c>
      <c r="P1883" s="6">
        <v>345742.66734450526</v>
      </c>
      <c r="Q1883" s="6">
        <v>346640.63985744515</v>
      </c>
      <c r="R1883" s="6">
        <v>346581.03856193757</v>
      </c>
      <c r="S1883" s="6">
        <v>346079.43950669881</v>
      </c>
      <c r="T1883" s="6">
        <v>345524.18544876156</v>
      </c>
      <c r="U1883" s="6">
        <v>345649.33428992791</v>
      </c>
      <c r="V1883" s="6">
        <v>346560.1795238849</v>
      </c>
      <c r="W1883" s="6">
        <v>347959.73789839662</v>
      </c>
      <c r="X1883" s="6">
        <v>349579.81719069037</v>
      </c>
      <c r="Y1883" s="6">
        <v>351279.30991696526</v>
      </c>
      <c r="Z1883" s="6">
        <v>353062.29975693621</v>
      </c>
      <c r="AA1883" s="6">
        <v>356702.70183591795</v>
      </c>
      <c r="AB1883" s="6">
        <v>360106.73074463423</v>
      </c>
      <c r="AC1883" s="6">
        <v>363260.43347539986</v>
      </c>
    </row>
    <row r="1884" spans="1:29" x14ac:dyDescent="0.25">
      <c r="A1884" s="12">
        <f xml:space="preserve"> ROW( iclusData[[#This Row],[id]] ) - ROW( iclusData[[#Headers],[id]] )</f>
        <v>1883</v>
      </c>
      <c r="B1884">
        <v>37053</v>
      </c>
      <c r="C1884" t="str">
        <f t="shared" si="29"/>
        <v>37053</v>
      </c>
      <c r="D1884">
        <v>47260</v>
      </c>
      <c r="E1884" t="s">
        <v>2779</v>
      </c>
      <c r="F1884" t="s">
        <v>2017</v>
      </c>
      <c r="G1884">
        <v>1.40858045455E-2</v>
      </c>
      <c r="H1884" t="s">
        <v>2780</v>
      </c>
      <c r="I1884" s="6">
        <v>13736</v>
      </c>
      <c r="J1884" s="6">
        <v>18190</v>
      </c>
      <c r="K1884" s="6">
        <v>23547</v>
      </c>
      <c r="L1884" s="6">
        <v>24102.271452000237</v>
      </c>
      <c r="M1884" s="6">
        <v>24558.19417008611</v>
      </c>
      <c r="N1884" s="6">
        <v>24911.805074938347</v>
      </c>
      <c r="O1884" s="6">
        <v>25121.392345563869</v>
      </c>
      <c r="P1884" s="6">
        <v>25215.752127281059</v>
      </c>
      <c r="Q1884" s="6">
        <v>25245.553490352846</v>
      </c>
      <c r="R1884" s="6">
        <v>25215.754411266014</v>
      </c>
      <c r="S1884" s="6">
        <v>25152.184650500054</v>
      </c>
      <c r="T1884" s="6">
        <v>25072.720943081898</v>
      </c>
      <c r="U1884" s="6">
        <v>25003.189933836034</v>
      </c>
      <c r="V1884" s="6">
        <v>24945.578528411712</v>
      </c>
      <c r="W1884" s="6">
        <v>24890.947911689167</v>
      </c>
      <c r="X1884" s="6">
        <v>24817.445395548668</v>
      </c>
      <c r="Y1884" s="6">
        <v>24716.127110241017</v>
      </c>
      <c r="Z1884" s="6">
        <v>24594.947205149299</v>
      </c>
      <c r="AA1884" s="6">
        <v>24796.584478425488</v>
      </c>
      <c r="AB1884" s="6">
        <v>24980.344602488032</v>
      </c>
      <c r="AC1884" s="6">
        <v>25145.231023862281</v>
      </c>
    </row>
    <row r="1885" spans="1:29" x14ac:dyDescent="0.25">
      <c r="A1885" s="12">
        <f xml:space="preserve"> ROW( iclusData[[#This Row],[id]] ) - ROW( iclusData[[#Headers],[id]] )</f>
        <v>1884</v>
      </c>
      <c r="B1885">
        <v>37055</v>
      </c>
      <c r="C1885" t="str">
        <f t="shared" si="29"/>
        <v>37055</v>
      </c>
      <c r="D1885">
        <v>28620</v>
      </c>
      <c r="E1885" t="s">
        <v>2265</v>
      </c>
      <c r="F1885" t="s">
        <v>2017</v>
      </c>
      <c r="G1885">
        <v>1</v>
      </c>
      <c r="H1885" t="s">
        <v>2266</v>
      </c>
      <c r="I1885" s="6">
        <v>22746</v>
      </c>
      <c r="J1885" s="6">
        <v>29967</v>
      </c>
      <c r="K1885" s="6">
        <v>33920</v>
      </c>
      <c r="L1885" s="6">
        <v>35181.46929974846</v>
      </c>
      <c r="M1885" s="6">
        <v>35284.773155798779</v>
      </c>
      <c r="N1885" s="6">
        <v>35437.73802466409</v>
      </c>
      <c r="O1885" s="6">
        <v>35595.674986976665</v>
      </c>
      <c r="P1885" s="6">
        <v>35668.181010735665</v>
      </c>
      <c r="Q1885" s="6">
        <v>35681.097437852331</v>
      </c>
      <c r="R1885" s="6">
        <v>35689.043409626873</v>
      </c>
      <c r="S1885" s="6">
        <v>35780.427907760561</v>
      </c>
      <c r="T1885" s="6">
        <v>35989.019301550725</v>
      </c>
      <c r="U1885" s="6">
        <v>36313.825710754478</v>
      </c>
      <c r="V1885" s="6">
        <v>36709.156075277198</v>
      </c>
      <c r="W1885" s="6">
        <v>37131.306709556025</v>
      </c>
      <c r="X1885" s="6">
        <v>37545.512047482254</v>
      </c>
      <c r="Y1885" s="6">
        <v>37932.893068078374</v>
      </c>
      <c r="Z1885" s="6">
        <v>38294.454973551998</v>
      </c>
      <c r="AA1885" s="6">
        <v>38719.582581056879</v>
      </c>
      <c r="AB1885" s="6">
        <v>39117.894593629317</v>
      </c>
      <c r="AC1885" s="6">
        <v>39488.392627045039</v>
      </c>
    </row>
    <row r="1886" spans="1:29" x14ac:dyDescent="0.25">
      <c r="A1886" s="12">
        <f xml:space="preserve"> ROW( iclusData[[#This Row],[id]] ) - ROW( iclusData[[#Headers],[id]] )</f>
        <v>1885</v>
      </c>
      <c r="B1886">
        <v>37057</v>
      </c>
      <c r="C1886" t="str">
        <f t="shared" si="29"/>
        <v>37057</v>
      </c>
      <c r="D1886">
        <v>45640</v>
      </c>
      <c r="E1886" t="s">
        <v>2769</v>
      </c>
      <c r="F1886" t="s">
        <v>2017</v>
      </c>
      <c r="G1886">
        <v>1</v>
      </c>
      <c r="H1886" t="s">
        <v>2770</v>
      </c>
      <c r="I1886" s="6">
        <v>126677</v>
      </c>
      <c r="J1886" s="6">
        <v>147246</v>
      </c>
      <c r="K1886" s="6">
        <v>162878</v>
      </c>
      <c r="L1886" s="6">
        <v>167280.59077813145</v>
      </c>
      <c r="M1886" s="6">
        <v>168760.60465529971</v>
      </c>
      <c r="N1886" s="6">
        <v>170629.97206471529</v>
      </c>
      <c r="O1886" s="6">
        <v>172244.09009003971</v>
      </c>
      <c r="P1886" s="6">
        <v>172985.06579305045</v>
      </c>
      <c r="Q1886" s="6">
        <v>172963.23083209913</v>
      </c>
      <c r="R1886" s="6">
        <v>172579.81762331259</v>
      </c>
      <c r="S1886" s="6">
        <v>172360.30681989461</v>
      </c>
      <c r="T1886" s="6">
        <v>172476.52077005326</v>
      </c>
      <c r="U1886" s="6">
        <v>172862.90895381715</v>
      </c>
      <c r="V1886" s="6">
        <v>173359.55325968369</v>
      </c>
      <c r="W1886" s="6">
        <v>173838.32459078752</v>
      </c>
      <c r="X1886" s="6">
        <v>174242.6037158996</v>
      </c>
      <c r="Y1886" s="6">
        <v>174515.74313815398</v>
      </c>
      <c r="Z1886" s="6">
        <v>174615.08618319195</v>
      </c>
      <c r="AA1886" s="6">
        <v>176225.20570581069</v>
      </c>
      <c r="AB1886" s="6">
        <v>177708.19882070573</v>
      </c>
      <c r="AC1886" s="6">
        <v>179053.11612970426</v>
      </c>
    </row>
    <row r="1887" spans="1:29" x14ac:dyDescent="0.25">
      <c r="A1887" s="12">
        <f xml:space="preserve"> ROW( iclusData[[#This Row],[id]] ) - ROW( iclusData[[#Headers],[id]] )</f>
        <v>1886</v>
      </c>
      <c r="B1887">
        <v>37059</v>
      </c>
      <c r="C1887" t="str">
        <f t="shared" si="29"/>
        <v>37059</v>
      </c>
      <c r="D1887">
        <v>49180</v>
      </c>
      <c r="E1887" t="s">
        <v>2807</v>
      </c>
      <c r="F1887" t="s">
        <v>2017</v>
      </c>
      <c r="G1887">
        <v>8.6327260700400005E-2</v>
      </c>
      <c r="H1887" t="s">
        <v>2808</v>
      </c>
      <c r="I1887" s="6">
        <v>27859</v>
      </c>
      <c r="J1887" s="6">
        <v>34835</v>
      </c>
      <c r="K1887" s="6">
        <v>41240</v>
      </c>
      <c r="L1887" s="6">
        <v>41435.246388633415</v>
      </c>
      <c r="M1887" s="6">
        <v>41497.825434309074</v>
      </c>
      <c r="N1887" s="6">
        <v>41727.273500521726</v>
      </c>
      <c r="O1887" s="6">
        <v>42000.433116121254</v>
      </c>
      <c r="P1887" s="6">
        <v>42240.804969855606</v>
      </c>
      <c r="Q1887" s="6">
        <v>42446.421045925723</v>
      </c>
      <c r="R1887" s="6">
        <v>42652.032396587194</v>
      </c>
      <c r="S1887" s="6">
        <v>42920.223471609956</v>
      </c>
      <c r="T1887" s="6">
        <v>43260.922875922901</v>
      </c>
      <c r="U1887" s="6">
        <v>43677.112179033778</v>
      </c>
      <c r="V1887" s="6">
        <v>44140.979701524571</v>
      </c>
      <c r="W1887" s="6">
        <v>44615.775064820722</v>
      </c>
      <c r="X1887" s="6">
        <v>45072.692403994872</v>
      </c>
      <c r="Y1887" s="6">
        <v>45495.831291659735</v>
      </c>
      <c r="Z1887" s="6">
        <v>45888.185896510127</v>
      </c>
      <c r="AA1887" s="6">
        <v>46387.810115644475</v>
      </c>
      <c r="AB1887" s="6">
        <v>46855.652932067489</v>
      </c>
      <c r="AC1887" s="6">
        <v>47289.721659690287</v>
      </c>
    </row>
    <row r="1888" spans="1:29" x14ac:dyDescent="0.25">
      <c r="A1888" s="12">
        <f xml:space="preserve"> ROW( iclusData[[#This Row],[id]] ) - ROW( iclusData[[#Headers],[id]] )</f>
        <v>1887</v>
      </c>
      <c r="B1888">
        <v>37061</v>
      </c>
      <c r="C1888" t="str">
        <f t="shared" si="29"/>
        <v>37061</v>
      </c>
      <c r="D1888">
        <v>37061</v>
      </c>
      <c r="E1888" t="s">
        <v>2644</v>
      </c>
      <c r="F1888" t="s">
        <v>2017</v>
      </c>
      <c r="G1888">
        <v>1</v>
      </c>
      <c r="H1888" t="s">
        <v>2645</v>
      </c>
      <c r="I1888" s="6">
        <v>39995</v>
      </c>
      <c r="J1888" s="6">
        <v>49063</v>
      </c>
      <c r="K1888" s="6">
        <v>58505</v>
      </c>
      <c r="L1888" s="6">
        <v>60791.560577181881</v>
      </c>
      <c r="M1888" s="6">
        <v>63192.353782021855</v>
      </c>
      <c r="N1888" s="6">
        <v>65850.403406819678</v>
      </c>
      <c r="O1888" s="6">
        <v>68793.538850542187</v>
      </c>
      <c r="P1888" s="6">
        <v>71732.686180408738</v>
      </c>
      <c r="Q1888" s="6">
        <v>74468.224375403021</v>
      </c>
      <c r="R1888" s="6">
        <v>77054.760437010991</v>
      </c>
      <c r="S1888" s="6">
        <v>79646.267041137995</v>
      </c>
      <c r="T1888" s="6">
        <v>82295.380827798042</v>
      </c>
      <c r="U1888" s="6">
        <v>84990.185265324442</v>
      </c>
      <c r="V1888" s="6">
        <v>87633.338602736447</v>
      </c>
      <c r="W1888" s="6">
        <v>90128.494379781318</v>
      </c>
      <c r="X1888" s="6">
        <v>92438.900173942195</v>
      </c>
      <c r="Y1888" s="6">
        <v>94573.47966162712</v>
      </c>
      <c r="Z1888" s="6">
        <v>96554.114859001769</v>
      </c>
      <c r="AA1888" s="6">
        <v>97825.525514429275</v>
      </c>
      <c r="AB1888" s="6">
        <v>99029.400619462074</v>
      </c>
      <c r="AC1888" s="6">
        <v>100159.76754976012</v>
      </c>
    </row>
    <row r="1889" spans="1:29" x14ac:dyDescent="0.25">
      <c r="A1889" s="12">
        <f xml:space="preserve"> ROW( iclusData[[#This Row],[id]] ) - ROW( iclusData[[#Headers],[id]] )</f>
        <v>1888</v>
      </c>
      <c r="B1889">
        <v>37063</v>
      </c>
      <c r="C1889" t="str">
        <f t="shared" si="29"/>
        <v>37063</v>
      </c>
      <c r="D1889">
        <v>20500</v>
      </c>
      <c r="E1889" t="s">
        <v>2098</v>
      </c>
      <c r="F1889" t="s">
        <v>2017</v>
      </c>
      <c r="G1889">
        <v>0.53055078049899995</v>
      </c>
      <c r="H1889" t="s">
        <v>2097</v>
      </c>
      <c r="I1889" s="6">
        <v>181835</v>
      </c>
      <c r="J1889" s="6">
        <v>223314</v>
      </c>
      <c r="K1889" s="6">
        <v>267587</v>
      </c>
      <c r="L1889" s="6">
        <v>277984.16611696838</v>
      </c>
      <c r="M1889" s="6">
        <v>286298.0449699923</v>
      </c>
      <c r="N1889" s="6">
        <v>293593.76781618723</v>
      </c>
      <c r="O1889" s="6">
        <v>300475.33391730074</v>
      </c>
      <c r="P1889" s="6">
        <v>307472.05701944372</v>
      </c>
      <c r="Q1889" s="6">
        <v>314180.79399219336</v>
      </c>
      <c r="R1889" s="6">
        <v>320441.52098977671</v>
      </c>
      <c r="S1889" s="6">
        <v>326402.29007433145</v>
      </c>
      <c r="T1889" s="6">
        <v>332155.44481121545</v>
      </c>
      <c r="U1889" s="6">
        <v>337954.28771367541</v>
      </c>
      <c r="V1889" s="6">
        <v>343729.292416854</v>
      </c>
      <c r="W1889" s="6">
        <v>349243.07341465435</v>
      </c>
      <c r="X1889" s="6">
        <v>354299.94929073629</v>
      </c>
      <c r="Y1889" s="6">
        <v>358801.52309889084</v>
      </c>
      <c r="Z1889" s="6">
        <v>362823.3977006785</v>
      </c>
      <c r="AA1889" s="6">
        <v>366936.60705468163</v>
      </c>
      <c r="AB1889" s="6">
        <v>370794.57153046154</v>
      </c>
      <c r="AC1889" s="6">
        <v>374373.40383664699</v>
      </c>
    </row>
    <row r="1890" spans="1:29" x14ac:dyDescent="0.25">
      <c r="A1890" s="12">
        <f xml:space="preserve"> ROW( iclusData[[#This Row],[id]] ) - ROW( iclusData[[#Headers],[id]] )</f>
        <v>1889</v>
      </c>
      <c r="B1890">
        <v>37065</v>
      </c>
      <c r="C1890" t="str">
        <f t="shared" ref="C1890:C1953" si="30">CONCATENATE("",B1890)</f>
        <v>37065</v>
      </c>
      <c r="D1890">
        <v>40580</v>
      </c>
      <c r="E1890" t="s">
        <v>2736</v>
      </c>
      <c r="F1890" t="s">
        <v>2017</v>
      </c>
      <c r="G1890">
        <v>0.37109559556900001</v>
      </c>
      <c r="H1890" t="s">
        <v>2737</v>
      </c>
      <c r="I1890" s="6">
        <v>56558</v>
      </c>
      <c r="J1890" s="6">
        <v>55606</v>
      </c>
      <c r="K1890" s="6">
        <v>56552</v>
      </c>
      <c r="L1890" s="6">
        <v>66306.327158739907</v>
      </c>
      <c r="M1890" s="6">
        <v>75479.397216901532</v>
      </c>
      <c r="N1890" s="6">
        <v>84012.778039804049</v>
      </c>
      <c r="O1890" s="6">
        <v>91634.328735728282</v>
      </c>
      <c r="P1890" s="6">
        <v>98268.525543849755</v>
      </c>
      <c r="Q1890" s="6">
        <v>104147.84108502464</v>
      </c>
      <c r="R1890" s="6">
        <v>109408.32353020237</v>
      </c>
      <c r="S1890" s="6">
        <v>114259.57477812462</v>
      </c>
      <c r="T1890" s="6">
        <v>118802.89946903219</v>
      </c>
      <c r="U1890" s="6">
        <v>123132.66474487726</v>
      </c>
      <c r="V1890" s="6">
        <v>127243.90563928985</v>
      </c>
      <c r="W1890" s="6">
        <v>131089.94176324588</v>
      </c>
      <c r="X1890" s="6">
        <v>134621.10764293419</v>
      </c>
      <c r="Y1890" s="6">
        <v>137812.54766933928</v>
      </c>
      <c r="Z1890" s="6">
        <v>140704.03664626708</v>
      </c>
      <c r="AA1890" s="6">
        <v>142557.51499533834</v>
      </c>
      <c r="AB1890" s="6">
        <v>144310.68295250204</v>
      </c>
      <c r="AC1890" s="6">
        <v>145957.56201222181</v>
      </c>
    </row>
    <row r="1891" spans="1:29" x14ac:dyDescent="0.25">
      <c r="A1891" s="12">
        <f xml:space="preserve"> ROW( iclusData[[#This Row],[id]] ) - ROW( iclusData[[#Headers],[id]] )</f>
        <v>1890</v>
      </c>
      <c r="B1891">
        <v>37067</v>
      </c>
      <c r="C1891" t="str">
        <f t="shared" si="30"/>
        <v>37067</v>
      </c>
      <c r="D1891">
        <v>49180</v>
      </c>
      <c r="E1891" t="s">
        <v>300</v>
      </c>
      <c r="F1891" t="s">
        <v>2017</v>
      </c>
      <c r="G1891">
        <v>0.73405384359400006</v>
      </c>
      <c r="H1891" t="s">
        <v>2808</v>
      </c>
      <c r="I1891" s="6">
        <v>265878</v>
      </c>
      <c r="J1891" s="6">
        <v>306067</v>
      </c>
      <c r="K1891" s="6">
        <v>350670</v>
      </c>
      <c r="L1891" s="6">
        <v>352329.21913027402</v>
      </c>
      <c r="M1891" s="6">
        <v>352861.63767020189</v>
      </c>
      <c r="N1891" s="6">
        <v>354809.46299016557</v>
      </c>
      <c r="O1891" s="6">
        <v>357138.76943764539</v>
      </c>
      <c r="P1891" s="6">
        <v>359182.92347127746</v>
      </c>
      <c r="Q1891" s="6">
        <v>360931.15677850693</v>
      </c>
      <c r="R1891" s="6">
        <v>362678.35661082191</v>
      </c>
      <c r="S1891" s="6">
        <v>364958.9740478904</v>
      </c>
      <c r="T1891" s="6">
        <v>367856.40892405319</v>
      </c>
      <c r="U1891" s="6">
        <v>371395.50793862605</v>
      </c>
      <c r="V1891" s="6">
        <v>375334.90534970158</v>
      </c>
      <c r="W1891" s="6">
        <v>379373.6458219004</v>
      </c>
      <c r="X1891" s="6">
        <v>383261.41638691444</v>
      </c>
      <c r="Y1891" s="6">
        <v>386862.07009339746</v>
      </c>
      <c r="Z1891" s="6">
        <v>390192.61442418251</v>
      </c>
      <c r="AA1891" s="6">
        <v>394443.89010070945</v>
      </c>
      <c r="AB1891" s="6">
        <v>398425.02386683313</v>
      </c>
      <c r="AC1891" s="6">
        <v>402115.10469643166</v>
      </c>
    </row>
    <row r="1892" spans="1:29" x14ac:dyDescent="0.25">
      <c r="A1892" s="12">
        <f xml:space="preserve"> ROW( iclusData[[#This Row],[id]] ) - ROW( iclusData[[#Headers],[id]] )</f>
        <v>1891</v>
      </c>
      <c r="B1892">
        <v>37069</v>
      </c>
      <c r="C1892" t="str">
        <f t="shared" si="30"/>
        <v>37069</v>
      </c>
      <c r="D1892">
        <v>39580</v>
      </c>
      <c r="E1892" t="s">
        <v>52</v>
      </c>
      <c r="F1892" t="s">
        <v>2017</v>
      </c>
      <c r="G1892">
        <v>5.3621880777400002E-2</v>
      </c>
      <c r="H1892" t="s">
        <v>2725</v>
      </c>
      <c r="I1892" s="6">
        <v>36442</v>
      </c>
      <c r="J1892" s="6">
        <v>47260</v>
      </c>
      <c r="K1892" s="6">
        <v>60619</v>
      </c>
      <c r="L1892" s="6">
        <v>62535.784301464279</v>
      </c>
      <c r="M1892" s="6">
        <v>64246.238429104094</v>
      </c>
      <c r="N1892" s="6">
        <v>65958.672416116664</v>
      </c>
      <c r="O1892" s="6">
        <v>67620.458926454128</v>
      </c>
      <c r="P1892" s="6">
        <v>69035.893971097772</v>
      </c>
      <c r="Q1892" s="6">
        <v>70112.631360955536</v>
      </c>
      <c r="R1892" s="6">
        <v>70908.258889035162</v>
      </c>
      <c r="S1892" s="6">
        <v>71593.634509679032</v>
      </c>
      <c r="T1892" s="6">
        <v>72259.140735535169</v>
      </c>
      <c r="U1892" s="6">
        <v>72956.431648272803</v>
      </c>
      <c r="V1892" s="6">
        <v>73650.74288144747</v>
      </c>
      <c r="W1892" s="6">
        <v>74293.405525152295</v>
      </c>
      <c r="X1892" s="6">
        <v>74863.559816574256</v>
      </c>
      <c r="Y1892" s="6">
        <v>75355.233174911569</v>
      </c>
      <c r="Z1892" s="6">
        <v>75776.395637754118</v>
      </c>
      <c r="AA1892" s="6">
        <v>76553.14716200337</v>
      </c>
      <c r="AB1892" s="6">
        <v>77275.274127788827</v>
      </c>
      <c r="AC1892" s="6">
        <v>77940.779883444673</v>
      </c>
    </row>
    <row r="1893" spans="1:29" x14ac:dyDescent="0.25">
      <c r="A1893" s="12">
        <f xml:space="preserve"> ROW( iclusData[[#This Row],[id]] ) - ROW( iclusData[[#Headers],[id]] )</f>
        <v>1892</v>
      </c>
      <c r="B1893">
        <v>37071</v>
      </c>
      <c r="C1893" t="str">
        <f t="shared" si="30"/>
        <v>37071</v>
      </c>
      <c r="D1893">
        <v>16740</v>
      </c>
      <c r="E1893" t="s">
        <v>2072</v>
      </c>
      <c r="F1893" t="s">
        <v>2017</v>
      </c>
      <c r="G1893">
        <v>0.117224997412</v>
      </c>
      <c r="H1893" t="s">
        <v>2070</v>
      </c>
      <c r="I1893" s="6">
        <v>175104</v>
      </c>
      <c r="J1893" s="6">
        <v>190365</v>
      </c>
      <c r="K1893" s="6">
        <v>206086</v>
      </c>
      <c r="L1893" s="6">
        <v>211927.15567508206</v>
      </c>
      <c r="M1893" s="6">
        <v>217189.63373460399</v>
      </c>
      <c r="N1893" s="6">
        <v>222399.44450094778</v>
      </c>
      <c r="O1893" s="6">
        <v>227283.49032174423</v>
      </c>
      <c r="P1893" s="6">
        <v>231283.45560847546</v>
      </c>
      <c r="Q1893" s="6">
        <v>234221.64186676394</v>
      </c>
      <c r="R1893" s="6">
        <v>236286.69703225326</v>
      </c>
      <c r="S1893" s="6">
        <v>238021.99098075498</v>
      </c>
      <c r="T1893" s="6">
        <v>239706.61522816098</v>
      </c>
      <c r="U1893" s="6">
        <v>241486.59332370953</v>
      </c>
      <c r="V1893" s="6">
        <v>243254.65257913686</v>
      </c>
      <c r="W1893" s="6">
        <v>244857.83393824208</v>
      </c>
      <c r="X1893" s="6">
        <v>246240.51094227339</v>
      </c>
      <c r="Y1893" s="6">
        <v>247397.67500275327</v>
      </c>
      <c r="Z1893" s="6">
        <v>248341.32346581388</v>
      </c>
      <c r="AA1893" s="6">
        <v>250804.67824200765</v>
      </c>
      <c r="AB1893" s="6">
        <v>253091.24834840154</v>
      </c>
      <c r="AC1893" s="6">
        <v>255188.08799413327</v>
      </c>
    </row>
    <row r="1894" spans="1:29" x14ac:dyDescent="0.25">
      <c r="A1894" s="12">
        <f xml:space="preserve"> ROW( iclusData[[#This Row],[id]] ) - ROW( iclusData[[#Headers],[id]] )</f>
        <v>1893</v>
      </c>
      <c r="B1894">
        <v>37073</v>
      </c>
      <c r="C1894" t="str">
        <f t="shared" si="30"/>
        <v>37073</v>
      </c>
      <c r="D1894">
        <v>37073</v>
      </c>
      <c r="E1894" t="s">
        <v>2646</v>
      </c>
      <c r="F1894" t="s">
        <v>2017</v>
      </c>
      <c r="G1894">
        <v>1</v>
      </c>
      <c r="H1894" t="s">
        <v>2647</v>
      </c>
      <c r="I1894" s="6">
        <v>9305</v>
      </c>
      <c r="J1894" s="6">
        <v>10516</v>
      </c>
      <c r="K1894" s="6">
        <v>12197</v>
      </c>
      <c r="L1894" s="6">
        <v>12139.042217799088</v>
      </c>
      <c r="M1894" s="6">
        <v>12185.727474462727</v>
      </c>
      <c r="N1894" s="6">
        <v>12257.243804814163</v>
      </c>
      <c r="O1894" s="6">
        <v>12283.07056839361</v>
      </c>
      <c r="P1894" s="6">
        <v>12247.310475434315</v>
      </c>
      <c r="Q1894" s="6">
        <v>12177.781153278482</v>
      </c>
      <c r="R1894" s="6">
        <v>12103.283995165695</v>
      </c>
      <c r="S1894" s="6">
        <v>12047.660043674083</v>
      </c>
      <c r="T1894" s="6">
        <v>12017.861131857537</v>
      </c>
      <c r="U1894" s="6">
        <v>12012.894448586247</v>
      </c>
      <c r="V1894" s="6">
        <v>12021.833914524446</v>
      </c>
      <c r="W1894" s="6">
        <v>12039.713461733685</v>
      </c>
      <c r="X1894" s="6">
        <v>12053.620167099583</v>
      </c>
      <c r="Y1894" s="6">
        <v>12057.59221119703</v>
      </c>
      <c r="Z1894" s="6">
        <v>12051.633392838596</v>
      </c>
      <c r="AA1894" s="6">
        <v>12159.901745909501</v>
      </c>
      <c r="AB1894" s="6">
        <v>12260.224797348195</v>
      </c>
      <c r="AC1894" s="6">
        <v>12350.614361078555</v>
      </c>
    </row>
    <row r="1895" spans="1:29" x14ac:dyDescent="0.25">
      <c r="A1895" s="12">
        <f xml:space="preserve"> ROW( iclusData[[#This Row],[id]] ) - ROW( iclusData[[#Headers],[id]] )</f>
        <v>1894</v>
      </c>
      <c r="B1895">
        <v>37075</v>
      </c>
      <c r="C1895" t="str">
        <f t="shared" si="30"/>
        <v>37075</v>
      </c>
      <c r="D1895">
        <v>37075</v>
      </c>
      <c r="E1895" t="s">
        <v>980</v>
      </c>
      <c r="F1895" t="s">
        <v>2017</v>
      </c>
      <c r="G1895">
        <v>1</v>
      </c>
      <c r="H1895" t="s">
        <v>2648</v>
      </c>
      <c r="I1895" s="6">
        <v>7196</v>
      </c>
      <c r="J1895" s="6">
        <v>7993</v>
      </c>
      <c r="K1895" s="6">
        <v>8861</v>
      </c>
      <c r="L1895" s="6">
        <v>8494.6476594892247</v>
      </c>
      <c r="M1895" s="6">
        <v>8194.6732690183799</v>
      </c>
      <c r="N1895" s="6">
        <v>7930.4566075880284</v>
      </c>
      <c r="O1895" s="6">
        <v>7660.2814348577976</v>
      </c>
      <c r="P1895" s="6">
        <v>7376.1985069404063</v>
      </c>
      <c r="Q1895" s="6">
        <v>7137.8087575415311</v>
      </c>
      <c r="R1895" s="6">
        <v>6963.9822806817147</v>
      </c>
      <c r="S1895" s="6">
        <v>6855.7135478142081</v>
      </c>
      <c r="T1895" s="6">
        <v>6799.095747381175</v>
      </c>
      <c r="U1895" s="6">
        <v>6781.2163387215405</v>
      </c>
      <c r="V1895" s="6">
        <v>6793.1357631523333</v>
      </c>
      <c r="W1895" s="6">
        <v>6823.9280160143899</v>
      </c>
      <c r="X1895" s="6">
        <v>6864.6533971837844</v>
      </c>
      <c r="Y1895" s="6">
        <v>6910.344263390537</v>
      </c>
      <c r="Z1895" s="6">
        <v>6960.0094934163053</v>
      </c>
      <c r="AA1895" s="6">
        <v>7035.4994336119098</v>
      </c>
      <c r="AB1895" s="6">
        <v>7105.030217567175</v>
      </c>
      <c r="AC1895" s="6">
        <v>7170.5875078515428</v>
      </c>
    </row>
    <row r="1896" spans="1:29" x14ac:dyDescent="0.25">
      <c r="A1896" s="12">
        <f xml:space="preserve"> ROW( iclusData[[#This Row],[id]] ) - ROW( iclusData[[#Headers],[id]] )</f>
        <v>1895</v>
      </c>
      <c r="B1896">
        <v>37077</v>
      </c>
      <c r="C1896" t="str">
        <f t="shared" si="30"/>
        <v>37077</v>
      </c>
      <c r="D1896">
        <v>37077</v>
      </c>
      <c r="E1896" t="s">
        <v>2649</v>
      </c>
      <c r="F1896" t="s">
        <v>2017</v>
      </c>
      <c r="G1896">
        <v>1</v>
      </c>
      <c r="H1896" t="s">
        <v>2650</v>
      </c>
      <c r="I1896" s="6">
        <v>38345</v>
      </c>
      <c r="J1896" s="6">
        <v>48498</v>
      </c>
      <c r="K1896" s="6">
        <v>59916</v>
      </c>
      <c r="L1896" s="6">
        <v>60356.497939803929</v>
      </c>
      <c r="M1896" s="6">
        <v>60788.582956443133</v>
      </c>
      <c r="N1896" s="6">
        <v>61290.192198723911</v>
      </c>
      <c r="O1896" s="6">
        <v>61664.669574352556</v>
      </c>
      <c r="P1896" s="6">
        <v>61731.212605619759</v>
      </c>
      <c r="Q1896" s="6">
        <v>61547.459510652086</v>
      </c>
      <c r="R1896" s="6">
        <v>61232.584748952351</v>
      </c>
      <c r="S1896" s="6">
        <v>60966.384546180889</v>
      </c>
      <c r="T1896" s="6">
        <v>60828.316212399666</v>
      </c>
      <c r="U1896" s="6">
        <v>60808.449251529812</v>
      </c>
      <c r="V1896" s="6">
        <v>60876.985619546751</v>
      </c>
      <c r="W1896" s="6">
        <v>60978.302897106754</v>
      </c>
      <c r="X1896" s="6">
        <v>61094.521270522782</v>
      </c>
      <c r="Y1896" s="6">
        <v>61200.797965293175</v>
      </c>
      <c r="Z1896" s="6">
        <v>61280.266260428936</v>
      </c>
      <c r="AA1896" s="6">
        <v>61858.359837302742</v>
      </c>
      <c r="AB1896" s="6">
        <v>62390.767234143634</v>
      </c>
      <c r="AC1896" s="6">
        <v>62875.493731403621</v>
      </c>
    </row>
    <row r="1897" spans="1:29" x14ac:dyDescent="0.25">
      <c r="A1897" s="12">
        <f xml:space="preserve"> ROW( iclusData[[#This Row],[id]] ) - ROW( iclusData[[#Headers],[id]] )</f>
        <v>1896</v>
      </c>
      <c r="B1897">
        <v>37079</v>
      </c>
      <c r="C1897" t="str">
        <f t="shared" si="30"/>
        <v>37079</v>
      </c>
      <c r="D1897">
        <v>24780</v>
      </c>
      <c r="E1897" t="s">
        <v>385</v>
      </c>
      <c r="F1897" t="s">
        <v>2017</v>
      </c>
      <c r="G1897">
        <v>0.112722283784</v>
      </c>
      <c r="H1897" t="s">
        <v>2138</v>
      </c>
      <c r="I1897" s="6">
        <v>15384</v>
      </c>
      <c r="J1897" s="6">
        <v>18974</v>
      </c>
      <c r="K1897" s="6">
        <v>21362</v>
      </c>
      <c r="L1897" s="6">
        <v>24229.413044658635</v>
      </c>
      <c r="M1897" s="6">
        <v>26582.526790966047</v>
      </c>
      <c r="N1897" s="6">
        <v>28492.628731044915</v>
      </c>
      <c r="O1897" s="6">
        <v>29980.585392675428</v>
      </c>
      <c r="P1897" s="6">
        <v>31224.185303753256</v>
      </c>
      <c r="Q1897" s="6">
        <v>32343.630498617775</v>
      </c>
      <c r="R1897" s="6">
        <v>33346.856814583727</v>
      </c>
      <c r="S1897" s="6">
        <v>34256.715276299103</v>
      </c>
      <c r="T1897" s="6">
        <v>35092.075041523669</v>
      </c>
      <c r="U1897" s="6">
        <v>35895.649047710423</v>
      </c>
      <c r="V1897" s="6">
        <v>36681.343851067773</v>
      </c>
      <c r="W1897" s="6">
        <v>37435.25459498549</v>
      </c>
      <c r="X1897" s="6">
        <v>38138.508441364283</v>
      </c>
      <c r="Y1897" s="6">
        <v>38781.165886956558</v>
      </c>
      <c r="Z1897" s="6">
        <v>39369.198839953657</v>
      </c>
      <c r="AA1897" s="6">
        <v>39845.977661914694</v>
      </c>
      <c r="AB1897" s="6">
        <v>40295.940985078312</v>
      </c>
      <c r="AC1897" s="6">
        <v>40716.103689478128</v>
      </c>
    </row>
    <row r="1898" spans="1:29" x14ac:dyDescent="0.25">
      <c r="A1898" s="12">
        <f xml:space="preserve"> ROW( iclusData[[#This Row],[id]] ) - ROW( iclusData[[#Headers],[id]] )</f>
        <v>1897</v>
      </c>
      <c r="B1898">
        <v>37081</v>
      </c>
      <c r="C1898" t="str">
        <f t="shared" si="30"/>
        <v>37081</v>
      </c>
      <c r="D1898">
        <v>24660</v>
      </c>
      <c r="E1898" t="s">
        <v>2135</v>
      </c>
      <c r="F1898" t="s">
        <v>2017</v>
      </c>
      <c r="G1898">
        <v>0.67477939378399998</v>
      </c>
      <c r="H1898" t="s">
        <v>2136</v>
      </c>
      <c r="I1898" s="6">
        <v>347420</v>
      </c>
      <c r="J1898" s="6">
        <v>421048</v>
      </c>
      <c r="K1898" s="6">
        <v>488406</v>
      </c>
      <c r="L1898" s="6">
        <v>489529.89701407525</v>
      </c>
      <c r="M1898" s="6">
        <v>492639.91788387514</v>
      </c>
      <c r="N1898" s="6">
        <v>496461.0857224944</v>
      </c>
      <c r="O1898" s="6">
        <v>499863.16243710695</v>
      </c>
      <c r="P1898" s="6">
        <v>502433.74440770783</v>
      </c>
      <c r="Q1898" s="6">
        <v>504137.29398989509</v>
      </c>
      <c r="R1898" s="6">
        <v>505332.22099602601</v>
      </c>
      <c r="S1898" s="6">
        <v>506712.92016816192</v>
      </c>
      <c r="T1898" s="6">
        <v>508450.18677234737</v>
      </c>
      <c r="U1898" s="6">
        <v>510664.22943207982</v>
      </c>
      <c r="V1898" s="6">
        <v>513090.83844643278</v>
      </c>
      <c r="W1898" s="6">
        <v>515338.67327693652</v>
      </c>
      <c r="X1898" s="6">
        <v>517145.5000361125</v>
      </c>
      <c r="Y1898" s="6">
        <v>518366.20948089211</v>
      </c>
      <c r="Z1898" s="6">
        <v>519037.71667029295</v>
      </c>
      <c r="AA1898" s="6">
        <v>523909.79383881146</v>
      </c>
      <c r="AB1898" s="6">
        <v>528398.50478377461</v>
      </c>
      <c r="AC1898" s="6">
        <v>532482.92146198079</v>
      </c>
    </row>
    <row r="1899" spans="1:29" x14ac:dyDescent="0.25">
      <c r="A1899" s="12">
        <f xml:space="preserve"> ROW( iclusData[[#This Row],[id]] ) - ROW( iclusData[[#Headers],[id]] )</f>
        <v>1898</v>
      </c>
      <c r="B1899">
        <v>37083</v>
      </c>
      <c r="C1899" t="str">
        <f t="shared" si="30"/>
        <v>37083</v>
      </c>
      <c r="D1899">
        <v>40260</v>
      </c>
      <c r="E1899" t="s">
        <v>2731</v>
      </c>
      <c r="F1899" t="s">
        <v>2017</v>
      </c>
      <c r="G1899">
        <v>0.71221513217900001</v>
      </c>
      <c r="H1899" t="s">
        <v>2732</v>
      </c>
      <c r="I1899" s="6">
        <v>55516</v>
      </c>
      <c r="J1899" s="6">
        <v>57370</v>
      </c>
      <c r="K1899" s="6">
        <v>54691</v>
      </c>
      <c r="L1899" s="6">
        <v>55759.534730248721</v>
      </c>
      <c r="M1899" s="6">
        <v>55672.126955386928</v>
      </c>
      <c r="N1899" s="6">
        <v>55735.694033689811</v>
      </c>
      <c r="O1899" s="6">
        <v>55727.75280358686</v>
      </c>
      <c r="P1899" s="6">
        <v>55576.765265328526</v>
      </c>
      <c r="Q1899" s="6">
        <v>55386.058491583048</v>
      </c>
      <c r="R1899" s="6">
        <v>55213.224797314761</v>
      </c>
      <c r="S1899" s="6">
        <v>55140.716629934817</v>
      </c>
      <c r="T1899" s="6">
        <v>55191.374157412349</v>
      </c>
      <c r="U1899" s="6">
        <v>55359.239813383276</v>
      </c>
      <c r="V1899" s="6">
        <v>55600.609369529906</v>
      </c>
      <c r="W1899" s="6">
        <v>55863.833413197281</v>
      </c>
      <c r="X1899" s="6">
        <v>56099.246790065947</v>
      </c>
      <c r="Y1899" s="6">
        <v>56283.000861937333</v>
      </c>
      <c r="Z1899" s="6">
        <v>56416.106635873541</v>
      </c>
      <c r="AA1899" s="6">
        <v>56960.42849364323</v>
      </c>
      <c r="AB1899" s="6">
        <v>57464.030217628439</v>
      </c>
      <c r="AC1899" s="6">
        <v>57923.924438338101</v>
      </c>
    </row>
    <row r="1900" spans="1:29" x14ac:dyDescent="0.25">
      <c r="A1900" s="12">
        <f xml:space="preserve"> ROW( iclusData[[#This Row],[id]] ) - ROW( iclusData[[#Headers],[id]] )</f>
        <v>1899</v>
      </c>
      <c r="B1900">
        <v>37085</v>
      </c>
      <c r="C1900" t="str">
        <f t="shared" si="30"/>
        <v>37085</v>
      </c>
      <c r="D1900">
        <v>20380</v>
      </c>
      <c r="E1900" t="s">
        <v>2095</v>
      </c>
      <c r="F1900" t="s">
        <v>2017</v>
      </c>
      <c r="G1900">
        <v>1</v>
      </c>
      <c r="H1900" t="s">
        <v>2096</v>
      </c>
      <c r="I1900" s="6">
        <v>67824</v>
      </c>
      <c r="J1900" s="6">
        <v>91025</v>
      </c>
      <c r="K1900" s="6">
        <v>114678</v>
      </c>
      <c r="L1900" s="6">
        <v>121884.08914323481</v>
      </c>
      <c r="M1900" s="6">
        <v>126353.9154584268</v>
      </c>
      <c r="N1900" s="6">
        <v>130581.36485512838</v>
      </c>
      <c r="O1900" s="6">
        <v>134318.14795495925</v>
      </c>
      <c r="P1900" s="6">
        <v>137299.00549694916</v>
      </c>
      <c r="Q1900" s="6">
        <v>139617.36695797907</v>
      </c>
      <c r="R1900" s="6">
        <v>141359.60266622985</v>
      </c>
      <c r="S1900" s="6">
        <v>142808.8240958986</v>
      </c>
      <c r="T1900" s="6">
        <v>144113.01761936379</v>
      </c>
      <c r="U1900" s="6">
        <v>145361.5852728177</v>
      </c>
      <c r="V1900" s="6">
        <v>146499.89772943038</v>
      </c>
      <c r="W1900" s="6">
        <v>147444.52324558602</v>
      </c>
      <c r="X1900" s="6">
        <v>148169.63496714007</v>
      </c>
      <c r="Y1900" s="6">
        <v>148695.07343471327</v>
      </c>
      <c r="Z1900" s="6">
        <v>149065.58365862304</v>
      </c>
      <c r="AA1900" s="6">
        <v>150503.86477211304</v>
      </c>
      <c r="AB1900" s="6">
        <v>151831.90325271434</v>
      </c>
      <c r="AC1900" s="6">
        <v>153042.72625844777</v>
      </c>
    </row>
    <row r="1901" spans="1:29" x14ac:dyDescent="0.25">
      <c r="A1901" s="12">
        <f xml:space="preserve"> ROW( iclusData[[#This Row],[id]] ) - ROW( iclusData[[#Headers],[id]] )</f>
        <v>1900</v>
      </c>
      <c r="B1901">
        <v>37087</v>
      </c>
      <c r="C1901" t="str">
        <f t="shared" si="30"/>
        <v>37087</v>
      </c>
      <c r="D1901">
        <v>11700</v>
      </c>
      <c r="E1901" t="s">
        <v>2031</v>
      </c>
      <c r="F1901" t="s">
        <v>2017</v>
      </c>
      <c r="G1901">
        <v>0.13895466249899999</v>
      </c>
      <c r="H1901" t="s">
        <v>2030</v>
      </c>
      <c r="I1901" s="6">
        <v>46942</v>
      </c>
      <c r="J1901" s="6">
        <v>54033</v>
      </c>
      <c r="K1901" s="6">
        <v>59036</v>
      </c>
      <c r="L1901" s="6">
        <v>58317.265988806343</v>
      </c>
      <c r="M1901" s="6">
        <v>57746.124262745761</v>
      </c>
      <c r="N1901" s="6">
        <v>57706.388661627519</v>
      </c>
      <c r="O1901" s="6">
        <v>57937.831407393736</v>
      </c>
      <c r="P1901" s="6">
        <v>58267.597712850955</v>
      </c>
      <c r="Q1901" s="6">
        <v>58689.753443932495</v>
      </c>
      <c r="R1901" s="6">
        <v>59206.265557311977</v>
      </c>
      <c r="S1901" s="6">
        <v>59866.808351247484</v>
      </c>
      <c r="T1901" s="6">
        <v>60658.462980434415</v>
      </c>
      <c r="U1901" s="6">
        <v>61567.325666175078</v>
      </c>
      <c r="V1901" s="6">
        <v>62545.719072112312</v>
      </c>
      <c r="W1901" s="6">
        <v>63536.034285933107</v>
      </c>
      <c r="X1901" s="6">
        <v>64489.599451911032</v>
      </c>
      <c r="Y1901" s="6">
        <v>65380.577850351008</v>
      </c>
      <c r="Z1901" s="6">
        <v>66211.969861800695</v>
      </c>
      <c r="AA1901" s="6">
        <v>66985.742030766618</v>
      </c>
      <c r="AB1901" s="6">
        <v>67713.828458237374</v>
      </c>
      <c r="AC1901" s="6">
        <v>68392.24716243388</v>
      </c>
    </row>
    <row r="1902" spans="1:29" x14ac:dyDescent="0.25">
      <c r="A1902" s="12">
        <f xml:space="preserve"> ROW( iclusData[[#This Row],[id]] ) - ROW( iclusData[[#Headers],[id]] )</f>
        <v>1901</v>
      </c>
      <c r="B1902">
        <v>37089</v>
      </c>
      <c r="C1902" t="str">
        <f t="shared" si="30"/>
        <v>37089</v>
      </c>
      <c r="D1902">
        <v>11700</v>
      </c>
      <c r="E1902" t="s">
        <v>485</v>
      </c>
      <c r="F1902" t="s">
        <v>2017</v>
      </c>
      <c r="G1902">
        <v>0.25123688385300003</v>
      </c>
      <c r="H1902" t="s">
        <v>2030</v>
      </c>
      <c r="I1902" s="6">
        <v>69285</v>
      </c>
      <c r="J1902" s="6">
        <v>89173</v>
      </c>
      <c r="K1902" s="6">
        <v>106740</v>
      </c>
      <c r="L1902" s="6">
        <v>105441.10535521041</v>
      </c>
      <c r="M1902" s="6">
        <v>104407.09050340121</v>
      </c>
      <c r="N1902" s="6">
        <v>104336.55968407492</v>
      </c>
      <c r="O1902" s="6">
        <v>104753.75264542768</v>
      </c>
      <c r="P1902" s="6">
        <v>105350.70913588922</v>
      </c>
      <c r="Q1902" s="6">
        <v>106114.56267421643</v>
      </c>
      <c r="R1902" s="6">
        <v>107048.25764817416</v>
      </c>
      <c r="S1902" s="6">
        <v>108242.20116574294</v>
      </c>
      <c r="T1902" s="6">
        <v>109673.53657433821</v>
      </c>
      <c r="U1902" s="6">
        <v>111317.43574984391</v>
      </c>
      <c r="V1902" s="6">
        <v>113086.49022297018</v>
      </c>
      <c r="W1902" s="6">
        <v>114875.41469870164</v>
      </c>
      <c r="X1902" s="6">
        <v>116599.7783729146</v>
      </c>
      <c r="Y1902" s="6">
        <v>118210.8898148404</v>
      </c>
      <c r="Z1902" s="6">
        <v>119714.7458505799</v>
      </c>
      <c r="AA1902" s="6">
        <v>121113.29682898968</v>
      </c>
      <c r="AB1902" s="6">
        <v>122429.4148604026</v>
      </c>
      <c r="AC1902" s="6">
        <v>123657.12425924011</v>
      </c>
    </row>
    <row r="1903" spans="1:29" x14ac:dyDescent="0.25">
      <c r="A1903" s="12">
        <f xml:space="preserve"> ROW( iclusData[[#This Row],[id]] ) - ROW( iclusData[[#Headers],[id]] )</f>
        <v>1902</v>
      </c>
      <c r="B1903">
        <v>37091</v>
      </c>
      <c r="C1903" t="str">
        <f t="shared" si="30"/>
        <v>37091</v>
      </c>
      <c r="D1903">
        <v>37091</v>
      </c>
      <c r="E1903" t="s">
        <v>2651</v>
      </c>
      <c r="F1903" t="s">
        <v>2017</v>
      </c>
      <c r="G1903">
        <v>1</v>
      </c>
      <c r="H1903" t="s">
        <v>2652</v>
      </c>
      <c r="I1903" s="6">
        <v>22523</v>
      </c>
      <c r="J1903" s="6">
        <v>22601</v>
      </c>
      <c r="K1903" s="6">
        <v>24669</v>
      </c>
      <c r="L1903" s="6">
        <v>24686.32814327475</v>
      </c>
      <c r="M1903" s="6">
        <v>24717.12116681859</v>
      </c>
      <c r="N1903" s="6">
        <v>24702.220111987313</v>
      </c>
      <c r="O1903" s="6">
        <v>24582.03383685954</v>
      </c>
      <c r="P1903" s="6">
        <v>24398.271468620682</v>
      </c>
      <c r="Q1903" s="6">
        <v>24205.574953037791</v>
      </c>
      <c r="R1903" s="6">
        <v>24012.875714659887</v>
      </c>
      <c r="S1903" s="6">
        <v>23840.043590421443</v>
      </c>
      <c r="T1903" s="6">
        <v>23691.049331013641</v>
      </c>
      <c r="U1903" s="6">
        <v>23589.732946872398</v>
      </c>
      <c r="V1903" s="6">
        <v>23520.202037678624</v>
      </c>
      <c r="W1903" s="6">
        <v>23458.618333946411</v>
      </c>
      <c r="X1903" s="6">
        <v>23380.149278384011</v>
      </c>
      <c r="Y1903" s="6">
        <v>23275.851246806164</v>
      </c>
      <c r="Z1903" s="6">
        <v>23148.711466257599</v>
      </c>
      <c r="AA1903" s="6">
        <v>23336.442706943133</v>
      </c>
      <c r="AB1903" s="6">
        <v>23506.296672546792</v>
      </c>
      <c r="AC1903" s="6">
        <v>23657.277001593047</v>
      </c>
    </row>
    <row r="1904" spans="1:29" x14ac:dyDescent="0.25">
      <c r="A1904" s="12">
        <f xml:space="preserve"> ROW( iclusData[[#This Row],[id]] ) - ROW( iclusData[[#Headers],[id]] )</f>
        <v>1903</v>
      </c>
      <c r="B1904">
        <v>37093</v>
      </c>
      <c r="C1904" t="str">
        <f t="shared" si="30"/>
        <v>37093</v>
      </c>
      <c r="D1904">
        <v>22180</v>
      </c>
      <c r="E1904" t="s">
        <v>2117</v>
      </c>
      <c r="F1904" t="s">
        <v>2017</v>
      </c>
      <c r="G1904">
        <v>0.12815005063000001</v>
      </c>
      <c r="H1904" t="s">
        <v>2116</v>
      </c>
      <c r="I1904" s="6">
        <v>22856</v>
      </c>
      <c r="J1904" s="6">
        <v>33646</v>
      </c>
      <c r="K1904" s="6">
        <v>46952</v>
      </c>
      <c r="L1904" s="6">
        <v>48517.430417183248</v>
      </c>
      <c r="M1904" s="6">
        <v>49435.235627366754</v>
      </c>
      <c r="N1904" s="6">
        <v>50094.77931995078</v>
      </c>
      <c r="O1904" s="6">
        <v>50548.719167519877</v>
      </c>
      <c r="P1904" s="6">
        <v>50819.88206444816</v>
      </c>
      <c r="Q1904" s="6">
        <v>50951.995272314271</v>
      </c>
      <c r="R1904" s="6">
        <v>50943.055089049078</v>
      </c>
      <c r="S1904" s="6">
        <v>50868.560158021042</v>
      </c>
      <c r="T1904" s="6">
        <v>50787.109651365878</v>
      </c>
      <c r="U1904" s="6">
        <v>50805.981325511661</v>
      </c>
      <c r="V1904" s="6">
        <v>50940.075227007495</v>
      </c>
      <c r="W1904" s="6">
        <v>51145.688132837982</v>
      </c>
      <c r="X1904" s="6">
        <v>51383.087865188412</v>
      </c>
      <c r="Y1904" s="6">
        <v>51633.393057290057</v>
      </c>
      <c r="Z1904" s="6">
        <v>51895.626658060268</v>
      </c>
      <c r="AA1904" s="6">
        <v>52430.015827159543</v>
      </c>
      <c r="AB1904" s="6">
        <v>52930.637527431798</v>
      </c>
      <c r="AC1904" s="6">
        <v>53394.504984701445</v>
      </c>
    </row>
    <row r="1905" spans="1:29" x14ac:dyDescent="0.25">
      <c r="A1905" s="12">
        <f xml:space="preserve"> ROW( iclusData[[#This Row],[id]] ) - ROW( iclusData[[#Headers],[id]] )</f>
        <v>1904</v>
      </c>
      <c r="B1905">
        <v>37095</v>
      </c>
      <c r="C1905" t="str">
        <f t="shared" si="30"/>
        <v>37095</v>
      </c>
      <c r="D1905">
        <v>37095</v>
      </c>
      <c r="E1905" t="s">
        <v>2653</v>
      </c>
      <c r="F1905" t="s">
        <v>2017</v>
      </c>
      <c r="G1905">
        <v>1</v>
      </c>
      <c r="H1905" t="s">
        <v>2654</v>
      </c>
      <c r="I1905" s="6">
        <v>5411</v>
      </c>
      <c r="J1905" s="6">
        <v>5826</v>
      </c>
      <c r="K1905" s="6">
        <v>5810</v>
      </c>
      <c r="L1905" s="6">
        <v>5855.4663181348196</v>
      </c>
      <c r="M1905" s="6">
        <v>5940.8897966059312</v>
      </c>
      <c r="N1905" s="6">
        <v>6059.0913459778276</v>
      </c>
      <c r="O1905" s="6">
        <v>6184.2469156411626</v>
      </c>
      <c r="P1905" s="6">
        <v>6294.501742321755</v>
      </c>
      <c r="Q1905" s="6">
        <v>6404.7579833882264</v>
      </c>
      <c r="R1905" s="6">
        <v>6520.9732809407296</v>
      </c>
      <c r="S1905" s="6">
        <v>6653.0816202926053</v>
      </c>
      <c r="T1905" s="6">
        <v>6799.095747381175</v>
      </c>
      <c r="U1905" s="6">
        <v>6964.9756799641773</v>
      </c>
      <c r="V1905" s="6">
        <v>7142.7751532136908</v>
      </c>
      <c r="W1905" s="6">
        <v>7324.5480626040917</v>
      </c>
      <c r="X1905" s="6">
        <v>7505.3278930864808</v>
      </c>
      <c r="Y1905" s="6">
        <v>7683.1267611507556</v>
      </c>
      <c r="Z1905" s="6">
        <v>7855.9604800099269</v>
      </c>
      <c r="AA1905" s="6">
        <v>7962.2424763282615</v>
      </c>
      <c r="AB1905" s="6">
        <v>8064.5519832836417</v>
      </c>
      <c r="AC1905" s="6">
        <v>8160.9013664646463</v>
      </c>
    </row>
    <row r="1906" spans="1:29" x14ac:dyDescent="0.25">
      <c r="A1906" s="12">
        <f xml:space="preserve"> ROW( iclusData[[#This Row],[id]] ) - ROW( iclusData[[#Headers],[id]] )</f>
        <v>1905</v>
      </c>
      <c r="B1906">
        <v>37097</v>
      </c>
      <c r="C1906" t="str">
        <f t="shared" si="30"/>
        <v>37097</v>
      </c>
      <c r="D1906">
        <v>44380</v>
      </c>
      <c r="E1906" t="s">
        <v>2762</v>
      </c>
      <c r="F1906" t="s">
        <v>2017</v>
      </c>
      <c r="G1906">
        <v>1</v>
      </c>
      <c r="H1906" t="s">
        <v>2763</v>
      </c>
      <c r="I1906" s="6">
        <v>93201</v>
      </c>
      <c r="J1906" s="6">
        <v>122660</v>
      </c>
      <c r="K1906" s="6">
        <v>159437</v>
      </c>
      <c r="L1906" s="6">
        <v>164435.79764239979</v>
      </c>
      <c r="M1906" s="6">
        <v>166565.42551293239</v>
      </c>
      <c r="N1906" s="6">
        <v>169141.02486346598</v>
      </c>
      <c r="O1906" s="6">
        <v>171304.43419826383</v>
      </c>
      <c r="P1906" s="6">
        <v>172294.72671921208</v>
      </c>
      <c r="Q1906" s="6">
        <v>172276.86486334581</v>
      </c>
      <c r="R1906" s="6">
        <v>171748.4307785072</v>
      </c>
      <c r="S1906" s="6">
        <v>171312.38190060397</v>
      </c>
      <c r="T1906" s="6">
        <v>171132.59432064396</v>
      </c>
      <c r="U1906" s="6">
        <v>171133.58455866348</v>
      </c>
      <c r="V1906" s="6">
        <v>171186.22659646138</v>
      </c>
      <c r="W1906" s="6">
        <v>171223.97545859686</v>
      </c>
      <c r="X1906" s="6">
        <v>171183.25883624022</v>
      </c>
      <c r="Y1906" s="6">
        <v>171040.20848563084</v>
      </c>
      <c r="Z1906" s="6">
        <v>170721.37457848352</v>
      </c>
      <c r="AA1906" s="6">
        <v>172219.25212459412</v>
      </c>
      <c r="AB1906" s="6">
        <v>173584.04315688094</v>
      </c>
      <c r="AC1906" s="6">
        <v>174815.72503557836</v>
      </c>
    </row>
    <row r="1907" spans="1:29" x14ac:dyDescent="0.25">
      <c r="A1907" s="12">
        <f xml:space="preserve"> ROW( iclusData[[#This Row],[id]] ) - ROW( iclusData[[#Headers],[id]] )</f>
        <v>1906</v>
      </c>
      <c r="B1907">
        <v>37099</v>
      </c>
      <c r="C1907" t="str">
        <f t="shared" si="30"/>
        <v>37099</v>
      </c>
      <c r="D1907">
        <v>37099</v>
      </c>
      <c r="E1907" t="s">
        <v>111</v>
      </c>
      <c r="F1907" t="s">
        <v>2017</v>
      </c>
      <c r="G1907">
        <v>1</v>
      </c>
      <c r="H1907" t="s">
        <v>2655</v>
      </c>
      <c r="I1907" s="6">
        <v>26846</v>
      </c>
      <c r="J1907" s="6">
        <v>33121</v>
      </c>
      <c r="K1907" s="6">
        <v>40271</v>
      </c>
      <c r="L1907" s="6">
        <v>41159.110742078454</v>
      </c>
      <c r="M1907" s="6">
        <v>41909.049038354358</v>
      </c>
      <c r="N1907" s="6">
        <v>42151.409894740173</v>
      </c>
      <c r="O1907" s="6">
        <v>41655.760183302831</v>
      </c>
      <c r="P1907" s="6">
        <v>40895.885392910102</v>
      </c>
      <c r="Q1907" s="6">
        <v>40263.161423176447</v>
      </c>
      <c r="R1907" s="6">
        <v>39762.540961056868</v>
      </c>
      <c r="S1907" s="6">
        <v>39266.889013646949</v>
      </c>
      <c r="T1907" s="6">
        <v>38680.845375386081</v>
      </c>
      <c r="U1907" s="6">
        <v>38018.31776249699</v>
      </c>
      <c r="V1907" s="6">
        <v>37336.917707432818</v>
      </c>
      <c r="W1907" s="6">
        <v>36652.539125317468</v>
      </c>
      <c r="X1907" s="6">
        <v>35938.36269186897</v>
      </c>
      <c r="Y1907" s="6">
        <v>35172.529878778056</v>
      </c>
      <c r="Z1907" s="6">
        <v>34358.03173644498</v>
      </c>
      <c r="AA1907" s="6">
        <v>34507.023905644186</v>
      </c>
      <c r="AB1907" s="6">
        <v>34626.220241072522</v>
      </c>
      <c r="AC1907" s="6">
        <v>34710.649738450229</v>
      </c>
    </row>
    <row r="1908" spans="1:29" x14ac:dyDescent="0.25">
      <c r="A1908" s="12">
        <f xml:space="preserve"> ROW( iclusData[[#This Row],[id]] ) - ROW( iclusData[[#Headers],[id]] )</f>
        <v>1907</v>
      </c>
      <c r="B1908">
        <v>37101</v>
      </c>
      <c r="C1908" t="str">
        <f t="shared" si="30"/>
        <v>37101</v>
      </c>
      <c r="D1908">
        <v>39580</v>
      </c>
      <c r="E1908" t="s">
        <v>2726</v>
      </c>
      <c r="F1908" t="s">
        <v>2017</v>
      </c>
      <c r="G1908">
        <v>0.149384780051</v>
      </c>
      <c r="H1908" t="s">
        <v>2725</v>
      </c>
      <c r="I1908" s="6">
        <v>81304</v>
      </c>
      <c r="J1908" s="6">
        <v>121965</v>
      </c>
      <c r="K1908" s="6">
        <v>168878</v>
      </c>
      <c r="L1908" s="6">
        <v>174218.74722124793</v>
      </c>
      <c r="M1908" s="6">
        <v>178982.59042638677</v>
      </c>
      <c r="N1908" s="6">
        <v>183754.36123756858</v>
      </c>
      <c r="O1908" s="6">
        <v>188383.12701347974</v>
      </c>
      <c r="P1908" s="6">
        <v>192327.4726777327</v>
      </c>
      <c r="Q1908" s="6">
        <v>195326.2459124345</v>
      </c>
      <c r="R1908" s="6">
        <v>197542.28213562354</v>
      </c>
      <c r="S1908" s="6">
        <v>199453.38748204766</v>
      </c>
      <c r="T1908" s="6">
        <v>201307.8652789628</v>
      </c>
      <c r="U1908" s="6">
        <v>203249.75093919426</v>
      </c>
      <c r="V1908" s="6">
        <v>205182.69751759779</v>
      </c>
      <c r="W1908" s="6">
        <v>206973.61057131502</v>
      </c>
      <c r="X1908" s="6">
        <v>208560.90423285807</v>
      </c>
      <c r="Y1908" s="6">
        <v>209930.63667946865</v>
      </c>
      <c r="Z1908" s="6">
        <v>211105.71965823616</v>
      </c>
      <c r="AA1908" s="6">
        <v>213269.1017776902</v>
      </c>
      <c r="AB1908" s="6">
        <v>215281.52162790741</v>
      </c>
      <c r="AC1908" s="6">
        <v>217135.00482114634</v>
      </c>
    </row>
    <row r="1909" spans="1:29" x14ac:dyDescent="0.25">
      <c r="A1909" s="12">
        <f xml:space="preserve"> ROW( iclusData[[#This Row],[id]] ) - ROW( iclusData[[#Headers],[id]] )</f>
        <v>1908</v>
      </c>
      <c r="B1909">
        <v>37103</v>
      </c>
      <c r="C1909" t="str">
        <f t="shared" si="30"/>
        <v>37103</v>
      </c>
      <c r="D1909">
        <v>35100</v>
      </c>
      <c r="E1909" t="s">
        <v>839</v>
      </c>
      <c r="F1909" t="s">
        <v>2017</v>
      </c>
      <c r="G1909">
        <v>8.0069714988699997E-2</v>
      </c>
      <c r="H1909" t="s">
        <v>2587</v>
      </c>
      <c r="I1909" s="6">
        <v>9414</v>
      </c>
      <c r="J1909" s="6">
        <v>10381</v>
      </c>
      <c r="K1909" s="6">
        <v>10153</v>
      </c>
      <c r="L1909" s="6">
        <v>10476.268576313476</v>
      </c>
      <c r="M1909" s="6">
        <v>10622.283144106977</v>
      </c>
      <c r="N1909" s="6">
        <v>10760.350254258656</v>
      </c>
      <c r="O1909" s="6">
        <v>10877.559905747892</v>
      </c>
      <c r="P1909" s="6">
        <v>10967.948278162667</v>
      </c>
      <c r="Q1909" s="6">
        <v>11045.426298895329</v>
      </c>
      <c r="R1909" s="6">
        <v>11107.010392609174</v>
      </c>
      <c r="S1909" s="6">
        <v>11168.59506398478</v>
      </c>
      <c r="T1909" s="6">
        <v>11237.132241069865</v>
      </c>
      <c r="U1909" s="6">
        <v>11316.59553933712</v>
      </c>
      <c r="V1909" s="6">
        <v>11402.018632142948</v>
      </c>
      <c r="W1909" s="6">
        <v>11480.489084293204</v>
      </c>
      <c r="X1909" s="6">
        <v>11544.060451753718</v>
      </c>
      <c r="Y1909" s="6">
        <v>11590.744172704353</v>
      </c>
      <c r="Z1909" s="6">
        <v>11627.496950182855</v>
      </c>
      <c r="AA1909" s="6">
        <v>11740.731795184636</v>
      </c>
      <c r="AB1909" s="6">
        <v>11846.021302209721</v>
      </c>
      <c r="AC1909" s="6">
        <v>11942.370634007357</v>
      </c>
    </row>
    <row r="1910" spans="1:29" x14ac:dyDescent="0.25">
      <c r="A1910" s="12">
        <f xml:space="preserve"> ROW( iclusData[[#This Row],[id]] ) - ROW( iclusData[[#Headers],[id]] )</f>
        <v>1909</v>
      </c>
      <c r="B1910">
        <v>37105</v>
      </c>
      <c r="C1910" t="str">
        <f t="shared" si="30"/>
        <v>37105</v>
      </c>
      <c r="D1910">
        <v>41820</v>
      </c>
      <c r="E1910" t="s">
        <v>119</v>
      </c>
      <c r="F1910" t="s">
        <v>2017</v>
      </c>
      <c r="G1910">
        <v>1</v>
      </c>
      <c r="H1910" t="s">
        <v>2744</v>
      </c>
      <c r="I1910" s="6">
        <v>41374</v>
      </c>
      <c r="J1910" s="6">
        <v>49040</v>
      </c>
      <c r="K1910" s="6">
        <v>57866</v>
      </c>
      <c r="L1910" s="6">
        <v>61567.322951136637</v>
      </c>
      <c r="M1910" s="6">
        <v>63693.967115458741</v>
      </c>
      <c r="N1910" s="6">
        <v>66004.363924627323</v>
      </c>
      <c r="O1910" s="6">
        <v>68449.85921147828</v>
      </c>
      <c r="P1910" s="6">
        <v>70745.352310775183</v>
      </c>
      <c r="Q1910" s="6">
        <v>72764.725625168721</v>
      </c>
      <c r="R1910" s="6">
        <v>74575.499308415703</v>
      </c>
      <c r="S1910" s="6">
        <v>76334.625637427103</v>
      </c>
      <c r="T1910" s="6">
        <v>78087.788485079756</v>
      </c>
      <c r="U1910" s="6">
        <v>79847.903591739931</v>
      </c>
      <c r="V1910" s="6">
        <v>81562.327375307432</v>
      </c>
      <c r="W1910" s="6">
        <v>83168.485120943937</v>
      </c>
      <c r="X1910" s="6">
        <v>84633.597555642351</v>
      </c>
      <c r="Y1910" s="6">
        <v>85942.750711706118</v>
      </c>
      <c r="Z1910" s="6">
        <v>87115.837392690693</v>
      </c>
      <c r="AA1910" s="6">
        <v>88143.891605151395</v>
      </c>
      <c r="AB1910" s="6">
        <v>89107.389317451947</v>
      </c>
      <c r="AC1910" s="6">
        <v>90006.318941191261</v>
      </c>
    </row>
    <row r="1911" spans="1:29" x14ac:dyDescent="0.25">
      <c r="A1911" s="12">
        <f xml:space="preserve"> ROW( iclusData[[#This Row],[id]] ) - ROW( iclusData[[#Headers],[id]] )</f>
        <v>1910</v>
      </c>
      <c r="B1911">
        <v>37107</v>
      </c>
      <c r="C1911" t="str">
        <f t="shared" si="30"/>
        <v>37107</v>
      </c>
      <c r="D1911">
        <v>28820</v>
      </c>
      <c r="E1911" t="s">
        <v>2269</v>
      </c>
      <c r="F1911" t="s">
        <v>2017</v>
      </c>
      <c r="G1911">
        <v>1</v>
      </c>
      <c r="H1911" t="s">
        <v>2270</v>
      </c>
      <c r="I1911" s="6">
        <v>57274</v>
      </c>
      <c r="J1911" s="6">
        <v>59648</v>
      </c>
      <c r="K1911" s="6">
        <v>59495</v>
      </c>
      <c r="L1911" s="6">
        <v>61108.421265135235</v>
      </c>
      <c r="M1911" s="6">
        <v>61364.693319598366</v>
      </c>
      <c r="N1911" s="6">
        <v>61786.839030361443</v>
      </c>
      <c r="O1911" s="6">
        <v>62200.054908038815</v>
      </c>
      <c r="P1911" s="6">
        <v>62427.51144124665</v>
      </c>
      <c r="Q1911" s="6">
        <v>62543.733123762882</v>
      </c>
      <c r="R1911" s="6">
        <v>62615.249609130493</v>
      </c>
      <c r="S1911" s="6">
        <v>62757.293199717395</v>
      </c>
      <c r="T1911" s="6">
        <v>63003.629534059968</v>
      </c>
      <c r="U1911" s="6">
        <v>63351.281216833326</v>
      </c>
      <c r="V1911" s="6">
        <v>63749.591062891755</v>
      </c>
      <c r="W1911" s="6">
        <v>64135.983706846164</v>
      </c>
      <c r="X1911" s="6">
        <v>64458.807344356028</v>
      </c>
      <c r="Y1911" s="6">
        <v>64706.131428783934</v>
      </c>
      <c r="Z1911" s="6">
        <v>64889.895844997918</v>
      </c>
      <c r="AA1911" s="6">
        <v>65519.640496951688</v>
      </c>
      <c r="AB1911" s="6">
        <v>66102.705990336632</v>
      </c>
      <c r="AC1911" s="6">
        <v>66636.103830409833</v>
      </c>
    </row>
    <row r="1912" spans="1:29" x14ac:dyDescent="0.25">
      <c r="A1912" s="12">
        <f xml:space="preserve"> ROW( iclusData[[#This Row],[id]] ) - ROW( iclusData[[#Headers],[id]] )</f>
        <v>1911</v>
      </c>
      <c r="B1912">
        <v>37109</v>
      </c>
      <c r="C1912" t="str">
        <f t="shared" si="30"/>
        <v>37109</v>
      </c>
      <c r="D1912">
        <v>30740</v>
      </c>
      <c r="E1912" t="s">
        <v>217</v>
      </c>
      <c r="F1912" t="s">
        <v>2017</v>
      </c>
      <c r="G1912">
        <v>1</v>
      </c>
      <c r="H1912" t="s">
        <v>2436</v>
      </c>
      <c r="I1912" s="6">
        <v>50319</v>
      </c>
      <c r="J1912" s="6">
        <v>63780</v>
      </c>
      <c r="K1912" s="6">
        <v>78265</v>
      </c>
      <c r="L1912" s="6">
        <v>81442.136447245139</v>
      </c>
      <c r="M1912" s="6">
        <v>82567.541271170048</v>
      </c>
      <c r="N1912" s="6">
        <v>83899.542562190676</v>
      </c>
      <c r="O1912" s="6">
        <v>85127.261349868131</v>
      </c>
      <c r="P1912" s="6">
        <v>85963.60403779296</v>
      </c>
      <c r="Q1912" s="6">
        <v>86452.313250958061</v>
      </c>
      <c r="R1912" s="6">
        <v>86786.059025491762</v>
      </c>
      <c r="S1912" s="6">
        <v>87210.199041515443</v>
      </c>
      <c r="T1912" s="6">
        <v>87793.261757199769</v>
      </c>
      <c r="U1912" s="6">
        <v>88520.351204655963</v>
      </c>
      <c r="V1912" s="6">
        <v>89306.045230189076</v>
      </c>
      <c r="W1912" s="6">
        <v>90084.789455079052</v>
      </c>
      <c r="X1912" s="6">
        <v>90803.938592150182</v>
      </c>
      <c r="Y1912" s="6">
        <v>91432.684985640226</v>
      </c>
      <c r="Z1912" s="6">
        <v>91953.178085274878</v>
      </c>
      <c r="AA1912" s="6">
        <v>92896.802065384763</v>
      </c>
      <c r="AB1912" s="6">
        <v>93770.903489334771</v>
      </c>
      <c r="AC1912" s="6">
        <v>94572.490263201733</v>
      </c>
    </row>
    <row r="1913" spans="1:29" x14ac:dyDescent="0.25">
      <c r="A1913" s="12">
        <f xml:space="preserve"> ROW( iclusData[[#This Row],[id]] ) - ROW( iclusData[[#Headers],[id]] )</f>
        <v>1912</v>
      </c>
      <c r="B1913">
        <v>37111</v>
      </c>
      <c r="C1913" t="str">
        <f t="shared" si="30"/>
        <v>37111</v>
      </c>
      <c r="D1913">
        <v>37111</v>
      </c>
      <c r="E1913" t="s">
        <v>2656</v>
      </c>
      <c r="F1913" t="s">
        <v>2017</v>
      </c>
      <c r="G1913">
        <v>1</v>
      </c>
      <c r="H1913" t="s">
        <v>2657</v>
      </c>
      <c r="I1913" s="6">
        <v>35681</v>
      </c>
      <c r="J1913" s="6">
        <v>42151</v>
      </c>
      <c r="K1913" s="6">
        <v>44996</v>
      </c>
      <c r="L1913" s="6">
        <v>44614.779498786011</v>
      </c>
      <c r="M1913" s="6">
        <v>44332.685738524648</v>
      </c>
      <c r="N1913" s="6">
        <v>44165.809443861988</v>
      </c>
      <c r="O1913" s="6">
        <v>43944.308993716782</v>
      </c>
      <c r="P1913" s="6">
        <v>43522.153754390099</v>
      </c>
      <c r="Q1913" s="6">
        <v>42959.953905325798</v>
      </c>
      <c r="R1913" s="6">
        <v>42366.957098547595</v>
      </c>
      <c r="S1913" s="6">
        <v>41861.372320933348</v>
      </c>
      <c r="T1913" s="6">
        <v>41474.98070590225</v>
      </c>
      <c r="U1913" s="6">
        <v>41187.918075498375</v>
      </c>
      <c r="V1913" s="6">
        <v>40953.500148379986</v>
      </c>
      <c r="W1913" s="6">
        <v>40727.030060061428</v>
      </c>
      <c r="X1913" s="6">
        <v>40495.59461001095</v>
      </c>
      <c r="Y1913" s="6">
        <v>40255.213736154707</v>
      </c>
      <c r="Z1913" s="6">
        <v>39993.980625505086</v>
      </c>
      <c r="AA1913" s="6">
        <v>40305.872655245534</v>
      </c>
      <c r="AB1913" s="6">
        <v>40587.969348557235</v>
      </c>
      <c r="AC1913" s="6">
        <v>40839.272113217376</v>
      </c>
    </row>
    <row r="1914" spans="1:29" x14ac:dyDescent="0.25">
      <c r="A1914" s="12">
        <f xml:space="preserve"> ROW( iclusData[[#This Row],[id]] ) - ROW( iclusData[[#Headers],[id]] )</f>
        <v>1913</v>
      </c>
      <c r="B1914">
        <v>37113</v>
      </c>
      <c r="C1914" t="str">
        <f t="shared" si="30"/>
        <v>37113</v>
      </c>
      <c r="D1914">
        <v>37113</v>
      </c>
      <c r="E1914" t="s">
        <v>399</v>
      </c>
      <c r="F1914" t="s">
        <v>2017</v>
      </c>
      <c r="G1914">
        <v>1</v>
      </c>
      <c r="H1914" t="s">
        <v>2658</v>
      </c>
      <c r="I1914" s="6">
        <v>23499</v>
      </c>
      <c r="J1914" s="6">
        <v>29811</v>
      </c>
      <c r="K1914" s="6">
        <v>33922</v>
      </c>
      <c r="L1914" s="6">
        <v>32617.778279034977</v>
      </c>
      <c r="M1914" s="6">
        <v>31479.464877785515</v>
      </c>
      <c r="N1914" s="6">
        <v>30514.974629472927</v>
      </c>
      <c r="O1914" s="6">
        <v>29623.992934802769</v>
      </c>
      <c r="P1914" s="6">
        <v>28717.112178043913</v>
      </c>
      <c r="Q1914" s="6">
        <v>27857.916005289419</v>
      </c>
      <c r="R1914" s="6">
        <v>27091.092957254754</v>
      </c>
      <c r="S1914" s="6">
        <v>26478.231823251717</v>
      </c>
      <c r="T1914" s="6">
        <v>26002.443896996989</v>
      </c>
      <c r="U1914" s="6">
        <v>25620.025344169429</v>
      </c>
      <c r="V1914" s="6">
        <v>25272.372162872471</v>
      </c>
      <c r="W1914" s="6">
        <v>24932.666248904978</v>
      </c>
      <c r="X1914" s="6">
        <v>24575.081710276947</v>
      </c>
      <c r="Y1914" s="6">
        <v>24200.607680501231</v>
      </c>
      <c r="Z1914" s="6">
        <v>23805.27865266379</v>
      </c>
      <c r="AA1914" s="6">
        <v>23944.3384648664</v>
      </c>
      <c r="AB1914" s="6">
        <v>24064.527761918071</v>
      </c>
      <c r="AC1914" s="6">
        <v>24164.850102647506</v>
      </c>
    </row>
    <row r="1915" spans="1:29" x14ac:dyDescent="0.25">
      <c r="A1915" s="12">
        <f xml:space="preserve"> ROW( iclusData[[#This Row],[id]] ) - ROW( iclusData[[#Headers],[id]] )</f>
        <v>1914</v>
      </c>
      <c r="B1915">
        <v>37115</v>
      </c>
      <c r="C1915" t="str">
        <f t="shared" si="30"/>
        <v>37115</v>
      </c>
      <c r="D1915">
        <v>11700</v>
      </c>
      <c r="E1915" t="s">
        <v>276</v>
      </c>
      <c r="F1915" t="s">
        <v>2017</v>
      </c>
      <c r="G1915">
        <v>4.8872799853100002E-2</v>
      </c>
      <c r="H1915" t="s">
        <v>2030</v>
      </c>
      <c r="I1915" s="6">
        <v>16953</v>
      </c>
      <c r="J1915" s="6">
        <v>19635</v>
      </c>
      <c r="K1915" s="6">
        <v>20764</v>
      </c>
      <c r="L1915" s="6">
        <v>20511.514753093132</v>
      </c>
      <c r="M1915" s="6">
        <v>20309.876888681069</v>
      </c>
      <c r="N1915" s="6">
        <v>20296.962715362446</v>
      </c>
      <c r="O1915" s="6">
        <v>20377.421373976624</v>
      </c>
      <c r="P1915" s="6">
        <v>20493.634203500467</v>
      </c>
      <c r="Q1915" s="6">
        <v>20642.630336658516</v>
      </c>
      <c r="R1915" s="6">
        <v>20824.402868990463</v>
      </c>
      <c r="S1915" s="6">
        <v>21055.841174524136</v>
      </c>
      <c r="T1915" s="6">
        <v>21334.956546092075</v>
      </c>
      <c r="U1915" s="6">
        <v>21654.79674827425</v>
      </c>
      <c r="V1915" s="6">
        <v>21998.476055934305</v>
      </c>
      <c r="W1915" s="6">
        <v>22347.122635268082</v>
      </c>
      <c r="X1915" s="6">
        <v>22681.863742539674</v>
      </c>
      <c r="Y1915" s="6">
        <v>22995.742423710555</v>
      </c>
      <c r="Z1915" s="6">
        <v>23287.772594997186</v>
      </c>
      <c r="AA1915" s="6">
        <v>23559.933794414923</v>
      </c>
      <c r="AB1915" s="6">
        <v>23816.204323585651</v>
      </c>
      <c r="AC1915" s="6">
        <v>24054.59449752609</v>
      </c>
    </row>
    <row r="1916" spans="1:29" x14ac:dyDescent="0.25">
      <c r="A1916" s="12">
        <f xml:space="preserve"> ROW( iclusData[[#This Row],[id]] ) - ROW( iclusData[[#Headers],[id]] )</f>
        <v>1915</v>
      </c>
      <c r="B1916">
        <v>37117</v>
      </c>
      <c r="C1916" t="str">
        <f t="shared" si="30"/>
        <v>37117</v>
      </c>
      <c r="D1916">
        <v>37117</v>
      </c>
      <c r="E1916" t="s">
        <v>950</v>
      </c>
      <c r="F1916" t="s">
        <v>2017</v>
      </c>
      <c r="G1916">
        <v>1</v>
      </c>
      <c r="H1916" t="s">
        <v>2659</v>
      </c>
      <c r="I1916" s="6">
        <v>25078</v>
      </c>
      <c r="J1916" s="6">
        <v>25593</v>
      </c>
      <c r="K1916" s="6">
        <v>24505</v>
      </c>
      <c r="L1916" s="6">
        <v>24250.272212204152</v>
      </c>
      <c r="M1916" s="6">
        <v>24118.165047883063</v>
      </c>
      <c r="N1916" s="6">
        <v>24072.471929470925</v>
      </c>
      <c r="O1916" s="6">
        <v>23998.970402956333</v>
      </c>
      <c r="P1916" s="6">
        <v>23841.033741392894</v>
      </c>
      <c r="Q1916" s="6">
        <v>23650.32375689728</v>
      </c>
      <c r="R1916" s="6">
        <v>23475.503811386629</v>
      </c>
      <c r="S1916" s="6">
        <v>23360.282703201181</v>
      </c>
      <c r="T1916" s="6">
        <v>23314.590998178366</v>
      </c>
      <c r="U1916" s="6">
        <v>23322.536931768238</v>
      </c>
      <c r="V1916" s="6">
        <v>23362.26833591795</v>
      </c>
      <c r="W1916" s="6">
        <v>23402.000590582098</v>
      </c>
      <c r="X1916" s="6">
        <v>23426.83408661258</v>
      </c>
      <c r="Y1916" s="6">
        <v>23429.811770138855</v>
      </c>
      <c r="Z1916" s="6">
        <v>23406.967848202545</v>
      </c>
      <c r="AA1916" s="6">
        <v>23615.558242852348</v>
      </c>
      <c r="AB1916" s="6">
        <v>23807.264679805681</v>
      </c>
      <c r="AC1916" s="6">
        <v>23980.097467038646</v>
      </c>
    </row>
    <row r="1917" spans="1:29" x14ac:dyDescent="0.25">
      <c r="A1917" s="12">
        <f xml:space="preserve"> ROW( iclusData[[#This Row],[id]] ) - ROW( iclusData[[#Headers],[id]] )</f>
        <v>1916</v>
      </c>
      <c r="B1917">
        <v>37119</v>
      </c>
      <c r="C1917" t="str">
        <f t="shared" si="30"/>
        <v>37119</v>
      </c>
      <c r="D1917">
        <v>16740</v>
      </c>
      <c r="E1917" t="s">
        <v>2073</v>
      </c>
      <c r="F1917" t="s">
        <v>2017</v>
      </c>
      <c r="G1917">
        <v>0.52309904564099996</v>
      </c>
      <c r="H1917" t="s">
        <v>2070</v>
      </c>
      <c r="I1917" s="6">
        <v>511163</v>
      </c>
      <c r="J1917" s="6">
        <v>695454</v>
      </c>
      <c r="K1917" s="6">
        <v>919628</v>
      </c>
      <c r="L1917" s="6">
        <v>945693.07230486209</v>
      </c>
      <c r="M1917" s="6">
        <v>969177.55111756152</v>
      </c>
      <c r="N1917" s="6">
        <v>992423.5380260247</v>
      </c>
      <c r="O1917" s="6">
        <v>1014219.4740464144</v>
      </c>
      <c r="P1917" s="6">
        <v>1032065.8550310151</v>
      </c>
      <c r="Q1917" s="6">
        <v>1045181.4098828257</v>
      </c>
      <c r="R1917" s="6">
        <v>1054395.1913700714</v>
      </c>
      <c r="S1917" s="6">
        <v>1062136.966442497</v>
      </c>
      <c r="T1917" s="6">
        <v>1069654.2048293424</v>
      </c>
      <c r="U1917" s="6">
        <v>1077599.542327601</v>
      </c>
      <c r="V1917" s="6">
        <v>1085488.2651383013</v>
      </c>
      <c r="W1917" s="6">
        <v>1092642.9834317537</v>
      </c>
      <c r="X1917" s="6">
        <v>1098810.398337899</v>
      </c>
      <c r="Y1917" s="6">
        <v>1103976.4157913101</v>
      </c>
      <c r="Z1917" s="6">
        <v>1108185.0879822019</v>
      </c>
      <c r="AA1917" s="6">
        <v>1119176.8153793376</v>
      </c>
      <c r="AB1917" s="6">
        <v>1129379.9640046088</v>
      </c>
      <c r="AC1917" s="6">
        <v>1138737.7689813289</v>
      </c>
    </row>
    <row r="1918" spans="1:29" x14ac:dyDescent="0.25">
      <c r="A1918" s="12">
        <f xml:space="preserve"> ROW( iclusData[[#This Row],[id]] ) - ROW( iclusData[[#Headers],[id]] )</f>
        <v>1917</v>
      </c>
      <c r="B1918">
        <v>37121</v>
      </c>
      <c r="C1918" t="str">
        <f t="shared" si="30"/>
        <v>37121</v>
      </c>
      <c r="D1918">
        <v>37121</v>
      </c>
      <c r="E1918" t="s">
        <v>403</v>
      </c>
      <c r="F1918" t="s">
        <v>2017</v>
      </c>
      <c r="G1918">
        <v>1</v>
      </c>
      <c r="H1918" t="s">
        <v>2660</v>
      </c>
      <c r="I1918" s="6">
        <v>14433</v>
      </c>
      <c r="J1918" s="6">
        <v>15687</v>
      </c>
      <c r="K1918" s="6">
        <v>15579</v>
      </c>
      <c r="L1918" s="6">
        <v>14905.365151811891</v>
      </c>
      <c r="M1918" s="6">
        <v>14371.966973263872</v>
      </c>
      <c r="N1918" s="6">
        <v>13913.064341493677</v>
      </c>
      <c r="O1918" s="6">
        <v>13477.009661326581</v>
      </c>
      <c r="P1918" s="6">
        <v>13036.97891241487</v>
      </c>
      <c r="Q1918" s="6">
        <v>12608.870632929611</v>
      </c>
      <c r="R1918" s="6">
        <v>12204.599954747715</v>
      </c>
      <c r="S1918" s="6">
        <v>11852.974466251368</v>
      </c>
      <c r="T1918" s="6">
        <v>11546.046598620713</v>
      </c>
      <c r="U1918" s="6">
        <v>11278.850377352144</v>
      </c>
      <c r="V1918" s="6">
        <v>11035.493248811585</v>
      </c>
      <c r="W1918" s="6">
        <v>10802.0694576647</v>
      </c>
      <c r="X1918" s="6">
        <v>10594.471586508789</v>
      </c>
      <c r="Y1918" s="6">
        <v>10431.570426064027</v>
      </c>
      <c r="Z1918" s="6">
        <v>10308.402814710207</v>
      </c>
      <c r="AA1918" s="6">
        <v>10383.892570800353</v>
      </c>
      <c r="AB1918" s="6">
        <v>10452.430166288184</v>
      </c>
      <c r="AC1918" s="6">
        <v>10514.014236128078</v>
      </c>
    </row>
    <row r="1919" spans="1:29" x14ac:dyDescent="0.25">
      <c r="A1919" s="12">
        <f xml:space="preserve"> ROW( iclusData[[#This Row],[id]] ) - ROW( iclusData[[#Headers],[id]] )</f>
        <v>1918</v>
      </c>
      <c r="B1919">
        <v>37123</v>
      </c>
      <c r="C1919" t="str">
        <f t="shared" si="30"/>
        <v>37123</v>
      </c>
      <c r="D1919">
        <v>37123</v>
      </c>
      <c r="E1919" t="s">
        <v>127</v>
      </c>
      <c r="F1919" t="s">
        <v>2017</v>
      </c>
      <c r="G1919">
        <v>1</v>
      </c>
      <c r="H1919" t="s">
        <v>2661</v>
      </c>
      <c r="I1919" s="6">
        <v>23354</v>
      </c>
      <c r="J1919" s="6">
        <v>26822</v>
      </c>
      <c r="K1919" s="6">
        <v>27798</v>
      </c>
      <c r="L1919" s="6">
        <v>28356.548337593351</v>
      </c>
      <c r="M1919" s="6">
        <v>29113.439213930753</v>
      </c>
      <c r="N1919" s="6">
        <v>29999.455218233172</v>
      </c>
      <c r="O1919" s="6">
        <v>30961.959622141134</v>
      </c>
      <c r="P1919" s="6">
        <v>31875.785925966142</v>
      </c>
      <c r="Q1919" s="6">
        <v>32694.263185983786</v>
      </c>
      <c r="R1919" s="6">
        <v>33466.052061150811</v>
      </c>
      <c r="S1919" s="6">
        <v>34267.641507685075</v>
      </c>
      <c r="T1919" s="6">
        <v>35112.934210361505</v>
      </c>
      <c r="U1919" s="6">
        <v>35980.079015308387</v>
      </c>
      <c r="V1919" s="6">
        <v>36831.331203054324</v>
      </c>
      <c r="W1919" s="6">
        <v>37631.926756145731</v>
      </c>
      <c r="X1919" s="6">
        <v>38365.972719754544</v>
      </c>
      <c r="Y1919" s="6">
        <v>39030.482605385623</v>
      </c>
      <c r="Z1919" s="6">
        <v>39628.448515675314</v>
      </c>
      <c r="AA1919" s="6">
        <v>40108.207204548256</v>
      </c>
      <c r="AB1919" s="6">
        <v>40558.170535957346</v>
      </c>
      <c r="AC1919" s="6">
        <v>40979.32653053377</v>
      </c>
    </row>
    <row r="1920" spans="1:29" x14ac:dyDescent="0.25">
      <c r="A1920" s="12">
        <f xml:space="preserve"> ROW( iclusData[[#This Row],[id]] ) - ROW( iclusData[[#Headers],[id]] )</f>
        <v>1919</v>
      </c>
      <c r="B1920">
        <v>37125</v>
      </c>
      <c r="C1920" t="str">
        <f t="shared" si="30"/>
        <v>37125</v>
      </c>
      <c r="D1920">
        <v>43860</v>
      </c>
      <c r="E1920" t="s">
        <v>2757</v>
      </c>
      <c r="F1920" t="s">
        <v>2017</v>
      </c>
      <c r="G1920">
        <v>1</v>
      </c>
      <c r="H1920" t="s">
        <v>2758</v>
      </c>
      <c r="I1920" s="6">
        <v>59005</v>
      </c>
      <c r="J1920" s="6">
        <v>74769</v>
      </c>
      <c r="K1920" s="6">
        <v>88247</v>
      </c>
      <c r="L1920" s="6">
        <v>88440.883805612903</v>
      </c>
      <c r="M1920" s="6">
        <v>87272.773668180947</v>
      </c>
      <c r="N1920" s="6">
        <v>86991.665735965929</v>
      </c>
      <c r="O1920" s="6">
        <v>87221.124584396166</v>
      </c>
      <c r="P1920" s="6">
        <v>87493.276230182964</v>
      </c>
      <c r="Q1920" s="6">
        <v>87717.769465417834</v>
      </c>
      <c r="R1920" s="6">
        <v>87965.098672784472</v>
      </c>
      <c r="S1920" s="6">
        <v>88439.896719318116</v>
      </c>
      <c r="T1920" s="6">
        <v>89156.060787938564</v>
      </c>
      <c r="U1920" s="6">
        <v>90047.043677574518</v>
      </c>
      <c r="V1920" s="6">
        <v>90992.657969746419</v>
      </c>
      <c r="W1920" s="6">
        <v>91907.48347391258</v>
      </c>
      <c r="X1920" s="6">
        <v>92737.881605363451</v>
      </c>
      <c r="Y1920" s="6">
        <v>93476.883418018799</v>
      </c>
      <c r="Z1920" s="6">
        <v>94120.545106058998</v>
      </c>
      <c r="AA1920" s="6">
        <v>95109.86047821652</v>
      </c>
      <c r="AB1920" s="6">
        <v>96033.626659419766</v>
      </c>
      <c r="AC1920" s="6">
        <v>96883.884795792197</v>
      </c>
    </row>
    <row r="1921" spans="1:29" x14ac:dyDescent="0.25">
      <c r="A1921" s="12">
        <f xml:space="preserve"> ROW( iclusData[[#This Row],[id]] ) - ROW( iclusData[[#Headers],[id]] )</f>
        <v>1920</v>
      </c>
      <c r="B1921">
        <v>37127</v>
      </c>
      <c r="C1921" t="str">
        <f t="shared" si="30"/>
        <v>37127</v>
      </c>
      <c r="D1921">
        <v>40580</v>
      </c>
      <c r="E1921" t="s">
        <v>2738</v>
      </c>
      <c r="F1921" t="s">
        <v>2017</v>
      </c>
      <c r="G1921">
        <v>0.62890440443100004</v>
      </c>
      <c r="H1921" t="s">
        <v>2737</v>
      </c>
      <c r="I1921" s="6">
        <v>76677</v>
      </c>
      <c r="J1921" s="6">
        <v>87420</v>
      </c>
      <c r="K1921" s="6">
        <v>95840</v>
      </c>
      <c r="L1921" s="6">
        <v>112371.31544878577</v>
      </c>
      <c r="M1921" s="6">
        <v>127916.36649505298</v>
      </c>
      <c r="N1921" s="6">
        <v>142378.71369384619</v>
      </c>
      <c r="O1921" s="6">
        <v>155295.51875666593</v>
      </c>
      <c r="P1921" s="6">
        <v>166538.59012512109</v>
      </c>
      <c r="Q1921" s="6">
        <v>176501.34310518054</v>
      </c>
      <c r="R1921" s="6">
        <v>185417.14567858723</v>
      </c>
      <c r="S1921" s="6">
        <v>193637.65250342523</v>
      </c>
      <c r="T1921" s="6">
        <v>201338.65738534246</v>
      </c>
      <c r="U1921" s="6">
        <v>208676.11462140252</v>
      </c>
      <c r="V1921" s="6">
        <v>215642.08040778551</v>
      </c>
      <c r="W1921" s="6">
        <v>222162.06519909907</v>
      </c>
      <c r="X1921" s="6">
        <v>228144.68463784654</v>
      </c>
      <c r="Y1921" s="6">
        <v>233555.13401459591</v>
      </c>
      <c r="Z1921" s="6">
        <v>238454.07721242926</v>
      </c>
      <c r="AA1921" s="6">
        <v>241595.85214444785</v>
      </c>
      <c r="AB1921" s="6">
        <v>244566.80135732624</v>
      </c>
      <c r="AC1921" s="6">
        <v>247356.96014929304</v>
      </c>
    </row>
    <row r="1922" spans="1:29" x14ac:dyDescent="0.25">
      <c r="A1922" s="12">
        <f xml:space="preserve"> ROW( iclusData[[#This Row],[id]] ) - ROW( iclusData[[#Headers],[id]] )</f>
        <v>1921</v>
      </c>
      <c r="B1922">
        <v>37129</v>
      </c>
      <c r="C1922" t="str">
        <f t="shared" si="30"/>
        <v>37129</v>
      </c>
      <c r="D1922">
        <v>48900</v>
      </c>
      <c r="E1922" t="s">
        <v>2802</v>
      </c>
      <c r="F1922" t="s">
        <v>2017</v>
      </c>
      <c r="G1922">
        <v>0.55936684928900005</v>
      </c>
      <c r="H1922" t="s">
        <v>2801</v>
      </c>
      <c r="I1922" s="6">
        <v>120284</v>
      </c>
      <c r="J1922" s="6">
        <v>160307</v>
      </c>
      <c r="K1922" s="6">
        <v>202667</v>
      </c>
      <c r="L1922" s="6">
        <v>203450.38730206041</v>
      </c>
      <c r="M1922" s="6">
        <v>203850.69224010123</v>
      </c>
      <c r="N1922" s="6">
        <v>204441.6883625981</v>
      </c>
      <c r="O1922" s="6">
        <v>204802.27277569441</v>
      </c>
      <c r="P1922" s="6">
        <v>205097.25560329505</v>
      </c>
      <c r="Q1922" s="6">
        <v>205739.93739783185</v>
      </c>
      <c r="R1922" s="6">
        <v>206706.41000918928</v>
      </c>
      <c r="S1922" s="6">
        <v>208121.86214617034</v>
      </c>
      <c r="T1922" s="6">
        <v>209944.55447158215</v>
      </c>
      <c r="U1922" s="6">
        <v>212191.38115468735</v>
      </c>
      <c r="V1922" s="6">
        <v>214745.13617703153</v>
      </c>
      <c r="W1922" s="6">
        <v>217434.98027505065</v>
      </c>
      <c r="X1922" s="6">
        <v>220099.00492185919</v>
      </c>
      <c r="Y1922" s="6">
        <v>222651.74908154461</v>
      </c>
      <c r="Z1922" s="6">
        <v>225099.24238454542</v>
      </c>
      <c r="AA1922" s="6">
        <v>227666.89427948385</v>
      </c>
      <c r="AB1922" s="6">
        <v>230081.59855251957</v>
      </c>
      <c r="AC1922" s="6">
        <v>232331.40574684527</v>
      </c>
    </row>
    <row r="1923" spans="1:29" x14ac:dyDescent="0.25">
      <c r="A1923" s="12">
        <f xml:space="preserve"> ROW( iclusData[[#This Row],[id]] ) - ROW( iclusData[[#Headers],[id]] )</f>
        <v>1922</v>
      </c>
      <c r="B1923">
        <v>37131</v>
      </c>
      <c r="C1923" t="str">
        <f t="shared" si="30"/>
        <v>37131</v>
      </c>
      <c r="D1923">
        <v>40260</v>
      </c>
      <c r="E1923" t="s">
        <v>2027</v>
      </c>
      <c r="F1923" t="s">
        <v>2017</v>
      </c>
      <c r="G1923">
        <v>0.28778486782099999</v>
      </c>
      <c r="H1923" t="s">
        <v>2732</v>
      </c>
      <c r="I1923" s="6">
        <v>20798</v>
      </c>
      <c r="J1923" s="6">
        <v>22086</v>
      </c>
      <c r="K1923" s="6">
        <v>22099</v>
      </c>
      <c r="L1923" s="6">
        <v>22530.880830237846</v>
      </c>
      <c r="M1923" s="6">
        <v>22495.123093752634</v>
      </c>
      <c r="N1923" s="6">
        <v>22520.947227435292</v>
      </c>
      <c r="O1923" s="6">
        <v>22517.969414967101</v>
      </c>
      <c r="P1923" s="6">
        <v>22456.382419190508</v>
      </c>
      <c r="Q1923" s="6">
        <v>22379.901073777932</v>
      </c>
      <c r="R1923" s="6">
        <v>22310.370276193407</v>
      </c>
      <c r="S1923" s="6">
        <v>22280.572383514995</v>
      </c>
      <c r="T1923" s="6">
        <v>22301.431368911923</v>
      </c>
      <c r="U1923" s="6">
        <v>22368.97494477942</v>
      </c>
      <c r="V1923" s="6">
        <v>22466.317398885723</v>
      </c>
      <c r="W1923" s="6">
        <v>22572.600314982097</v>
      </c>
      <c r="X1923" s="6">
        <v>22667.957629450313</v>
      </c>
      <c r="Y1923" s="6">
        <v>22742.452530485807</v>
      </c>
      <c r="Z1923" s="6">
        <v>22796.092175525075</v>
      </c>
      <c r="AA1923" s="6">
        <v>23015.608834705858</v>
      </c>
      <c r="AB1923" s="6">
        <v>23219.234777834514</v>
      </c>
      <c r="AC1923" s="6">
        <v>23404.98039167557</v>
      </c>
    </row>
    <row r="1924" spans="1:29" x14ac:dyDescent="0.25">
      <c r="A1924" s="12">
        <f xml:space="preserve"> ROW( iclusData[[#This Row],[id]] ) - ROW( iclusData[[#Headers],[id]] )</f>
        <v>1923</v>
      </c>
      <c r="B1924">
        <v>37133</v>
      </c>
      <c r="C1924" t="str">
        <f t="shared" si="30"/>
        <v>37133</v>
      </c>
      <c r="D1924">
        <v>27340</v>
      </c>
      <c r="E1924" t="s">
        <v>2196</v>
      </c>
      <c r="F1924" t="s">
        <v>2017</v>
      </c>
      <c r="G1924">
        <v>1</v>
      </c>
      <c r="H1924" t="s">
        <v>2197</v>
      </c>
      <c r="I1924" s="6">
        <v>149838</v>
      </c>
      <c r="J1924" s="6">
        <v>150355</v>
      </c>
      <c r="K1924" s="6">
        <v>177772</v>
      </c>
      <c r="L1924" s="6">
        <v>196018.56389370002</v>
      </c>
      <c r="M1924" s="6">
        <v>209249.24366035758</v>
      </c>
      <c r="N1924" s="6">
        <v>219320.23414479513</v>
      </c>
      <c r="O1924" s="6">
        <v>227196.08047134647</v>
      </c>
      <c r="P1924" s="6">
        <v>233661.40056209994</v>
      </c>
      <c r="Q1924" s="6">
        <v>239226.84898188384</v>
      </c>
      <c r="R1924" s="6">
        <v>243824.80308389975</v>
      </c>
      <c r="S1924" s="6">
        <v>247790.04183981102</v>
      </c>
      <c r="T1924" s="6">
        <v>251462.24680891423</v>
      </c>
      <c r="U1924" s="6">
        <v>255206.95970524763</v>
      </c>
      <c r="V1924" s="6">
        <v>259066.89533591736</v>
      </c>
      <c r="W1924" s="6">
        <v>262905.98125279543</v>
      </c>
      <c r="X1924" s="6">
        <v>266581.18121683999</v>
      </c>
      <c r="Y1924" s="6">
        <v>270040.798163347</v>
      </c>
      <c r="Z1924" s="6">
        <v>273326.63512521068</v>
      </c>
      <c r="AA1924" s="6">
        <v>276501.18683265283</v>
      </c>
      <c r="AB1924" s="6">
        <v>279487.03654938436</v>
      </c>
      <c r="AC1924" s="6">
        <v>282272.22839814879</v>
      </c>
    </row>
    <row r="1925" spans="1:29" x14ac:dyDescent="0.25">
      <c r="A1925" s="12">
        <f xml:space="preserve"> ROW( iclusData[[#This Row],[id]] ) - ROW( iclusData[[#Headers],[id]] )</f>
        <v>1924</v>
      </c>
      <c r="B1925">
        <v>37135</v>
      </c>
      <c r="C1925" t="str">
        <f t="shared" si="30"/>
        <v>37135</v>
      </c>
      <c r="D1925">
        <v>20500</v>
      </c>
      <c r="E1925" t="s">
        <v>826</v>
      </c>
      <c r="F1925" t="s">
        <v>2017</v>
      </c>
      <c r="G1925">
        <v>0.26529026066900002</v>
      </c>
      <c r="H1925" t="s">
        <v>2097</v>
      </c>
      <c r="I1925" s="6">
        <v>93851</v>
      </c>
      <c r="J1925" s="6">
        <v>118227</v>
      </c>
      <c r="K1925" s="6">
        <v>133801</v>
      </c>
      <c r="L1925" s="6">
        <v>138999.53276117903</v>
      </c>
      <c r="M1925" s="6">
        <v>143157.46548169755</v>
      </c>
      <c r="N1925" s="6">
        <v>146804.83025739985</v>
      </c>
      <c r="O1925" s="6">
        <v>150246.60660244105</v>
      </c>
      <c r="P1925" s="6">
        <v>153744.96815240465</v>
      </c>
      <c r="Q1925" s="6">
        <v>157099.3366396839</v>
      </c>
      <c r="R1925" s="6">
        <v>160230.1967852416</v>
      </c>
      <c r="S1925" s="6">
        <v>163210.08468102699</v>
      </c>
      <c r="T1925" s="6">
        <v>166087.65534314956</v>
      </c>
      <c r="U1925" s="6">
        <v>168986.08350046573</v>
      </c>
      <c r="V1925" s="6">
        <v>171874.57914564468</v>
      </c>
      <c r="W1925" s="6">
        <v>174630.9729978879</v>
      </c>
      <c r="X1925" s="6">
        <v>177159.90758328911</v>
      </c>
      <c r="Y1925" s="6">
        <v>179410.69448643463</v>
      </c>
      <c r="Z1925" s="6">
        <v>181422.12843499469</v>
      </c>
      <c r="AA1925" s="6">
        <v>183478.23646456181</v>
      </c>
      <c r="AB1925" s="6">
        <v>185407.21870276408</v>
      </c>
      <c r="AC1925" s="6">
        <v>187197.13150259174</v>
      </c>
    </row>
    <row r="1926" spans="1:29" x14ac:dyDescent="0.25">
      <c r="A1926" s="12">
        <f xml:space="preserve"> ROW( iclusData[[#This Row],[id]] ) - ROW( iclusData[[#Headers],[id]] )</f>
        <v>1925</v>
      </c>
      <c r="B1926">
        <v>37137</v>
      </c>
      <c r="C1926" t="str">
        <f t="shared" si="30"/>
        <v>37137</v>
      </c>
      <c r="D1926">
        <v>35100</v>
      </c>
      <c r="E1926" t="s">
        <v>2588</v>
      </c>
      <c r="F1926" t="s">
        <v>2017</v>
      </c>
      <c r="G1926">
        <v>0.10365767101499999</v>
      </c>
      <c r="H1926" t="s">
        <v>2587</v>
      </c>
      <c r="I1926" s="6">
        <v>11372</v>
      </c>
      <c r="J1926" s="6">
        <v>12934</v>
      </c>
      <c r="K1926" s="6">
        <v>13144</v>
      </c>
      <c r="L1926" s="6">
        <v>13561.438785664917</v>
      </c>
      <c r="M1926" s="6">
        <v>13751.15839227763</v>
      </c>
      <c r="N1926" s="6">
        <v>13929.950333769353</v>
      </c>
      <c r="O1926" s="6">
        <v>14081.925557829229</v>
      </c>
      <c r="P1926" s="6">
        <v>14199.132461178711</v>
      </c>
      <c r="Q1926" s="6">
        <v>14299.456564649023</v>
      </c>
      <c r="R1926" s="6">
        <v>14378.919910875553</v>
      </c>
      <c r="S1926" s="6">
        <v>14458.384004923733</v>
      </c>
      <c r="T1926" s="6">
        <v>14546.78703000691</v>
      </c>
      <c r="U1926" s="6">
        <v>14650.089318852204</v>
      </c>
      <c r="V1926" s="6">
        <v>14760.344705431155</v>
      </c>
      <c r="W1926" s="6">
        <v>14862.654280003393</v>
      </c>
      <c r="X1926" s="6">
        <v>14944.10510210245</v>
      </c>
      <c r="Y1926" s="6">
        <v>15005.687909593338</v>
      </c>
      <c r="Z1926" s="6">
        <v>15052.373892283531</v>
      </c>
      <c r="AA1926" s="6">
        <v>15199.38053552583</v>
      </c>
      <c r="AB1926" s="6">
        <v>15336.455551410203</v>
      </c>
      <c r="AC1926" s="6">
        <v>15460.617060494429</v>
      </c>
    </row>
    <row r="1927" spans="1:29" x14ac:dyDescent="0.25">
      <c r="A1927" s="12">
        <f xml:space="preserve"> ROW( iclusData[[#This Row],[id]] ) - ROW( iclusData[[#Headers],[id]] )</f>
        <v>1926</v>
      </c>
      <c r="B1927">
        <v>37139</v>
      </c>
      <c r="C1927" t="str">
        <f t="shared" si="30"/>
        <v>37139</v>
      </c>
      <c r="D1927">
        <v>21020</v>
      </c>
      <c r="E1927" t="s">
        <v>2101</v>
      </c>
      <c r="F1927" t="s">
        <v>2017</v>
      </c>
      <c r="G1927">
        <v>0.63439635535299999</v>
      </c>
      <c r="H1927" t="s">
        <v>2100</v>
      </c>
      <c r="I1927" s="6">
        <v>31298</v>
      </c>
      <c r="J1927" s="6">
        <v>34897</v>
      </c>
      <c r="K1927" s="6">
        <v>40661</v>
      </c>
      <c r="L1927" s="6">
        <v>42463.305360519676</v>
      </c>
      <c r="M1927" s="6">
        <v>43188.411362050807</v>
      </c>
      <c r="N1927" s="6">
        <v>43891.660392798069</v>
      </c>
      <c r="O1927" s="6">
        <v>44444.929045994839</v>
      </c>
      <c r="P1927" s="6">
        <v>44822.375117921605</v>
      </c>
      <c r="Q1927" s="6">
        <v>45104.475072530389</v>
      </c>
      <c r="R1927" s="6">
        <v>45318.032744804237</v>
      </c>
      <c r="S1927" s="6">
        <v>45554.438529390791</v>
      </c>
      <c r="T1927" s="6">
        <v>45840.5067555356</v>
      </c>
      <c r="U1927" s="6">
        <v>46189.152038507455</v>
      </c>
      <c r="V1927" s="6">
        <v>46580.509082179953</v>
      </c>
      <c r="W1927" s="6">
        <v>46976.834292486834</v>
      </c>
      <c r="X1927" s="6">
        <v>47343.362012729085</v>
      </c>
      <c r="Y1927" s="6">
        <v>47665.184730102301</v>
      </c>
      <c r="Z1927" s="6">
        <v>47952.25036451628</v>
      </c>
      <c r="AA1927" s="6">
        <v>48450.881176439609</v>
      </c>
      <c r="AB1927" s="6">
        <v>48914.750882719913</v>
      </c>
      <c r="AC1927" s="6">
        <v>49340.873232444603</v>
      </c>
    </row>
    <row r="1928" spans="1:29" x14ac:dyDescent="0.25">
      <c r="A1928" s="12">
        <f xml:space="preserve"> ROW( iclusData[[#This Row],[id]] ) - ROW( iclusData[[#Headers],[id]] )</f>
        <v>1927</v>
      </c>
      <c r="B1928">
        <v>37141</v>
      </c>
      <c r="C1928" t="str">
        <f t="shared" si="30"/>
        <v>37141</v>
      </c>
      <c r="D1928">
        <v>48900</v>
      </c>
      <c r="E1928" t="s">
        <v>2803</v>
      </c>
      <c r="F1928" t="s">
        <v>2017</v>
      </c>
      <c r="G1928">
        <v>0.144120447677</v>
      </c>
      <c r="H1928" t="s">
        <v>2801</v>
      </c>
      <c r="I1928" s="6">
        <v>28855</v>
      </c>
      <c r="J1928" s="6">
        <v>41082</v>
      </c>
      <c r="K1928" s="6">
        <v>52217</v>
      </c>
      <c r="L1928" s="6">
        <v>52419.088041887837</v>
      </c>
      <c r="M1928" s="6">
        <v>52521.399245165558</v>
      </c>
      <c r="N1928" s="6">
        <v>52674.362963476095</v>
      </c>
      <c r="O1928" s="6">
        <v>52766.744121362914</v>
      </c>
      <c r="P1928" s="6">
        <v>52843.221191654942</v>
      </c>
      <c r="Q1928" s="6">
        <v>53009.106591110336</v>
      </c>
      <c r="R1928" s="6">
        <v>53257.429459893239</v>
      </c>
      <c r="S1928" s="6">
        <v>53621.970467285166</v>
      </c>
      <c r="T1928" s="6">
        <v>54091.797971532011</v>
      </c>
      <c r="U1928" s="6">
        <v>54670.887254025722</v>
      </c>
      <c r="V1928" s="6">
        <v>55329.440183487997</v>
      </c>
      <c r="W1928" s="6">
        <v>56021.767118371405</v>
      </c>
      <c r="X1928" s="6">
        <v>56708.135884621523</v>
      </c>
      <c r="Y1928" s="6">
        <v>57365.690993760778</v>
      </c>
      <c r="Z1928" s="6">
        <v>57996.437034621267</v>
      </c>
      <c r="AA1928" s="6">
        <v>58657.96746470673</v>
      </c>
      <c r="AB1928" s="6">
        <v>59280.764492468421</v>
      </c>
      <c r="AC1928" s="6">
        <v>59859.853937271837</v>
      </c>
    </row>
    <row r="1929" spans="1:29" x14ac:dyDescent="0.25">
      <c r="A1929" s="12">
        <f xml:space="preserve"> ROW( iclusData[[#This Row],[id]] ) - ROW( iclusData[[#Headers],[id]] )</f>
        <v>1928</v>
      </c>
      <c r="B1929">
        <v>37143</v>
      </c>
      <c r="C1929" t="str">
        <f t="shared" si="30"/>
        <v>37143</v>
      </c>
      <c r="D1929">
        <v>21020</v>
      </c>
      <c r="E1929" t="s">
        <v>2102</v>
      </c>
      <c r="F1929" t="s">
        <v>2017</v>
      </c>
      <c r="G1929">
        <v>0.209894841951</v>
      </c>
      <c r="H1929" t="s">
        <v>2100</v>
      </c>
      <c r="I1929" s="6">
        <v>10447</v>
      </c>
      <c r="J1929" s="6">
        <v>11368</v>
      </c>
      <c r="K1929" s="6">
        <v>13453</v>
      </c>
      <c r="L1929" s="6">
        <v>14049.145988752991</v>
      </c>
      <c r="M1929" s="6">
        <v>14289.523593708898</v>
      </c>
      <c r="N1929" s="6">
        <v>14521.953357081286</v>
      </c>
      <c r="O1929" s="6">
        <v>14704.720741913232</v>
      </c>
      <c r="P1929" s="6">
        <v>14829.873917131734</v>
      </c>
      <c r="Q1929" s="6">
        <v>14923.245028291674</v>
      </c>
      <c r="R1929" s="6">
        <v>14993.768724417412</v>
      </c>
      <c r="S1929" s="6">
        <v>15072.239550062706</v>
      </c>
      <c r="T1929" s="6">
        <v>15166.602332616969</v>
      </c>
      <c r="U1929" s="6">
        <v>15281.8241352323</v>
      </c>
      <c r="V1929" s="6">
        <v>15411.945386909138</v>
      </c>
      <c r="W1929" s="6">
        <v>15543.060494118365</v>
      </c>
      <c r="X1929" s="6">
        <v>15664.243101372922</v>
      </c>
      <c r="Y1929" s="6">
        <v>15770.524057762192</v>
      </c>
      <c r="Z1929" s="6">
        <v>15865.881495410111</v>
      </c>
      <c r="AA1929" s="6">
        <v>16030.767380920885</v>
      </c>
      <c r="AB1929" s="6">
        <v>16183.735123000419</v>
      </c>
      <c r="AC1929" s="6">
        <v>16324.782614148789</v>
      </c>
    </row>
    <row r="1930" spans="1:29" x14ac:dyDescent="0.25">
      <c r="A1930" s="12">
        <f xml:space="preserve"> ROW( iclusData[[#This Row],[id]] ) - ROW( iclusData[[#Headers],[id]] )</f>
        <v>1929</v>
      </c>
      <c r="B1930">
        <v>37145</v>
      </c>
      <c r="C1930" t="str">
        <f t="shared" si="30"/>
        <v>37145</v>
      </c>
      <c r="D1930">
        <v>20500</v>
      </c>
      <c r="E1930" t="s">
        <v>2099</v>
      </c>
      <c r="F1930" t="s">
        <v>2017</v>
      </c>
      <c r="G1930">
        <v>7.8246162936200001E-2</v>
      </c>
      <c r="H1930" t="s">
        <v>2097</v>
      </c>
      <c r="I1930" s="6">
        <v>30180</v>
      </c>
      <c r="J1930" s="6">
        <v>35623</v>
      </c>
      <c r="K1930" s="6">
        <v>39464</v>
      </c>
      <c r="L1930" s="6">
        <v>40997.203870177531</v>
      </c>
      <c r="M1930" s="6">
        <v>42223.923150630588</v>
      </c>
      <c r="N1930" s="6">
        <v>43299.657369486136</v>
      </c>
      <c r="O1930" s="6">
        <v>44314.807564152718</v>
      </c>
      <c r="P1930" s="6">
        <v>45345.840861681048</v>
      </c>
      <c r="Q1930" s="6">
        <v>46335.166006373132</v>
      </c>
      <c r="R1930" s="6">
        <v>47258.928676404881</v>
      </c>
      <c r="S1930" s="6">
        <v>48137.995605291209</v>
      </c>
      <c r="T1930" s="6">
        <v>48986.268075032487</v>
      </c>
      <c r="U1930" s="6">
        <v>49841.493107421928</v>
      </c>
      <c r="V1930" s="6">
        <v>50693.738384009717</v>
      </c>
      <c r="W1930" s="6">
        <v>51506.253761631757</v>
      </c>
      <c r="X1930" s="6">
        <v>52252.219933273467</v>
      </c>
      <c r="Y1930" s="6">
        <v>52916.728516295465</v>
      </c>
      <c r="Z1930" s="6">
        <v>53509.729045216183</v>
      </c>
      <c r="AA1930" s="6">
        <v>54116.628567279986</v>
      </c>
      <c r="AB1930" s="6">
        <v>54684.794295812011</v>
      </c>
      <c r="AC1930" s="6">
        <v>55213.225822334934</v>
      </c>
    </row>
    <row r="1931" spans="1:29" x14ac:dyDescent="0.25">
      <c r="A1931" s="12">
        <f xml:space="preserve"> ROW( iclusData[[#This Row],[id]] ) - ROW( iclusData[[#Headers],[id]] )</f>
        <v>1930</v>
      </c>
      <c r="B1931">
        <v>37147</v>
      </c>
      <c r="C1931" t="str">
        <f t="shared" si="30"/>
        <v>37147</v>
      </c>
      <c r="D1931">
        <v>24780</v>
      </c>
      <c r="E1931" t="s">
        <v>2139</v>
      </c>
      <c r="F1931" t="s">
        <v>2017</v>
      </c>
      <c r="G1931">
        <v>0.88727771621600005</v>
      </c>
      <c r="H1931" t="s">
        <v>2138</v>
      </c>
      <c r="I1931" s="6">
        <v>107924</v>
      </c>
      <c r="J1931" s="6">
        <v>133798</v>
      </c>
      <c r="K1931" s="6">
        <v>168148</v>
      </c>
      <c r="L1931" s="6">
        <v>190721.32863083095</v>
      </c>
      <c r="M1931" s="6">
        <v>209237.32413560266</v>
      </c>
      <c r="N1931" s="6">
        <v>224277.76281820092</v>
      </c>
      <c r="O1931" s="6">
        <v>235991.69666762059</v>
      </c>
      <c r="P1931" s="6">
        <v>245778.58957181798</v>
      </c>
      <c r="Q1931" s="6">
        <v>254586.14995848623</v>
      </c>
      <c r="R1931" s="6">
        <v>262488.7921088619</v>
      </c>
      <c r="S1931" s="6">
        <v>269645.48449303559</v>
      </c>
      <c r="T1931" s="6">
        <v>276223.07351318275</v>
      </c>
      <c r="U1931" s="6">
        <v>282548.3630946792</v>
      </c>
      <c r="V1931" s="6">
        <v>288729.62574899208</v>
      </c>
      <c r="W1931" s="6">
        <v>294665.55539894453</v>
      </c>
      <c r="X1931" s="6">
        <v>300204.17607933038</v>
      </c>
      <c r="Y1931" s="6">
        <v>305257.03296487761</v>
      </c>
      <c r="Z1931" s="6">
        <v>309887.79245840141</v>
      </c>
      <c r="AA1931" s="6">
        <v>313645.40557046415</v>
      </c>
      <c r="AB1931" s="6">
        <v>317186.50766325888</v>
      </c>
      <c r="AC1931" s="6">
        <v>320493.17821316741</v>
      </c>
    </row>
    <row r="1932" spans="1:29" x14ac:dyDescent="0.25">
      <c r="A1932" s="12">
        <f xml:space="preserve"> ROW( iclusData[[#This Row],[id]] ) - ROW( iclusData[[#Headers],[id]] )</f>
        <v>1931</v>
      </c>
      <c r="B1932">
        <v>37149</v>
      </c>
      <c r="C1932" t="str">
        <f t="shared" si="30"/>
        <v>37149</v>
      </c>
      <c r="D1932">
        <v>37149</v>
      </c>
      <c r="E1932" t="s">
        <v>131</v>
      </c>
      <c r="F1932" t="s">
        <v>2017</v>
      </c>
      <c r="G1932">
        <v>1</v>
      </c>
      <c r="H1932" t="s">
        <v>2662</v>
      </c>
      <c r="I1932" s="6">
        <v>14416</v>
      </c>
      <c r="J1932" s="6">
        <v>18324</v>
      </c>
      <c r="K1932" s="6">
        <v>20510</v>
      </c>
      <c r="L1932" s="6">
        <v>19443.724033501116</v>
      </c>
      <c r="M1932" s="6">
        <v>18786.164307508439</v>
      </c>
      <c r="N1932" s="6">
        <v>18378.912651578317</v>
      </c>
      <c r="O1932" s="6">
        <v>18076.953038508436</v>
      </c>
      <c r="P1932" s="6">
        <v>17773.996240666798</v>
      </c>
      <c r="Q1932" s="6">
        <v>17491.902619023986</v>
      </c>
      <c r="R1932" s="6">
        <v>17263.444877798916</v>
      </c>
      <c r="S1932" s="6">
        <v>17124.384463100108</v>
      </c>
      <c r="T1932" s="6">
        <v>17060.813521843542</v>
      </c>
      <c r="U1932" s="6">
        <v>17051.873573580298</v>
      </c>
      <c r="V1932" s="6">
        <v>17070.745902257055</v>
      </c>
      <c r="W1932" s="6">
        <v>17091.605439819446</v>
      </c>
      <c r="X1932" s="6">
        <v>17104.519099913872</v>
      </c>
      <c r="Y1932" s="6">
        <v>17103.524201713622</v>
      </c>
      <c r="Z1932" s="6">
        <v>17082.666371881493</v>
      </c>
      <c r="AA1932" s="6">
        <v>17233.646078380156</v>
      </c>
      <c r="AB1932" s="6">
        <v>17371.714451982709</v>
      </c>
      <c r="AC1932" s="6">
        <v>17497.862520891093</v>
      </c>
    </row>
    <row r="1933" spans="1:29" x14ac:dyDescent="0.25">
      <c r="A1933" s="12">
        <f xml:space="preserve"> ROW( iclusData[[#This Row],[id]] ) - ROW( iclusData[[#Headers],[id]] )</f>
        <v>1932</v>
      </c>
      <c r="B1933">
        <v>37151</v>
      </c>
      <c r="C1933" t="str">
        <f t="shared" si="30"/>
        <v>37151</v>
      </c>
      <c r="D1933">
        <v>24660</v>
      </c>
      <c r="E1933" t="s">
        <v>66</v>
      </c>
      <c r="F1933" t="s">
        <v>2017</v>
      </c>
      <c r="G1933">
        <v>0.195843885267</v>
      </c>
      <c r="H1933" t="s">
        <v>2136</v>
      </c>
      <c r="I1933" s="6">
        <v>106546</v>
      </c>
      <c r="J1933" s="6">
        <v>130454</v>
      </c>
      <c r="K1933" s="6">
        <v>141752</v>
      </c>
      <c r="L1933" s="6">
        <v>142077.74991468195</v>
      </c>
      <c r="M1933" s="6">
        <v>142980.65919783269</v>
      </c>
      <c r="N1933" s="6">
        <v>144090.15867566911</v>
      </c>
      <c r="O1933" s="6">
        <v>145077.50590391926</v>
      </c>
      <c r="P1933" s="6">
        <v>145823.45144181352</v>
      </c>
      <c r="Q1933" s="6">
        <v>146318.12647347798</v>
      </c>
      <c r="R1933" s="6">
        <v>146664.78443218637</v>
      </c>
      <c r="S1933" s="6">
        <v>147065.08786761461</v>
      </c>
      <c r="T1933" s="6">
        <v>147569.67988391986</v>
      </c>
      <c r="U1933" s="6">
        <v>148212.33829641971</v>
      </c>
      <c r="V1933" s="6">
        <v>148916.58135448518</v>
      </c>
      <c r="W1933" s="6">
        <v>149569.17856236256</v>
      </c>
      <c r="X1933" s="6">
        <v>150093.64504243236</v>
      </c>
      <c r="Y1933" s="6">
        <v>150447.24351960918</v>
      </c>
      <c r="Z1933" s="6">
        <v>150642.93417604064</v>
      </c>
      <c r="AA1933" s="6">
        <v>152056.38285975039</v>
      </c>
      <c r="AB1933" s="6">
        <v>153359.58904533539</v>
      </c>
      <c r="AC1933" s="6">
        <v>154544.58639307466</v>
      </c>
    </row>
    <row r="1934" spans="1:29" x14ac:dyDescent="0.25">
      <c r="A1934" s="12">
        <f xml:space="preserve"> ROW( iclusData[[#This Row],[id]] ) - ROW( iclusData[[#Headers],[id]] )</f>
        <v>1933</v>
      </c>
      <c r="B1934">
        <v>37153</v>
      </c>
      <c r="C1934" t="str">
        <f t="shared" si="30"/>
        <v>37153</v>
      </c>
      <c r="D1934">
        <v>40460</v>
      </c>
      <c r="E1934" t="s">
        <v>334</v>
      </c>
      <c r="F1934" t="s">
        <v>2017</v>
      </c>
      <c r="G1934">
        <v>1</v>
      </c>
      <c r="H1934" t="s">
        <v>2735</v>
      </c>
      <c r="I1934" s="6">
        <v>44518</v>
      </c>
      <c r="J1934" s="6">
        <v>46564</v>
      </c>
      <c r="K1934" s="6">
        <v>46639</v>
      </c>
      <c r="L1934" s="6">
        <v>48828.331342980739</v>
      </c>
      <c r="M1934" s="6">
        <v>49638.86084193024</v>
      </c>
      <c r="N1934" s="6">
        <v>50527.855357138709</v>
      </c>
      <c r="O1934" s="6">
        <v>51316.535239763798</v>
      </c>
      <c r="P1934" s="6">
        <v>51886.679424595473</v>
      </c>
      <c r="Q1934" s="6">
        <v>52312.807685037893</v>
      </c>
      <c r="R1934" s="6">
        <v>52675.35933915733</v>
      </c>
      <c r="S1934" s="6">
        <v>53067.712547887837</v>
      </c>
      <c r="T1934" s="6">
        <v>53523.633944139452</v>
      </c>
      <c r="U1934" s="6">
        <v>54045.112200064308</v>
      </c>
      <c r="V1934" s="6">
        <v>54592.416241938205</v>
      </c>
      <c r="W1934" s="6">
        <v>55125.816161974755</v>
      </c>
      <c r="X1934" s="6">
        <v>55617.499300898802</v>
      </c>
      <c r="Y1934" s="6">
        <v>56057.523192282366</v>
      </c>
      <c r="Z1934" s="6">
        <v>56447.892036728299</v>
      </c>
      <c r="AA1934" s="6">
        <v>57044.85846002146</v>
      </c>
      <c r="AB1934" s="6">
        <v>57599.118168081281</v>
      </c>
      <c r="AC1934" s="6">
        <v>58112.650248906299</v>
      </c>
    </row>
    <row r="1935" spans="1:29" x14ac:dyDescent="0.25">
      <c r="A1935" s="12">
        <f xml:space="preserve"> ROW( iclusData[[#This Row],[id]] ) - ROW( iclusData[[#Headers],[id]] )</f>
        <v>1934</v>
      </c>
      <c r="B1935">
        <v>37155</v>
      </c>
      <c r="C1935" t="str">
        <f t="shared" si="30"/>
        <v>37155</v>
      </c>
      <c r="D1935">
        <v>31300</v>
      </c>
      <c r="E1935" t="s">
        <v>2533</v>
      </c>
      <c r="F1935" t="s">
        <v>2017</v>
      </c>
      <c r="G1935">
        <v>1</v>
      </c>
      <c r="H1935" t="s">
        <v>2534</v>
      </c>
      <c r="I1935" s="6">
        <v>105179</v>
      </c>
      <c r="J1935" s="6">
        <v>123339</v>
      </c>
      <c r="K1935" s="6">
        <v>134168</v>
      </c>
      <c r="L1935" s="6">
        <v>143088.92289379326</v>
      </c>
      <c r="M1935" s="6">
        <v>149318.86648626981</v>
      </c>
      <c r="N1935" s="6">
        <v>155105.78540138944</v>
      </c>
      <c r="O1935" s="6">
        <v>160212.32284153963</v>
      </c>
      <c r="P1935" s="6">
        <v>164628.48647189644</v>
      </c>
      <c r="Q1935" s="6">
        <v>168438.77788322608</v>
      </c>
      <c r="R1935" s="6">
        <v>171750.41736594998</v>
      </c>
      <c r="S1935" s="6">
        <v>174752.1581996594</v>
      </c>
      <c r="T1935" s="6">
        <v>177602.9098353906</v>
      </c>
      <c r="U1935" s="6">
        <v>180400.02182597463</v>
      </c>
      <c r="V1935" s="6">
        <v>183087.87197065222</v>
      </c>
      <c r="W1935" s="6">
        <v>185521.44559870037</v>
      </c>
      <c r="X1935" s="6">
        <v>187585.51922514135</v>
      </c>
      <c r="Y1935" s="6">
        <v>189311.84607727505</v>
      </c>
      <c r="Z1935" s="6">
        <v>190763.06311118806</v>
      </c>
      <c r="AA1935" s="6">
        <v>192786.39193433127</v>
      </c>
      <c r="AB1935" s="6">
        <v>194668.68965880998</v>
      </c>
      <c r="AC1935" s="6">
        <v>196397.0181209213</v>
      </c>
    </row>
    <row r="1936" spans="1:29" x14ac:dyDescent="0.25">
      <c r="A1936" s="12">
        <f xml:space="preserve"> ROW( iclusData[[#This Row],[id]] ) - ROW( iclusData[[#Headers],[id]] )</f>
        <v>1935</v>
      </c>
      <c r="B1936">
        <v>37157</v>
      </c>
      <c r="C1936" t="str">
        <f t="shared" si="30"/>
        <v>37157</v>
      </c>
      <c r="D1936">
        <v>24660</v>
      </c>
      <c r="E1936" t="s">
        <v>1201</v>
      </c>
      <c r="F1936" t="s">
        <v>2017</v>
      </c>
      <c r="G1936">
        <v>0.12937672095</v>
      </c>
      <c r="H1936" t="s">
        <v>2136</v>
      </c>
      <c r="I1936" s="6">
        <v>86064</v>
      </c>
      <c r="J1936" s="6">
        <v>91928</v>
      </c>
      <c r="K1936" s="6">
        <v>93643</v>
      </c>
      <c r="L1936" s="6">
        <v>93858.307605291833</v>
      </c>
      <c r="M1936" s="6">
        <v>94454.287333029788</v>
      </c>
      <c r="N1936" s="6">
        <v>95187.331751648395</v>
      </c>
      <c r="O1936" s="6">
        <v>95839.934492365705</v>
      </c>
      <c r="P1936" s="6">
        <v>96332.596256208111</v>
      </c>
      <c r="Q1936" s="6">
        <v>96659.399640117103</v>
      </c>
      <c r="R1936" s="6">
        <v>96887.856172051892</v>
      </c>
      <c r="S1936" s="6">
        <v>97153.069602747011</v>
      </c>
      <c r="T1936" s="6">
        <v>97485.822210515413</v>
      </c>
      <c r="U1936" s="6">
        <v>97910.950189022959</v>
      </c>
      <c r="V1936" s="6">
        <v>98375.81020362729</v>
      </c>
      <c r="W1936" s="6">
        <v>98806.901814412719</v>
      </c>
      <c r="X1936" s="6">
        <v>99153.566208519289</v>
      </c>
      <c r="Y1936" s="6">
        <v>99386.980926596298</v>
      </c>
      <c r="Z1936" s="6">
        <v>99516.11690115495</v>
      </c>
      <c r="AA1936" s="6">
        <v>100449.80752820913</v>
      </c>
      <c r="AB1936" s="6">
        <v>101310.99637086035</v>
      </c>
      <c r="AC1936" s="6">
        <v>102093.71046121418</v>
      </c>
    </row>
    <row r="1937" spans="1:29" x14ac:dyDescent="0.25">
      <c r="A1937" s="12">
        <f xml:space="preserve"> ROW( iclusData[[#This Row],[id]] ) - ROW( iclusData[[#Headers],[id]] )</f>
        <v>1936</v>
      </c>
      <c r="B1937">
        <v>37159</v>
      </c>
      <c r="C1937" t="str">
        <f t="shared" si="30"/>
        <v>37159</v>
      </c>
      <c r="D1937">
        <v>41580</v>
      </c>
      <c r="E1937" t="s">
        <v>1547</v>
      </c>
      <c r="F1937" t="s">
        <v>2017</v>
      </c>
      <c r="G1937">
        <v>1</v>
      </c>
      <c r="H1937" t="s">
        <v>2743</v>
      </c>
      <c r="I1937" s="6">
        <v>110605</v>
      </c>
      <c r="J1937" s="6">
        <v>130340</v>
      </c>
      <c r="K1937" s="6">
        <v>138428</v>
      </c>
      <c r="L1937" s="6">
        <v>142881.32451203073</v>
      </c>
      <c r="M1937" s="6">
        <v>144763.62144242518</v>
      </c>
      <c r="N1937" s="6">
        <v>146923.03220332958</v>
      </c>
      <c r="O1937" s="6">
        <v>148953.33813405607</v>
      </c>
      <c r="P1937" s="6">
        <v>150361.81004378104</v>
      </c>
      <c r="Q1937" s="6">
        <v>151205.13163450002</v>
      </c>
      <c r="R1937" s="6">
        <v>151708.72994941668</v>
      </c>
      <c r="S1937" s="6">
        <v>152262.00083228629</v>
      </c>
      <c r="T1937" s="6">
        <v>152992.07048800369</v>
      </c>
      <c r="U1937" s="6">
        <v>153882.05894405738</v>
      </c>
      <c r="V1937" s="6">
        <v>154810.78629943996</v>
      </c>
      <c r="W1937" s="6">
        <v>155659.06250212737</v>
      </c>
      <c r="X1937" s="6">
        <v>156347.42275747636</v>
      </c>
      <c r="Y1937" s="6">
        <v>156852.99458394805</v>
      </c>
      <c r="Z1937" s="6">
        <v>157193.70663345189</v>
      </c>
      <c r="AA1937" s="6">
        <v>158694.56480452357</v>
      </c>
      <c r="AB1937" s="6">
        <v>160078.22799285731</v>
      </c>
      <c r="AC1937" s="6">
        <v>161341.69545474916</v>
      </c>
    </row>
    <row r="1938" spans="1:29" x14ac:dyDescent="0.25">
      <c r="A1938" s="12">
        <f xml:space="preserve"> ROW( iclusData[[#This Row],[id]] ) - ROW( iclusData[[#Headers],[id]] )</f>
        <v>1937</v>
      </c>
      <c r="B1938">
        <v>37161</v>
      </c>
      <c r="C1938" t="str">
        <f t="shared" si="30"/>
        <v>37161</v>
      </c>
      <c r="D1938">
        <v>22580</v>
      </c>
      <c r="E1938" t="s">
        <v>2119</v>
      </c>
      <c r="F1938" t="s">
        <v>2017</v>
      </c>
      <c r="G1938">
        <v>1</v>
      </c>
      <c r="H1938" t="s">
        <v>2120</v>
      </c>
      <c r="I1938" s="6">
        <v>56919</v>
      </c>
      <c r="J1938" s="6">
        <v>62899</v>
      </c>
      <c r="K1938" s="6">
        <v>67810</v>
      </c>
      <c r="L1938" s="6">
        <v>68940.542031631077</v>
      </c>
      <c r="M1938" s="6">
        <v>68296.890258323125</v>
      </c>
      <c r="N1938" s="6">
        <v>67902.548115145939</v>
      </c>
      <c r="O1938" s="6">
        <v>67395.974537932634</v>
      </c>
      <c r="P1938" s="6">
        <v>66585.438582379502</v>
      </c>
      <c r="Q1938" s="6">
        <v>65642.809567337827</v>
      </c>
      <c r="R1938" s="6">
        <v>64704.146305218601</v>
      </c>
      <c r="S1938" s="6">
        <v>63922.426782966606</v>
      </c>
      <c r="T1938" s="6">
        <v>63319.496947890097</v>
      </c>
      <c r="U1938" s="6">
        <v>62863.573992238002</v>
      </c>
      <c r="V1938" s="6">
        <v>62489.101329971701</v>
      </c>
      <c r="W1938" s="6">
        <v>62137.476695460282</v>
      </c>
      <c r="X1938" s="6">
        <v>61775.920811901473</v>
      </c>
      <c r="Y1938" s="6">
        <v>61384.557299593478</v>
      </c>
      <c r="Z1938" s="6">
        <v>60962.412251881302</v>
      </c>
      <c r="AA1938" s="6">
        <v>61436.21000541158</v>
      </c>
      <c r="AB1938" s="6">
        <v>61865.314838632228</v>
      </c>
      <c r="AC1938" s="6">
        <v>62245.745500349753</v>
      </c>
    </row>
    <row r="1939" spans="1:29" x14ac:dyDescent="0.25">
      <c r="A1939" s="12">
        <f xml:space="preserve"> ROW( iclusData[[#This Row],[id]] ) - ROW( iclusData[[#Headers],[id]] )</f>
        <v>1938</v>
      </c>
      <c r="B1939">
        <v>37163</v>
      </c>
      <c r="C1939" t="str">
        <f t="shared" si="30"/>
        <v>37163</v>
      </c>
      <c r="D1939">
        <v>37163</v>
      </c>
      <c r="E1939" t="s">
        <v>2663</v>
      </c>
      <c r="F1939" t="s">
        <v>2017</v>
      </c>
      <c r="G1939">
        <v>1</v>
      </c>
      <c r="H1939" t="s">
        <v>2664</v>
      </c>
      <c r="I1939" s="6">
        <v>47297</v>
      </c>
      <c r="J1939" s="6">
        <v>60161</v>
      </c>
      <c r="K1939" s="6">
        <v>63431</v>
      </c>
      <c r="L1939" s="6">
        <v>65208.737628368566</v>
      </c>
      <c r="M1939" s="6">
        <v>67120.830482502788</v>
      </c>
      <c r="N1939" s="6">
        <v>69301.105593037224</v>
      </c>
      <c r="O1939" s="6">
        <v>71626.412638433059</v>
      </c>
      <c r="P1939" s="6">
        <v>73788.803997452458</v>
      </c>
      <c r="Q1939" s="6">
        <v>75681.03602207129</v>
      </c>
      <c r="R1939" s="6">
        <v>77397.446770891343</v>
      </c>
      <c r="S1939" s="6">
        <v>79139.687222333989</v>
      </c>
      <c r="T1939" s="6">
        <v>80955.427553405476</v>
      </c>
      <c r="U1939" s="6">
        <v>82833.74456349868</v>
      </c>
      <c r="V1939" s="6">
        <v>84679.283074206687</v>
      </c>
      <c r="W1939" s="6">
        <v>86396.689786452931</v>
      </c>
      <c r="X1939" s="6">
        <v>87964.111640544288</v>
      </c>
      <c r="Y1939" s="6">
        <v>89399.412783949781</v>
      </c>
      <c r="Z1939" s="6">
        <v>90708.580983055581</v>
      </c>
      <c r="AA1939" s="6">
        <v>91793.252740135184</v>
      </c>
      <c r="AB1939" s="6">
        <v>92811.381723618309</v>
      </c>
      <c r="AC1939" s="6">
        <v>93763.949158977994</v>
      </c>
    </row>
    <row r="1940" spans="1:29" x14ac:dyDescent="0.25">
      <c r="A1940" s="12">
        <f xml:space="preserve"> ROW( iclusData[[#This Row],[id]] ) - ROW( iclusData[[#Headers],[id]] )</f>
        <v>1939</v>
      </c>
      <c r="B1940">
        <v>37165</v>
      </c>
      <c r="C1940" t="str">
        <f t="shared" si="30"/>
        <v>37165</v>
      </c>
      <c r="D1940">
        <v>29900</v>
      </c>
      <c r="E1940" t="s">
        <v>2334</v>
      </c>
      <c r="F1940" t="s">
        <v>2017</v>
      </c>
      <c r="G1940">
        <v>1</v>
      </c>
      <c r="H1940" t="s">
        <v>2352</v>
      </c>
      <c r="I1940" s="6">
        <v>33754</v>
      </c>
      <c r="J1940" s="6">
        <v>35998</v>
      </c>
      <c r="K1940" s="6">
        <v>36157</v>
      </c>
      <c r="L1940" s="6">
        <v>38284.518795567485</v>
      </c>
      <c r="M1940" s="6">
        <v>39222.18949984591</v>
      </c>
      <c r="N1940" s="6">
        <v>40114.164591363042</v>
      </c>
      <c r="O1940" s="6">
        <v>40870.064823477565</v>
      </c>
      <c r="P1940" s="6">
        <v>41426.30419208949</v>
      </c>
      <c r="Q1940" s="6">
        <v>41886.203381125641</v>
      </c>
      <c r="R1940" s="6">
        <v>42297.426538050131</v>
      </c>
      <c r="S1940" s="6">
        <v>42730.504362999047</v>
      </c>
      <c r="T1940" s="6">
        <v>43207.285013197034</v>
      </c>
      <c r="U1940" s="6">
        <v>43739.689684429919</v>
      </c>
      <c r="V1940" s="6">
        <v>44298.913403285238</v>
      </c>
      <c r="W1940" s="6">
        <v>44859.132031912937</v>
      </c>
      <c r="X1940" s="6">
        <v>45386.573242297593</v>
      </c>
      <c r="Y1940" s="6">
        <v>45872.289603550642</v>
      </c>
      <c r="Z1940" s="6">
        <v>46321.26198315627</v>
      </c>
      <c r="AA1940" s="6">
        <v>46836.778878032244</v>
      </c>
      <c r="AB1940" s="6">
        <v>47318.527821119125</v>
      </c>
      <c r="AC1940" s="6">
        <v>47766.502654809927</v>
      </c>
    </row>
    <row r="1941" spans="1:29" x14ac:dyDescent="0.25">
      <c r="A1941" s="12">
        <f xml:space="preserve"> ROW( iclusData[[#This Row],[id]] ) - ROW( iclusData[[#Headers],[id]] )</f>
        <v>1940</v>
      </c>
      <c r="B1941">
        <v>37167</v>
      </c>
      <c r="C1941" t="str">
        <f t="shared" si="30"/>
        <v>37167</v>
      </c>
      <c r="D1941">
        <v>10620</v>
      </c>
      <c r="E1941" t="s">
        <v>2016</v>
      </c>
      <c r="F1941" t="s">
        <v>2017</v>
      </c>
      <c r="G1941">
        <v>1</v>
      </c>
      <c r="H1941" t="s">
        <v>2018</v>
      </c>
      <c r="I1941" s="6">
        <v>51765</v>
      </c>
      <c r="J1941" s="6">
        <v>58100</v>
      </c>
      <c r="K1941" s="6">
        <v>60585</v>
      </c>
      <c r="L1941" s="6">
        <v>62570.549580706815</v>
      </c>
      <c r="M1941" s="6">
        <v>62977.802336433007</v>
      </c>
      <c r="N1941" s="6">
        <v>63506.230361490554</v>
      </c>
      <c r="O1941" s="6">
        <v>63910.506753322152</v>
      </c>
      <c r="P1941" s="6">
        <v>64063.466052198819</v>
      </c>
      <c r="Q1941" s="6">
        <v>64071.418883448219</v>
      </c>
      <c r="R1941" s="6">
        <v>64013.807168850915</v>
      </c>
      <c r="S1941" s="6">
        <v>64036.655565638102</v>
      </c>
      <c r="T1941" s="6">
        <v>64165.78322645383</v>
      </c>
      <c r="U1941" s="6">
        <v>64398.212815048144</v>
      </c>
      <c r="V1941" s="6">
        <v>64680.307280185771</v>
      </c>
      <c r="W1941" s="6">
        <v>64970.350451162332</v>
      </c>
      <c r="X1941" s="6">
        <v>65228.610033231358</v>
      </c>
      <c r="Y1941" s="6">
        <v>65432.22912269488</v>
      </c>
      <c r="Z1941" s="6">
        <v>65578.248432258872</v>
      </c>
      <c r="AA1941" s="6">
        <v>66207.993046364791</v>
      </c>
      <c r="AB1941" s="6">
        <v>66789.071973887447</v>
      </c>
      <c r="AC1941" s="6">
        <v>67319.489923414672</v>
      </c>
    </row>
    <row r="1942" spans="1:29" x14ac:dyDescent="0.25">
      <c r="A1942" s="12">
        <f xml:space="preserve"> ROW( iclusData[[#This Row],[id]] ) - ROW( iclusData[[#Headers],[id]] )</f>
        <v>1941</v>
      </c>
      <c r="B1942">
        <v>37169</v>
      </c>
      <c r="C1942" t="str">
        <f t="shared" si="30"/>
        <v>37169</v>
      </c>
      <c r="D1942">
        <v>49180</v>
      </c>
      <c r="E1942" t="s">
        <v>2809</v>
      </c>
      <c r="F1942" t="s">
        <v>2017</v>
      </c>
      <c r="G1942">
        <v>9.9224017566899997E-2</v>
      </c>
      <c r="H1942" t="s">
        <v>2808</v>
      </c>
      <c r="I1942" s="6">
        <v>37223</v>
      </c>
      <c r="J1942" s="6">
        <v>44711</v>
      </c>
      <c r="K1942" s="6">
        <v>47401</v>
      </c>
      <c r="L1942" s="6">
        <v>47625.45268118917</v>
      </c>
      <c r="M1942" s="6">
        <v>47696.971600605284</v>
      </c>
      <c r="N1942" s="6">
        <v>47960.19123757269</v>
      </c>
      <c r="O1942" s="6">
        <v>48275.069763423737</v>
      </c>
      <c r="P1942" s="6">
        <v>48552.19270391154</v>
      </c>
      <c r="Q1942" s="6">
        <v>48787.608230471393</v>
      </c>
      <c r="R1942" s="6">
        <v>49024.01161931907</v>
      </c>
      <c r="S1942" s="6">
        <v>49332.928001411245</v>
      </c>
      <c r="T1942" s="6">
        <v>49724.28533439029</v>
      </c>
      <c r="U1942" s="6">
        <v>50202.05873375207</v>
      </c>
      <c r="V1942" s="6">
        <v>50735.456720323862</v>
      </c>
      <c r="W1942" s="6">
        <v>51280.776081917742</v>
      </c>
      <c r="X1942" s="6">
        <v>51806.231020621824</v>
      </c>
      <c r="Y1942" s="6">
        <v>52292.940073373327</v>
      </c>
      <c r="Z1942" s="6">
        <v>52742.906249595027</v>
      </c>
      <c r="AA1942" s="6">
        <v>53318.020414714119</v>
      </c>
      <c r="AB1942" s="6">
        <v>53856.387305535056</v>
      </c>
      <c r="AC1942" s="6">
        <v>54355.020031119566</v>
      </c>
    </row>
    <row r="1943" spans="1:29" x14ac:dyDescent="0.25">
      <c r="A1943" s="12">
        <f xml:space="preserve"> ROW( iclusData[[#This Row],[id]] ) - ROW( iclusData[[#Headers],[id]] )</f>
        <v>1942</v>
      </c>
      <c r="B1943">
        <v>37171</v>
      </c>
      <c r="C1943" t="str">
        <f t="shared" si="30"/>
        <v>37171</v>
      </c>
      <c r="D1943">
        <v>34340</v>
      </c>
      <c r="E1943" t="s">
        <v>2565</v>
      </c>
      <c r="F1943" t="s">
        <v>2017</v>
      </c>
      <c r="G1943">
        <v>1</v>
      </c>
      <c r="H1943" t="s">
        <v>2566</v>
      </c>
      <c r="I1943" s="6">
        <v>61704</v>
      </c>
      <c r="J1943" s="6">
        <v>71219</v>
      </c>
      <c r="K1943" s="6">
        <v>73673</v>
      </c>
      <c r="L1943" s="6">
        <v>75520.119451703184</v>
      </c>
      <c r="M1943" s="6">
        <v>75705.868187245316</v>
      </c>
      <c r="N1943" s="6">
        <v>76341.571078330802</v>
      </c>
      <c r="O1943" s="6">
        <v>77050.789831866467</v>
      </c>
      <c r="P1943" s="6">
        <v>77470.943489134123</v>
      </c>
      <c r="Q1943" s="6">
        <v>77626.898442892882</v>
      </c>
      <c r="R1943" s="6">
        <v>77716.294055458289</v>
      </c>
      <c r="S1943" s="6">
        <v>77923.895657204383</v>
      </c>
      <c r="T1943" s="6">
        <v>78266.581360832672</v>
      </c>
      <c r="U1943" s="6">
        <v>78706.609088562691</v>
      </c>
      <c r="V1943" s="6">
        <v>79168.489505853257</v>
      </c>
      <c r="W1943" s="6">
        <v>79592.627645303204</v>
      </c>
      <c r="X1943" s="6">
        <v>79947.237444527738</v>
      </c>
      <c r="Y1943" s="6">
        <v>80215.419243730008</v>
      </c>
      <c r="Z1943" s="6">
        <v>80385.278761694703</v>
      </c>
      <c r="AA1943" s="6">
        <v>81151.103801589648</v>
      </c>
      <c r="AB1943" s="6">
        <v>81858.331505651964</v>
      </c>
      <c r="AC1943" s="6">
        <v>82499.998149276304</v>
      </c>
    </row>
    <row r="1944" spans="1:29" x14ac:dyDescent="0.25">
      <c r="A1944" s="12">
        <f xml:space="preserve"> ROW( iclusData[[#This Row],[id]] ) - ROW( iclusData[[#Headers],[id]] )</f>
        <v>1943</v>
      </c>
      <c r="B1944">
        <v>37173</v>
      </c>
      <c r="C1944" t="str">
        <f t="shared" si="30"/>
        <v>37173</v>
      </c>
      <c r="D1944">
        <v>37173</v>
      </c>
      <c r="E1944" t="s">
        <v>2665</v>
      </c>
      <c r="F1944" t="s">
        <v>2017</v>
      </c>
      <c r="G1944">
        <v>1</v>
      </c>
      <c r="H1944" t="s">
        <v>2666</v>
      </c>
      <c r="I1944" s="6">
        <v>11268</v>
      </c>
      <c r="J1944" s="6">
        <v>12968</v>
      </c>
      <c r="K1944" s="6">
        <v>13981</v>
      </c>
      <c r="L1944" s="6">
        <v>13706.459664790902</v>
      </c>
      <c r="M1944" s="6">
        <v>13498.861784964822</v>
      </c>
      <c r="N1944" s="6">
        <v>13268.416754028167</v>
      </c>
      <c r="O1944" s="6">
        <v>12988.30913410277</v>
      </c>
      <c r="P1944" s="6">
        <v>12640.654753477458</v>
      </c>
      <c r="Q1944" s="6">
        <v>12270.157470346581</v>
      </c>
      <c r="R1944" s="6">
        <v>11894.692313673302</v>
      </c>
      <c r="S1944" s="6">
        <v>11536.113756058274</v>
      </c>
      <c r="T1944" s="6">
        <v>11199.387078410919</v>
      </c>
      <c r="U1944" s="6">
        <v>10882.526176509917</v>
      </c>
      <c r="V1944" s="6">
        <v>10578.578136799582</v>
      </c>
      <c r="W1944" s="6">
        <v>10281.583536210328</v>
      </c>
      <c r="X1944" s="6">
        <v>10031.274006389673</v>
      </c>
      <c r="Y1944" s="6">
        <v>9832.6143256149116</v>
      </c>
      <c r="Z1944" s="6">
        <v>9676.6679727217997</v>
      </c>
      <c r="AA1944" s="6">
        <v>9740.2382388816022</v>
      </c>
      <c r="AB1944" s="6">
        <v>9795.8629953372692</v>
      </c>
      <c r="AC1944" s="6">
        <v>9846.5208429605682</v>
      </c>
    </row>
    <row r="1945" spans="1:29" x14ac:dyDescent="0.25">
      <c r="A1945" s="12">
        <f xml:space="preserve"> ROW( iclusData[[#This Row],[id]] ) - ROW( iclusData[[#Headers],[id]] )</f>
        <v>1944</v>
      </c>
      <c r="B1945">
        <v>37175</v>
      </c>
      <c r="C1945" t="str">
        <f t="shared" si="30"/>
        <v>37175</v>
      </c>
      <c r="D1945">
        <v>14820</v>
      </c>
      <c r="E1945" t="s">
        <v>2055</v>
      </c>
      <c r="F1945" t="s">
        <v>2017</v>
      </c>
      <c r="G1945">
        <v>1</v>
      </c>
      <c r="H1945" t="s">
        <v>2056</v>
      </c>
      <c r="I1945" s="6">
        <v>25520</v>
      </c>
      <c r="J1945" s="6">
        <v>29334</v>
      </c>
      <c r="K1945" s="6">
        <v>33090</v>
      </c>
      <c r="L1945" s="6">
        <v>32485.670217913361</v>
      </c>
      <c r="M1945" s="6">
        <v>30898.388045982392</v>
      </c>
      <c r="N1945" s="6">
        <v>29624.98350717848</v>
      </c>
      <c r="O1945" s="6">
        <v>28505.544167213313</v>
      </c>
      <c r="P1945" s="6">
        <v>27513.240296760345</v>
      </c>
      <c r="Q1945" s="6">
        <v>26825.88381782969</v>
      </c>
      <c r="R1945" s="6">
        <v>26413.666639265175</v>
      </c>
      <c r="S1945" s="6">
        <v>26239.841320285126</v>
      </c>
      <c r="T1945" s="6">
        <v>26241.827691755039</v>
      </c>
      <c r="U1945" s="6">
        <v>26375.92187760536</v>
      </c>
      <c r="V1945" s="6">
        <v>26597.425987707269</v>
      </c>
      <c r="W1945" s="6">
        <v>26871.575635696841</v>
      </c>
      <c r="X1945" s="6">
        <v>27164.598626274365</v>
      </c>
      <c r="Y1945" s="6">
        <v>27461.590894057525</v>
      </c>
      <c r="Z1945" s="6">
        <v>27757.59459019818</v>
      </c>
      <c r="AA1945" s="6">
        <v>28074.453761345059</v>
      </c>
      <c r="AB1945" s="6">
        <v>28371.449476355545</v>
      </c>
      <c r="AC1945" s="6">
        <v>28649.571337991696</v>
      </c>
    </row>
    <row r="1946" spans="1:29" x14ac:dyDescent="0.25">
      <c r="A1946" s="12">
        <f xml:space="preserve"> ROW( iclusData[[#This Row],[id]] ) - ROW( iclusData[[#Headers],[id]] )</f>
        <v>1945</v>
      </c>
      <c r="B1946">
        <v>37177</v>
      </c>
      <c r="C1946" t="str">
        <f t="shared" si="30"/>
        <v>37177</v>
      </c>
      <c r="D1946">
        <v>37177</v>
      </c>
      <c r="E1946" t="s">
        <v>2667</v>
      </c>
      <c r="F1946" t="s">
        <v>2017</v>
      </c>
      <c r="G1946">
        <v>1</v>
      </c>
      <c r="H1946" t="s">
        <v>2668</v>
      </c>
      <c r="I1946" s="6">
        <v>3856</v>
      </c>
      <c r="J1946" s="6">
        <v>4149</v>
      </c>
      <c r="K1946" s="6">
        <v>4407</v>
      </c>
      <c r="L1946" s="6">
        <v>4681.393173429924</v>
      </c>
      <c r="M1946" s="6">
        <v>4989.3144036702206</v>
      </c>
      <c r="N1946" s="6">
        <v>5312.1345111949868</v>
      </c>
      <c r="O1946" s="6">
        <v>5634.9554693916343</v>
      </c>
      <c r="P1946" s="6">
        <v>5937.9093286412271</v>
      </c>
      <c r="Q1946" s="6">
        <v>6218.0187617881966</v>
      </c>
      <c r="R1946" s="6">
        <v>6482.2348258064285</v>
      </c>
      <c r="S1946" s="6">
        <v>6736.5182963309126</v>
      </c>
      <c r="T1946" s="6">
        <v>6985.834973167538</v>
      </c>
      <c r="U1946" s="6">
        <v>7229.1918138589972</v>
      </c>
      <c r="V1946" s="6">
        <v>7467.582200230916</v>
      </c>
      <c r="W1946" s="6">
        <v>7693.0600413437332</v>
      </c>
      <c r="X1946" s="6">
        <v>7903.63870371746</v>
      </c>
      <c r="Y1946" s="6">
        <v>8097.3302336006418</v>
      </c>
      <c r="Z1946" s="6">
        <v>8276.1237475588205</v>
      </c>
      <c r="AA1946" s="6">
        <v>8388.3654831078056</v>
      </c>
      <c r="AB1946" s="6">
        <v>8494.6481784753923</v>
      </c>
      <c r="AC1946" s="6">
        <v>8594.9707307714925</v>
      </c>
    </row>
    <row r="1947" spans="1:29" x14ac:dyDescent="0.25">
      <c r="A1947" s="12">
        <f xml:space="preserve"> ROW( iclusData[[#This Row],[id]] ) - ROW( iclusData[[#Headers],[id]] )</f>
        <v>1946</v>
      </c>
      <c r="B1947">
        <v>37179</v>
      </c>
      <c r="C1947" t="str">
        <f t="shared" si="30"/>
        <v>37179</v>
      </c>
      <c r="D1947">
        <v>16740</v>
      </c>
      <c r="E1947" t="s">
        <v>323</v>
      </c>
      <c r="F1947" t="s">
        <v>2017</v>
      </c>
      <c r="G1947">
        <v>0.114498093898</v>
      </c>
      <c r="H1947" t="s">
        <v>2070</v>
      </c>
      <c r="I1947" s="6">
        <v>84211</v>
      </c>
      <c r="J1947" s="6">
        <v>123677</v>
      </c>
      <c r="K1947" s="6">
        <v>201292</v>
      </c>
      <c r="L1947" s="6">
        <v>206997.43907849121</v>
      </c>
      <c r="M1947" s="6">
        <v>212137.74182597036</v>
      </c>
      <c r="N1947" s="6">
        <v>217225.37780894805</v>
      </c>
      <c r="O1947" s="6">
        <v>221996.18766643459</v>
      </c>
      <c r="P1947" s="6">
        <v>225902.78400706206</v>
      </c>
      <c r="Q1947" s="6">
        <v>228773.42574720993</v>
      </c>
      <c r="R1947" s="6">
        <v>230790.80287178943</v>
      </c>
      <c r="S1947" s="6">
        <v>232485.37154935591</v>
      </c>
      <c r="T1947" s="6">
        <v>234130.26409217878</v>
      </c>
      <c r="U1947" s="6">
        <v>235869.51724410348</v>
      </c>
      <c r="V1947" s="6">
        <v>237595.85824624039</v>
      </c>
      <c r="W1947" s="6">
        <v>239162.28761454098</v>
      </c>
      <c r="X1947" s="6">
        <v>240512.18564324884</v>
      </c>
      <c r="Y1947" s="6">
        <v>241643.5246049063</v>
      </c>
      <c r="Z1947" s="6">
        <v>242564.32686046077</v>
      </c>
      <c r="AA1947" s="6">
        <v>244970.07091841084</v>
      </c>
      <c r="AB1947" s="6">
        <v>247203.00297866322</v>
      </c>
      <c r="AC1947" s="6">
        <v>249252.16460489362</v>
      </c>
    </row>
    <row r="1948" spans="1:29" x14ac:dyDescent="0.25">
      <c r="A1948" s="12">
        <f xml:space="preserve"> ROW( iclusData[[#This Row],[id]] ) - ROW( iclusData[[#Headers],[id]] )</f>
        <v>1947</v>
      </c>
      <c r="B1948">
        <v>37181</v>
      </c>
      <c r="C1948" t="str">
        <f t="shared" si="30"/>
        <v>37181</v>
      </c>
      <c r="D1948">
        <v>25780</v>
      </c>
      <c r="E1948" t="s">
        <v>2154</v>
      </c>
      <c r="F1948" t="s">
        <v>2017</v>
      </c>
      <c r="G1948">
        <v>1</v>
      </c>
      <c r="H1948" t="s">
        <v>2155</v>
      </c>
      <c r="I1948" s="6">
        <v>38892</v>
      </c>
      <c r="J1948" s="6">
        <v>42954</v>
      </c>
      <c r="K1948" s="6">
        <v>45422</v>
      </c>
      <c r="L1948" s="6">
        <v>47736.701574765269</v>
      </c>
      <c r="M1948" s="6">
        <v>48514.452340047959</v>
      </c>
      <c r="N1948" s="6">
        <v>49372.654826749815</v>
      </c>
      <c r="O1948" s="6">
        <v>50160.341309502583</v>
      </c>
      <c r="P1948" s="6">
        <v>50751.344803880034</v>
      </c>
      <c r="Q1948" s="6">
        <v>51199.32541156112</v>
      </c>
      <c r="R1948" s="6">
        <v>51553.930727705367</v>
      </c>
      <c r="S1948" s="6">
        <v>51912.511902262238</v>
      </c>
      <c r="T1948" s="6">
        <v>52296.916157723717</v>
      </c>
      <c r="U1948" s="6">
        <v>52719.065061907975</v>
      </c>
      <c r="V1948" s="6">
        <v>53143.200701882743</v>
      </c>
      <c r="W1948" s="6">
        <v>53530.586410341697</v>
      </c>
      <c r="X1948" s="6">
        <v>53855.396113718351</v>
      </c>
      <c r="Y1948" s="6">
        <v>54106.694367602322</v>
      </c>
      <c r="Z1948" s="6">
        <v>54293.437835041419</v>
      </c>
      <c r="AA1948" s="6">
        <v>54825.84028485712</v>
      </c>
      <c r="AB1948" s="6">
        <v>55317.522416683008</v>
      </c>
      <c r="AC1948" s="6">
        <v>55768.477022901367</v>
      </c>
    </row>
    <row r="1949" spans="1:29" x14ac:dyDescent="0.25">
      <c r="A1949" s="12">
        <f xml:space="preserve"> ROW( iclusData[[#This Row],[id]] ) - ROW( iclusData[[#Headers],[id]] )</f>
        <v>1948</v>
      </c>
      <c r="B1949">
        <v>37183</v>
      </c>
      <c r="C1949" t="str">
        <f t="shared" si="30"/>
        <v>37183</v>
      </c>
      <c r="D1949">
        <v>39580</v>
      </c>
      <c r="E1949" t="s">
        <v>2727</v>
      </c>
      <c r="F1949" t="s">
        <v>2017</v>
      </c>
      <c r="G1949">
        <v>0.79699333917199999</v>
      </c>
      <c r="H1949" t="s">
        <v>2725</v>
      </c>
      <c r="I1949" s="6">
        <v>423352</v>
      </c>
      <c r="J1949" s="6">
        <v>627846</v>
      </c>
      <c r="K1949" s="6">
        <v>900993</v>
      </c>
      <c r="L1949" s="6">
        <v>929487.48570937954</v>
      </c>
      <c r="M1949" s="6">
        <v>954901.93363606674</v>
      </c>
      <c r="N1949" s="6">
        <v>980358.99319188599</v>
      </c>
      <c r="O1949" s="6">
        <v>1005054.3525734588</v>
      </c>
      <c r="P1949" s="6">
        <v>1026100.1334806941</v>
      </c>
      <c r="Q1949" s="6">
        <v>1042099.2194326933</v>
      </c>
      <c r="R1949" s="6">
        <v>1053924.3701461314</v>
      </c>
      <c r="S1949" s="6">
        <v>1064116.6009108822</v>
      </c>
      <c r="T1949" s="6">
        <v>1074009.797941434</v>
      </c>
      <c r="U1949" s="6">
        <v>1084370.825728958</v>
      </c>
      <c r="V1949" s="6">
        <v>1094682.1918269603</v>
      </c>
      <c r="W1949" s="6">
        <v>1104239.6878840053</v>
      </c>
      <c r="X1949" s="6">
        <v>1112709.5583707152</v>
      </c>
      <c r="Y1949" s="6">
        <v>1120014.1358540819</v>
      </c>
      <c r="Z1949" s="6">
        <v>1126286.8737689895</v>
      </c>
      <c r="AA1949" s="6">
        <v>1137828.8848928721</v>
      </c>
      <c r="AB1949" s="6">
        <v>1148562.4529689115</v>
      </c>
      <c r="AC1949" s="6">
        <v>1158449.6832483069</v>
      </c>
    </row>
    <row r="1950" spans="1:29" x14ac:dyDescent="0.25">
      <c r="A1950" s="12">
        <f xml:space="preserve"> ROW( iclusData[[#This Row],[id]] ) - ROW( iclusData[[#Headers],[id]] )</f>
        <v>1949</v>
      </c>
      <c r="B1950">
        <v>37185</v>
      </c>
      <c r="C1950" t="str">
        <f t="shared" si="30"/>
        <v>37185</v>
      </c>
      <c r="D1950">
        <v>37185</v>
      </c>
      <c r="E1950" t="s">
        <v>436</v>
      </c>
      <c r="F1950" t="s">
        <v>2017</v>
      </c>
      <c r="G1950">
        <v>1</v>
      </c>
      <c r="H1950" t="s">
        <v>2669</v>
      </c>
      <c r="I1950" s="6">
        <v>17265</v>
      </c>
      <c r="J1950" s="6">
        <v>19972</v>
      </c>
      <c r="K1950" s="6">
        <v>20972</v>
      </c>
      <c r="L1950" s="6">
        <v>20470.789711694742</v>
      </c>
      <c r="M1950" s="6">
        <v>20140.023660923234</v>
      </c>
      <c r="N1950" s="6">
        <v>19873.819614807275</v>
      </c>
      <c r="O1950" s="6">
        <v>19618.544945523387</v>
      </c>
      <c r="P1950" s="6">
        <v>19338.43371015658</v>
      </c>
      <c r="Q1950" s="6">
        <v>19077.199415160401</v>
      </c>
      <c r="R1950" s="6">
        <v>18846.755069698309</v>
      </c>
      <c r="S1950" s="6">
        <v>18670.942851095864</v>
      </c>
      <c r="T1950" s="6">
        <v>18550.754153117723</v>
      </c>
      <c r="U1950" s="6">
        <v>18483.209847799975</v>
      </c>
      <c r="V1950" s="6">
        <v>18443.477825736587</v>
      </c>
      <c r="W1950" s="6">
        <v>18413.679412063284</v>
      </c>
      <c r="X1950" s="6">
        <v>18370.968684837808</v>
      </c>
      <c r="Y1950" s="6">
        <v>18311.36933960106</v>
      </c>
      <c r="Z1950" s="6">
        <v>18233.893859089927</v>
      </c>
      <c r="AA1950" s="6">
        <v>18385.866796012488</v>
      </c>
      <c r="AB1950" s="6">
        <v>18523.935205845137</v>
      </c>
      <c r="AC1950" s="6">
        <v>18647.103377877411</v>
      </c>
    </row>
    <row r="1951" spans="1:29" x14ac:dyDescent="0.25">
      <c r="A1951" s="12">
        <f xml:space="preserve"> ROW( iclusData[[#This Row],[id]] ) - ROW( iclusData[[#Headers],[id]] )</f>
        <v>1950</v>
      </c>
      <c r="B1951">
        <v>37187</v>
      </c>
      <c r="C1951" t="str">
        <f t="shared" si="30"/>
        <v>37187</v>
      </c>
      <c r="D1951">
        <v>37187</v>
      </c>
      <c r="E1951" t="s">
        <v>70</v>
      </c>
      <c r="F1951" t="s">
        <v>2017</v>
      </c>
      <c r="G1951">
        <v>1</v>
      </c>
      <c r="H1951" t="s">
        <v>2670</v>
      </c>
      <c r="I1951" s="6">
        <v>13997</v>
      </c>
      <c r="J1951" s="6">
        <v>13723</v>
      </c>
      <c r="K1951" s="6">
        <v>13228</v>
      </c>
      <c r="L1951" s="6">
        <v>13052.872415031325</v>
      </c>
      <c r="M1951" s="6">
        <v>13011.154563742031</v>
      </c>
      <c r="N1951" s="6">
        <v>13031.01956850543</v>
      </c>
      <c r="O1951" s="6">
        <v>13074.725690746005</v>
      </c>
      <c r="P1951" s="6">
        <v>13086.643593985975</v>
      </c>
      <c r="Q1951" s="6">
        <v>13088.63150544458</v>
      </c>
      <c r="R1951" s="6">
        <v>13090.617954229683</v>
      </c>
      <c r="S1951" s="6">
        <v>13126.377069597907</v>
      </c>
      <c r="T1951" s="6">
        <v>13191.934349301589</v>
      </c>
      <c r="U1951" s="6">
        <v>13289.276899920244</v>
      </c>
      <c r="V1951" s="6">
        <v>13397.545719169273</v>
      </c>
      <c r="W1951" s="6">
        <v>13503.828439259916</v>
      </c>
      <c r="X1951" s="6">
        <v>13602.165188979125</v>
      </c>
      <c r="Y1951" s="6">
        <v>13683.613996330036</v>
      </c>
      <c r="Z1951" s="6">
        <v>13752.152338568394</v>
      </c>
      <c r="AA1951" s="6">
        <v>13892.20599724639</v>
      </c>
      <c r="AB1951" s="6">
        <v>14022.327915755041</v>
      </c>
      <c r="AC1951" s="6">
        <v>14141.522973996733</v>
      </c>
    </row>
    <row r="1952" spans="1:29" x14ac:dyDescent="0.25">
      <c r="A1952" s="12">
        <f xml:space="preserve"> ROW( iclusData[[#This Row],[id]] ) - ROW( iclusData[[#Headers],[id]] )</f>
        <v>1951</v>
      </c>
      <c r="B1952">
        <v>37189</v>
      </c>
      <c r="C1952" t="str">
        <f t="shared" si="30"/>
        <v>37189</v>
      </c>
      <c r="D1952">
        <v>14380</v>
      </c>
      <c r="E1952" t="s">
        <v>2050</v>
      </c>
      <c r="F1952" t="s">
        <v>2017</v>
      </c>
      <c r="G1952">
        <v>1</v>
      </c>
      <c r="H1952" t="s">
        <v>2051</v>
      </c>
      <c r="I1952" s="6">
        <v>36952</v>
      </c>
      <c r="J1952" s="6">
        <v>42695</v>
      </c>
      <c r="K1952" s="6">
        <v>51079</v>
      </c>
      <c r="L1952" s="6">
        <v>55079.128550787755</v>
      </c>
      <c r="M1952" s="6">
        <v>57476.941662030127</v>
      </c>
      <c r="N1952" s="6">
        <v>58681.803038963619</v>
      </c>
      <c r="O1952" s="6">
        <v>58222.906714940953</v>
      </c>
      <c r="P1952" s="6">
        <v>57244.505272486203</v>
      </c>
      <c r="Q1952" s="6">
        <v>56541.259101800242</v>
      </c>
      <c r="R1952" s="6">
        <v>56083.35009725445</v>
      </c>
      <c r="S1952" s="6">
        <v>55565.846360225238</v>
      </c>
      <c r="T1952" s="6">
        <v>54778.163955672317</v>
      </c>
      <c r="U1952" s="6">
        <v>53798.775353425524</v>
      </c>
      <c r="V1952" s="6">
        <v>52768.728968777265</v>
      </c>
      <c r="W1952" s="6">
        <v>51743.650966264569</v>
      </c>
      <c r="X1952" s="6">
        <v>50686.788916928272</v>
      </c>
      <c r="Y1952" s="6">
        <v>49564.362282438473</v>
      </c>
      <c r="Z1952" s="6">
        <v>48392.2795075994</v>
      </c>
      <c r="AA1952" s="6">
        <v>48597.888647309941</v>
      </c>
      <c r="AB1952" s="6">
        <v>48760.790350953808</v>
      </c>
      <c r="AC1952" s="6">
        <v>48874.025174723283</v>
      </c>
    </row>
    <row r="1953" spans="1:29" x14ac:dyDescent="0.25">
      <c r="A1953" s="12">
        <f xml:space="preserve"> ROW( iclusData[[#This Row],[id]] ) - ROW( iclusData[[#Headers],[id]] )</f>
        <v>1952</v>
      </c>
      <c r="B1953">
        <v>37191</v>
      </c>
      <c r="C1953" t="str">
        <f t="shared" si="30"/>
        <v>37191</v>
      </c>
      <c r="D1953">
        <v>24140</v>
      </c>
      <c r="E1953" t="s">
        <v>629</v>
      </c>
      <c r="F1953" t="s">
        <v>2017</v>
      </c>
      <c r="G1953">
        <v>1</v>
      </c>
      <c r="H1953" t="s">
        <v>2128</v>
      </c>
      <c r="I1953" s="6">
        <v>104666</v>
      </c>
      <c r="J1953" s="6">
        <v>113329</v>
      </c>
      <c r="K1953" s="6">
        <v>122623</v>
      </c>
      <c r="L1953" s="6">
        <v>146264.48282917528</v>
      </c>
      <c r="M1953" s="6">
        <v>167905.37875413307</v>
      </c>
      <c r="N1953" s="6">
        <v>187739.45541462806</v>
      </c>
      <c r="O1953" s="6">
        <v>205438.97407234166</v>
      </c>
      <c r="P1953" s="6">
        <v>220829.04013775801</v>
      </c>
      <c r="Q1953" s="6">
        <v>234366.66275162352</v>
      </c>
      <c r="R1953" s="6">
        <v>246351.74231112187</v>
      </c>
      <c r="S1953" s="6">
        <v>257280.96373916845</v>
      </c>
      <c r="T1953" s="6">
        <v>267424.47743863164</v>
      </c>
      <c r="U1953" s="6">
        <v>277029.62309498136</v>
      </c>
      <c r="V1953" s="6">
        <v>286118.25655447139</v>
      </c>
      <c r="W1953" s="6">
        <v>294594.0382494317</v>
      </c>
      <c r="X1953" s="6">
        <v>302355.65043301292</v>
      </c>
      <c r="Y1953" s="6">
        <v>309363.30911621527</v>
      </c>
      <c r="Z1953" s="6">
        <v>315703.52752104629</v>
      </c>
      <c r="AA1953" s="6">
        <v>319832.63216540538</v>
      </c>
      <c r="AB1953" s="6">
        <v>323740.25984772813</v>
      </c>
      <c r="AC1953" s="6">
        <v>327407.49593614211</v>
      </c>
    </row>
    <row r="1954" spans="1:29" x14ac:dyDescent="0.25">
      <c r="A1954" s="12">
        <f xml:space="preserve"> ROW( iclusData[[#This Row],[id]] ) - ROW( iclusData[[#Headers],[id]] )</f>
        <v>1953</v>
      </c>
      <c r="B1954">
        <v>37193</v>
      </c>
      <c r="C1954" t="str">
        <f t="shared" ref="C1954:C2017" si="31">CONCATENATE("",B1954)</f>
        <v>37193</v>
      </c>
      <c r="D1954">
        <v>35900</v>
      </c>
      <c r="E1954" t="s">
        <v>446</v>
      </c>
      <c r="F1954" t="s">
        <v>2017</v>
      </c>
      <c r="G1954">
        <v>1</v>
      </c>
      <c r="H1954" t="s">
        <v>2602</v>
      </c>
      <c r="I1954" s="6">
        <v>59393</v>
      </c>
      <c r="J1954" s="6">
        <v>65632</v>
      </c>
      <c r="K1954" s="6">
        <v>69340</v>
      </c>
      <c r="L1954" s="6">
        <v>70708.604804536924</v>
      </c>
      <c r="M1954" s="6">
        <v>70461.277295073553</v>
      </c>
      <c r="N1954" s="6">
        <v>70557.622077080159</v>
      </c>
      <c r="O1954" s="6">
        <v>70687.750040411716</v>
      </c>
      <c r="P1954" s="6">
        <v>70570.532631644892</v>
      </c>
      <c r="Q1954" s="6">
        <v>70274.538239257687</v>
      </c>
      <c r="R1954" s="6">
        <v>69960.656678826868</v>
      </c>
      <c r="S1954" s="6">
        <v>69798.752681093072</v>
      </c>
      <c r="T1954" s="6">
        <v>69809.678337720426</v>
      </c>
      <c r="U1954" s="6">
        <v>69959.664445413146</v>
      </c>
      <c r="V1954" s="6">
        <v>70168.255092938605</v>
      </c>
      <c r="W1954" s="6">
        <v>70378.834883068936</v>
      </c>
      <c r="X1954" s="6">
        <v>70538.758645783004</v>
      </c>
      <c r="Y1954" s="6">
        <v>70631.128342845244</v>
      </c>
      <c r="Z1954" s="6">
        <v>70654.972925030495</v>
      </c>
      <c r="AA1954" s="6">
        <v>71303.589840721586</v>
      </c>
      <c r="AB1954" s="6">
        <v>71899.568334768628</v>
      </c>
      <c r="AC1954" s="6">
        <v>72439.919152251736</v>
      </c>
    </row>
    <row r="1955" spans="1:29" x14ac:dyDescent="0.25">
      <c r="A1955" s="12">
        <f xml:space="preserve"> ROW( iclusData[[#This Row],[id]] ) - ROW( iclusData[[#Headers],[id]] )</f>
        <v>1954</v>
      </c>
      <c r="B1955">
        <v>37195</v>
      </c>
      <c r="C1955" t="str">
        <f t="shared" si="31"/>
        <v>37195</v>
      </c>
      <c r="D1955">
        <v>48980</v>
      </c>
      <c r="E1955" t="s">
        <v>1462</v>
      </c>
      <c r="F1955" t="s">
        <v>2017</v>
      </c>
      <c r="G1955">
        <v>1</v>
      </c>
      <c r="H1955" t="s">
        <v>2804</v>
      </c>
      <c r="I1955" s="6">
        <v>66061</v>
      </c>
      <c r="J1955" s="6">
        <v>73814</v>
      </c>
      <c r="K1955" s="6">
        <v>81234</v>
      </c>
      <c r="L1955" s="6">
        <v>84843.174050857298</v>
      </c>
      <c r="M1955" s="6">
        <v>86554.622301696072</v>
      </c>
      <c r="N1955" s="6">
        <v>88413.068968112537</v>
      </c>
      <c r="O1955" s="6">
        <v>90180.146679111072</v>
      </c>
      <c r="P1955" s="6">
        <v>91674.049124838522</v>
      </c>
      <c r="Q1955" s="6">
        <v>92915.675564529287</v>
      </c>
      <c r="R1955" s="6">
        <v>94014.257436063839</v>
      </c>
      <c r="S1955" s="6">
        <v>95124.763740006267</v>
      </c>
      <c r="T1955" s="6">
        <v>96289.896530479338</v>
      </c>
      <c r="U1955" s="6">
        <v>97533.498569173214</v>
      </c>
      <c r="V1955" s="6">
        <v>98774.120986055146</v>
      </c>
      <c r="W1955" s="6">
        <v>99932.303625496308</v>
      </c>
      <c r="X1955" s="6">
        <v>100964.3407915125</v>
      </c>
      <c r="Y1955" s="6">
        <v>101841.40965662907</v>
      </c>
      <c r="Z1955" s="6">
        <v>102585.39467119297</v>
      </c>
      <c r="AA1955" s="6">
        <v>103670.06577524709</v>
      </c>
      <c r="AB1955" s="6">
        <v>104679.25548840128</v>
      </c>
      <c r="AC1955" s="6">
        <v>105609.97030022158</v>
      </c>
    </row>
    <row r="1956" spans="1:29" x14ac:dyDescent="0.25">
      <c r="A1956" s="12">
        <f xml:space="preserve"> ROW( iclusData[[#This Row],[id]] ) - ROW( iclusData[[#Headers],[id]] )</f>
        <v>1955</v>
      </c>
      <c r="B1956">
        <v>37197</v>
      </c>
      <c r="C1956" t="str">
        <f t="shared" si="31"/>
        <v>37197</v>
      </c>
      <c r="D1956">
        <v>49180</v>
      </c>
      <c r="E1956" t="s">
        <v>2810</v>
      </c>
      <c r="F1956" t="s">
        <v>2017</v>
      </c>
      <c r="G1956">
        <v>8.0394878139099998E-2</v>
      </c>
      <c r="H1956" t="s">
        <v>2808</v>
      </c>
      <c r="I1956" s="6">
        <v>30488</v>
      </c>
      <c r="J1956" s="6">
        <v>36348</v>
      </c>
      <c r="K1956" s="6">
        <v>38406</v>
      </c>
      <c r="L1956" s="6">
        <v>38587.47337182382</v>
      </c>
      <c r="M1956" s="6">
        <v>38646.079136690678</v>
      </c>
      <c r="N1956" s="6">
        <v>38859.634694646651</v>
      </c>
      <c r="O1956" s="6">
        <v>39114.914759240819</v>
      </c>
      <c r="P1956" s="6">
        <v>39338.400978840269</v>
      </c>
      <c r="Q1956" s="6">
        <v>39530.110649023147</v>
      </c>
      <c r="R1956" s="6">
        <v>39720.822624758388</v>
      </c>
      <c r="S1956" s="6">
        <v>39971.134291160757</v>
      </c>
      <c r="T1956" s="6">
        <v>40287.994669653825</v>
      </c>
      <c r="U1956" s="6">
        <v>40676.371801228328</v>
      </c>
      <c r="V1956" s="6">
        <v>41107.460675253591</v>
      </c>
      <c r="W1956" s="6">
        <v>41549.477279458792</v>
      </c>
      <c r="X1956" s="6">
        <v>41975.602360235782</v>
      </c>
      <c r="Y1956" s="6">
        <v>42369.936021156645</v>
      </c>
      <c r="Z1956" s="6">
        <v>42734.478155451645</v>
      </c>
      <c r="AA1956" s="6">
        <v>43200.330561435723</v>
      </c>
      <c r="AB1956" s="6">
        <v>43636.387877526009</v>
      </c>
      <c r="AC1956" s="6">
        <v>44040.65783669785</v>
      </c>
    </row>
    <row r="1957" spans="1:29" x14ac:dyDescent="0.25">
      <c r="A1957" s="12">
        <f xml:space="preserve"> ROW( iclusData[[#This Row],[id]] ) - ROW( iclusData[[#Headers],[id]] )</f>
        <v>1956</v>
      </c>
      <c r="B1957">
        <v>37199</v>
      </c>
      <c r="C1957" t="str">
        <f t="shared" si="31"/>
        <v>37199</v>
      </c>
      <c r="D1957">
        <v>37199</v>
      </c>
      <c r="E1957" t="s">
        <v>2671</v>
      </c>
      <c r="F1957" t="s">
        <v>2017</v>
      </c>
      <c r="G1957">
        <v>1</v>
      </c>
      <c r="H1957" t="s">
        <v>2672</v>
      </c>
      <c r="I1957" s="6">
        <v>15419</v>
      </c>
      <c r="J1957" s="6">
        <v>17774</v>
      </c>
      <c r="K1957" s="6">
        <v>17818</v>
      </c>
      <c r="L1957" s="6">
        <v>17153.188778264663</v>
      </c>
      <c r="M1957" s="6">
        <v>16697.267594205932</v>
      </c>
      <c r="N1957" s="6">
        <v>16348.62040384411</v>
      </c>
      <c r="O1957" s="6">
        <v>16035.734372969955</v>
      </c>
      <c r="P1957" s="6">
        <v>15709.932074571703</v>
      </c>
      <c r="Q1957" s="6">
        <v>15391.086376023661</v>
      </c>
      <c r="R1957" s="6">
        <v>15110.977383541709</v>
      </c>
      <c r="S1957" s="6">
        <v>14890.46679155068</v>
      </c>
      <c r="T1957" s="6">
        <v>14720.613436988897</v>
      </c>
      <c r="U1957" s="6">
        <v>14584.531932246722</v>
      </c>
      <c r="V1957" s="6">
        <v>14464.343176345121</v>
      </c>
      <c r="W1957" s="6">
        <v>14345.14823977872</v>
      </c>
      <c r="X1957" s="6">
        <v>14217.014046287293</v>
      </c>
      <c r="Y1957" s="6">
        <v>14073.978420005826</v>
      </c>
      <c r="Z1957" s="6">
        <v>13918.032399279187</v>
      </c>
      <c r="AA1957" s="6">
        <v>14013.387831342205</v>
      </c>
      <c r="AB1957" s="6">
        <v>14097.818241008095</v>
      </c>
      <c r="AC1957" s="6">
        <v>14170.328492451879</v>
      </c>
    </row>
    <row r="1958" spans="1:29" x14ac:dyDescent="0.25">
      <c r="A1958" s="12">
        <f xml:space="preserve"> ROW( iclusData[[#This Row],[id]] ) - ROW( iclusData[[#Headers],[id]] )</f>
        <v>1957</v>
      </c>
      <c r="B1958">
        <v>38001</v>
      </c>
      <c r="C1958" t="str">
        <f t="shared" si="31"/>
        <v>38001</v>
      </c>
      <c r="D1958">
        <v>38001</v>
      </c>
      <c r="E1958" t="s">
        <v>497</v>
      </c>
      <c r="F1958" t="s">
        <v>1574</v>
      </c>
      <c r="G1958">
        <v>1</v>
      </c>
      <c r="H1958" t="s">
        <v>2677</v>
      </c>
      <c r="I1958" s="6">
        <v>3174</v>
      </c>
      <c r="J1958" s="6">
        <v>2593</v>
      </c>
      <c r="K1958" s="6">
        <v>2343</v>
      </c>
      <c r="L1958" s="6">
        <v>2633.2215791985423</v>
      </c>
      <c r="M1958" s="6">
        <v>2987.8275385705801</v>
      </c>
      <c r="N1958" s="6">
        <v>3361.3057565227818</v>
      </c>
      <c r="O1958" s="6">
        <v>3724.8515794497848</v>
      </c>
      <c r="P1958" s="6">
        <v>4062.5709525163297</v>
      </c>
      <c r="Q1958" s="6">
        <v>4377.4454765496139</v>
      </c>
      <c r="R1958" s="6">
        <v>4673.4469591509724</v>
      </c>
      <c r="S1958" s="6">
        <v>4956.5358741803675</v>
      </c>
      <c r="T1958" s="6">
        <v>5231.6782032807369</v>
      </c>
      <c r="U1958" s="6">
        <v>5497.880831232419</v>
      </c>
      <c r="V1958" s="6">
        <v>5757.1304113512097</v>
      </c>
      <c r="W1958" s="6">
        <v>6002.474090360256</v>
      </c>
      <c r="X1958" s="6">
        <v>6228.9453702415731</v>
      </c>
      <c r="Y1958" s="6">
        <v>6436.5431690054174</v>
      </c>
      <c r="Z1958" s="6">
        <v>6626.2627844412982</v>
      </c>
      <c r="AA1958" s="6">
        <v>6724.5984985955993</v>
      </c>
      <c r="AB1958" s="6">
        <v>6816.9750291015698</v>
      </c>
      <c r="AC1958" s="6">
        <v>6905.3780793162396</v>
      </c>
    </row>
    <row r="1959" spans="1:29" x14ac:dyDescent="0.25">
      <c r="A1959" s="12">
        <f xml:space="preserve"> ROW( iclusData[[#This Row],[id]] ) - ROW( iclusData[[#Headers],[id]] )</f>
        <v>1958</v>
      </c>
      <c r="B1959">
        <v>38003</v>
      </c>
      <c r="C1959" t="str">
        <f t="shared" si="31"/>
        <v>38003</v>
      </c>
      <c r="D1959">
        <v>38003</v>
      </c>
      <c r="E1959" t="s">
        <v>2678</v>
      </c>
      <c r="F1959" t="s">
        <v>1574</v>
      </c>
      <c r="G1959">
        <v>1</v>
      </c>
      <c r="H1959" t="s">
        <v>2679</v>
      </c>
      <c r="I1959" s="6">
        <v>12545</v>
      </c>
      <c r="J1959" s="6">
        <v>11775</v>
      </c>
      <c r="K1959" s="6">
        <v>11066</v>
      </c>
      <c r="L1959" s="6">
        <v>10798.095732730046</v>
      </c>
      <c r="M1959" s="6">
        <v>10717.639342146462</v>
      </c>
      <c r="N1959" s="6">
        <v>10724.591682380755</v>
      </c>
      <c r="O1959" s="6">
        <v>10728.565842569902</v>
      </c>
      <c r="P1959" s="6">
        <v>10689.826061364483</v>
      </c>
      <c r="Q1959" s="6">
        <v>10639.169162542074</v>
      </c>
      <c r="R1959" s="6">
        <v>10595.46412609212</v>
      </c>
      <c r="S1959" s="6">
        <v>10582.551744191911</v>
      </c>
      <c r="T1959" s="6">
        <v>10597.451063376149</v>
      </c>
      <c r="U1959" s="6">
        <v>10636.189329871138</v>
      </c>
      <c r="V1959" s="6">
        <v>10686.847152471992</v>
      </c>
      <c r="W1959" s="6">
        <v>10740.485245584221</v>
      </c>
      <c r="X1959" s="6">
        <v>10785.183994591453</v>
      </c>
      <c r="Y1959" s="6">
        <v>10820.941556040896</v>
      </c>
      <c r="Z1959" s="6">
        <v>10847.76133546446</v>
      </c>
      <c r="AA1959" s="6">
        <v>10953.049873561842</v>
      </c>
      <c r="AB1959" s="6">
        <v>11050.39300579265</v>
      </c>
      <c r="AC1959" s="6">
        <v>11138.795998482783</v>
      </c>
    </row>
    <row r="1960" spans="1:29" x14ac:dyDescent="0.25">
      <c r="A1960" s="12">
        <f xml:space="preserve"> ROW( iclusData[[#This Row],[id]] ) - ROW( iclusData[[#Headers],[id]] )</f>
        <v>1959</v>
      </c>
      <c r="B1960">
        <v>38005</v>
      </c>
      <c r="C1960" t="str">
        <f t="shared" si="31"/>
        <v>38005</v>
      </c>
      <c r="D1960">
        <v>38005</v>
      </c>
      <c r="E1960" t="s">
        <v>2680</v>
      </c>
      <c r="F1960" t="s">
        <v>1574</v>
      </c>
      <c r="G1960">
        <v>1</v>
      </c>
      <c r="H1960" t="s">
        <v>2681</v>
      </c>
      <c r="I1960" s="6">
        <v>7198</v>
      </c>
      <c r="J1960" s="6">
        <v>6964</v>
      </c>
      <c r="K1960" s="6">
        <v>6660</v>
      </c>
      <c r="L1960" s="6">
        <v>6782.2093333714238</v>
      </c>
      <c r="M1960" s="6">
        <v>6996.761031147329</v>
      </c>
      <c r="N1960" s="6">
        <v>7262.9632658671926</v>
      </c>
      <c r="O1960" s="6">
        <v>7521.2203092250056</v>
      </c>
      <c r="P1960" s="6">
        <v>7697.0323498897396</v>
      </c>
      <c r="Q1960" s="6">
        <v>7813.2484952437626</v>
      </c>
      <c r="R1960" s="6">
        <v>7900.6582599546937</v>
      </c>
      <c r="S1960" s="6">
        <v>7988.0684369055152</v>
      </c>
      <c r="T1960" s="6">
        <v>8076.4715152602384</v>
      </c>
      <c r="U1960" s="6">
        <v>8163.8812198553305</v>
      </c>
      <c r="V1960" s="6">
        <v>8246.324478094848</v>
      </c>
      <c r="W1960" s="6">
        <v>8316.8485120943933</v>
      </c>
      <c r="X1960" s="6">
        <v>8377.4398425478266</v>
      </c>
      <c r="Y1960" s="6">
        <v>8423.1305668465957</v>
      </c>
      <c r="Z1960" s="6">
        <v>8458.8898024737064</v>
      </c>
      <c r="AA1960" s="6">
        <v>8543.3193037549117</v>
      </c>
      <c r="AB1960" s="6">
        <v>8620.7964851482611</v>
      </c>
      <c r="AC1960" s="6">
        <v>8692.3135172750881</v>
      </c>
    </row>
    <row r="1961" spans="1:29" x14ac:dyDescent="0.25">
      <c r="A1961" s="12">
        <f xml:space="preserve"> ROW( iclusData[[#This Row],[id]] ) - ROW( iclusData[[#Headers],[id]] )</f>
        <v>1960</v>
      </c>
      <c r="B1961">
        <v>38007</v>
      </c>
      <c r="C1961" t="str">
        <f t="shared" si="31"/>
        <v>38007</v>
      </c>
      <c r="D1961">
        <v>19860</v>
      </c>
      <c r="E1961" t="s">
        <v>2093</v>
      </c>
      <c r="F1961" t="s">
        <v>1574</v>
      </c>
      <c r="G1961">
        <v>3.1342566648000003E-2</v>
      </c>
      <c r="H1961" t="s">
        <v>2094</v>
      </c>
      <c r="I1961" s="6">
        <v>1108</v>
      </c>
      <c r="J1961" s="6">
        <v>888</v>
      </c>
      <c r="K1961" s="6">
        <v>783</v>
      </c>
      <c r="L1961" s="6">
        <v>828.40693966487515</v>
      </c>
      <c r="M1961" s="6">
        <v>849.26613878917749</v>
      </c>
      <c r="N1961" s="6">
        <v>871.11854269222215</v>
      </c>
      <c r="O1961" s="6">
        <v>890.98449780438852</v>
      </c>
      <c r="P1961" s="6">
        <v>907.87037911978609</v>
      </c>
      <c r="Q1961" s="6">
        <v>923.76317068099411</v>
      </c>
      <c r="R1961" s="6">
        <v>940.64915415854853</v>
      </c>
      <c r="S1961" s="6">
        <v>956.5418931534457</v>
      </c>
      <c r="T1961" s="6">
        <v>974.42117285331369</v>
      </c>
      <c r="U1961" s="6">
        <v>993.29373644668829</v>
      </c>
      <c r="V1961" s="6">
        <v>1014.1528899222886</v>
      </c>
      <c r="W1961" s="6">
        <v>1035.0120804493442</v>
      </c>
      <c r="X1961" s="6">
        <v>1054.8780072072318</v>
      </c>
      <c r="Y1961" s="6">
        <v>1074.7437822320774</v>
      </c>
      <c r="Z1961" s="6">
        <v>1092.6231543824656</v>
      </c>
      <c r="AA1961" s="6">
        <v>1106.5292064158784</v>
      </c>
      <c r="AB1961" s="6">
        <v>1120.435353755875</v>
      </c>
      <c r="AC1961" s="6">
        <v>1132.3548634091646</v>
      </c>
    </row>
    <row r="1962" spans="1:29" x14ac:dyDescent="0.25">
      <c r="A1962" s="12">
        <f xml:space="preserve"> ROW( iclusData[[#This Row],[id]] ) - ROW( iclusData[[#Headers],[id]] )</f>
        <v>1961</v>
      </c>
      <c r="B1962">
        <v>38009</v>
      </c>
      <c r="C1962" t="str">
        <f t="shared" si="31"/>
        <v>38009</v>
      </c>
      <c r="D1962">
        <v>38009</v>
      </c>
      <c r="E1962" t="s">
        <v>2682</v>
      </c>
      <c r="F1962" t="s">
        <v>1574</v>
      </c>
      <c r="G1962">
        <v>1</v>
      </c>
      <c r="H1962" t="s">
        <v>2683</v>
      </c>
      <c r="I1962" s="6">
        <v>8011</v>
      </c>
      <c r="J1962" s="6">
        <v>7149</v>
      </c>
      <c r="K1962" s="6">
        <v>6429</v>
      </c>
      <c r="L1962" s="6">
        <v>6196.1660547116207</v>
      </c>
      <c r="M1962" s="6">
        <v>6077.9643312876924</v>
      </c>
      <c r="N1962" s="6">
        <v>6029.2925360795753</v>
      </c>
      <c r="O1962" s="6">
        <v>6010.4205086001739</v>
      </c>
      <c r="P1962" s="6">
        <v>5992.5404783694412</v>
      </c>
      <c r="Q1962" s="6">
        <v>5983.6014410562457</v>
      </c>
      <c r="R1962" s="6">
        <v>5989.561139995827</v>
      </c>
      <c r="S1962" s="6">
        <v>6020.3534936687793</v>
      </c>
      <c r="T1962" s="6">
        <v>6075.9778943361061</v>
      </c>
      <c r="U1962" s="6">
        <v>6153.454697287234</v>
      </c>
      <c r="V1962" s="6">
        <v>6240.8644538508715</v>
      </c>
      <c r="W1962" s="6">
        <v>6333.2409068570232</v>
      </c>
      <c r="X1962" s="6">
        <v>6420.6510721163331</v>
      </c>
      <c r="Y1962" s="6">
        <v>6503.093846833096</v>
      </c>
      <c r="Z1962" s="6">
        <v>6579.5779769358651</v>
      </c>
      <c r="AA1962" s="6">
        <v>6655.0679380488209</v>
      </c>
      <c r="AB1962" s="6">
        <v>6726.5852975485686</v>
      </c>
      <c r="AC1962" s="6">
        <v>6793.1358867151557</v>
      </c>
    </row>
    <row r="1963" spans="1:29" x14ac:dyDescent="0.25">
      <c r="A1963" s="12">
        <f xml:space="preserve"> ROW( iclusData[[#This Row],[id]] ) - ROW( iclusData[[#Headers],[id]] )</f>
        <v>1962</v>
      </c>
      <c r="B1963">
        <v>38011</v>
      </c>
      <c r="C1963" t="str">
        <f t="shared" si="31"/>
        <v>38011</v>
      </c>
      <c r="D1963">
        <v>38011</v>
      </c>
      <c r="E1963" t="s">
        <v>2684</v>
      </c>
      <c r="F1963" t="s">
        <v>1574</v>
      </c>
      <c r="G1963">
        <v>1</v>
      </c>
      <c r="H1963" t="s">
        <v>2685</v>
      </c>
      <c r="I1963" s="6">
        <v>3596</v>
      </c>
      <c r="J1963" s="6">
        <v>3242</v>
      </c>
      <c r="K1963" s="6">
        <v>3151</v>
      </c>
      <c r="L1963" s="6">
        <v>3333.4936325123754</v>
      </c>
      <c r="M1963" s="6">
        <v>3592.7434198835731</v>
      </c>
      <c r="N1963" s="6">
        <v>3887.75139805856</v>
      </c>
      <c r="O1963" s="6">
        <v>4186.7331753015578</v>
      </c>
      <c r="P1963" s="6">
        <v>4463.8615796108515</v>
      </c>
      <c r="Q1963" s="6">
        <v>4726.0915764517958</v>
      </c>
      <c r="R1963" s="6">
        <v>4974.4149567328523</v>
      </c>
      <c r="S1963" s="6">
        <v>5216.7788399188958</v>
      </c>
      <c r="T1963" s="6">
        <v>5457.1558854802297</v>
      </c>
      <c r="U1963" s="6">
        <v>5696.539578521757</v>
      </c>
      <c r="V1963" s="6">
        <v>5932.9434001036534</v>
      </c>
      <c r="W1963" s="6">
        <v>6158.421208047921</v>
      </c>
      <c r="X1963" s="6">
        <v>6368.9997949272783</v>
      </c>
      <c r="Y1963" s="6">
        <v>6563.6847624672519</v>
      </c>
      <c r="Z1963" s="6">
        <v>6743.471450093235</v>
      </c>
      <c r="AA1963" s="6">
        <v>6840.8138640809302</v>
      </c>
      <c r="AB1963" s="6">
        <v>6933.1903982411413</v>
      </c>
      <c r="AC1963" s="6">
        <v>7020.6001531368202</v>
      </c>
    </row>
    <row r="1964" spans="1:29" x14ac:dyDescent="0.25">
      <c r="A1964" s="12">
        <f xml:space="preserve"> ROW( iclusData[[#This Row],[id]] ) - ROW( iclusData[[#Headers],[id]] )</f>
        <v>1963</v>
      </c>
      <c r="B1964">
        <v>38013</v>
      </c>
      <c r="C1964" t="str">
        <f t="shared" si="31"/>
        <v>38013</v>
      </c>
      <c r="D1964">
        <v>38013</v>
      </c>
      <c r="E1964" t="s">
        <v>330</v>
      </c>
      <c r="F1964" t="s">
        <v>1574</v>
      </c>
      <c r="G1964">
        <v>1</v>
      </c>
      <c r="H1964" t="s">
        <v>2686</v>
      </c>
      <c r="I1964" s="6">
        <v>3002</v>
      </c>
      <c r="J1964" s="6">
        <v>2242</v>
      </c>
      <c r="K1964" s="6">
        <v>1968</v>
      </c>
      <c r="L1964" s="6">
        <v>2165.3802499633425</v>
      </c>
      <c r="M1964" s="6">
        <v>2401.7842381195687</v>
      </c>
      <c r="N1964" s="6">
        <v>2652.0940809443932</v>
      </c>
      <c r="O1964" s="6">
        <v>2898.4311756891925</v>
      </c>
      <c r="P1964" s="6">
        <v>3128.8749389795694</v>
      </c>
      <c r="Q1964" s="6">
        <v>3343.4267016260501</v>
      </c>
      <c r="R1964" s="6">
        <v>3544.0719979278788</v>
      </c>
      <c r="S1964" s="6">
        <v>3737.7644277636723</v>
      </c>
      <c r="T1964" s="6">
        <v>3929.4700915471035</v>
      </c>
      <c r="U1964" s="6">
        <v>4116.2092438350755</v>
      </c>
      <c r="V1964" s="6">
        <v>4296.9886403563378</v>
      </c>
      <c r="W1964" s="6">
        <v>4467.8352570644438</v>
      </c>
      <c r="X1964" s="6">
        <v>4625.7691897966833</v>
      </c>
      <c r="Y1964" s="6">
        <v>4771.7829296145101</v>
      </c>
      <c r="Z1964" s="6">
        <v>4905.8779631772704</v>
      </c>
      <c r="AA1964" s="6">
        <v>4977.39484142726</v>
      </c>
      <c r="AB1964" s="6">
        <v>5044.9389731614265</v>
      </c>
      <c r="AC1964" s="6">
        <v>5109.5029976988972</v>
      </c>
    </row>
    <row r="1965" spans="1:29" x14ac:dyDescent="0.25">
      <c r="A1965" s="12">
        <f xml:space="preserve"> ROW( iclusData[[#This Row],[id]] ) - ROW( iclusData[[#Headers],[id]] )</f>
        <v>1964</v>
      </c>
      <c r="B1965">
        <v>38015</v>
      </c>
      <c r="C1965" t="str">
        <f t="shared" si="31"/>
        <v>38015</v>
      </c>
      <c r="D1965">
        <v>13900</v>
      </c>
      <c r="E1965" t="s">
        <v>2048</v>
      </c>
      <c r="F1965" t="s">
        <v>1574</v>
      </c>
      <c r="G1965">
        <v>0.74746044732899997</v>
      </c>
      <c r="H1965" t="s">
        <v>2049</v>
      </c>
      <c r="I1965" s="6">
        <v>60131</v>
      </c>
      <c r="J1965" s="6">
        <v>69416</v>
      </c>
      <c r="K1965" s="6">
        <v>81308</v>
      </c>
      <c r="L1965" s="6">
        <v>91333.355038591457</v>
      </c>
      <c r="M1965" s="6">
        <v>100482.58697783858</v>
      </c>
      <c r="N1965" s="6">
        <v>109056.69117195797</v>
      </c>
      <c r="O1965" s="6">
        <v>116727.90885616558</v>
      </c>
      <c r="P1965" s="6">
        <v>123395.87453793424</v>
      </c>
      <c r="Q1965" s="6">
        <v>129395.38116284131</v>
      </c>
      <c r="R1965" s="6">
        <v>134823.72997946822</v>
      </c>
      <c r="S1965" s="6">
        <v>139910.39289732979</v>
      </c>
      <c r="T1965" s="6">
        <v>144764.61832210768</v>
      </c>
      <c r="U1965" s="6">
        <v>149505.60674127328</v>
      </c>
      <c r="V1965" s="6">
        <v>154112.50081303902</v>
      </c>
      <c r="W1965" s="6">
        <v>158489.94967034296</v>
      </c>
      <c r="X1965" s="6">
        <v>162553.5223704997</v>
      </c>
      <c r="Y1965" s="6">
        <v>166266.43896861849</v>
      </c>
      <c r="Z1965" s="6">
        <v>169673.44964405306</v>
      </c>
      <c r="AA1965" s="6">
        <v>171901.39813352315</v>
      </c>
      <c r="AB1965" s="6">
        <v>174010.16617705935</v>
      </c>
      <c r="AC1965" s="6">
        <v>175992.77811728002</v>
      </c>
    </row>
    <row r="1966" spans="1:29" x14ac:dyDescent="0.25">
      <c r="A1966" s="12">
        <f xml:space="preserve"> ROW( iclusData[[#This Row],[id]] ) - ROW( iclusData[[#Headers],[id]] )</f>
        <v>1965</v>
      </c>
      <c r="B1966">
        <v>38017</v>
      </c>
      <c r="C1966" t="str">
        <f t="shared" si="31"/>
        <v>38017</v>
      </c>
      <c r="D1966">
        <v>22020</v>
      </c>
      <c r="E1966" t="s">
        <v>568</v>
      </c>
      <c r="F1966" t="s">
        <v>1574</v>
      </c>
      <c r="G1966">
        <v>0.717406610881</v>
      </c>
      <c r="H1966" t="s">
        <v>1573</v>
      </c>
      <c r="I1966" s="6">
        <v>102874</v>
      </c>
      <c r="J1966" s="6">
        <v>123138</v>
      </c>
      <c r="K1966" s="6">
        <v>149778</v>
      </c>
      <c r="L1966" s="6">
        <v>154741.25120219693</v>
      </c>
      <c r="M1966" s="6">
        <v>158197.91913496744</v>
      </c>
      <c r="N1966" s="6">
        <v>160541.08832683053</v>
      </c>
      <c r="O1966" s="6">
        <v>161564.19564144127</v>
      </c>
      <c r="P1966" s="6">
        <v>161995.2650549965</v>
      </c>
      <c r="Q1966" s="6">
        <v>162393.59223079111</v>
      </c>
      <c r="R1966" s="6">
        <v>162762.10248107067</v>
      </c>
      <c r="S1966" s="6">
        <v>163225.97738122474</v>
      </c>
      <c r="T1966" s="6">
        <v>163818.97240859608</v>
      </c>
      <c r="U1966" s="6">
        <v>164716.90702121786</v>
      </c>
      <c r="V1966" s="6">
        <v>165924.74975227102</v>
      </c>
      <c r="W1966" s="6">
        <v>167319.33775394585</v>
      </c>
      <c r="X1966" s="6">
        <v>168759.62198352304</v>
      </c>
      <c r="Y1966" s="6">
        <v>170161.14356208613</v>
      </c>
      <c r="Z1966" s="6">
        <v>171542.82853182379</v>
      </c>
      <c r="AA1966" s="6">
        <v>173408.22470994404</v>
      </c>
      <c r="AB1966" s="6">
        <v>175157.42046215513</v>
      </c>
      <c r="AC1966" s="6">
        <v>176782.44664044693</v>
      </c>
    </row>
    <row r="1967" spans="1:29" x14ac:dyDescent="0.25">
      <c r="A1967" s="12">
        <f xml:space="preserve"> ROW( iclusData[[#This Row],[id]] ) - ROW( iclusData[[#Headers],[id]] )</f>
        <v>1966</v>
      </c>
      <c r="B1967">
        <v>38019</v>
      </c>
      <c r="C1967" t="str">
        <f t="shared" si="31"/>
        <v>38019</v>
      </c>
      <c r="D1967">
        <v>38019</v>
      </c>
      <c r="E1967" t="s">
        <v>2687</v>
      </c>
      <c r="F1967" t="s">
        <v>1574</v>
      </c>
      <c r="G1967">
        <v>1</v>
      </c>
      <c r="H1967" t="s">
        <v>2688</v>
      </c>
      <c r="I1967" s="6">
        <v>6064</v>
      </c>
      <c r="J1967" s="6">
        <v>4831</v>
      </c>
      <c r="K1967" s="6">
        <v>3993</v>
      </c>
      <c r="L1967" s="6">
        <v>3854.9728211503366</v>
      </c>
      <c r="M1967" s="6">
        <v>3833.1205024414458</v>
      </c>
      <c r="N1967" s="6">
        <v>3904.637390334236</v>
      </c>
      <c r="O1967" s="6">
        <v>4017.8732370331682</v>
      </c>
      <c r="P1967" s="6">
        <v>4141.041149398674</v>
      </c>
      <c r="Q1967" s="6">
        <v>4266.196578575129</v>
      </c>
      <c r="R1967" s="6">
        <v>4397.3113046039007</v>
      </c>
      <c r="S1967" s="6">
        <v>4542.3323752759161</v>
      </c>
      <c r="T1967" s="6">
        <v>4694.3062822678494</v>
      </c>
      <c r="U1967" s="6">
        <v>4853.2331962785192</v>
      </c>
      <c r="V1967" s="6">
        <v>5011.1668263055308</v>
      </c>
      <c r="W1967" s="6">
        <v>5164.1341710711522</v>
      </c>
      <c r="X1967" s="6">
        <v>5306.1754373832691</v>
      </c>
      <c r="Y1967" s="6">
        <v>5438.2830015902246</v>
      </c>
      <c r="Z1967" s="6">
        <v>5560.4585620300386</v>
      </c>
      <c r="AA1967" s="6">
        <v>5635.9485791774641</v>
      </c>
      <c r="AB1967" s="6">
        <v>5706.4726128789907</v>
      </c>
      <c r="AC1967" s="6">
        <v>5773.0232159070747</v>
      </c>
    </row>
    <row r="1968" spans="1:29" x14ac:dyDescent="0.25">
      <c r="A1968" s="12">
        <f xml:space="preserve"> ROW( iclusData[[#This Row],[id]] ) - ROW( iclusData[[#Headers],[id]] )</f>
        <v>1967</v>
      </c>
      <c r="B1968">
        <v>38021</v>
      </c>
      <c r="C1968" t="str">
        <f t="shared" si="31"/>
        <v>38021</v>
      </c>
      <c r="D1968">
        <v>38021</v>
      </c>
      <c r="E1968" t="s">
        <v>2689</v>
      </c>
      <c r="F1968" t="s">
        <v>1574</v>
      </c>
      <c r="G1968">
        <v>1</v>
      </c>
      <c r="H1968" t="s">
        <v>2690</v>
      </c>
      <c r="I1968" s="6">
        <v>6107</v>
      </c>
      <c r="J1968" s="6">
        <v>5757</v>
      </c>
      <c r="K1968" s="6">
        <v>5289</v>
      </c>
      <c r="L1968" s="6">
        <v>5157.1808522062738</v>
      </c>
      <c r="M1968" s="6">
        <v>5131.3554069998727</v>
      </c>
      <c r="N1968" s="6">
        <v>5183.00633496923</v>
      </c>
      <c r="O1968" s="6">
        <v>5267.4367802192555</v>
      </c>
      <c r="P1968" s="6">
        <v>5350.8727924707746</v>
      </c>
      <c r="Q1968" s="6">
        <v>5438.2831822348853</v>
      </c>
      <c r="R1968" s="6">
        <v>5534.6326155981333</v>
      </c>
      <c r="S1968" s="6">
        <v>5646.8750390211208</v>
      </c>
      <c r="T1968" s="6">
        <v>5770.0434180478078</v>
      </c>
      <c r="U1968" s="6">
        <v>5905.1312631755618</v>
      </c>
      <c r="V1968" s="6">
        <v>6044.1922969413581</v>
      </c>
      <c r="W1968" s="6">
        <v>6183.2535516287589</v>
      </c>
      <c r="X1968" s="6">
        <v>6317.3485177382245</v>
      </c>
      <c r="Y1968" s="6">
        <v>6443.4962248978609</v>
      </c>
      <c r="Z1968" s="6">
        <v>6564.6785702851948</v>
      </c>
      <c r="AA1968" s="6">
        <v>6649.1081757162401</v>
      </c>
      <c r="AB1968" s="6">
        <v>6728.5718850552275</v>
      </c>
      <c r="AC1968" s="6">
        <v>6804.0621178533138</v>
      </c>
    </row>
    <row r="1969" spans="1:29" x14ac:dyDescent="0.25">
      <c r="A1969" s="12">
        <f xml:space="preserve"> ROW( iclusData[[#This Row],[id]] ) - ROW( iclusData[[#Headers],[id]] )</f>
        <v>1968</v>
      </c>
      <c r="B1969">
        <v>38023</v>
      </c>
      <c r="C1969" t="str">
        <f t="shared" si="31"/>
        <v>38023</v>
      </c>
      <c r="D1969">
        <v>38023</v>
      </c>
      <c r="E1969" t="s">
        <v>2691</v>
      </c>
      <c r="F1969" t="s">
        <v>1574</v>
      </c>
      <c r="G1969">
        <v>1</v>
      </c>
      <c r="H1969" t="s">
        <v>2692</v>
      </c>
      <c r="I1969" s="6">
        <v>2899</v>
      </c>
      <c r="J1969" s="6">
        <v>2283</v>
      </c>
      <c r="K1969" s="6">
        <v>2071</v>
      </c>
      <c r="L1969" s="6">
        <v>2249.81021383806</v>
      </c>
      <c r="M1969" s="6">
        <v>2485.2209114041198</v>
      </c>
      <c r="N1969" s="6">
        <v>2754.4033282617238</v>
      </c>
      <c r="O1969" s="6">
        <v>3027.5593637767852</v>
      </c>
      <c r="P1969" s="6">
        <v>3285.8153327442583</v>
      </c>
      <c r="Q1969" s="6">
        <v>3529.1726294941636</v>
      </c>
      <c r="R1969" s="6">
        <v>3758.6234417486244</v>
      </c>
      <c r="S1969" s="6">
        <v>3979.1348120173452</v>
      </c>
      <c r="T1969" s="6">
        <v>4193.6862301597248</v>
      </c>
      <c r="U1969" s="6">
        <v>4401.2845461952757</v>
      </c>
      <c r="V1969" s="6">
        <v>4602.923106660025</v>
      </c>
      <c r="W1969" s="6">
        <v>4792.6423111018094</v>
      </c>
      <c r="X1969" s="6">
        <v>4967.4622542781226</v>
      </c>
      <c r="Y1969" s="6">
        <v>5127.382073828081</v>
      </c>
      <c r="Z1969" s="6">
        <v>5274.3899543371745</v>
      </c>
      <c r="AA1969" s="6">
        <v>5350.8732809356716</v>
      </c>
      <c r="AB1969" s="6">
        <v>5424.3771869333632</v>
      </c>
      <c r="AC1969" s="6">
        <v>5493.9076750141139</v>
      </c>
    </row>
    <row r="1970" spans="1:29" x14ac:dyDescent="0.25">
      <c r="A1970" s="12">
        <f xml:space="preserve"> ROW( iclusData[[#This Row],[id]] ) - ROW( iclusData[[#Headers],[id]] )</f>
        <v>1969</v>
      </c>
      <c r="B1970">
        <v>38025</v>
      </c>
      <c r="C1970" t="str">
        <f t="shared" si="31"/>
        <v>38025</v>
      </c>
      <c r="D1970">
        <v>38025</v>
      </c>
      <c r="E1970" t="s">
        <v>2693</v>
      </c>
      <c r="F1970" t="s">
        <v>1574</v>
      </c>
      <c r="G1970">
        <v>1</v>
      </c>
      <c r="H1970" t="s">
        <v>2694</v>
      </c>
      <c r="I1970" s="6">
        <v>4005</v>
      </c>
      <c r="J1970" s="6">
        <v>3600</v>
      </c>
      <c r="K1970" s="6">
        <v>3536</v>
      </c>
      <c r="L1970" s="6">
        <v>3706.9720609464198</v>
      </c>
      <c r="M1970" s="6">
        <v>3937.4163440471339</v>
      </c>
      <c r="N1970" s="6">
        <v>4192.6925526840014</v>
      </c>
      <c r="O1970" s="6">
        <v>4440.0230827041432</v>
      </c>
      <c r="P1970" s="6">
        <v>4658.5471313695807</v>
      </c>
      <c r="Q1970" s="6">
        <v>4865.1526989199028</v>
      </c>
      <c r="R1970" s="6">
        <v>5065.7979791009475</v>
      </c>
      <c r="S1970" s="6">
        <v>5268.4301155616577</v>
      </c>
      <c r="T1970" s="6">
        <v>5474.0418793013368</v>
      </c>
      <c r="U1970" s="6">
        <v>5682.6334662115041</v>
      </c>
      <c r="V1970" s="6">
        <v>5888.2451826242186</v>
      </c>
      <c r="W1970" s="6">
        <v>6086.9040585351058</v>
      </c>
      <c r="X1970" s="6">
        <v>6272.6502970938491</v>
      </c>
      <c r="Y1970" s="6">
        <v>6445.4828122957024</v>
      </c>
      <c r="Z1970" s="6">
        <v>6606.3969089070715</v>
      </c>
      <c r="AA1970" s="6">
        <v>6697.7795680989839</v>
      </c>
      <c r="AB1970" s="6">
        <v>6785.1896289950191</v>
      </c>
      <c r="AC1970" s="6">
        <v>6867.6329172026008</v>
      </c>
    </row>
    <row r="1971" spans="1:29" x14ac:dyDescent="0.25">
      <c r="A1971" s="12">
        <f xml:space="preserve"> ROW( iclusData[[#This Row],[id]] ) - ROW( iclusData[[#Headers],[id]] )</f>
        <v>1970</v>
      </c>
      <c r="B1971">
        <v>38027</v>
      </c>
      <c r="C1971" t="str">
        <f t="shared" si="31"/>
        <v>38027</v>
      </c>
      <c r="D1971">
        <v>38027</v>
      </c>
      <c r="E1971" t="s">
        <v>2065</v>
      </c>
      <c r="F1971" t="s">
        <v>1574</v>
      </c>
      <c r="G1971">
        <v>1</v>
      </c>
      <c r="H1971" t="s">
        <v>2695</v>
      </c>
      <c r="I1971" s="6">
        <v>2951</v>
      </c>
      <c r="J1971" s="6">
        <v>2757</v>
      </c>
      <c r="K1971" s="6">
        <v>2385</v>
      </c>
      <c r="L1971" s="6">
        <v>2530.9123288562373</v>
      </c>
      <c r="M1971" s="6">
        <v>2754.4035121197539</v>
      </c>
      <c r="N1971" s="6">
        <v>3021.5993236827135</v>
      </c>
      <c r="O1971" s="6">
        <v>3290.78220872457</v>
      </c>
      <c r="P1971" s="6">
        <v>3537.1186214940458</v>
      </c>
      <c r="Q1971" s="6">
        <v>3766.5698314218598</v>
      </c>
      <c r="R1971" s="6">
        <v>3981.1212353405094</v>
      </c>
      <c r="S1971" s="6">
        <v>4192.6929709249162</v>
      </c>
      <c r="T1971" s="6">
        <v>4399.2980372755619</v>
      </c>
      <c r="U1971" s="6">
        <v>4602.923174693954</v>
      </c>
      <c r="V1971" s="6">
        <v>4798.601969847773</v>
      </c>
      <c r="W1971" s="6">
        <v>4985.3412972891156</v>
      </c>
      <c r="X1971" s="6">
        <v>5157.1813685686884</v>
      </c>
      <c r="Y1971" s="6">
        <v>5316.107876622993</v>
      </c>
      <c r="Z1971" s="6">
        <v>5464.1090656890392</v>
      </c>
      <c r="AA1971" s="6">
        <v>5543.5722630224582</v>
      </c>
      <c r="AB1971" s="6">
        <v>5618.0694688326494</v>
      </c>
      <c r="AC1971" s="6">
        <v>5689.5865417611358</v>
      </c>
    </row>
    <row r="1972" spans="1:29" x14ac:dyDescent="0.25">
      <c r="A1972" s="12">
        <f xml:space="preserve"> ROW( iclusData[[#This Row],[id]] ) - ROW( iclusData[[#Headers],[id]] )</f>
        <v>1971</v>
      </c>
      <c r="B1972">
        <v>38029</v>
      </c>
      <c r="C1972" t="str">
        <f t="shared" si="31"/>
        <v>38029</v>
      </c>
      <c r="D1972">
        <v>38029</v>
      </c>
      <c r="E1972" t="s">
        <v>2696</v>
      </c>
      <c r="F1972" t="s">
        <v>1574</v>
      </c>
      <c r="G1972">
        <v>1</v>
      </c>
      <c r="H1972" t="s">
        <v>2697</v>
      </c>
      <c r="I1972" s="6">
        <v>4830</v>
      </c>
      <c r="J1972" s="6">
        <v>4331</v>
      </c>
      <c r="K1972" s="6">
        <v>3550</v>
      </c>
      <c r="L1972" s="6">
        <v>3545.065189045491</v>
      </c>
      <c r="M1972" s="6">
        <v>3680.1532680864357</v>
      </c>
      <c r="N1972" s="6">
        <v>3908.6105649873361</v>
      </c>
      <c r="O1972" s="6">
        <v>4164.88071270212</v>
      </c>
      <c r="P1972" s="6">
        <v>4407.2438426197932</v>
      </c>
      <c r="Q1972" s="6">
        <v>4636.6951405794416</v>
      </c>
      <c r="R1972" s="6">
        <v>4861.1794724941246</v>
      </c>
      <c r="S1972" s="6">
        <v>5091.6238258614358</v>
      </c>
      <c r="T1972" s="6">
        <v>5325.0478161739193</v>
      </c>
      <c r="U1972" s="6">
        <v>5558.4717491556676</v>
      </c>
      <c r="V1972" s="6">
        <v>5786.9292230041665</v>
      </c>
      <c r="W1972" s="6">
        <v>6004.4606778467232</v>
      </c>
      <c r="X1972" s="6">
        <v>6208.0862006075313</v>
      </c>
      <c r="Y1972" s="6">
        <v>6395.818127349673</v>
      </c>
      <c r="Z1972" s="6">
        <v>6570.6383329454629</v>
      </c>
      <c r="AA1972" s="6">
        <v>6665.0008752697895</v>
      </c>
      <c r="AB1972" s="6">
        <v>6754.3975226417997</v>
      </c>
      <c r="AC1972" s="6">
        <v>6839.8206924872875</v>
      </c>
    </row>
    <row r="1973" spans="1:29" x14ac:dyDescent="0.25">
      <c r="A1973" s="12">
        <f xml:space="preserve"> ROW( iclusData[[#This Row],[id]] ) - ROW( iclusData[[#Headers],[id]] )</f>
        <v>1972</v>
      </c>
      <c r="B1973">
        <v>38031</v>
      </c>
      <c r="C1973" t="str">
        <f t="shared" si="31"/>
        <v>38031</v>
      </c>
      <c r="D1973">
        <v>38031</v>
      </c>
      <c r="E1973" t="s">
        <v>2698</v>
      </c>
      <c r="F1973" t="s">
        <v>1574</v>
      </c>
      <c r="G1973">
        <v>1</v>
      </c>
      <c r="H1973" t="s">
        <v>2699</v>
      </c>
      <c r="I1973" s="6">
        <v>3983</v>
      </c>
      <c r="J1973" s="6">
        <v>3759</v>
      </c>
      <c r="K1973" s="6">
        <v>3343</v>
      </c>
      <c r="L1973" s="6">
        <v>3400.0443099195054</v>
      </c>
      <c r="M1973" s="6">
        <v>3545.06532086383</v>
      </c>
      <c r="N1973" s="6">
        <v>3749.683578863328</v>
      </c>
      <c r="O1973" s="6">
        <v>3971.1884305707308</v>
      </c>
      <c r="P1973" s="6">
        <v>4176.7997201298685</v>
      </c>
      <c r="Q1973" s="6">
        <v>4368.5058329623789</v>
      </c>
      <c r="R1973" s="6">
        <v>4553.2584188624987</v>
      </c>
      <c r="S1973" s="6">
        <v>4738.0112464609929</v>
      </c>
      <c r="T1973" s="6">
        <v>4923.7571394840734</v>
      </c>
      <c r="U1973" s="6">
        <v>5110.4962740182109</v>
      </c>
      <c r="V1973" s="6">
        <v>5293.262243286852</v>
      </c>
      <c r="W1973" s="6">
        <v>5470.0686439870806</v>
      </c>
      <c r="X1973" s="6">
        <v>5638.9288577358329</v>
      </c>
      <c r="Y1973" s="6">
        <v>5791.8955584059549</v>
      </c>
      <c r="Z1973" s="6">
        <v>5935.9236096269224</v>
      </c>
      <c r="AA1973" s="6">
        <v>6019.3599559068443</v>
      </c>
      <c r="AB1973" s="6">
        <v>6097.8303516908836</v>
      </c>
      <c r="AC1973" s="6">
        <v>6172.3272993197797</v>
      </c>
    </row>
    <row r="1974" spans="1:29" x14ac:dyDescent="0.25">
      <c r="A1974" s="12">
        <f xml:space="preserve"> ROW( iclusData[[#This Row],[id]] ) - ROW( iclusData[[#Headers],[id]] )</f>
        <v>1973</v>
      </c>
      <c r="B1974">
        <v>38033</v>
      </c>
      <c r="C1974" t="str">
        <f t="shared" si="31"/>
        <v>38033</v>
      </c>
      <c r="D1974">
        <v>38033</v>
      </c>
      <c r="E1974" t="s">
        <v>2376</v>
      </c>
      <c r="F1974" t="s">
        <v>1574</v>
      </c>
      <c r="G1974">
        <v>1</v>
      </c>
      <c r="H1974" t="s">
        <v>2700</v>
      </c>
      <c r="I1974" s="6">
        <v>2108</v>
      </c>
      <c r="J1974" s="6">
        <v>1924</v>
      </c>
      <c r="K1974" s="6">
        <v>1680</v>
      </c>
      <c r="L1974" s="6">
        <v>2105.7826284047187</v>
      </c>
      <c r="M1974" s="6">
        <v>2595.4765153872763</v>
      </c>
      <c r="N1974" s="6">
        <v>3076.2304751628412</v>
      </c>
      <c r="O1974" s="6">
        <v>3525.1995347912762</v>
      </c>
      <c r="P1974" s="6">
        <v>3924.5031377486594</v>
      </c>
      <c r="Q1974" s="6">
        <v>4287.0557469453443</v>
      </c>
      <c r="R1974" s="6">
        <v>4619.8090981957857</v>
      </c>
      <c r="S1974" s="6">
        <v>4934.6834114084295</v>
      </c>
      <c r="T1974" s="6">
        <v>5232.6714970349194</v>
      </c>
      <c r="U1974" s="6">
        <v>5518.7399996978002</v>
      </c>
      <c r="V1974" s="6">
        <v>5793.8822790565227</v>
      </c>
      <c r="W1974" s="6">
        <v>6051.1454837786987</v>
      </c>
      <c r="X1974" s="6">
        <v>6290.5295853515991</v>
      </c>
      <c r="Y1974" s="6">
        <v>6508.0603153276998</v>
      </c>
      <c r="Z1974" s="6">
        <v>6708.7061679083372</v>
      </c>
      <c r="AA1974" s="6">
        <v>6809.0284649738314</v>
      </c>
      <c r="AB1974" s="6">
        <v>6905.3781731479103</v>
      </c>
      <c r="AC1974" s="6">
        <v>6996.7611033808389</v>
      </c>
    </row>
    <row r="1975" spans="1:29" x14ac:dyDescent="0.25">
      <c r="A1975" s="12">
        <f xml:space="preserve"> ROW( iclusData[[#This Row],[id]] ) - ROW( iclusData[[#Headers],[id]] )</f>
        <v>1974</v>
      </c>
      <c r="B1975">
        <v>38035</v>
      </c>
      <c r="C1975" t="str">
        <f t="shared" si="31"/>
        <v>38035</v>
      </c>
      <c r="D1975">
        <v>24220</v>
      </c>
      <c r="E1975" t="s">
        <v>1634</v>
      </c>
      <c r="F1975" t="s">
        <v>1574</v>
      </c>
      <c r="G1975">
        <v>0.67906074486300005</v>
      </c>
      <c r="H1975" t="s">
        <v>1633</v>
      </c>
      <c r="I1975" s="6">
        <v>70683</v>
      </c>
      <c r="J1975" s="6">
        <v>66109</v>
      </c>
      <c r="K1975" s="6">
        <v>66861</v>
      </c>
      <c r="L1975" s="6">
        <v>75576.737192183879</v>
      </c>
      <c r="M1975" s="6">
        <v>83571.761231773387</v>
      </c>
      <c r="N1975" s="6">
        <v>90548.650344153895</v>
      </c>
      <c r="O1975" s="6">
        <v>96375.319826051957</v>
      </c>
      <c r="P1975" s="6">
        <v>101379.52119746372</v>
      </c>
      <c r="Q1975" s="6">
        <v>105920.87039649299</v>
      </c>
      <c r="R1975" s="6">
        <v>110042.04492445069</v>
      </c>
      <c r="S1975" s="6">
        <v>113830.47187278476</v>
      </c>
      <c r="T1975" s="6">
        <v>117343.75094413769</v>
      </c>
      <c r="U1975" s="6">
        <v>120713.00120289312</v>
      </c>
      <c r="V1975" s="6">
        <v>123967.0296511864</v>
      </c>
      <c r="W1975" s="6">
        <v>127056.17587197448</v>
      </c>
      <c r="X1975" s="6">
        <v>129914.88165597763</v>
      </c>
      <c r="Y1975" s="6">
        <v>132513.32578559793</v>
      </c>
      <c r="Z1975" s="6">
        <v>134888.3015836222</v>
      </c>
      <c r="AA1975" s="6">
        <v>136592.78619414681</v>
      </c>
      <c r="AB1975" s="6">
        <v>138201.9263695245</v>
      </c>
      <c r="AC1975" s="6">
        <v>139710.73768241459</v>
      </c>
    </row>
    <row r="1976" spans="1:29" x14ac:dyDescent="0.25">
      <c r="A1976" s="12">
        <f xml:space="preserve"> ROW( iclusData[[#This Row],[id]] ) - ROW( iclusData[[#Headers],[id]] )</f>
        <v>1975</v>
      </c>
      <c r="B1976">
        <v>38037</v>
      </c>
      <c r="C1976" t="str">
        <f t="shared" si="31"/>
        <v>38037</v>
      </c>
      <c r="D1976">
        <v>38037</v>
      </c>
      <c r="E1976" t="s">
        <v>610</v>
      </c>
      <c r="F1976" t="s">
        <v>1574</v>
      </c>
      <c r="G1976">
        <v>1</v>
      </c>
      <c r="H1976" t="s">
        <v>2701</v>
      </c>
      <c r="I1976" s="6">
        <v>3549</v>
      </c>
      <c r="J1976" s="6">
        <v>2841</v>
      </c>
      <c r="K1976" s="6">
        <v>2394</v>
      </c>
      <c r="L1976" s="6">
        <v>2630.2416981206106</v>
      </c>
      <c r="M1976" s="6">
        <v>2952.0689643057726</v>
      </c>
      <c r="N1976" s="6">
        <v>3308.6611923692035</v>
      </c>
      <c r="O1976" s="6">
        <v>3667.2405416876286</v>
      </c>
      <c r="P1976" s="6">
        <v>3999.993453736738</v>
      </c>
      <c r="Q1976" s="6">
        <v>4309.9015027793912</v>
      </c>
      <c r="R1976" s="6">
        <v>4601.9298112107235</v>
      </c>
      <c r="S1976" s="6">
        <v>4885.0187232903909</v>
      </c>
      <c r="T1976" s="6">
        <v>5159.1677592253936</v>
      </c>
      <c r="U1976" s="6">
        <v>5425.3703884718107</v>
      </c>
      <c r="V1976" s="6">
        <v>5681.6400884970535</v>
      </c>
      <c r="W1976" s="6">
        <v>5924.003884644806</v>
      </c>
      <c r="X1976" s="6">
        <v>6147.495279289602</v>
      </c>
      <c r="Y1976" s="6">
        <v>6352.1132045971672</v>
      </c>
      <c r="Z1976" s="6">
        <v>6538.8529320907001</v>
      </c>
      <c r="AA1976" s="6">
        <v>6635.2020636068837</v>
      </c>
      <c r="AB1976" s="6">
        <v>6726.5852975485686</v>
      </c>
      <c r="AC1976" s="6">
        <v>6813.9950552516402</v>
      </c>
    </row>
    <row r="1977" spans="1:29" x14ac:dyDescent="0.25">
      <c r="A1977" s="12">
        <f xml:space="preserve"> ROW( iclusData[[#This Row],[id]] ) - ROW( iclusData[[#Headers],[id]] )</f>
        <v>1976</v>
      </c>
      <c r="B1977">
        <v>38039</v>
      </c>
      <c r="C1977" t="str">
        <f t="shared" si="31"/>
        <v>38039</v>
      </c>
      <c r="D1977">
        <v>38039</v>
      </c>
      <c r="E1977" t="s">
        <v>2702</v>
      </c>
      <c r="F1977" t="s">
        <v>1574</v>
      </c>
      <c r="G1977">
        <v>1</v>
      </c>
      <c r="H1977" t="s">
        <v>2703</v>
      </c>
      <c r="I1977" s="6">
        <v>3303</v>
      </c>
      <c r="J1977" s="6">
        <v>2754</v>
      </c>
      <c r="K1977" s="6">
        <v>2420</v>
      </c>
      <c r="L1977" s="6">
        <v>2554.7513774796867</v>
      </c>
      <c r="M1977" s="6">
        <v>2774.269386711313</v>
      </c>
      <c r="N1977" s="6">
        <v>3035.5054349685638</v>
      </c>
      <c r="O1977" s="6">
        <v>3307.6682025514092</v>
      </c>
      <c r="P1977" s="6">
        <v>3564.9308431738646</v>
      </c>
      <c r="Q1977" s="6">
        <v>3809.2814618942075</v>
      </c>
      <c r="R1977" s="6">
        <v>4042.7054460668346</v>
      </c>
      <c r="S1977" s="6">
        <v>4269.1765906266974</v>
      </c>
      <c r="T1977" s="6">
        <v>4491.6743564145609</v>
      </c>
      <c r="U1977" s="6">
        <v>4710.1988982301955</v>
      </c>
      <c r="V1977" s="6">
        <v>4919.7838039031294</v>
      </c>
      <c r="W1977" s="6">
        <v>5118.442658882409</v>
      </c>
      <c r="X1977" s="6">
        <v>5302.2022622148797</v>
      </c>
      <c r="Y1977" s="6">
        <v>5471.0616936546039</v>
      </c>
      <c r="Z1977" s="6">
        <v>5627.0092450696975</v>
      </c>
      <c r="AA1977" s="6">
        <v>5709.4523146126303</v>
      </c>
      <c r="AB1977" s="6">
        <v>5786.9294068986947</v>
      </c>
      <c r="AC1977" s="6">
        <v>5861.4263587521764</v>
      </c>
    </row>
    <row r="1978" spans="1:29" x14ac:dyDescent="0.25">
      <c r="A1978" s="12">
        <f xml:space="preserve"> ROW( iclusData[[#This Row],[id]] ) - ROW( iclusData[[#Headers],[id]] )</f>
        <v>1977</v>
      </c>
      <c r="B1978">
        <v>38041</v>
      </c>
      <c r="C1978" t="str">
        <f t="shared" si="31"/>
        <v>38041</v>
      </c>
      <c r="D1978">
        <v>38041</v>
      </c>
      <c r="E1978" t="s">
        <v>2704</v>
      </c>
      <c r="F1978" t="s">
        <v>1574</v>
      </c>
      <c r="G1978">
        <v>1</v>
      </c>
      <c r="H1978" t="s">
        <v>2705</v>
      </c>
      <c r="I1978" s="6">
        <v>3445</v>
      </c>
      <c r="J1978" s="6">
        <v>2715</v>
      </c>
      <c r="K1978" s="6">
        <v>2477</v>
      </c>
      <c r="L1978" s="6">
        <v>2729.5710673849844</v>
      </c>
      <c r="M1978" s="6">
        <v>3049.4117498044152</v>
      </c>
      <c r="N1978" s="6">
        <v>3389.117979094483</v>
      </c>
      <c r="O1978" s="6">
        <v>3725.8448732043048</v>
      </c>
      <c r="P1978" s="6">
        <v>4041.711786256466</v>
      </c>
      <c r="Q1978" s="6">
        <v>4338.7070210049278</v>
      </c>
      <c r="R1978" s="6">
        <v>4617.8225107530016</v>
      </c>
      <c r="S1978" s="6">
        <v>4887.0053108151124</v>
      </c>
      <c r="T1978" s="6">
        <v>5145.2616466668342</v>
      </c>
      <c r="U1978" s="6">
        <v>5398.5514575877514</v>
      </c>
      <c r="V1978" s="6">
        <v>5641.9083396264441</v>
      </c>
      <c r="W1978" s="6">
        <v>5875.3324912263633</v>
      </c>
      <c r="X1978" s="6">
        <v>6092.8641207242554</v>
      </c>
      <c r="Y1978" s="6">
        <v>6290.5289952640906</v>
      </c>
      <c r="Z1978" s="6">
        <v>6473.2955428277528</v>
      </c>
      <c r="AA1978" s="6">
        <v>6568.6513842263957</v>
      </c>
      <c r="AB1978" s="6">
        <v>6660.0346160754807</v>
      </c>
      <c r="AC1978" s="6">
        <v>6745.4577872031905</v>
      </c>
    </row>
    <row r="1979" spans="1:29" x14ac:dyDescent="0.25">
      <c r="A1979" s="12">
        <f xml:space="preserve"> ROW( iclusData[[#This Row],[id]] ) - ROW( iclusData[[#Headers],[id]] )</f>
        <v>1978</v>
      </c>
      <c r="B1979">
        <v>38043</v>
      </c>
      <c r="C1979" t="str">
        <f t="shared" si="31"/>
        <v>38043</v>
      </c>
      <c r="D1979">
        <v>38043</v>
      </c>
      <c r="E1979" t="s">
        <v>2706</v>
      </c>
      <c r="F1979" t="s">
        <v>1574</v>
      </c>
      <c r="G1979">
        <v>1</v>
      </c>
      <c r="H1979" t="s">
        <v>2707</v>
      </c>
      <c r="I1979" s="6">
        <v>3332</v>
      </c>
      <c r="J1979" s="6">
        <v>2753</v>
      </c>
      <c r="K1979" s="6">
        <v>2435</v>
      </c>
      <c r="L1979" s="6">
        <v>2763.3430529348716</v>
      </c>
      <c r="M1979" s="6">
        <v>3137.8148917368558</v>
      </c>
      <c r="N1979" s="6">
        <v>3516.2595679936899</v>
      </c>
      <c r="O1979" s="6">
        <v>3874.8389363822967</v>
      </c>
      <c r="P1979" s="6">
        <v>4197.6588863897323</v>
      </c>
      <c r="Q1979" s="6">
        <v>4497.6340181113346</v>
      </c>
      <c r="R1979" s="6">
        <v>4778.7360936185605</v>
      </c>
      <c r="S1979" s="6">
        <v>5048.9121940799214</v>
      </c>
      <c r="T1979" s="6">
        <v>5309.1551161069947</v>
      </c>
      <c r="U1979" s="6">
        <v>5564.4315115743484</v>
      </c>
      <c r="V1979" s="6">
        <v>5812.7548597700625</v>
      </c>
      <c r="W1979" s="6">
        <v>6047.1723088057643</v>
      </c>
      <c r="X1979" s="6">
        <v>6265.6972405491697</v>
      </c>
      <c r="Y1979" s="6">
        <v>6465.3486862741147</v>
      </c>
      <c r="Z1979" s="6">
        <v>6647.1219537522347</v>
      </c>
      <c r="AA1979" s="6">
        <v>6744.4643730375365</v>
      </c>
      <c r="AB1979" s="6">
        <v>6835.847610414834</v>
      </c>
      <c r="AC1979" s="6">
        <v>6923.2573666332264</v>
      </c>
    </row>
    <row r="1980" spans="1:29" x14ac:dyDescent="0.25">
      <c r="A1980" s="12">
        <f xml:space="preserve"> ROW( iclusData[[#This Row],[id]] ) - ROW( iclusData[[#Headers],[id]] )</f>
        <v>1979</v>
      </c>
      <c r="B1980">
        <v>38045</v>
      </c>
      <c r="C1980" t="str">
        <f t="shared" si="31"/>
        <v>38045</v>
      </c>
      <c r="D1980">
        <v>38045</v>
      </c>
      <c r="E1980" t="s">
        <v>2708</v>
      </c>
      <c r="F1980" t="s">
        <v>1574</v>
      </c>
      <c r="G1980">
        <v>1</v>
      </c>
      <c r="H1980" t="s">
        <v>2709</v>
      </c>
      <c r="I1980" s="6">
        <v>5383</v>
      </c>
      <c r="J1980" s="6">
        <v>4701</v>
      </c>
      <c r="K1980" s="6">
        <v>4139</v>
      </c>
      <c r="L1980" s="6">
        <v>4056.6114407570149</v>
      </c>
      <c r="M1980" s="6">
        <v>4083.4305222950979</v>
      </c>
      <c r="N1980" s="6">
        <v>4198.6523146636519</v>
      </c>
      <c r="O1980" s="6">
        <v>4356.5864073244684</v>
      </c>
      <c r="P1980" s="6">
        <v>4517.4994357076439</v>
      </c>
      <c r="Q1980" s="6">
        <v>4679.4067710517884</v>
      </c>
      <c r="R1980" s="6">
        <v>4840.3203043448857</v>
      </c>
      <c r="S1980" s="6">
        <v>5012.1603248725723</v>
      </c>
      <c r="T1980" s="6">
        <v>5192.9397468676079</v>
      </c>
      <c r="U1980" s="6">
        <v>5380.6721703317107</v>
      </c>
      <c r="V1980" s="6">
        <v>5568.4046042158179</v>
      </c>
      <c r="W1980" s="6">
        <v>5751.170773322171</v>
      </c>
      <c r="X1980" s="6">
        <v>5925.9907636519256</v>
      </c>
      <c r="Y1980" s="6">
        <v>6083.9239058886078</v>
      </c>
      <c r="Z1980" s="6">
        <v>6232.9184488636101</v>
      </c>
      <c r="AA1980" s="6">
        <v>6319.3346599800898</v>
      </c>
      <c r="AB1980" s="6">
        <v>6401.7782402097646</v>
      </c>
      <c r="AC1980" s="6">
        <v>6479.2550649280538</v>
      </c>
    </row>
    <row r="1981" spans="1:29" x14ac:dyDescent="0.25">
      <c r="A1981" s="12">
        <f xml:space="preserve"> ROW( iclusData[[#This Row],[id]] ) - ROW( iclusData[[#Headers],[id]] )</f>
        <v>1980</v>
      </c>
      <c r="B1981">
        <v>38047</v>
      </c>
      <c r="C1981" t="str">
        <f t="shared" si="31"/>
        <v>38047</v>
      </c>
      <c r="D1981">
        <v>38047</v>
      </c>
      <c r="E1981" t="s">
        <v>123</v>
      </c>
      <c r="F1981" t="s">
        <v>1574</v>
      </c>
      <c r="G1981">
        <v>1</v>
      </c>
      <c r="H1981" t="s">
        <v>2710</v>
      </c>
      <c r="I1981" s="6">
        <v>2847</v>
      </c>
      <c r="J1981" s="6">
        <v>2308</v>
      </c>
      <c r="K1981" s="6">
        <v>1990</v>
      </c>
      <c r="L1981" s="6">
        <v>2258.749857071854</v>
      </c>
      <c r="M1981" s="6">
        <v>2605.4094526830559</v>
      </c>
      <c r="N1981" s="6">
        <v>2984.8474581415362</v>
      </c>
      <c r="O1981" s="6">
        <v>3355.3463027683661</v>
      </c>
      <c r="P1981" s="6">
        <v>3694.0590152587356</v>
      </c>
      <c r="Q1981" s="6">
        <v>4003.967033349556</v>
      </c>
      <c r="R1981" s="6">
        <v>4292.0221701363125</v>
      </c>
      <c r="S1981" s="6">
        <v>4568.158013097297</v>
      </c>
      <c r="T1981" s="6">
        <v>4834.3607016076221</v>
      </c>
      <c r="U1981" s="6">
        <v>5087.6505180799368</v>
      </c>
      <c r="V1981" s="6">
        <v>5329.0208172704006</v>
      </c>
      <c r="W1981" s="6">
        <v>5556.4851996483976</v>
      </c>
      <c r="X1981" s="6">
        <v>5771.0369320847612</v>
      </c>
      <c r="Y1981" s="6">
        <v>5962.7420746202961</v>
      </c>
      <c r="Z1981" s="6">
        <v>6139.5488338527448</v>
      </c>
      <c r="AA1981" s="6">
        <v>6231.9248124355672</v>
      </c>
      <c r="AB1981" s="6">
        <v>6319.3348586834009</v>
      </c>
      <c r="AC1981" s="6">
        <v>6400.7848594812776</v>
      </c>
    </row>
    <row r="1982" spans="1:29" x14ac:dyDescent="0.25">
      <c r="A1982" s="12">
        <f xml:space="preserve"> ROW( iclusData[[#This Row],[id]] ) - ROW( iclusData[[#Headers],[id]] )</f>
        <v>1981</v>
      </c>
      <c r="B1982">
        <v>38049</v>
      </c>
      <c r="C1982" t="str">
        <f t="shared" si="31"/>
        <v>38049</v>
      </c>
      <c r="D1982">
        <v>33500</v>
      </c>
      <c r="E1982" t="s">
        <v>560</v>
      </c>
      <c r="F1982" t="s">
        <v>1574</v>
      </c>
      <c r="G1982">
        <v>7.7581248202499994E-2</v>
      </c>
      <c r="H1982" t="s">
        <v>2558</v>
      </c>
      <c r="I1982" s="6">
        <v>6528</v>
      </c>
      <c r="J1982" s="6">
        <v>5987</v>
      </c>
      <c r="K1982" s="6">
        <v>5395</v>
      </c>
      <c r="L1982" s="6">
        <v>5630.981943597335</v>
      </c>
      <c r="M1982" s="6">
        <v>5757.1304566340041</v>
      </c>
      <c r="N1982" s="6">
        <v>5868.3789626290163</v>
      </c>
      <c r="O1982" s="6">
        <v>5957.7759396106167</v>
      </c>
      <c r="P1982" s="6">
        <v>6029.2923427320584</v>
      </c>
      <c r="Q1982" s="6">
        <v>6086.9039891754101</v>
      </c>
      <c r="R1982" s="6">
        <v>6127.6289672693611</v>
      </c>
      <c r="S1982" s="6">
        <v>6156.4347391122074</v>
      </c>
      <c r="T1982" s="6">
        <v>6178.2871510169325</v>
      </c>
      <c r="U1982" s="6">
        <v>6204.1126778460157</v>
      </c>
      <c r="V1982" s="6">
        <v>6229.9382229114535</v>
      </c>
      <c r="W1982" s="6">
        <v>6253.7774073983401</v>
      </c>
      <c r="X1982" s="6">
        <v>6268.6771219254606</v>
      </c>
      <c r="Y1982" s="6">
        <v>6274.6362960813613</v>
      </c>
      <c r="Z1982" s="6">
        <v>6275.6300812621976</v>
      </c>
      <c r="AA1982" s="6">
        <v>6333.2407720894453</v>
      </c>
      <c r="AB1982" s="6">
        <v>6386.8788339098191</v>
      </c>
      <c r="AC1982" s="6">
        <v>6436.5434341152522</v>
      </c>
    </row>
    <row r="1983" spans="1:29" x14ac:dyDescent="0.25">
      <c r="A1983" s="12">
        <f xml:space="preserve"> ROW( iclusData[[#This Row],[id]] ) - ROW( iclusData[[#Headers],[id]] )</f>
        <v>1982</v>
      </c>
      <c r="B1983">
        <v>38051</v>
      </c>
      <c r="C1983" t="str">
        <f t="shared" si="31"/>
        <v>38051</v>
      </c>
      <c r="D1983">
        <v>38051</v>
      </c>
      <c r="E1983" t="s">
        <v>481</v>
      </c>
      <c r="F1983" t="s">
        <v>1574</v>
      </c>
      <c r="G1983">
        <v>1</v>
      </c>
      <c r="H1983" t="s">
        <v>2711</v>
      </c>
      <c r="I1983" s="6">
        <v>4021</v>
      </c>
      <c r="J1983" s="6">
        <v>3390</v>
      </c>
      <c r="K1983" s="6">
        <v>2809</v>
      </c>
      <c r="L1983" s="6">
        <v>2854.7260726580948</v>
      </c>
      <c r="M1983" s="6">
        <v>3032.5257564015892</v>
      </c>
      <c r="N1983" s="6">
        <v>3285.8154381138775</v>
      </c>
      <c r="O1983" s="6">
        <v>3573.8709287627539</v>
      </c>
      <c r="P1983" s="6">
        <v>3855.9658771805357</v>
      </c>
      <c r="Q1983" s="6">
        <v>4129.1220435708519</v>
      </c>
      <c r="R1983" s="6">
        <v>4389.3649548327621</v>
      </c>
      <c r="S1983" s="6">
        <v>4641.661751511996</v>
      </c>
      <c r="T1983" s="6">
        <v>4886.011976825127</v>
      </c>
      <c r="U1983" s="6">
        <v>5126.3889738013586</v>
      </c>
      <c r="V1983" s="6">
        <v>5355.8397477580611</v>
      </c>
      <c r="W1983" s="6">
        <v>5576.3510745130689</v>
      </c>
      <c r="X1983" s="6">
        <v>5782.9564575899276</v>
      </c>
      <c r="Y1983" s="6">
        <v>5967.7085431148989</v>
      </c>
      <c r="Z1983" s="6">
        <v>6140.5421276294564</v>
      </c>
      <c r="AA1983" s="6">
        <v>6230.9315187134707</v>
      </c>
      <c r="AB1983" s="6">
        <v>6316.3549774234125</v>
      </c>
      <c r="AC1983" s="6">
        <v>6397.80497826178</v>
      </c>
    </row>
    <row r="1984" spans="1:29" x14ac:dyDescent="0.25">
      <c r="A1984" s="12">
        <f xml:space="preserve"> ROW( iclusData[[#This Row],[id]] ) - ROW( iclusData[[#Headers],[id]] )</f>
        <v>1983</v>
      </c>
      <c r="B1984">
        <v>38053</v>
      </c>
      <c r="C1984" t="str">
        <f t="shared" si="31"/>
        <v>38053</v>
      </c>
      <c r="D1984">
        <v>38053</v>
      </c>
      <c r="E1984" t="s">
        <v>2712</v>
      </c>
      <c r="F1984" t="s">
        <v>1574</v>
      </c>
      <c r="G1984">
        <v>1</v>
      </c>
      <c r="H1984" t="s">
        <v>2713</v>
      </c>
      <c r="I1984" s="6">
        <v>6383</v>
      </c>
      <c r="J1984" s="6">
        <v>5737</v>
      </c>
      <c r="K1984" s="6">
        <v>6360</v>
      </c>
      <c r="L1984" s="6">
        <v>6462.3687643401408</v>
      </c>
      <c r="M1984" s="6">
        <v>6609.3764766119148</v>
      </c>
      <c r="N1984" s="6">
        <v>6783.2024265053415</v>
      </c>
      <c r="O1984" s="6">
        <v>6961.9959254302785</v>
      </c>
      <c r="P1984" s="6">
        <v>7107.0159328250211</v>
      </c>
      <c r="Q1984" s="6">
        <v>7226.2118996819709</v>
      </c>
      <c r="R1984" s="6">
        <v>7328.5210764327039</v>
      </c>
      <c r="S1984" s="6">
        <v>7436.7903987952732</v>
      </c>
      <c r="T1984" s="6">
        <v>7555.9855880684581</v>
      </c>
      <c r="U1984" s="6">
        <v>7688.0935200973672</v>
      </c>
      <c r="V1984" s="6">
        <v>7827.1545275099261</v>
      </c>
      <c r="W1984" s="6">
        <v>7965.2225269897217</v>
      </c>
      <c r="X1984" s="6">
        <v>8093.3578180080258</v>
      </c>
      <c r="Y1984" s="6">
        <v>8213.5455963743498</v>
      </c>
      <c r="Z1984" s="6">
        <v>8325.7884363943867</v>
      </c>
      <c r="AA1984" s="6">
        <v>8426.1106445474852</v>
      </c>
      <c r="AB1984" s="6">
        <v>8518.4872285553047</v>
      </c>
      <c r="AC1984" s="6">
        <v>8605.8969619096515</v>
      </c>
    </row>
    <row r="1985" spans="1:29" x14ac:dyDescent="0.25">
      <c r="A1985" s="12">
        <f xml:space="preserve"> ROW( iclusData[[#This Row],[id]] ) - ROW( iclusData[[#Headers],[id]] )</f>
        <v>1984</v>
      </c>
      <c r="B1985">
        <v>38055</v>
      </c>
      <c r="C1985" t="str">
        <f t="shared" si="31"/>
        <v>38055</v>
      </c>
      <c r="D1985">
        <v>38055</v>
      </c>
      <c r="E1985" t="s">
        <v>462</v>
      </c>
      <c r="F1985" t="s">
        <v>1574</v>
      </c>
      <c r="G1985">
        <v>1</v>
      </c>
      <c r="H1985" t="s">
        <v>2714</v>
      </c>
      <c r="I1985" s="6">
        <v>10457</v>
      </c>
      <c r="J1985" s="6">
        <v>9311</v>
      </c>
      <c r="K1985" s="6">
        <v>8962</v>
      </c>
      <c r="L1985" s="6">
        <v>8599.9367909094599</v>
      </c>
      <c r="M1985" s="6">
        <v>8377.4393152607299</v>
      </c>
      <c r="N1985" s="6">
        <v>8246.3239925094949</v>
      </c>
      <c r="O1985" s="6">
        <v>8147.9886683270897</v>
      </c>
      <c r="P1985" s="6">
        <v>8039.7186527303593</v>
      </c>
      <c r="Q1985" s="6">
        <v>7942.3766803927192</v>
      </c>
      <c r="R1985" s="6">
        <v>7867.879567148746</v>
      </c>
      <c r="S1985" s="6">
        <v>7837.0877850266743</v>
      </c>
      <c r="T1985" s="6">
        <v>7847.0206580440145</v>
      </c>
      <c r="U1985" s="6">
        <v>7892.7120298053851</v>
      </c>
      <c r="V1985" s="6">
        <v>7961.2491799482304</v>
      </c>
      <c r="W1985" s="6">
        <v>8036.739676502536</v>
      </c>
      <c r="X1985" s="6">
        <v>8110.2438124736791</v>
      </c>
      <c r="Y1985" s="6">
        <v>8178.7803169121298</v>
      </c>
      <c r="Z1985" s="6">
        <v>8242.3517591506352</v>
      </c>
      <c r="AA1985" s="6">
        <v>8331.7477409482854</v>
      </c>
      <c r="AB1985" s="6">
        <v>8414.1913844556893</v>
      </c>
      <c r="AC1985" s="6">
        <v>8491.6681818289017</v>
      </c>
    </row>
    <row r="1986" spans="1:29" x14ac:dyDescent="0.25">
      <c r="A1986" s="12">
        <f xml:space="preserve"> ROW( iclusData[[#This Row],[id]] ) - ROW( iclusData[[#Headers],[id]] )</f>
        <v>1985</v>
      </c>
      <c r="B1986">
        <v>38057</v>
      </c>
      <c r="C1986" t="str">
        <f t="shared" si="31"/>
        <v>38057</v>
      </c>
      <c r="D1986">
        <v>38057</v>
      </c>
      <c r="E1986" t="s">
        <v>671</v>
      </c>
      <c r="F1986" t="s">
        <v>1574</v>
      </c>
      <c r="G1986">
        <v>1</v>
      </c>
      <c r="H1986" t="s">
        <v>2715</v>
      </c>
      <c r="I1986" s="6">
        <v>9808</v>
      </c>
      <c r="J1986" s="6">
        <v>8644</v>
      </c>
      <c r="K1986" s="6">
        <v>8424</v>
      </c>
      <c r="L1986" s="6">
        <v>8274.1364597223146</v>
      </c>
      <c r="M1986" s="6">
        <v>8230.4318432831878</v>
      </c>
      <c r="N1986" s="6">
        <v>8224.4715319174447</v>
      </c>
      <c r="O1986" s="6">
        <v>8224.4722874251256</v>
      </c>
      <c r="P1986" s="6">
        <v>8196.6590464950496</v>
      </c>
      <c r="Q1986" s="6">
        <v>8159.9080076821147</v>
      </c>
      <c r="R1986" s="6">
        <v>8129.1158158749322</v>
      </c>
      <c r="S1986" s="6">
        <v>8127.1295636360255</v>
      </c>
      <c r="T1986" s="6">
        <v>8159.9081906115916</v>
      </c>
      <c r="U1986" s="6">
        <v>8224.4721377785791</v>
      </c>
      <c r="V1986" s="6">
        <v>8313.8684511748834</v>
      </c>
      <c r="W1986" s="6">
        <v>8413.1980051880455</v>
      </c>
      <c r="X1986" s="6">
        <v>8508.5546231046574</v>
      </c>
      <c r="Y1986" s="6">
        <v>8596.9569641576982</v>
      </c>
      <c r="Z1986" s="6">
        <v>8679.4010209036205</v>
      </c>
      <c r="AA1986" s="6">
        <v>8775.7500347255718</v>
      </c>
      <c r="AB1986" s="6">
        <v>8865.1467484673612</v>
      </c>
      <c r="AC1986" s="6">
        <v>8949.5765958917309</v>
      </c>
    </row>
    <row r="1987" spans="1:29" x14ac:dyDescent="0.25">
      <c r="A1987" s="12">
        <f xml:space="preserve"> ROW( iclusData[[#This Row],[id]] ) - ROW( iclusData[[#Headers],[id]] )</f>
        <v>1986</v>
      </c>
      <c r="B1987">
        <v>38059</v>
      </c>
      <c r="C1987" t="str">
        <f t="shared" si="31"/>
        <v>38059</v>
      </c>
      <c r="D1987">
        <v>13900</v>
      </c>
      <c r="E1987" t="s">
        <v>1415</v>
      </c>
      <c r="F1987" t="s">
        <v>1574</v>
      </c>
      <c r="G1987">
        <v>0.25253955267099998</v>
      </c>
      <c r="H1987" t="s">
        <v>2049</v>
      </c>
      <c r="I1987" s="6">
        <v>23700</v>
      </c>
      <c r="J1987" s="6">
        <v>25303</v>
      </c>
      <c r="K1987" s="6">
        <v>27471</v>
      </c>
      <c r="L1987" s="6">
        <v>30858.655149362923</v>
      </c>
      <c r="M1987" s="6">
        <v>33949.786383245962</v>
      </c>
      <c r="N1987" s="6">
        <v>36846.228439188119</v>
      </c>
      <c r="O1987" s="6">
        <v>39437.735229459802</v>
      </c>
      <c r="P1987" s="6">
        <v>41690.52029804777</v>
      </c>
      <c r="Q1987" s="6">
        <v>43717.837022776985</v>
      </c>
      <c r="R1987" s="6">
        <v>45551.456769331446</v>
      </c>
      <c r="S1987" s="6">
        <v>47270.850150750237</v>
      </c>
      <c r="T1987" s="6">
        <v>48910.777749714594</v>
      </c>
      <c r="U1987" s="6">
        <v>50512.95967325988</v>
      </c>
      <c r="V1987" s="6">
        <v>52069.450188654555</v>
      </c>
      <c r="W1987" s="6">
        <v>53548.465697719905</v>
      </c>
      <c r="X1987" s="6">
        <v>54921.200352638662</v>
      </c>
      <c r="Y1987" s="6">
        <v>56174.731848754986</v>
      </c>
      <c r="Z1987" s="6">
        <v>57326.957029117832</v>
      </c>
      <c r="AA1987" s="6">
        <v>58078.877224724267</v>
      </c>
      <c r="AB1987" s="6">
        <v>58792.063965830217</v>
      </c>
      <c r="AC1987" s="6">
        <v>59461.543147598968</v>
      </c>
    </row>
    <row r="1988" spans="1:29" x14ac:dyDescent="0.25">
      <c r="A1988" s="12">
        <f xml:space="preserve"> ROW( iclusData[[#This Row],[id]] ) - ROW( iclusData[[#Headers],[id]] )</f>
        <v>1987</v>
      </c>
      <c r="B1988">
        <v>38061</v>
      </c>
      <c r="C1988" t="str">
        <f t="shared" si="31"/>
        <v>38061</v>
      </c>
      <c r="D1988">
        <v>38061</v>
      </c>
      <c r="E1988" t="s">
        <v>2716</v>
      </c>
      <c r="F1988" t="s">
        <v>1574</v>
      </c>
      <c r="G1988">
        <v>1</v>
      </c>
      <c r="H1988" t="s">
        <v>2717</v>
      </c>
      <c r="I1988" s="6">
        <v>7021</v>
      </c>
      <c r="J1988" s="6">
        <v>6631</v>
      </c>
      <c r="K1988" s="6">
        <v>7673</v>
      </c>
      <c r="L1988" s="6">
        <v>7728.8182224609045</v>
      </c>
      <c r="M1988" s="6">
        <v>7813.2484768604336</v>
      </c>
      <c r="N1988" s="6">
        <v>7908.6041469959773</v>
      </c>
      <c r="O1988" s="6">
        <v>7993.0348426219789</v>
      </c>
      <c r="P1988" s="6">
        <v>8040.7119463617819</v>
      </c>
      <c r="Q1988" s="6">
        <v>8061.5719282225255</v>
      </c>
      <c r="R1988" s="6">
        <v>8064.5517239844303</v>
      </c>
      <c r="S1988" s="6">
        <v>8069.5185254191001</v>
      </c>
      <c r="T1988" s="6">
        <v>8087.3977465562484</v>
      </c>
      <c r="U1988" s="6">
        <v>8120.1762954516762</v>
      </c>
      <c r="V1988" s="6">
        <v>8159.9079243012748</v>
      </c>
      <c r="W1988" s="6">
        <v>8200.6331441360708</v>
      </c>
      <c r="X1988" s="6">
        <v>8234.4055364858286</v>
      </c>
      <c r="Y1988" s="6">
        <v>8263.2102813203801</v>
      </c>
      <c r="Z1988" s="6">
        <v>8287.049979102645</v>
      </c>
      <c r="AA1988" s="6">
        <v>8367.5063149437701</v>
      </c>
      <c r="AB1988" s="6">
        <v>8442.996903302248</v>
      </c>
      <c r="AC1988" s="6">
        <v>8511.5340566255545</v>
      </c>
    </row>
    <row r="1989" spans="1:29" x14ac:dyDescent="0.25">
      <c r="A1989" s="12">
        <f xml:space="preserve"> ROW( iclusData[[#This Row],[id]] ) - ROW( iclusData[[#Headers],[id]] )</f>
        <v>1988</v>
      </c>
      <c r="B1989">
        <v>38063</v>
      </c>
      <c r="C1989" t="str">
        <f t="shared" si="31"/>
        <v>38063</v>
      </c>
      <c r="D1989">
        <v>38063</v>
      </c>
      <c r="E1989" t="s">
        <v>832</v>
      </c>
      <c r="F1989" t="s">
        <v>1574</v>
      </c>
      <c r="G1989">
        <v>1</v>
      </c>
      <c r="H1989" t="s">
        <v>3098</v>
      </c>
      <c r="I1989" s="6">
        <v>4410</v>
      </c>
      <c r="J1989" s="6">
        <v>3715</v>
      </c>
      <c r="K1989" s="6">
        <v>3126</v>
      </c>
      <c r="L1989" s="6">
        <v>3118.9421949013285</v>
      </c>
      <c r="M1989" s="6">
        <v>3211.3186277256268</v>
      </c>
      <c r="N1989" s="6">
        <v>3371.238693155532</v>
      </c>
      <c r="O1989" s="6">
        <v>3556.9849349359151</v>
      </c>
      <c r="P1989" s="6">
        <v>3740.7438159355738</v>
      </c>
      <c r="Q1989" s="6">
        <v>3923.5102410644377</v>
      </c>
      <c r="R1989" s="6">
        <v>4107.269537957337</v>
      </c>
      <c r="S1989" s="6">
        <v>4294.0089346857176</v>
      </c>
      <c r="T1989" s="6">
        <v>4482.734712626916</v>
      </c>
      <c r="U1989" s="6">
        <v>4671.4604425087755</v>
      </c>
      <c r="V1989" s="6">
        <v>4856.2130057101558</v>
      </c>
      <c r="W1989" s="6">
        <v>5032.026103221091</v>
      </c>
      <c r="X1989" s="6">
        <v>5196.9131202525768</v>
      </c>
      <c r="Y1989" s="6">
        <v>5347.8932749884516</v>
      </c>
      <c r="Z1989" s="6">
        <v>5489.934703883534</v>
      </c>
      <c r="AA1989" s="6">
        <v>5568.4046060748797</v>
      </c>
      <c r="AB1989" s="6">
        <v>5642.9018126658921</v>
      </c>
      <c r="AC1989" s="6">
        <v>5712.4322977772863</v>
      </c>
    </row>
    <row r="1990" spans="1:29" x14ac:dyDescent="0.25">
      <c r="A1990" s="12">
        <f xml:space="preserve"> ROW( iclusData[[#This Row],[id]] ) - ROW( iclusData[[#Headers],[id]] )</f>
        <v>1989</v>
      </c>
      <c r="B1990">
        <v>38065</v>
      </c>
      <c r="C1990" t="str">
        <f t="shared" si="31"/>
        <v>38065</v>
      </c>
      <c r="D1990">
        <v>38065</v>
      </c>
      <c r="E1990" t="s">
        <v>3099</v>
      </c>
      <c r="F1990" t="s">
        <v>1574</v>
      </c>
      <c r="G1990">
        <v>1</v>
      </c>
      <c r="H1990" t="s">
        <v>3100</v>
      </c>
      <c r="I1990" s="6">
        <v>2381</v>
      </c>
      <c r="J1990" s="6">
        <v>2065</v>
      </c>
      <c r="K1990" s="6">
        <v>1846</v>
      </c>
      <c r="L1990" s="6">
        <v>2212.0650535175982</v>
      </c>
      <c r="M1990" s="6">
        <v>2624.2820335450374</v>
      </c>
      <c r="N1990" s="6">
        <v>3030.5389666521887</v>
      </c>
      <c r="O1990" s="6">
        <v>3410.9707530214832</v>
      </c>
      <c r="P1990" s="6">
        <v>3752.6633395126387</v>
      </c>
      <c r="Q1990" s="6">
        <v>4064.5579509963745</v>
      </c>
      <c r="R1990" s="6">
        <v>4352.6130871412452</v>
      </c>
      <c r="S1990" s="6">
        <v>4628.7489326013056</v>
      </c>
      <c r="T1990" s="6">
        <v>4893.9583268585893</v>
      </c>
      <c r="U1990" s="6">
        <v>5151.2213172125257</v>
      </c>
      <c r="V1990" s="6">
        <v>5397.5580840722005</v>
      </c>
      <c r="W1990" s="6">
        <v>5630.9822303909132</v>
      </c>
      <c r="X1990" s="6">
        <v>5850.5004354525372</v>
      </c>
      <c r="Y1990" s="6">
        <v>6045.1854516307048</v>
      </c>
      <c r="Z1990" s="6">
        <v>6226.958686203342</v>
      </c>
      <c r="AA1990" s="6">
        <v>6320.3279537021863</v>
      </c>
      <c r="AB1990" s="6">
        <v>6409.724590236402</v>
      </c>
      <c r="AC1990" s="6">
        <v>6494.1544710255421</v>
      </c>
    </row>
    <row r="1991" spans="1:29" x14ac:dyDescent="0.25">
      <c r="A1991" s="12">
        <f xml:space="preserve"> ROW( iclusData[[#This Row],[id]] ) - ROW( iclusData[[#Headers],[id]] )</f>
        <v>1990</v>
      </c>
      <c r="B1991">
        <v>38067</v>
      </c>
      <c r="C1991" t="str">
        <f t="shared" si="31"/>
        <v>38067</v>
      </c>
      <c r="D1991">
        <v>38067</v>
      </c>
      <c r="E1991" t="s">
        <v>3101</v>
      </c>
      <c r="F1991" t="s">
        <v>1574</v>
      </c>
      <c r="G1991">
        <v>1</v>
      </c>
      <c r="H1991" t="s">
        <v>3102</v>
      </c>
      <c r="I1991" s="6">
        <v>9238</v>
      </c>
      <c r="J1991" s="6">
        <v>8585</v>
      </c>
      <c r="K1991" s="6">
        <v>7413</v>
      </c>
      <c r="L1991" s="6">
        <v>7147.7414122643186</v>
      </c>
      <c r="M1991" s="6">
        <v>7036.492780330449</v>
      </c>
      <c r="N1991" s="6">
        <v>7009.6733817320537</v>
      </c>
      <c r="O1991" s="6">
        <v>7014.6404944198348</v>
      </c>
      <c r="P1991" s="6">
        <v>7002.7201015257015</v>
      </c>
      <c r="Q1991" s="6">
        <v>6982.8549353627841</v>
      </c>
      <c r="R1991" s="6">
        <v>6966.9621618458923</v>
      </c>
      <c r="S1991" s="6">
        <v>6973.915505535143</v>
      </c>
      <c r="T1991" s="6">
        <v>7004.7075544970112</v>
      </c>
      <c r="U1991" s="6">
        <v>7059.3385849266133</v>
      </c>
      <c r="V1991" s="6">
        <v>7125.889159943682</v>
      </c>
      <c r="W1991" s="6">
        <v>7194.4265822404986</v>
      </c>
      <c r="X1991" s="6">
        <v>7257.9977388542766</v>
      </c>
      <c r="Y1991" s="6">
        <v>7314.6147988512184</v>
      </c>
      <c r="Z1991" s="6">
        <v>7365.2733543145287</v>
      </c>
      <c r="AA1991" s="6">
        <v>7443.7431533937115</v>
      </c>
      <c r="AB1991" s="6">
        <v>7515.260537692332</v>
      </c>
      <c r="AC1991" s="6">
        <v>7582.8044098820728</v>
      </c>
    </row>
    <row r="1992" spans="1:29" x14ac:dyDescent="0.25">
      <c r="A1992" s="12">
        <f xml:space="preserve"> ROW( iclusData[[#This Row],[id]] ) - ROW( iclusData[[#Headers],[id]] )</f>
        <v>1991</v>
      </c>
      <c r="B1992">
        <v>38069</v>
      </c>
      <c r="C1992" t="str">
        <f t="shared" si="31"/>
        <v>38069</v>
      </c>
      <c r="D1992">
        <v>38069</v>
      </c>
      <c r="E1992" t="s">
        <v>1123</v>
      </c>
      <c r="F1992" t="s">
        <v>1574</v>
      </c>
      <c r="G1992">
        <v>1</v>
      </c>
      <c r="H1992" t="s">
        <v>3103</v>
      </c>
      <c r="I1992" s="6">
        <v>5052</v>
      </c>
      <c r="J1992" s="6">
        <v>4675</v>
      </c>
      <c r="K1992" s="6">
        <v>4357</v>
      </c>
      <c r="L1992" s="6">
        <v>4163.8871595625378</v>
      </c>
      <c r="M1992" s="6">
        <v>4094.3567533204559</v>
      </c>
      <c r="N1992" s="6">
        <v>4131.1083455609478</v>
      </c>
      <c r="O1992" s="6">
        <v>4221.4984567097563</v>
      </c>
      <c r="P1992" s="6">
        <v>4316.8541221603828</v>
      </c>
      <c r="Q1992" s="6">
        <v>4413.2040508985556</v>
      </c>
      <c r="R1992" s="6">
        <v>4512.5333762854134</v>
      </c>
      <c r="S1992" s="6">
        <v>4625.7690513142225</v>
      </c>
      <c r="T1992" s="6">
        <v>4751.9173200104506</v>
      </c>
      <c r="U1992" s="6">
        <v>4888.9917707905997</v>
      </c>
      <c r="V1992" s="6">
        <v>5028.0528195755387</v>
      </c>
      <c r="W1992" s="6">
        <v>5166.1207585576185</v>
      </c>
      <c r="X1992" s="6">
        <v>5297.2357932543946</v>
      </c>
      <c r="Y1992" s="6">
        <v>5420.4037150096547</v>
      </c>
      <c r="Z1992" s="6">
        <v>5536.6195113889662</v>
      </c>
      <c r="AA1992" s="6">
        <v>5611.1162361250435</v>
      </c>
      <c r="AB1992" s="6">
        <v>5680.6469752924186</v>
      </c>
      <c r="AC1992" s="6">
        <v>5747.1975786714274</v>
      </c>
    </row>
    <row r="1993" spans="1:29" x14ac:dyDescent="0.25">
      <c r="A1993" s="12">
        <f xml:space="preserve"> ROW( iclusData[[#This Row],[id]] ) - ROW( iclusData[[#Headers],[id]] )</f>
        <v>1992</v>
      </c>
      <c r="B1993">
        <v>38071</v>
      </c>
      <c r="C1993" t="str">
        <f t="shared" si="31"/>
        <v>38071</v>
      </c>
      <c r="D1993">
        <v>38071</v>
      </c>
      <c r="E1993" t="s">
        <v>1864</v>
      </c>
      <c r="F1993" t="s">
        <v>1574</v>
      </c>
      <c r="G1993">
        <v>1</v>
      </c>
      <c r="H1993" t="s">
        <v>3104</v>
      </c>
      <c r="I1993" s="6">
        <v>12681</v>
      </c>
      <c r="J1993" s="6">
        <v>12066</v>
      </c>
      <c r="K1993" s="6">
        <v>11451</v>
      </c>
      <c r="L1993" s="6">
        <v>11306.662103363638</v>
      </c>
      <c r="M1993" s="6">
        <v>11268.917362062246</v>
      </c>
      <c r="N1993" s="6">
        <v>11286.795895794436</v>
      </c>
      <c r="O1993" s="6">
        <v>11303.682926436948</v>
      </c>
      <c r="P1993" s="6">
        <v>11278.849184797778</v>
      </c>
      <c r="Q1993" s="6">
        <v>11234.152107959188</v>
      </c>
      <c r="R1993" s="6">
        <v>11184.487302877778</v>
      </c>
      <c r="S1993" s="6">
        <v>11152.702363787008</v>
      </c>
      <c r="T1993" s="6">
        <v>11143.762628176682</v>
      </c>
      <c r="U1993" s="6">
        <v>11158.661835242096</v>
      </c>
      <c r="V1993" s="6">
        <v>11189.453775685193</v>
      </c>
      <c r="W1993" s="6">
        <v>11224.219298538952</v>
      </c>
      <c r="X1993" s="6">
        <v>11251.03878308504</v>
      </c>
      <c r="Y1993" s="6">
        <v>11263.950545759481</v>
      </c>
      <c r="Z1993" s="6">
        <v>11266.931309236643</v>
      </c>
      <c r="AA1993" s="6">
        <v>11370.233236842516</v>
      </c>
      <c r="AB1993" s="6">
        <v>11465.589794684454</v>
      </c>
      <c r="AC1993" s="6">
        <v>11552.999487992978</v>
      </c>
    </row>
    <row r="1994" spans="1:29" x14ac:dyDescent="0.25">
      <c r="A1994" s="12">
        <f xml:space="preserve"> ROW( iclusData[[#This Row],[id]] ) - ROW( iclusData[[#Headers],[id]] )</f>
        <v>1993</v>
      </c>
      <c r="B1994">
        <v>38073</v>
      </c>
      <c r="C1994" t="str">
        <f t="shared" si="31"/>
        <v>38073</v>
      </c>
      <c r="D1994">
        <v>38073</v>
      </c>
      <c r="E1994" t="s">
        <v>3105</v>
      </c>
      <c r="F1994" t="s">
        <v>1574</v>
      </c>
      <c r="G1994">
        <v>1</v>
      </c>
      <c r="H1994" t="s">
        <v>3106</v>
      </c>
      <c r="I1994" s="6">
        <v>5921</v>
      </c>
      <c r="J1994" s="6">
        <v>5890</v>
      </c>
      <c r="K1994" s="6">
        <v>5457</v>
      </c>
      <c r="L1994" s="6">
        <v>5258.4968088559344</v>
      </c>
      <c r="M1994" s="6">
        <v>5177.0469185604597</v>
      </c>
      <c r="N1994" s="6">
        <v>5195.9191525918059</v>
      </c>
      <c r="O1994" s="6">
        <v>5256.5105489195366</v>
      </c>
      <c r="P1994" s="6">
        <v>5315.1142217395791</v>
      </c>
      <c r="Q1994" s="6">
        <v>5379.6788520518967</v>
      </c>
      <c r="R1994" s="6">
        <v>5455.1691178867459</v>
      </c>
      <c r="S1994" s="6">
        <v>5550.525544072123</v>
      </c>
      <c r="T1994" s="6">
        <v>5666.740867612797</v>
      </c>
      <c r="U1994" s="6">
        <v>5797.8555396393194</v>
      </c>
      <c r="V1994" s="6">
        <v>5935.9232812689488</v>
      </c>
      <c r="W1994" s="6">
        <v>6075.9778273595366</v>
      </c>
      <c r="X1994" s="6">
        <v>6211.0660819838231</v>
      </c>
      <c r="Y1994" s="6">
        <v>6339.2003865111992</v>
      </c>
      <c r="Z1994" s="6">
        <v>6461.3760175072166</v>
      </c>
      <c r="AA1994" s="6">
        <v>6545.8056286181682</v>
      </c>
      <c r="AB1994" s="6">
        <v>6624.2760409556113</v>
      </c>
      <c r="AC1994" s="6">
        <v>6699.7662751708913</v>
      </c>
    </row>
    <row r="1995" spans="1:29" x14ac:dyDescent="0.25">
      <c r="A1995" s="12">
        <f xml:space="preserve"> ROW( iclusData[[#This Row],[id]] ) - ROW( iclusData[[#Headers],[id]] )</f>
        <v>1994</v>
      </c>
      <c r="B1995">
        <v>38075</v>
      </c>
      <c r="C1995" t="str">
        <f t="shared" si="31"/>
        <v>38075</v>
      </c>
      <c r="D1995">
        <v>33500</v>
      </c>
      <c r="E1995" t="s">
        <v>2170</v>
      </c>
      <c r="F1995" t="s">
        <v>1574</v>
      </c>
      <c r="G1995">
        <v>3.5519125683099999E-2</v>
      </c>
      <c r="H1995" t="s">
        <v>2558</v>
      </c>
      <c r="I1995" s="6">
        <v>3160</v>
      </c>
      <c r="J1995" s="6">
        <v>2610</v>
      </c>
      <c r="K1995" s="6">
        <v>2470</v>
      </c>
      <c r="L1995" s="6">
        <v>2577.5971324104926</v>
      </c>
      <c r="M1995" s="6">
        <v>2636.2015582999734</v>
      </c>
      <c r="N1995" s="6">
        <v>2686.8593591590202</v>
      </c>
      <c r="O1995" s="6">
        <v>2727.5846499117624</v>
      </c>
      <c r="P1995" s="6">
        <v>2760.3630017219753</v>
      </c>
      <c r="Q1995" s="6">
        <v>2787.1822117536231</v>
      </c>
      <c r="R1995" s="6">
        <v>2805.0614692119757</v>
      </c>
      <c r="S1995" s="6">
        <v>2818.9676975799366</v>
      </c>
      <c r="T1995" s="6">
        <v>2828.9006119125761</v>
      </c>
      <c r="U1995" s="6">
        <v>2839.8267925010819</v>
      </c>
      <c r="V1995" s="6">
        <v>2852.7395689097093</v>
      </c>
      <c r="W1995" s="6">
        <v>2862.6725679990495</v>
      </c>
      <c r="X1995" s="6">
        <v>2869.6257653688253</v>
      </c>
      <c r="Y1995" s="6">
        <v>2872.6053772783434</v>
      </c>
      <c r="Z1995" s="6">
        <v>2873.5988960258846</v>
      </c>
      <c r="AA1995" s="6">
        <v>2899.4243748006729</v>
      </c>
      <c r="AB1995" s="6">
        <v>2924.2568098025672</v>
      </c>
      <c r="AC1995" s="6">
        <v>2947.1025260833258</v>
      </c>
    </row>
    <row r="1996" spans="1:29" x14ac:dyDescent="0.25">
      <c r="A1996" s="12">
        <f xml:space="preserve"> ROW( iclusData[[#This Row],[id]] ) - ROW( iclusData[[#Headers],[id]] )</f>
        <v>1995</v>
      </c>
      <c r="B1996">
        <v>38077</v>
      </c>
      <c r="C1996" t="str">
        <f t="shared" si="31"/>
        <v>38077</v>
      </c>
      <c r="D1996">
        <v>47420</v>
      </c>
      <c r="E1996" t="s">
        <v>620</v>
      </c>
      <c r="F1996" t="s">
        <v>1574</v>
      </c>
      <c r="G1996">
        <v>0.712800803599</v>
      </c>
      <c r="H1996" t="s">
        <v>2792</v>
      </c>
      <c r="I1996" s="6">
        <v>18148</v>
      </c>
      <c r="J1996" s="6">
        <v>17998</v>
      </c>
      <c r="K1996" s="6">
        <v>16321</v>
      </c>
      <c r="L1996" s="6">
        <v>17215.766280901218</v>
      </c>
      <c r="M1996" s="6">
        <v>17658.775924437425</v>
      </c>
      <c r="N1996" s="6">
        <v>18204.092966841908</v>
      </c>
      <c r="O1996" s="6">
        <v>18710.674453892159</v>
      </c>
      <c r="P1996" s="6">
        <v>19119.909111243724</v>
      </c>
      <c r="Q1996" s="6">
        <v>19498.355957492382</v>
      </c>
      <c r="R1996" s="6">
        <v>19872.827483896599</v>
      </c>
      <c r="S1996" s="6">
        <v>20277.098864833271</v>
      </c>
      <c r="T1996" s="6">
        <v>20716.134537236198</v>
      </c>
      <c r="U1996" s="6">
        <v>21193.908454562988</v>
      </c>
      <c r="V1996" s="6">
        <v>21700.487939404742</v>
      </c>
      <c r="W1996" s="6">
        <v>22215.014567418024</v>
      </c>
      <c r="X1996" s="6">
        <v>22718.615612847272</v>
      </c>
      <c r="Y1996" s="6">
        <v>23203.34080678496</v>
      </c>
      <c r="Z1996" s="6">
        <v>23670.190699031049</v>
      </c>
      <c r="AA1996" s="6">
        <v>23982.083626306081</v>
      </c>
      <c r="AB1996" s="6">
        <v>24279.07921263728</v>
      </c>
      <c r="AC1996" s="6">
        <v>24558.194423621215</v>
      </c>
    </row>
    <row r="1997" spans="1:29" x14ac:dyDescent="0.25">
      <c r="A1997" s="12">
        <f xml:space="preserve"> ROW( iclusData[[#This Row],[id]] ) - ROW( iclusData[[#Headers],[id]] )</f>
        <v>1996</v>
      </c>
      <c r="B1997">
        <v>38079</v>
      </c>
      <c r="C1997" t="str">
        <f t="shared" si="31"/>
        <v>38079</v>
      </c>
      <c r="D1997">
        <v>38079</v>
      </c>
      <c r="E1997" t="s">
        <v>3107</v>
      </c>
      <c r="F1997" t="s">
        <v>1574</v>
      </c>
      <c r="G1997">
        <v>1</v>
      </c>
      <c r="H1997" t="s">
        <v>3108</v>
      </c>
      <c r="I1997" s="6">
        <v>12772</v>
      </c>
      <c r="J1997" s="6">
        <v>13674</v>
      </c>
      <c r="K1997" s="6">
        <v>13937</v>
      </c>
      <c r="L1997" s="6">
        <v>14482.22203874566</v>
      </c>
      <c r="M1997" s="6">
        <v>15045.420121917747</v>
      </c>
      <c r="N1997" s="6">
        <v>15597.69039440817</v>
      </c>
      <c r="O1997" s="6">
        <v>16119.17104834963</v>
      </c>
      <c r="P1997" s="6">
        <v>16488.674281606618</v>
      </c>
      <c r="Q1997" s="6">
        <v>16736.99938276855</v>
      </c>
      <c r="R1997" s="6">
        <v>16890.959732276788</v>
      </c>
      <c r="S1997" s="6">
        <v>17013.135561715699</v>
      </c>
      <c r="T1997" s="6">
        <v>17116.43797207778</v>
      </c>
      <c r="U1997" s="6">
        <v>17206.827396465982</v>
      </c>
      <c r="V1997" s="6">
        <v>17275.364408940688</v>
      </c>
      <c r="W1997" s="6">
        <v>17320.063000763159</v>
      </c>
      <c r="X1997" s="6">
        <v>17329.996790719935</v>
      </c>
      <c r="Y1997" s="6">
        <v>17297.216473003136</v>
      </c>
      <c r="Z1997" s="6">
        <v>17232.653732164901</v>
      </c>
      <c r="AA1997" s="6">
        <v>17374.693786917909</v>
      </c>
      <c r="AB1997" s="6">
        <v>17503.822521175556</v>
      </c>
      <c r="AC1997" s="6">
        <v>17620.037650890503</v>
      </c>
    </row>
    <row r="1998" spans="1:29" x14ac:dyDescent="0.25">
      <c r="A1998" s="12">
        <f xml:space="preserve"> ROW( iclusData[[#This Row],[id]] ) - ROW( iclusData[[#Headers],[id]] )</f>
        <v>1997</v>
      </c>
      <c r="B1998">
        <v>38081</v>
      </c>
      <c r="C1998" t="str">
        <f t="shared" si="31"/>
        <v>38081</v>
      </c>
      <c r="D1998">
        <v>38081</v>
      </c>
      <c r="E1998" t="s">
        <v>3109</v>
      </c>
      <c r="F1998" t="s">
        <v>1574</v>
      </c>
      <c r="G1998">
        <v>1</v>
      </c>
      <c r="H1998" t="s">
        <v>3110</v>
      </c>
      <c r="I1998" s="6">
        <v>4549</v>
      </c>
      <c r="J1998" s="6">
        <v>4366</v>
      </c>
      <c r="K1998" s="6">
        <v>3829</v>
      </c>
      <c r="L1998" s="6">
        <v>3890.7313940855111</v>
      </c>
      <c r="M1998" s="6">
        <v>4036.7457170049324</v>
      </c>
      <c r="N1998" s="6">
        <v>4229.4444182251782</v>
      </c>
      <c r="O1998" s="6">
        <v>4429.0968514044243</v>
      </c>
      <c r="P1998" s="6">
        <v>4613.8489179555872</v>
      </c>
      <c r="Q1998" s="6">
        <v>4786.6824940986135</v>
      </c>
      <c r="R1998" s="6">
        <v>4958.5222571905751</v>
      </c>
      <c r="S1998" s="6">
        <v>5140.2952202171145</v>
      </c>
      <c r="T1998" s="6">
        <v>5328.0276974364679</v>
      </c>
      <c r="U1998" s="6">
        <v>5520.7265871706932</v>
      </c>
      <c r="V1998" s="6">
        <v>5713.4254875935403</v>
      </c>
      <c r="W1998" s="6">
        <v>5900.1648348072022</v>
      </c>
      <c r="X1998" s="6">
        <v>6076.9714200507005</v>
      </c>
      <c r="Y1998" s="6">
        <v>6237.8844292212989</v>
      </c>
      <c r="Z1998" s="6">
        <v>6389.8588655840003</v>
      </c>
      <c r="AA1998" s="6">
        <v>6477.2683617934863</v>
      </c>
      <c r="AB1998" s="6">
        <v>6561.6985344958421</v>
      </c>
      <c r="AC1998" s="6">
        <v>6640.1686507809345</v>
      </c>
    </row>
    <row r="1999" spans="1:29" x14ac:dyDescent="0.25">
      <c r="A1999" s="12">
        <f xml:space="preserve"> ROW( iclusData[[#This Row],[id]] ) - ROW( iclusData[[#Headers],[id]] )</f>
        <v>1998</v>
      </c>
      <c r="B1999">
        <v>38083</v>
      </c>
      <c r="C1999" t="str">
        <f t="shared" si="31"/>
        <v>38083</v>
      </c>
      <c r="D1999">
        <v>38083</v>
      </c>
      <c r="E1999" t="s">
        <v>1443</v>
      </c>
      <c r="F1999" t="s">
        <v>1574</v>
      </c>
      <c r="G1999">
        <v>1</v>
      </c>
      <c r="H1999" t="s">
        <v>3111</v>
      </c>
      <c r="I1999" s="6">
        <v>2148</v>
      </c>
      <c r="J1999" s="6">
        <v>1710</v>
      </c>
      <c r="K1999" s="6">
        <v>1321</v>
      </c>
      <c r="L1999" s="6">
        <v>1651.8474108665316</v>
      </c>
      <c r="M1999" s="6">
        <v>2060.091195144742</v>
      </c>
      <c r="N1999" s="6">
        <v>2464.3615785854081</v>
      </c>
      <c r="O1999" s="6">
        <v>2842.8067254360758</v>
      </c>
      <c r="P1999" s="6">
        <v>3187.479263233472</v>
      </c>
      <c r="Q1999" s="6">
        <v>3508.3134611239475</v>
      </c>
      <c r="R1999" s="6">
        <v>3807.2948340968492</v>
      </c>
      <c r="S1999" s="6">
        <v>4090.3837134017544</v>
      </c>
      <c r="T1999" s="6">
        <v>4357.5796995998844</v>
      </c>
      <c r="U1999" s="6">
        <v>4610.869524585527</v>
      </c>
      <c r="V1999" s="6">
        <v>4851.2465371013304</v>
      </c>
      <c r="W1999" s="6">
        <v>5076.7243216666002</v>
      </c>
      <c r="X1999" s="6">
        <v>5283.3296801650331</v>
      </c>
      <c r="Y1999" s="6">
        <v>5473.0482810524454</v>
      </c>
      <c r="Z1999" s="6">
        <v>5645.8818268272125</v>
      </c>
      <c r="AA1999" s="6">
        <v>5731.3047764987605</v>
      </c>
      <c r="AB1999" s="6">
        <v>5811.7617507319364</v>
      </c>
      <c r="AC1999" s="6">
        <v>5890.2318772073213</v>
      </c>
    </row>
    <row r="2000" spans="1:29" x14ac:dyDescent="0.25">
      <c r="A2000" s="12">
        <f xml:space="preserve"> ROW( iclusData[[#This Row],[id]] ) - ROW( iclusData[[#Headers],[id]] )</f>
        <v>1999</v>
      </c>
      <c r="B2000">
        <v>38085</v>
      </c>
      <c r="C2000" t="str">
        <f t="shared" si="31"/>
        <v>38085</v>
      </c>
      <c r="D2000">
        <v>38085</v>
      </c>
      <c r="E2000" t="s">
        <v>1329</v>
      </c>
      <c r="F2000" t="s">
        <v>1574</v>
      </c>
      <c r="G2000">
        <v>1</v>
      </c>
      <c r="H2000" t="s">
        <v>3112</v>
      </c>
      <c r="I2000" s="6">
        <v>3761</v>
      </c>
      <c r="J2000" s="6">
        <v>4044</v>
      </c>
      <c r="K2000" s="6">
        <v>4153</v>
      </c>
      <c r="L2000" s="6">
        <v>4533.3924132260072</v>
      </c>
      <c r="M2000" s="6">
        <v>4892.9649119011565</v>
      </c>
      <c r="N2000" s="6">
        <v>5228.697843479883</v>
      </c>
      <c r="O2000" s="6">
        <v>5530.6596251670408</v>
      </c>
      <c r="P2000" s="6">
        <v>5768.0561176680503</v>
      </c>
      <c r="Q2000" s="6">
        <v>5961.748978954115</v>
      </c>
      <c r="R2000" s="6">
        <v>6127.6289672693611</v>
      </c>
      <c r="S2000" s="6">
        <v>6287.5495157438336</v>
      </c>
      <c r="T2000" s="6">
        <v>6441.5099958753708</v>
      </c>
      <c r="U2000" s="6">
        <v>6595.4704100060098</v>
      </c>
      <c r="V2000" s="6">
        <v>6747.4442519511331</v>
      </c>
      <c r="W2000" s="6">
        <v>6894.451871783971</v>
      </c>
      <c r="X2000" s="6">
        <v>7036.4932232166002</v>
      </c>
      <c r="Y2000" s="6">
        <v>7170.5872125077321</v>
      </c>
      <c r="Z2000" s="6">
        <v>7296.7360837214474</v>
      </c>
      <c r="AA2000" s="6">
        <v>7389.1119986783851</v>
      </c>
      <c r="AB2000" s="6">
        <v>7476.5220813124743</v>
      </c>
      <c r="AC2000" s="6">
        <v>7557.9720663862572</v>
      </c>
    </row>
    <row r="2001" spans="1:29" x14ac:dyDescent="0.25">
      <c r="A2001" s="12">
        <f xml:space="preserve"> ROW( iclusData[[#This Row],[id]] ) - ROW( iclusData[[#Headers],[id]] )</f>
        <v>2000</v>
      </c>
      <c r="B2001">
        <v>38087</v>
      </c>
      <c r="C2001" t="str">
        <f t="shared" si="31"/>
        <v>38087</v>
      </c>
      <c r="D2001">
        <v>38087</v>
      </c>
      <c r="E2001" t="s">
        <v>3113</v>
      </c>
      <c r="F2001" t="s">
        <v>1574</v>
      </c>
      <c r="G2001">
        <v>1</v>
      </c>
      <c r="H2001" t="s">
        <v>3114</v>
      </c>
      <c r="I2001" s="6">
        <v>907</v>
      </c>
      <c r="J2001" s="6">
        <v>767</v>
      </c>
      <c r="K2001" s="6">
        <v>727</v>
      </c>
      <c r="L2001" s="6">
        <v>1305.1879121338682</v>
      </c>
      <c r="M2001" s="6">
        <v>1931.9563040291816</v>
      </c>
      <c r="N2001" s="6">
        <v>2498.1335631367601</v>
      </c>
      <c r="O2001" s="6">
        <v>3008.686782440906</v>
      </c>
      <c r="P2001" s="6">
        <v>3467.5880672945004</v>
      </c>
      <c r="Q2001" s="6">
        <v>3883.7784917878353</v>
      </c>
      <c r="R2001" s="6">
        <v>4262.2233584945425</v>
      </c>
      <c r="S2001" s="6">
        <v>4614.8428199282544</v>
      </c>
      <c r="T2001" s="6">
        <v>4944.6163083219117</v>
      </c>
      <c r="U2001" s="6">
        <v>5254.5238658029812</v>
      </c>
      <c r="V2001" s="6">
        <v>5548.5387297805137</v>
      </c>
      <c r="W2001" s="6">
        <v>5824.6745103214535</v>
      </c>
      <c r="X2001" s="6">
        <v>6080.944595219089</v>
      </c>
      <c r="Y2001" s="6">
        <v>6311.3881629414227</v>
      </c>
      <c r="Z2001" s="6">
        <v>6523.9535254400307</v>
      </c>
      <c r="AA2001" s="6">
        <v>6625.269126385916</v>
      </c>
      <c r="AB2001" s="6">
        <v>6721.6188287819205</v>
      </c>
      <c r="AC2001" s="6">
        <v>6813.0017615118077</v>
      </c>
    </row>
    <row r="2002" spans="1:29" x14ac:dyDescent="0.25">
      <c r="A2002" s="12">
        <f xml:space="preserve"> ROW( iclusData[[#This Row],[id]] ) - ROW( iclusData[[#Headers],[id]] )</f>
        <v>2001</v>
      </c>
      <c r="B2002">
        <v>38089</v>
      </c>
      <c r="C2002" t="str">
        <f t="shared" si="31"/>
        <v>38089</v>
      </c>
      <c r="D2002">
        <v>19860</v>
      </c>
      <c r="E2002" t="s">
        <v>923</v>
      </c>
      <c r="F2002" t="s">
        <v>1574</v>
      </c>
      <c r="G2002">
        <v>0.96865743335200005</v>
      </c>
      <c r="H2002" t="s">
        <v>2094</v>
      </c>
      <c r="I2002" s="6">
        <v>22832</v>
      </c>
      <c r="J2002" s="6">
        <v>22636</v>
      </c>
      <c r="K2002" s="6">
        <v>24199</v>
      </c>
      <c r="L2002" s="6">
        <v>25603.138221584919</v>
      </c>
      <c r="M2002" s="6">
        <v>26246.793510368687</v>
      </c>
      <c r="N2002" s="6">
        <v>26938.124148019455</v>
      </c>
      <c r="O2002" s="6">
        <v>27544.035812838007</v>
      </c>
      <c r="P2002" s="6">
        <v>28060.545087673912</v>
      </c>
      <c r="Q2002" s="6">
        <v>28564.147848681019</v>
      </c>
      <c r="R2002" s="6">
        <v>29060.794406775767</v>
      </c>
      <c r="S2002" s="6">
        <v>29576.315068055035</v>
      </c>
      <c r="T2002" s="6">
        <v>30121.633095593003</v>
      </c>
      <c r="U2002" s="6">
        <v>30709.662449722262</v>
      </c>
      <c r="V2002" s="6">
        <v>31339.410215414428</v>
      </c>
      <c r="W2002" s="6">
        <v>31980.085357146912</v>
      </c>
      <c r="X2002" s="6">
        <v>32605.862019382854</v>
      </c>
      <c r="Y2002" s="6">
        <v>33204.815061216374</v>
      </c>
      <c r="Z2002" s="6">
        <v>33780.928052175703</v>
      </c>
      <c r="AA2002" s="6">
        <v>34208.042495293041</v>
      </c>
      <c r="AB2002" s="6">
        <v>34613.307422279235</v>
      </c>
      <c r="AC2002" s="6">
        <v>34993.738454302518</v>
      </c>
    </row>
    <row r="2003" spans="1:29" x14ac:dyDescent="0.25">
      <c r="A2003" s="12">
        <f xml:space="preserve"> ROW( iclusData[[#This Row],[id]] ) - ROW( iclusData[[#Headers],[id]] )</f>
        <v>2002</v>
      </c>
      <c r="B2003">
        <v>38091</v>
      </c>
      <c r="C2003" t="str">
        <f t="shared" si="31"/>
        <v>38091</v>
      </c>
      <c r="D2003">
        <v>38091</v>
      </c>
      <c r="E2003" t="s">
        <v>2623</v>
      </c>
      <c r="F2003" t="s">
        <v>1574</v>
      </c>
      <c r="G2003">
        <v>1</v>
      </c>
      <c r="H2003" t="s">
        <v>3115</v>
      </c>
      <c r="I2003" s="6">
        <v>2420</v>
      </c>
      <c r="J2003" s="6">
        <v>2258</v>
      </c>
      <c r="K2003" s="6">
        <v>1975</v>
      </c>
      <c r="L2003" s="6">
        <v>2274.6425561541537</v>
      </c>
      <c r="M2003" s="6">
        <v>2617.3289774379919</v>
      </c>
      <c r="N2003" s="6">
        <v>2966.9681722025853</v>
      </c>
      <c r="O2003" s="6">
        <v>3297.7352650062098</v>
      </c>
      <c r="P2003" s="6">
        <v>3593.7363584851046</v>
      </c>
      <c r="Q2003" s="6">
        <v>3865.8992046133649</v>
      </c>
      <c r="R2003" s="6">
        <v>4119.1890626140448</v>
      </c>
      <c r="S2003" s="6">
        <v>4361.5529105262513</v>
      </c>
      <c r="T2003" s="6">
        <v>4594.9769068495707</v>
      </c>
      <c r="U2003" s="6">
        <v>4821.4477967122248</v>
      </c>
      <c r="V2003" s="6">
        <v>5036.9924630714258</v>
      </c>
      <c r="W2003" s="6">
        <v>5241.6110830433672</v>
      </c>
      <c r="X2003" s="6">
        <v>5433.3170427717114</v>
      </c>
      <c r="Y2003" s="6">
        <v>5607.1429304067251</v>
      </c>
      <c r="Z2003" s="6">
        <v>5766.0703738092843</v>
      </c>
      <c r="AA2003" s="6">
        <v>5850.5000231503809</v>
      </c>
      <c r="AB2003" s="6">
        <v>5929.9637073781678</v>
      </c>
      <c r="AC2003" s="6">
        <v>6006.4472447677354</v>
      </c>
    </row>
    <row r="2004" spans="1:29" x14ac:dyDescent="0.25">
      <c r="A2004" s="12">
        <f xml:space="preserve"> ROW( iclusData[[#This Row],[id]] ) - ROW( iclusData[[#Headers],[id]] )</f>
        <v>2003</v>
      </c>
      <c r="B2004">
        <v>38093</v>
      </c>
      <c r="C2004" t="str">
        <f t="shared" si="31"/>
        <v>38093</v>
      </c>
      <c r="D2004">
        <v>27420</v>
      </c>
      <c r="E2004" t="s">
        <v>2994</v>
      </c>
      <c r="F2004" t="s">
        <v>1574</v>
      </c>
      <c r="G2004">
        <v>1</v>
      </c>
      <c r="H2004" t="s">
        <v>2995</v>
      </c>
      <c r="I2004" s="6">
        <v>22241</v>
      </c>
      <c r="J2004" s="6">
        <v>21908</v>
      </c>
      <c r="K2004" s="6">
        <v>21100</v>
      </c>
      <c r="L2004" s="6">
        <v>22071.97914423644</v>
      </c>
      <c r="M2004" s="6">
        <v>22431.552295059642</v>
      </c>
      <c r="N2004" s="6">
        <v>22926.211042051513</v>
      </c>
      <c r="O2004" s="6">
        <v>23411.933794035045</v>
      </c>
      <c r="P2004" s="6">
        <v>23842.027035024315</v>
      </c>
      <c r="Q2004" s="6">
        <v>24264.179283220783</v>
      </c>
      <c r="R2004" s="6">
        <v>24696.261794977818</v>
      </c>
      <c r="S2004" s="6">
        <v>25170.063938222553</v>
      </c>
      <c r="T2004" s="6">
        <v>25695.51612695451</v>
      </c>
      <c r="U2004" s="6">
        <v>26277.585797697138</v>
      </c>
      <c r="V2004" s="6">
        <v>26903.360454010959</v>
      </c>
      <c r="W2004" s="6">
        <v>27543.042206122707</v>
      </c>
      <c r="X2004" s="6">
        <v>28173.785119045126</v>
      </c>
      <c r="Y2004" s="6">
        <v>28784.658101019751</v>
      </c>
      <c r="Z2004" s="6">
        <v>29377.656740014361</v>
      </c>
      <c r="AA2004" s="6">
        <v>29767.02626379807</v>
      </c>
      <c r="AB2004" s="6">
        <v>30137.525769775708</v>
      </c>
      <c r="AC2004" s="6">
        <v>30488.158050421844</v>
      </c>
    </row>
    <row r="2005" spans="1:29" x14ac:dyDescent="0.25">
      <c r="A2005" s="12">
        <f xml:space="preserve"> ROW( iclusData[[#This Row],[id]] ) - ROW( iclusData[[#Headers],[id]] )</f>
        <v>2004</v>
      </c>
      <c r="B2005">
        <v>38095</v>
      </c>
      <c r="C2005" t="str">
        <f t="shared" si="31"/>
        <v>38095</v>
      </c>
      <c r="D2005">
        <v>38095</v>
      </c>
      <c r="E2005" t="s">
        <v>3116</v>
      </c>
      <c r="F2005" t="s">
        <v>1574</v>
      </c>
      <c r="G2005">
        <v>1</v>
      </c>
      <c r="H2005" t="s">
        <v>3117</v>
      </c>
      <c r="I2005" s="6">
        <v>3627</v>
      </c>
      <c r="J2005" s="6">
        <v>2876</v>
      </c>
      <c r="K2005" s="6">
        <v>2246</v>
      </c>
      <c r="L2005" s="6">
        <v>2394.8310929640456</v>
      </c>
      <c r="M2005" s="6">
        <v>2614.3490962492574</v>
      </c>
      <c r="N2005" s="6">
        <v>2870.6186868649056</v>
      </c>
      <c r="O2005" s="6">
        <v>3129.8686204923392</v>
      </c>
      <c r="P2005" s="6">
        <v>3370.2452914151359</v>
      </c>
      <c r="Q2005" s="6">
        <v>3595.7233095324718</v>
      </c>
      <c r="R2005" s="6">
        <v>3809.2814215396343</v>
      </c>
      <c r="S2005" s="6">
        <v>4018.8665625117769</v>
      </c>
      <c r="T2005" s="6">
        <v>4226.4649240477565</v>
      </c>
      <c r="U2005" s="6">
        <v>4430.0900645522297</v>
      </c>
      <c r="V2005" s="6">
        <v>4625.7688622606247</v>
      </c>
      <c r="W2005" s="6">
        <v>4811.5148922232465</v>
      </c>
      <c r="X2005" s="6">
        <v>4983.3549549516774</v>
      </c>
      <c r="Y2005" s="6">
        <v>5142.2814793118896</v>
      </c>
      <c r="Z2005" s="6">
        <v>5288.296067211133</v>
      </c>
      <c r="AA2005" s="6">
        <v>5364.7793930450271</v>
      </c>
      <c r="AB2005" s="6">
        <v>5439.2765932333077</v>
      </c>
      <c r="AC2005" s="6">
        <v>5508.8070811116022</v>
      </c>
    </row>
    <row r="2006" spans="1:29" x14ac:dyDescent="0.25">
      <c r="A2006" s="12">
        <f xml:space="preserve"> ROW( iclusData[[#This Row],[id]] ) - ROW( iclusData[[#Headers],[id]] )</f>
        <v>2005</v>
      </c>
      <c r="B2006">
        <v>38097</v>
      </c>
      <c r="C2006" t="str">
        <f t="shared" si="31"/>
        <v>38097</v>
      </c>
      <c r="D2006">
        <v>38097</v>
      </c>
      <c r="E2006" t="s">
        <v>3118</v>
      </c>
      <c r="F2006" t="s">
        <v>1574</v>
      </c>
      <c r="G2006">
        <v>1</v>
      </c>
      <c r="H2006" t="s">
        <v>3119</v>
      </c>
      <c r="I2006" s="6">
        <v>8752</v>
      </c>
      <c r="J2006" s="6">
        <v>8477</v>
      </c>
      <c r="K2006" s="6">
        <v>8121</v>
      </c>
      <c r="L2006" s="6">
        <v>7904.6312060588452</v>
      </c>
      <c r="M2006" s="6">
        <v>7850.0003448548186</v>
      </c>
      <c r="N2006" s="6">
        <v>7869.8656941282507</v>
      </c>
      <c r="O2006" s="6">
        <v>7900.6585234516233</v>
      </c>
      <c r="P2006" s="6">
        <v>7905.624012488378</v>
      </c>
      <c r="Q2006" s="6">
        <v>7895.6918749927117</v>
      </c>
      <c r="R2006" s="6">
        <v>7880.7923855268473</v>
      </c>
      <c r="S2006" s="6">
        <v>7879.7994168081877</v>
      </c>
      <c r="T2006" s="6">
        <v>7895.6920519989708</v>
      </c>
      <c r="U2006" s="6">
        <v>7928.4706043174665</v>
      </c>
      <c r="V2006" s="6">
        <v>7972.1754108876485</v>
      </c>
      <c r="W2006" s="6">
        <v>8018.8603891243329</v>
      </c>
      <c r="X2006" s="6">
        <v>8060.5791228688176</v>
      </c>
      <c r="Y2006" s="6">
        <v>8094.3503525038805</v>
      </c>
      <c r="Z2006" s="6">
        <v>8123.1565059452751</v>
      </c>
      <c r="AA2006" s="6">
        <v>8203.6128507977919</v>
      </c>
      <c r="AB2006" s="6">
        <v>8279.1034340028527</v>
      </c>
      <c r="AC2006" s="6">
        <v>8346.6472958133436</v>
      </c>
    </row>
    <row r="2007" spans="1:29" x14ac:dyDescent="0.25">
      <c r="A2007" s="12">
        <f xml:space="preserve"> ROW( iclusData[[#This Row],[id]] ) - ROW( iclusData[[#Headers],[id]] )</f>
        <v>2006</v>
      </c>
      <c r="B2007">
        <v>38099</v>
      </c>
      <c r="C2007" t="str">
        <f t="shared" si="31"/>
        <v>38099</v>
      </c>
      <c r="D2007">
        <v>38099</v>
      </c>
      <c r="E2007" t="s">
        <v>3120</v>
      </c>
      <c r="F2007" t="s">
        <v>1574</v>
      </c>
      <c r="G2007">
        <v>1</v>
      </c>
      <c r="H2007" t="s">
        <v>3121</v>
      </c>
      <c r="I2007" s="6">
        <v>13840</v>
      </c>
      <c r="J2007" s="6">
        <v>12389</v>
      </c>
      <c r="K2007" s="6">
        <v>11119</v>
      </c>
      <c r="L2007" s="6">
        <v>10765.317040872802</v>
      </c>
      <c r="M2007" s="6">
        <v>10590.497744760482</v>
      </c>
      <c r="N2007" s="6">
        <v>10518.97989408282</v>
      </c>
      <c r="O2007" s="6">
        <v>10476.269228921836</v>
      </c>
      <c r="P2007" s="6">
        <v>10399.784320989234</v>
      </c>
      <c r="Q2007" s="6">
        <v>10300.455999959042</v>
      </c>
      <c r="R2007" s="6">
        <v>10208.079574749105</v>
      </c>
      <c r="S2007" s="6">
        <v>10147.489076277883</v>
      </c>
      <c r="T2007" s="6">
        <v>10124.643236385144</v>
      </c>
      <c r="U2007" s="6">
        <v>10133.582699229113</v>
      </c>
      <c r="V2007" s="6">
        <v>10159.40818621466</v>
      </c>
      <c r="W2007" s="6">
        <v>10191.193805576077</v>
      </c>
      <c r="X2007" s="6">
        <v>10216.026651719754</v>
      </c>
      <c r="Y2007" s="6">
        <v>10230.925098882068</v>
      </c>
      <c r="Z2007" s="6">
        <v>10237.878956563702</v>
      </c>
      <c r="AA2007" s="6">
        <v>10333.234590973416</v>
      </c>
      <c r="AB2007" s="6">
        <v>10421.638059934965</v>
      </c>
      <c r="AC2007" s="6">
        <v>10502.094711250087</v>
      </c>
    </row>
    <row r="2008" spans="1:29" x14ac:dyDescent="0.25">
      <c r="A2008" s="12">
        <f xml:space="preserve"> ROW( iclusData[[#This Row],[id]] ) - ROW( iclusData[[#Headers],[id]] )</f>
        <v>2007</v>
      </c>
      <c r="B2008">
        <v>38101</v>
      </c>
      <c r="C2008" t="str">
        <f t="shared" si="31"/>
        <v>38101</v>
      </c>
      <c r="D2008">
        <v>33500</v>
      </c>
      <c r="E2008" t="s">
        <v>2559</v>
      </c>
      <c r="F2008" t="s">
        <v>1574</v>
      </c>
      <c r="G2008">
        <v>0.88689962611399997</v>
      </c>
      <c r="H2008" t="s">
        <v>2558</v>
      </c>
      <c r="I2008" s="6">
        <v>57921</v>
      </c>
      <c r="J2008" s="6">
        <v>58795</v>
      </c>
      <c r="K2008" s="6">
        <v>61675</v>
      </c>
      <c r="L2008" s="6">
        <v>64370.397751777258</v>
      </c>
      <c r="M2008" s="6">
        <v>65819.615696755616</v>
      </c>
      <c r="N2008" s="6">
        <v>67081.09425561747</v>
      </c>
      <c r="O2008" s="6">
        <v>68114.125922450548</v>
      </c>
      <c r="P2008" s="6">
        <v>68922.658497115655</v>
      </c>
      <c r="Q2008" s="6">
        <v>69590.158857968228</v>
      </c>
      <c r="R2008" s="6">
        <v>70054.026288637746</v>
      </c>
      <c r="S2008" s="6">
        <v>70378.836238311778</v>
      </c>
      <c r="T2008" s="6">
        <v>70632.125566183779</v>
      </c>
      <c r="U2008" s="6">
        <v>70919.18619482065</v>
      </c>
      <c r="V2008" s="6">
        <v>71225.1196128968</v>
      </c>
      <c r="W2008" s="6">
        <v>71490.330581747257</v>
      </c>
      <c r="X2008" s="6">
        <v>71660.187337060765</v>
      </c>
      <c r="Y2008" s="6">
        <v>71730.704467550328</v>
      </c>
      <c r="Z2008" s="6">
        <v>71740.643022975972</v>
      </c>
      <c r="AA2008" s="6">
        <v>72405.152578526977</v>
      </c>
      <c r="AB2008" s="6">
        <v>73018.017101017846</v>
      </c>
      <c r="AC2008" s="6">
        <v>73579.227071839719</v>
      </c>
    </row>
    <row r="2009" spans="1:29" x14ac:dyDescent="0.25">
      <c r="A2009" s="12">
        <f xml:space="preserve"> ROW( iclusData[[#This Row],[id]] ) - ROW( iclusData[[#Headers],[id]] )</f>
        <v>2008</v>
      </c>
      <c r="B2009">
        <v>38103</v>
      </c>
      <c r="C2009" t="str">
        <f t="shared" si="31"/>
        <v>38103</v>
      </c>
      <c r="D2009">
        <v>38103</v>
      </c>
      <c r="E2009" t="s">
        <v>741</v>
      </c>
      <c r="F2009" t="s">
        <v>1574</v>
      </c>
      <c r="G2009">
        <v>1</v>
      </c>
      <c r="H2009" t="s">
        <v>3122</v>
      </c>
      <c r="I2009" s="6">
        <v>5864</v>
      </c>
      <c r="J2009" s="6">
        <v>5102</v>
      </c>
      <c r="K2009" s="6">
        <v>4207</v>
      </c>
      <c r="L2009" s="6">
        <v>4042.705329060002</v>
      </c>
      <c r="M2009" s="6">
        <v>4014.8932549542169</v>
      </c>
      <c r="N2009" s="6">
        <v>4095.3497736830464</v>
      </c>
      <c r="O2009" s="6">
        <v>4234.411275518516</v>
      </c>
      <c r="P2009" s="6">
        <v>4384.3980890970852</v>
      </c>
      <c r="Q2009" s="6">
        <v>4544.3188235113421</v>
      </c>
      <c r="R2009" s="6">
        <v>4709.2055331210968</v>
      </c>
      <c r="S2009" s="6">
        <v>4885.0187232903909</v>
      </c>
      <c r="T2009" s="6">
        <v>5068.7780275947598</v>
      </c>
      <c r="U2009" s="6">
        <v>5259.4903344852146</v>
      </c>
      <c r="V2009" s="6">
        <v>5448.216063882227</v>
      </c>
      <c r="W2009" s="6">
        <v>5634.9554053638476</v>
      </c>
      <c r="X2009" s="6">
        <v>5810.7686837686497</v>
      </c>
      <c r="Y2009" s="6">
        <v>5972.6750116095018</v>
      </c>
      <c r="Z2009" s="6">
        <v>6123.6561334253638</v>
      </c>
      <c r="AA2009" s="6">
        <v>6208.085763105244</v>
      </c>
      <c r="AB2009" s="6">
        <v>6289.5360460835109</v>
      </c>
      <c r="AC2009" s="6">
        <v>6367.01287232697</v>
      </c>
    </row>
    <row r="2010" spans="1:29" x14ac:dyDescent="0.25">
      <c r="A2010" s="12">
        <f xml:space="preserve"> ROW( iclusData[[#This Row],[id]] ) - ROW( iclusData[[#Headers],[id]] )</f>
        <v>2009</v>
      </c>
      <c r="B2010">
        <v>38105</v>
      </c>
      <c r="C2010" t="str">
        <f t="shared" si="31"/>
        <v>38105</v>
      </c>
      <c r="D2010">
        <v>48780</v>
      </c>
      <c r="E2010" t="s">
        <v>3165</v>
      </c>
      <c r="F2010" t="s">
        <v>1574</v>
      </c>
      <c r="G2010">
        <v>1</v>
      </c>
      <c r="H2010" t="s">
        <v>3595</v>
      </c>
      <c r="I2010" s="6">
        <v>21129</v>
      </c>
      <c r="J2010" s="6">
        <v>19761</v>
      </c>
      <c r="K2010" s="6">
        <v>22398</v>
      </c>
      <c r="L2010" s="6">
        <v>23501.328767950774</v>
      </c>
      <c r="M2010" s="6">
        <v>23902.620308564641</v>
      </c>
      <c r="N2010" s="6">
        <v>24379.399671422918</v>
      </c>
      <c r="O2010" s="6">
        <v>24854.196325598004</v>
      </c>
      <c r="P2010" s="6">
        <v>25240.584468066612</v>
      </c>
      <c r="Q2010" s="6">
        <v>25572.347128152895</v>
      </c>
      <c r="R2010" s="6">
        <v>25868.34838622078</v>
      </c>
      <c r="S2010" s="6">
        <v>26181.236988305838</v>
      </c>
      <c r="T2010" s="6">
        <v>26537.829230501509</v>
      </c>
      <c r="U2010" s="6">
        <v>26955.012125953781</v>
      </c>
      <c r="V2010" s="6">
        <v>27412.920133276515</v>
      </c>
      <c r="W2010" s="6">
        <v>27877.782197592409</v>
      </c>
      <c r="X2010" s="6">
        <v>28328.738950612285</v>
      </c>
      <c r="Y2010" s="6">
        <v>28755.852583751053</v>
      </c>
      <c r="Z2010" s="6">
        <v>29166.085165574848</v>
      </c>
      <c r="AA2010" s="6">
        <v>29518.702833273863</v>
      </c>
      <c r="AB2010" s="6">
        <v>29851.457168816763</v>
      </c>
      <c r="AC2010" s="6">
        <v>30163.350997496582</v>
      </c>
    </row>
    <row r="2011" spans="1:29" x14ac:dyDescent="0.25">
      <c r="A2011" s="12">
        <f xml:space="preserve"> ROW( iclusData[[#This Row],[id]] ) - ROW( iclusData[[#Headers],[id]] )</f>
        <v>2010</v>
      </c>
      <c r="B2011">
        <v>39001</v>
      </c>
      <c r="C2011" t="str">
        <f t="shared" si="31"/>
        <v>39001</v>
      </c>
      <c r="D2011">
        <v>39001</v>
      </c>
      <c r="E2011" t="s">
        <v>497</v>
      </c>
      <c r="F2011" t="s">
        <v>605</v>
      </c>
      <c r="G2011">
        <v>1</v>
      </c>
      <c r="H2011" t="s">
        <v>3140</v>
      </c>
      <c r="I2011" s="6">
        <v>25371</v>
      </c>
      <c r="J2011" s="6">
        <v>27330</v>
      </c>
      <c r="K2011" s="6">
        <v>28550</v>
      </c>
      <c r="L2011" s="6">
        <v>28234.373213398172</v>
      </c>
      <c r="M2011" s="6">
        <v>28034.72222360906</v>
      </c>
      <c r="N2011" s="6">
        <v>27905.592176049358</v>
      </c>
      <c r="O2011" s="6">
        <v>27676.143882189164</v>
      </c>
      <c r="P2011" s="6">
        <v>27233.131492699318</v>
      </c>
      <c r="Q2011" s="6">
        <v>26644.111064889235</v>
      </c>
      <c r="R2011" s="6">
        <v>25989.530220230645</v>
      </c>
      <c r="S2011" s="6">
        <v>25370.70927821943</v>
      </c>
      <c r="T2011" s="6">
        <v>24812.477979486008</v>
      </c>
      <c r="U2011" s="6">
        <v>24306.891024586908</v>
      </c>
      <c r="V2011" s="6">
        <v>23824.14991653878</v>
      </c>
      <c r="W2011" s="6">
        <v>23340.416378501621</v>
      </c>
      <c r="X2011" s="6">
        <v>22851.716980988298</v>
      </c>
      <c r="Y2011" s="6">
        <v>22356.061281605696</v>
      </c>
      <c r="Z2011" s="6">
        <v>21854.449675202733</v>
      </c>
      <c r="AA2011" s="6">
        <v>21954.771139506429</v>
      </c>
      <c r="AB2011" s="6">
        <v>22037.2152113722</v>
      </c>
      <c r="AC2011" s="6">
        <v>22100.785711275363</v>
      </c>
    </row>
    <row r="2012" spans="1:29" x14ac:dyDescent="0.25">
      <c r="A2012" s="12">
        <f xml:space="preserve"> ROW( iclusData[[#This Row],[id]] ) - ROW( iclusData[[#Headers],[id]] )</f>
        <v>2011</v>
      </c>
      <c r="B2012">
        <v>39003</v>
      </c>
      <c r="C2012" t="str">
        <f t="shared" si="31"/>
        <v>39003</v>
      </c>
      <c r="D2012">
        <v>30620</v>
      </c>
      <c r="E2012" t="s">
        <v>739</v>
      </c>
      <c r="F2012" t="s">
        <v>605</v>
      </c>
      <c r="G2012">
        <v>1</v>
      </c>
      <c r="H2012" t="s">
        <v>3029</v>
      </c>
      <c r="I2012" s="6">
        <v>109755</v>
      </c>
      <c r="J2012" s="6">
        <v>108473</v>
      </c>
      <c r="K2012" s="6">
        <v>106331</v>
      </c>
      <c r="L2012" s="6">
        <v>132588.81526885636</v>
      </c>
      <c r="M2012" s="6">
        <v>158657.81413176205</v>
      </c>
      <c r="N2012" s="6">
        <v>182940.85372734626</v>
      </c>
      <c r="O2012" s="6">
        <v>204467.53278042114</v>
      </c>
      <c r="P2012" s="6">
        <v>222939.78910452998</v>
      </c>
      <c r="Q2012" s="6">
        <v>239101.69397166258</v>
      </c>
      <c r="R2012" s="6">
        <v>253426.97348859953</v>
      </c>
      <c r="S2012" s="6">
        <v>266498.72985387663</v>
      </c>
      <c r="T2012" s="6">
        <v>278591.08582315448</v>
      </c>
      <c r="U2012" s="6">
        <v>289946.41484373412</v>
      </c>
      <c r="V2012" s="6">
        <v>300600.47901780822</v>
      </c>
      <c r="W2012" s="6">
        <v>310462.89909133065</v>
      </c>
      <c r="X2012" s="6">
        <v>319446.2634198374</v>
      </c>
      <c r="Y2012" s="6">
        <v>327516.74475768802</v>
      </c>
      <c r="Z2012" s="6">
        <v>334782.71438411757</v>
      </c>
      <c r="AA2012" s="6">
        <v>339260.46407589741</v>
      </c>
      <c r="AB2012" s="6">
        <v>343498.85918896203</v>
      </c>
      <c r="AC2012" s="6">
        <v>347476.00265571999</v>
      </c>
    </row>
    <row r="2013" spans="1:29" x14ac:dyDescent="0.25">
      <c r="A2013" s="12">
        <f xml:space="preserve"> ROW( iclusData[[#This Row],[id]] ) - ROW( iclusData[[#Headers],[id]] )</f>
        <v>2012</v>
      </c>
      <c r="B2013">
        <v>39005</v>
      </c>
      <c r="C2013" t="str">
        <f t="shared" si="31"/>
        <v>39005</v>
      </c>
      <c r="D2013">
        <v>11740</v>
      </c>
      <c r="E2013" t="s">
        <v>2836</v>
      </c>
      <c r="F2013" t="s">
        <v>605</v>
      </c>
      <c r="G2013">
        <v>1</v>
      </c>
      <c r="H2013" t="s">
        <v>2837</v>
      </c>
      <c r="I2013" s="6">
        <v>47507</v>
      </c>
      <c r="J2013" s="6">
        <v>52523</v>
      </c>
      <c r="K2013" s="6">
        <v>53139</v>
      </c>
      <c r="L2013" s="6">
        <v>54331.178400227029</v>
      </c>
      <c r="M2013" s="6">
        <v>53966.641621701528</v>
      </c>
      <c r="N2013" s="6">
        <v>53702.421904965777</v>
      </c>
      <c r="O2013" s="6">
        <v>53164.061623170885</v>
      </c>
      <c r="P2013" s="6">
        <v>52276.05052811293</v>
      </c>
      <c r="Q2013" s="6">
        <v>51230.117517250488</v>
      </c>
      <c r="R2013" s="6">
        <v>50141.467055885456</v>
      </c>
      <c r="S2013" s="6">
        <v>49111.423492404792</v>
      </c>
      <c r="T2013" s="6">
        <v>48147.928146502214</v>
      </c>
      <c r="U2013" s="6">
        <v>47250.983042768959</v>
      </c>
      <c r="V2013" s="6">
        <v>46397.743037375149</v>
      </c>
      <c r="W2013" s="6">
        <v>45684.559132540002</v>
      </c>
      <c r="X2013" s="6">
        <v>45157.122376323132</v>
      </c>
      <c r="Y2013" s="6">
        <v>44764.767129254185</v>
      </c>
      <c r="Z2013" s="6">
        <v>44483.668496240309</v>
      </c>
      <c r="AA2013" s="6">
        <v>44851.184727560663</v>
      </c>
      <c r="AB2013" s="6">
        <v>45189.899307733627</v>
      </c>
      <c r="AC2013" s="6">
        <v>45498.813046772098</v>
      </c>
    </row>
    <row r="2014" spans="1:29" x14ac:dyDescent="0.25">
      <c r="A2014" s="12">
        <f xml:space="preserve"> ROW( iclusData[[#This Row],[id]] ) - ROW( iclusData[[#Headers],[id]] )</f>
        <v>2013</v>
      </c>
      <c r="B2014">
        <v>39007</v>
      </c>
      <c r="C2014" t="str">
        <f t="shared" si="31"/>
        <v>39007</v>
      </c>
      <c r="D2014">
        <v>11780</v>
      </c>
      <c r="E2014" t="s">
        <v>2838</v>
      </c>
      <c r="F2014" t="s">
        <v>605</v>
      </c>
      <c r="G2014">
        <v>1</v>
      </c>
      <c r="H2014" t="s">
        <v>2839</v>
      </c>
      <c r="I2014" s="6">
        <v>99821</v>
      </c>
      <c r="J2014" s="6">
        <v>102728</v>
      </c>
      <c r="K2014" s="6">
        <v>101497</v>
      </c>
      <c r="L2014" s="6">
        <v>102425.46570434404</v>
      </c>
      <c r="M2014" s="6">
        <v>101500.71305065602</v>
      </c>
      <c r="N2014" s="6">
        <v>100943.46853032733</v>
      </c>
      <c r="O2014" s="6">
        <v>100114.07751806502</v>
      </c>
      <c r="P2014" s="6">
        <v>98579.426450484854</v>
      </c>
      <c r="Q2014" s="6">
        <v>96614.701422180922</v>
      </c>
      <c r="R2014" s="6">
        <v>94496.004890939119</v>
      </c>
      <c r="S2014" s="6">
        <v>92550.146307967094</v>
      </c>
      <c r="T2014" s="6">
        <v>90844.660170049305</v>
      </c>
      <c r="U2014" s="6">
        <v>89354.717943271186</v>
      </c>
      <c r="V2014" s="6">
        <v>87979.004817910754</v>
      </c>
      <c r="W2014" s="6">
        <v>86633.093697342498</v>
      </c>
      <c r="X2014" s="6">
        <v>85265.332407416165</v>
      </c>
      <c r="Y2014" s="6">
        <v>83851.867475478284</v>
      </c>
      <c r="Z2014" s="6">
        <v>82391.732190651586</v>
      </c>
      <c r="AA2014" s="6">
        <v>82853.609241263635</v>
      </c>
      <c r="AB2014" s="6">
        <v>83251.922641573488</v>
      </c>
      <c r="AC2014" s="6">
        <v>83581.695031954019</v>
      </c>
    </row>
    <row r="2015" spans="1:29" x14ac:dyDescent="0.25">
      <c r="A2015" s="12">
        <f xml:space="preserve"> ROW( iclusData[[#This Row],[id]] ) - ROW( iclusData[[#Headers],[id]] )</f>
        <v>2014</v>
      </c>
      <c r="B2015">
        <v>39009</v>
      </c>
      <c r="C2015" t="str">
        <f t="shared" si="31"/>
        <v>39009</v>
      </c>
      <c r="D2015">
        <v>11900</v>
      </c>
      <c r="E2015" t="s">
        <v>2842</v>
      </c>
      <c r="F2015" t="s">
        <v>605</v>
      </c>
      <c r="G2015">
        <v>1</v>
      </c>
      <c r="H2015" t="s">
        <v>2843</v>
      </c>
      <c r="I2015" s="6">
        <v>59549</v>
      </c>
      <c r="J2015" s="6">
        <v>62223</v>
      </c>
      <c r="K2015" s="6">
        <v>64757</v>
      </c>
      <c r="L2015" s="6">
        <v>71268.822447188009</v>
      </c>
      <c r="M2015" s="6">
        <v>75924.392807752462</v>
      </c>
      <c r="N2015" s="6">
        <v>79056.242660061514</v>
      </c>
      <c r="O2015" s="6">
        <v>80051.530264271219</v>
      </c>
      <c r="P2015" s="6">
        <v>80300.837045055639</v>
      </c>
      <c r="Q2015" s="6">
        <v>80769.679810672082</v>
      </c>
      <c r="R2015" s="6">
        <v>81465.977853714372</v>
      </c>
      <c r="S2015" s="6">
        <v>82009.312901794328</v>
      </c>
      <c r="T2015" s="6">
        <v>82117.581245799331</v>
      </c>
      <c r="U2015" s="6">
        <v>81883.162457719198</v>
      </c>
      <c r="V2015" s="6">
        <v>81508.689514332102</v>
      </c>
      <c r="W2015" s="6">
        <v>81069.655441491472</v>
      </c>
      <c r="X2015" s="6">
        <v>80539.240544617671</v>
      </c>
      <c r="Y2015" s="6">
        <v>79856.840218419675</v>
      </c>
      <c r="Z2015" s="6">
        <v>79053.271807124795</v>
      </c>
      <c r="AA2015" s="6">
        <v>79611.498532339538</v>
      </c>
      <c r="AB2015" s="6">
        <v>80103.181443518421</v>
      </c>
      <c r="AC2015" s="6">
        <v>80508.444200911952</v>
      </c>
    </row>
    <row r="2016" spans="1:29" x14ac:dyDescent="0.25">
      <c r="A2016" s="12">
        <f xml:space="preserve"> ROW( iclusData[[#This Row],[id]] ) - ROW( iclusData[[#Headers],[id]] )</f>
        <v>2015</v>
      </c>
      <c r="B2016">
        <v>39011</v>
      </c>
      <c r="C2016" t="str">
        <f t="shared" si="31"/>
        <v>39011</v>
      </c>
      <c r="D2016">
        <v>47540</v>
      </c>
      <c r="E2016" t="s">
        <v>3465</v>
      </c>
      <c r="F2016" t="s">
        <v>605</v>
      </c>
      <c r="G2016">
        <v>1</v>
      </c>
      <c r="H2016" t="s">
        <v>3466</v>
      </c>
      <c r="I2016" s="6">
        <v>44585</v>
      </c>
      <c r="J2016" s="6">
        <v>46611</v>
      </c>
      <c r="K2016" s="6">
        <v>45949</v>
      </c>
      <c r="L2016" s="6">
        <v>46749.367644277401</v>
      </c>
      <c r="M2016" s="6">
        <v>46164.319375866457</v>
      </c>
      <c r="N2016" s="6">
        <v>45880.234306674727</v>
      </c>
      <c r="O2016" s="6">
        <v>45571.324163620455</v>
      </c>
      <c r="P2016" s="6">
        <v>44995.208209789045</v>
      </c>
      <c r="Q2016" s="6">
        <v>44229.383294713232</v>
      </c>
      <c r="R2016" s="6">
        <v>43379.123400646393</v>
      </c>
      <c r="S2016" s="6">
        <v>42625.215224188803</v>
      </c>
      <c r="T2016" s="6">
        <v>42154.393633763277</v>
      </c>
      <c r="U2016" s="6">
        <v>41938.84814025207</v>
      </c>
      <c r="V2016" s="6">
        <v>41906.068827552823</v>
      </c>
      <c r="W2016" s="6">
        <v>41986.526526481546</v>
      </c>
      <c r="X2016" s="6">
        <v>42137.509248347633</v>
      </c>
      <c r="Y2016" s="6">
        <v>42332.190860597664</v>
      </c>
      <c r="Z2016" s="6">
        <v>42557.671863197036</v>
      </c>
      <c r="AA2016" s="6">
        <v>42999.685229572162</v>
      </c>
      <c r="AB2016" s="6">
        <v>43414.883370533498</v>
      </c>
      <c r="AC2016" s="6">
        <v>43799.287457918523</v>
      </c>
    </row>
    <row r="2017" spans="1:29" x14ac:dyDescent="0.25">
      <c r="A2017" s="12">
        <f xml:space="preserve"> ROW( iclusData[[#This Row],[id]] ) - ROW( iclusData[[#Headers],[id]] )</f>
        <v>2016</v>
      </c>
      <c r="B2017">
        <v>39013</v>
      </c>
      <c r="C2017" t="str">
        <f t="shared" si="31"/>
        <v>39013</v>
      </c>
      <c r="D2017">
        <v>48540</v>
      </c>
      <c r="E2017" t="s">
        <v>3589</v>
      </c>
      <c r="F2017" t="s">
        <v>605</v>
      </c>
      <c r="G2017">
        <v>0.47583643122699998</v>
      </c>
      <c r="H2017" t="s">
        <v>3590</v>
      </c>
      <c r="I2017" s="6">
        <v>71074</v>
      </c>
      <c r="J2017" s="6">
        <v>70226</v>
      </c>
      <c r="K2017" s="6">
        <v>70400</v>
      </c>
      <c r="L2017" s="6">
        <v>80275.016358388748</v>
      </c>
      <c r="M2017" s="6">
        <v>90039.096705055636</v>
      </c>
      <c r="N2017" s="6">
        <v>99461.474384720947</v>
      </c>
      <c r="O2017" s="6">
        <v>107943.21889119121</v>
      </c>
      <c r="P2017" s="6">
        <v>115331.32354441834</v>
      </c>
      <c r="Q2017" s="6">
        <v>121959.58428572527</v>
      </c>
      <c r="R2017" s="6">
        <v>127999.80211350284</v>
      </c>
      <c r="S2017" s="6">
        <v>133651.64890069442</v>
      </c>
      <c r="T2017" s="6">
        <v>139005.50113535588</v>
      </c>
      <c r="U2017" s="6">
        <v>144146.7870331434</v>
      </c>
      <c r="V2017" s="6">
        <v>149062.59553158464</v>
      </c>
      <c r="W2017" s="6">
        <v>153676.44819063324</v>
      </c>
      <c r="X2017" s="6">
        <v>157918.81353657413</v>
      </c>
      <c r="Y2017" s="6">
        <v>161753.90569442222</v>
      </c>
      <c r="Z2017" s="6">
        <v>165219.52034927945</v>
      </c>
      <c r="AA2017" s="6">
        <v>167408.73062847913</v>
      </c>
      <c r="AB2017" s="6">
        <v>169479.75336812271</v>
      </c>
      <c r="AC2017" s="6">
        <v>171424.62020778988</v>
      </c>
    </row>
    <row r="2018" spans="1:29" x14ac:dyDescent="0.25">
      <c r="A2018" s="12">
        <f xml:space="preserve"> ROW( iclusData[[#This Row],[id]] ) - ROW( iclusData[[#Headers],[id]] )</f>
        <v>2017</v>
      </c>
      <c r="B2018">
        <v>39015</v>
      </c>
      <c r="C2018" t="str">
        <f t="shared" ref="C2018:C2081" si="32">CONCATENATE("",B2018)</f>
        <v>39015</v>
      </c>
      <c r="D2018">
        <v>17140</v>
      </c>
      <c r="E2018" t="s">
        <v>565</v>
      </c>
      <c r="F2018" t="s">
        <v>605</v>
      </c>
      <c r="G2018">
        <v>2.1052967606499998E-2</v>
      </c>
      <c r="H2018" t="s">
        <v>604</v>
      </c>
      <c r="I2018" s="6">
        <v>34966</v>
      </c>
      <c r="J2018" s="6">
        <v>42285</v>
      </c>
      <c r="K2018" s="6">
        <v>44846</v>
      </c>
      <c r="L2018" s="6">
        <v>45003.157332609713</v>
      </c>
      <c r="M2018" s="6">
        <v>45167.05247137016</v>
      </c>
      <c r="N2018" s="6">
        <v>45348.822196822577</v>
      </c>
      <c r="O2018" s="6">
        <v>45376.638587734538</v>
      </c>
      <c r="P2018" s="6">
        <v>45134.269318188133</v>
      </c>
      <c r="Q2018" s="6">
        <v>44693.251467517555</v>
      </c>
      <c r="R2018" s="6">
        <v>44128.066866576213</v>
      </c>
      <c r="S2018" s="6">
        <v>43552.951598233783</v>
      </c>
      <c r="T2018" s="6">
        <v>43014.586024885575</v>
      </c>
      <c r="U2018" s="6">
        <v>42532.837794647188</v>
      </c>
      <c r="V2018" s="6">
        <v>42082.875110027038</v>
      </c>
      <c r="W2018" s="6">
        <v>41632.913953890413</v>
      </c>
      <c r="X2018" s="6">
        <v>41161.101450716073</v>
      </c>
      <c r="Y2018" s="6">
        <v>40657.497684217553</v>
      </c>
      <c r="Z2018" s="6">
        <v>40131.055166691243</v>
      </c>
      <c r="AA2018" s="6">
        <v>40394.275796512149</v>
      </c>
      <c r="AB2018" s="6">
        <v>40627.701098690421</v>
      </c>
      <c r="AC2018" s="6">
        <v>40828.345882079215</v>
      </c>
    </row>
    <row r="2019" spans="1:29" x14ac:dyDescent="0.25">
      <c r="A2019" s="12">
        <f xml:space="preserve"> ROW( iclusData[[#This Row],[id]] ) - ROW( iclusData[[#Headers],[id]] )</f>
        <v>2018</v>
      </c>
      <c r="B2019">
        <v>39017</v>
      </c>
      <c r="C2019" t="str">
        <f t="shared" si="32"/>
        <v>39017</v>
      </c>
      <c r="D2019">
        <v>17140</v>
      </c>
      <c r="E2019" t="s">
        <v>30</v>
      </c>
      <c r="F2019" t="s">
        <v>605</v>
      </c>
      <c r="G2019">
        <v>0.17281873444699999</v>
      </c>
      <c r="H2019" t="s">
        <v>604</v>
      </c>
      <c r="I2019" s="6">
        <v>291479</v>
      </c>
      <c r="J2019" s="6">
        <v>332807</v>
      </c>
      <c r="K2019" s="6">
        <v>368130</v>
      </c>
      <c r="L2019" s="6">
        <v>369420.82369959477</v>
      </c>
      <c r="M2019" s="6">
        <v>370764.76385211543</v>
      </c>
      <c r="N2019" s="6">
        <v>372257.65947925515</v>
      </c>
      <c r="O2019" s="6">
        <v>372488.13782624208</v>
      </c>
      <c r="P2019" s="6">
        <v>370499.51781406929</v>
      </c>
      <c r="Q2019" s="6">
        <v>366873.03988282278</v>
      </c>
      <c r="R2019" s="6">
        <v>362236.34090480232</v>
      </c>
      <c r="S2019" s="6">
        <v>357512.25071147154</v>
      </c>
      <c r="T2019" s="6">
        <v>353100.03691191372</v>
      </c>
      <c r="U2019" s="6">
        <v>349139.7684798016</v>
      </c>
      <c r="V2019" s="6">
        <v>345449.6771429514</v>
      </c>
      <c r="W2019" s="6">
        <v>341755.62517815997</v>
      </c>
      <c r="X2019" s="6">
        <v>337882.78949495364</v>
      </c>
      <c r="Y2019" s="6">
        <v>333745.689543619</v>
      </c>
      <c r="Z2019" s="6">
        <v>329429.85422142019</v>
      </c>
      <c r="AA2019" s="6">
        <v>331590.24995386566</v>
      </c>
      <c r="AB2019" s="6">
        <v>333500.36426794552</v>
      </c>
      <c r="AC2019" s="6">
        <v>335146.24746317795</v>
      </c>
    </row>
    <row r="2020" spans="1:29" x14ac:dyDescent="0.25">
      <c r="A2020" s="12">
        <f xml:space="preserve"> ROW( iclusData[[#This Row],[id]] ) - ROW( iclusData[[#Headers],[id]] )</f>
        <v>2019</v>
      </c>
      <c r="B2020">
        <v>39019</v>
      </c>
      <c r="C2020" t="str">
        <f t="shared" si="32"/>
        <v>39019</v>
      </c>
      <c r="D2020">
        <v>15940</v>
      </c>
      <c r="E2020" t="s">
        <v>87</v>
      </c>
      <c r="F2020" t="s">
        <v>605</v>
      </c>
      <c r="G2020">
        <v>7.1301759053699995E-2</v>
      </c>
      <c r="H2020" t="s">
        <v>2877</v>
      </c>
      <c r="I2020" s="6">
        <v>26521</v>
      </c>
      <c r="J2020" s="6">
        <v>28836</v>
      </c>
      <c r="K2020" s="6">
        <v>28836</v>
      </c>
      <c r="L2020" s="6">
        <v>28182.7219413807</v>
      </c>
      <c r="M2020" s="6">
        <v>27681.109655879296</v>
      </c>
      <c r="N2020" s="6">
        <v>27423.844749360956</v>
      </c>
      <c r="O2020" s="6">
        <v>27209.295817564787</v>
      </c>
      <c r="P2020" s="6">
        <v>26967.922093109621</v>
      </c>
      <c r="Q2020" s="6">
        <v>26766.286193914784</v>
      </c>
      <c r="R2020" s="6">
        <v>26639.14431402124</v>
      </c>
      <c r="S2020" s="6">
        <v>26616.299656219864</v>
      </c>
      <c r="T2020" s="6">
        <v>26689.803174891473</v>
      </c>
      <c r="U2020" s="6">
        <v>26846.74310868109</v>
      </c>
      <c r="V2020" s="6">
        <v>27063.28074321516</v>
      </c>
      <c r="W2020" s="6">
        <v>27307.631588976361</v>
      </c>
      <c r="X2020" s="6">
        <v>27557.942967944855</v>
      </c>
      <c r="Y2020" s="6">
        <v>27798.317457991609</v>
      </c>
      <c r="Z2020" s="6">
        <v>28028.763791240377</v>
      </c>
      <c r="AA2020" s="6">
        <v>28333.70342281233</v>
      </c>
      <c r="AB2020" s="6">
        <v>28619.772914687968</v>
      </c>
      <c r="AC2020" s="6">
        <v>28884.981954332026</v>
      </c>
    </row>
    <row r="2021" spans="1:29" x14ac:dyDescent="0.25">
      <c r="A2021" s="12">
        <f xml:space="preserve"> ROW( iclusData[[#This Row],[id]] ) - ROW( iclusData[[#Headers],[id]] )</f>
        <v>2020</v>
      </c>
      <c r="B2021">
        <v>39021</v>
      </c>
      <c r="C2021" t="str">
        <f t="shared" si="32"/>
        <v>39021</v>
      </c>
      <c r="D2021">
        <v>46500</v>
      </c>
      <c r="E2021" t="s">
        <v>542</v>
      </c>
      <c r="F2021" t="s">
        <v>605</v>
      </c>
      <c r="G2021">
        <v>1</v>
      </c>
      <c r="H2021" t="s">
        <v>3415</v>
      </c>
      <c r="I2021" s="6">
        <v>36019</v>
      </c>
      <c r="J2021" s="6">
        <v>38890</v>
      </c>
      <c r="K2021" s="6">
        <v>40097</v>
      </c>
      <c r="L2021" s="6">
        <v>41143.218042996159</v>
      </c>
      <c r="M2021" s="6">
        <v>40730.009381345291</v>
      </c>
      <c r="N2021" s="6">
        <v>40427.052095294683</v>
      </c>
      <c r="O2021" s="6">
        <v>39987.026675709327</v>
      </c>
      <c r="P2021" s="6">
        <v>39375.152843202894</v>
      </c>
      <c r="Q2021" s="6">
        <v>38846.724561465591</v>
      </c>
      <c r="R2021" s="6">
        <v>38468.279242082652</v>
      </c>
      <c r="S2021" s="6">
        <v>38300.414182869899</v>
      </c>
      <c r="T2021" s="6">
        <v>38327.232798897006</v>
      </c>
      <c r="U2021" s="6">
        <v>38515.957924456787</v>
      </c>
      <c r="V2021" s="6">
        <v>38818.911940306527</v>
      </c>
      <c r="W2021" s="6">
        <v>39190.40463927915</v>
      </c>
      <c r="X2021" s="6">
        <v>39594.677140578788</v>
      </c>
      <c r="Y2021" s="6">
        <v>40005.897017725641</v>
      </c>
      <c r="Z2021" s="6">
        <v>40416.130480607397</v>
      </c>
      <c r="AA2021" s="6">
        <v>40873.043370562824</v>
      </c>
      <c r="AB2021" s="6">
        <v>41302.147557201271</v>
      </c>
      <c r="AC2021" s="6">
        <v>41700.457785652237</v>
      </c>
    </row>
    <row r="2022" spans="1:29" x14ac:dyDescent="0.25">
      <c r="A2022" s="12">
        <f xml:space="preserve"> ROW( iclusData[[#This Row],[id]] ) - ROW( iclusData[[#Headers],[id]] )</f>
        <v>2021</v>
      </c>
      <c r="B2022">
        <v>39023</v>
      </c>
      <c r="C2022" t="str">
        <f t="shared" si="32"/>
        <v>39023</v>
      </c>
      <c r="D2022">
        <v>44220</v>
      </c>
      <c r="E2022" t="s">
        <v>270</v>
      </c>
      <c r="F2022" t="s">
        <v>605</v>
      </c>
      <c r="G2022">
        <v>1</v>
      </c>
      <c r="H2022" t="s">
        <v>3301</v>
      </c>
      <c r="I2022" s="6">
        <v>147544</v>
      </c>
      <c r="J2022" s="6">
        <v>144742</v>
      </c>
      <c r="K2022" s="6">
        <v>138333</v>
      </c>
      <c r="L2022" s="6">
        <v>162988.56873221786</v>
      </c>
      <c r="M2022" s="6">
        <v>187118.65936536004</v>
      </c>
      <c r="N2022" s="6">
        <v>209746.86981815015</v>
      </c>
      <c r="O2022" s="6">
        <v>229776.65764558929</v>
      </c>
      <c r="P2022" s="6">
        <v>246905.97784348205</v>
      </c>
      <c r="Q2022" s="6">
        <v>261930.5638122661</v>
      </c>
      <c r="R2022" s="6">
        <v>275323.14028297237</v>
      </c>
      <c r="S2022" s="6">
        <v>287646.94734830031</v>
      </c>
      <c r="T2022" s="6">
        <v>299149.28665347566</v>
      </c>
      <c r="U2022" s="6">
        <v>310040.74713205063</v>
      </c>
      <c r="V2022" s="6">
        <v>320326.29903834371</v>
      </c>
      <c r="W2022" s="6">
        <v>329893.71129646507</v>
      </c>
      <c r="X2022" s="6">
        <v>338631.73301419494</v>
      </c>
      <c r="Y2022" s="6">
        <v>346483.68793857662</v>
      </c>
      <c r="Z2022" s="6">
        <v>353546.03382619459</v>
      </c>
      <c r="AA2022" s="6">
        <v>358155.8905513456</v>
      </c>
      <c r="AB2022" s="6">
        <v>362512.48821519874</v>
      </c>
      <c r="AC2022" s="6">
        <v>366594.92056001787</v>
      </c>
    </row>
    <row r="2023" spans="1:29" x14ac:dyDescent="0.25">
      <c r="A2023" s="12">
        <f xml:space="preserve"> ROW( iclusData[[#This Row],[id]] ) - ROW( iclusData[[#Headers],[id]] )</f>
        <v>2022</v>
      </c>
      <c r="B2023">
        <v>39025</v>
      </c>
      <c r="C2023" t="str">
        <f t="shared" si="32"/>
        <v>39025</v>
      </c>
      <c r="D2023">
        <v>17140</v>
      </c>
      <c r="E2023" t="s">
        <v>613</v>
      </c>
      <c r="F2023" t="s">
        <v>605</v>
      </c>
      <c r="G2023">
        <v>9.2652117150400004E-2</v>
      </c>
      <c r="H2023" t="s">
        <v>604</v>
      </c>
      <c r="I2023" s="6">
        <v>150183</v>
      </c>
      <c r="J2023" s="6">
        <v>177977</v>
      </c>
      <c r="K2023" s="6">
        <v>197363</v>
      </c>
      <c r="L2023" s="6">
        <v>198054.81596361965</v>
      </c>
      <c r="M2023" s="6">
        <v>198774.96128195772</v>
      </c>
      <c r="N2023" s="6">
        <v>199576.53599987688</v>
      </c>
      <c r="O2023" s="6">
        <v>199699.72275872546</v>
      </c>
      <c r="P2023" s="6">
        <v>198633.89394363156</v>
      </c>
      <c r="Q2023" s="6">
        <v>196689.04491262196</v>
      </c>
      <c r="R2023" s="6">
        <v>194203.82193802387</v>
      </c>
      <c r="S2023" s="6">
        <v>191670.93085395082</v>
      </c>
      <c r="T2023" s="6">
        <v>189304.90355341803</v>
      </c>
      <c r="U2023" s="6">
        <v>187182.23145843262</v>
      </c>
      <c r="V2023" s="6">
        <v>185203.58759801215</v>
      </c>
      <c r="W2023" s="6">
        <v>183222.96387685798</v>
      </c>
      <c r="X2023" s="6">
        <v>181146.98886476728</v>
      </c>
      <c r="Y2023" s="6">
        <v>178928.94704245814</v>
      </c>
      <c r="Z2023" s="6">
        <v>176614.58655571187</v>
      </c>
      <c r="AA2023" s="6">
        <v>177773.75061855966</v>
      </c>
      <c r="AB2023" s="6">
        <v>178796.84877435505</v>
      </c>
      <c r="AC2023" s="6">
        <v>179679.88447953862</v>
      </c>
    </row>
    <row r="2024" spans="1:29" x14ac:dyDescent="0.25">
      <c r="A2024" s="12">
        <f xml:space="preserve"> ROW( iclusData[[#This Row],[id]] ) - ROW( iclusData[[#Headers],[id]] )</f>
        <v>2023</v>
      </c>
      <c r="B2024">
        <v>39027</v>
      </c>
      <c r="C2024" t="str">
        <f t="shared" si="32"/>
        <v>39027</v>
      </c>
      <c r="D2024">
        <v>48940</v>
      </c>
      <c r="E2024" t="s">
        <v>743</v>
      </c>
      <c r="F2024" t="s">
        <v>605</v>
      </c>
      <c r="G2024">
        <v>1</v>
      </c>
      <c r="H2024" t="s">
        <v>3596</v>
      </c>
      <c r="I2024" s="6">
        <v>35415</v>
      </c>
      <c r="J2024" s="6">
        <v>40543</v>
      </c>
      <c r="K2024" s="6">
        <v>42040</v>
      </c>
      <c r="L2024" s="6">
        <v>43539.042429652851</v>
      </c>
      <c r="M2024" s="6">
        <v>43526.131230107319</v>
      </c>
      <c r="N2024" s="6">
        <v>43538.047848672155</v>
      </c>
      <c r="O2024" s="6">
        <v>43337.406509705099</v>
      </c>
      <c r="P2024" s="6">
        <v>42846.714085023079</v>
      </c>
      <c r="Q2024" s="6">
        <v>42236.836068491648</v>
      </c>
      <c r="R2024" s="6">
        <v>41764.027809662439</v>
      </c>
      <c r="S2024" s="6">
        <v>41503.786566483461</v>
      </c>
      <c r="T2024" s="6">
        <v>41441.208718260044</v>
      </c>
      <c r="U2024" s="6">
        <v>41549.476995564968</v>
      </c>
      <c r="V2024" s="6">
        <v>41784.886993497472</v>
      </c>
      <c r="W2024" s="6">
        <v>42097.775425723703</v>
      </c>
      <c r="X2024" s="6">
        <v>42445.430323897766</v>
      </c>
      <c r="Y2024" s="6">
        <v>42804.005367584941</v>
      </c>
      <c r="Z2024" s="6">
        <v>43166.560948321079</v>
      </c>
      <c r="AA2024" s="6">
        <v>43639.366386602524</v>
      </c>
      <c r="AB2024" s="6">
        <v>44082.376772771036</v>
      </c>
      <c r="AC2024" s="6">
        <v>44494.593075801342</v>
      </c>
    </row>
    <row r="2025" spans="1:29" x14ac:dyDescent="0.25">
      <c r="A2025" s="12">
        <f xml:space="preserve"> ROW( iclusData[[#This Row],[id]] ) - ROW( iclusData[[#Headers],[id]] )</f>
        <v>2024</v>
      </c>
      <c r="B2025">
        <v>39029</v>
      </c>
      <c r="C2025" t="str">
        <f t="shared" si="32"/>
        <v>39029</v>
      </c>
      <c r="D2025">
        <v>20620</v>
      </c>
      <c r="E2025" t="s">
        <v>2936</v>
      </c>
      <c r="F2025" t="s">
        <v>605</v>
      </c>
      <c r="G2025">
        <v>1</v>
      </c>
      <c r="H2025" t="s">
        <v>2937</v>
      </c>
      <c r="I2025" s="6">
        <v>108276</v>
      </c>
      <c r="J2025" s="6">
        <v>112075</v>
      </c>
      <c r="K2025" s="6">
        <v>107841</v>
      </c>
      <c r="L2025" s="6">
        <v>108064.39399748253</v>
      </c>
      <c r="M2025" s="6">
        <v>106152.30758626972</v>
      </c>
      <c r="N2025" s="6">
        <v>104537.20500405646</v>
      </c>
      <c r="O2025" s="6">
        <v>102646.97659209088</v>
      </c>
      <c r="P2025" s="6">
        <v>100192.53530791434</v>
      </c>
      <c r="Q2025" s="6">
        <v>97430.195576083177</v>
      </c>
      <c r="R2025" s="6">
        <v>94619.17331239178</v>
      </c>
      <c r="S2025" s="6">
        <v>92036.613432826562</v>
      </c>
      <c r="T2025" s="6">
        <v>89754.023627956602</v>
      </c>
      <c r="U2025" s="6">
        <v>87759.488202537803</v>
      </c>
      <c r="V2025" s="6">
        <v>85959.638681562064</v>
      </c>
      <c r="W2025" s="6">
        <v>84236.275894919978</v>
      </c>
      <c r="X2025" s="6">
        <v>82524.834835019981</v>
      </c>
      <c r="Y2025" s="6">
        <v>80806.428994587768</v>
      </c>
      <c r="Z2025" s="6">
        <v>79077.110857765874</v>
      </c>
      <c r="AA2025" s="6">
        <v>79456.544711692448</v>
      </c>
      <c r="AB2025" s="6">
        <v>79774.401211166303</v>
      </c>
      <c r="AC2025" s="6">
        <v>80027.690030832964</v>
      </c>
    </row>
    <row r="2026" spans="1:29" x14ac:dyDescent="0.25">
      <c r="A2026" s="12">
        <f xml:space="preserve"> ROW( iclusData[[#This Row],[id]] ) - ROW( iclusData[[#Headers],[id]] )</f>
        <v>2025</v>
      </c>
      <c r="B2026">
        <v>39031</v>
      </c>
      <c r="C2026" t="str">
        <f t="shared" si="32"/>
        <v>39031</v>
      </c>
      <c r="D2026">
        <v>18740</v>
      </c>
      <c r="E2026" t="s">
        <v>2912</v>
      </c>
      <c r="F2026" t="s">
        <v>605</v>
      </c>
      <c r="G2026">
        <v>1</v>
      </c>
      <c r="H2026" t="s">
        <v>2913</v>
      </c>
      <c r="I2026" s="6">
        <v>35427</v>
      </c>
      <c r="J2026" s="6">
        <v>36655</v>
      </c>
      <c r="K2026" s="6">
        <v>36901</v>
      </c>
      <c r="L2026" s="6">
        <v>37871.308619427691</v>
      </c>
      <c r="M2026" s="6">
        <v>37456.113248656256</v>
      </c>
      <c r="N2026" s="6">
        <v>37196.861102324212</v>
      </c>
      <c r="O2026" s="6">
        <v>36914.76909297915</v>
      </c>
      <c r="P2026" s="6">
        <v>36626.709365057977</v>
      </c>
      <c r="Q2026" s="6">
        <v>36412.161624541812</v>
      </c>
      <c r="R2026" s="6">
        <v>36317.79833526822</v>
      </c>
      <c r="S2026" s="6">
        <v>36385.343809038284</v>
      </c>
      <c r="T2026" s="6">
        <v>36604.861429144046</v>
      </c>
      <c r="U2026" s="6">
        <v>36953.506877026142</v>
      </c>
      <c r="V2026" s="6">
        <v>37389.562274686374</v>
      </c>
      <c r="W2026" s="6">
        <v>37865.350785805611</v>
      </c>
      <c r="X2026" s="6">
        <v>38351.073312873086</v>
      </c>
      <c r="Y2026" s="6">
        <v>38823.877516010143</v>
      </c>
      <c r="Z2026" s="6">
        <v>39282.782281379768</v>
      </c>
      <c r="AA2026" s="6">
        <v>39736.715352484047</v>
      </c>
      <c r="AB2026" s="6">
        <v>40163.832915885469</v>
      </c>
      <c r="AC2026" s="6">
        <v>40564.12974728374</v>
      </c>
    </row>
    <row r="2027" spans="1:29" x14ac:dyDescent="0.25">
      <c r="A2027" s="12">
        <f xml:space="preserve"> ROW( iclusData[[#This Row],[id]] ) - ROW( iclusData[[#Headers],[id]] )</f>
        <v>2026</v>
      </c>
      <c r="B2027">
        <v>39033</v>
      </c>
      <c r="C2027" t="str">
        <f t="shared" si="32"/>
        <v>39033</v>
      </c>
      <c r="D2027">
        <v>15340</v>
      </c>
      <c r="E2027" t="s">
        <v>573</v>
      </c>
      <c r="F2027" t="s">
        <v>605</v>
      </c>
      <c r="G2027">
        <v>1</v>
      </c>
      <c r="H2027" t="s">
        <v>2874</v>
      </c>
      <c r="I2027" s="6">
        <v>47870</v>
      </c>
      <c r="J2027" s="6">
        <v>46966</v>
      </c>
      <c r="K2027" s="6">
        <v>43784</v>
      </c>
      <c r="L2027" s="6">
        <v>44209.515672187365</v>
      </c>
      <c r="M2027" s="6">
        <v>43271.848035335359</v>
      </c>
      <c r="N2027" s="6">
        <v>42602.365217867053</v>
      </c>
      <c r="O2027" s="6">
        <v>41894.15068438762</v>
      </c>
      <c r="P2027" s="6">
        <v>40975.348883423867</v>
      </c>
      <c r="Q2027" s="6">
        <v>39956.233660014695</v>
      </c>
      <c r="R2027" s="6">
        <v>39021.54384489818</v>
      </c>
      <c r="S2027" s="6">
        <v>38394.777090294177</v>
      </c>
      <c r="T2027" s="6">
        <v>38040.170903938182</v>
      </c>
      <c r="U2027" s="6">
        <v>37905.082276542067</v>
      </c>
      <c r="V2027" s="6">
        <v>37929.914059326657</v>
      </c>
      <c r="W2027" s="6">
        <v>38058.049771992919</v>
      </c>
      <c r="X2027" s="6">
        <v>38246.777464702878</v>
      </c>
      <c r="Y2027" s="6">
        <v>38469.271665495493</v>
      </c>
      <c r="Z2027" s="6">
        <v>38717.598122431016</v>
      </c>
      <c r="AA2027" s="6">
        <v>39127.826300838686</v>
      </c>
      <c r="AB2027" s="6">
        <v>39513.225507454532</v>
      </c>
      <c r="AC2027" s="6">
        <v>39869.817423140754</v>
      </c>
    </row>
    <row r="2028" spans="1:29" x14ac:dyDescent="0.25">
      <c r="A2028" s="12">
        <f xml:space="preserve"> ROW( iclusData[[#This Row],[id]] ) - ROW( iclusData[[#Headers],[id]] )</f>
        <v>2027</v>
      </c>
      <c r="B2028">
        <v>39035</v>
      </c>
      <c r="C2028" t="str">
        <f t="shared" si="32"/>
        <v>39035</v>
      </c>
      <c r="D2028">
        <v>17460</v>
      </c>
      <c r="E2028" t="s">
        <v>2886</v>
      </c>
      <c r="F2028" t="s">
        <v>605</v>
      </c>
      <c r="G2028">
        <v>0.61626100017300001</v>
      </c>
      <c r="H2028" t="s">
        <v>2887</v>
      </c>
      <c r="I2028" s="6">
        <v>1412140</v>
      </c>
      <c r="J2028" s="6">
        <v>1393978</v>
      </c>
      <c r="K2028" s="6">
        <v>1280122</v>
      </c>
      <c r="L2028" s="6">
        <v>1266735.5267042438</v>
      </c>
      <c r="M2028" s="6">
        <v>1258168.4153884398</v>
      </c>
      <c r="N2028" s="6">
        <v>1252863.1499494172</v>
      </c>
      <c r="O2028" s="6">
        <v>1245325.1587355512</v>
      </c>
      <c r="P2028" s="6">
        <v>1232495.6238602579</v>
      </c>
      <c r="Q2028" s="6">
        <v>1216275.2619114607</v>
      </c>
      <c r="R2028" s="6">
        <v>1198892.6089021794</v>
      </c>
      <c r="S2028" s="6">
        <v>1182818.1853942843</v>
      </c>
      <c r="T2028" s="6">
        <v>1168754.129390405</v>
      </c>
      <c r="U2028" s="6">
        <v>1156816.7043966972</v>
      </c>
      <c r="V2028" s="6">
        <v>1146358.2977017958</v>
      </c>
      <c r="W2028" s="6">
        <v>1136126.4036292883</v>
      </c>
      <c r="X2028" s="6">
        <v>1125372.0676323704</v>
      </c>
      <c r="Y2028" s="6">
        <v>1113533.8877623242</v>
      </c>
      <c r="Z2028" s="6">
        <v>1100727.4383066534</v>
      </c>
      <c r="AA2028" s="6">
        <v>1108229.7252681083</v>
      </c>
      <c r="AB2028" s="6">
        <v>1114885.8215560222</v>
      </c>
      <c r="AC2028" s="6">
        <v>1120668.7625600339</v>
      </c>
    </row>
    <row r="2029" spans="1:29" x14ac:dyDescent="0.25">
      <c r="A2029" s="12">
        <f xml:space="preserve"> ROW( iclusData[[#This Row],[id]] ) - ROW( iclusData[[#Headers],[id]] )</f>
        <v>2028</v>
      </c>
      <c r="B2029">
        <v>39037</v>
      </c>
      <c r="C2029" t="str">
        <f t="shared" si="32"/>
        <v>39037</v>
      </c>
      <c r="D2029">
        <v>24820</v>
      </c>
      <c r="E2029" t="s">
        <v>2964</v>
      </c>
      <c r="F2029" t="s">
        <v>605</v>
      </c>
      <c r="G2029">
        <v>1</v>
      </c>
      <c r="H2029" t="s">
        <v>2965</v>
      </c>
      <c r="I2029" s="6">
        <v>53619</v>
      </c>
      <c r="J2029" s="6">
        <v>53309</v>
      </c>
      <c r="K2029" s="6">
        <v>52959</v>
      </c>
      <c r="L2029" s="6">
        <v>53460.059831778468</v>
      </c>
      <c r="M2029" s="6">
        <v>52504.513251762735</v>
      </c>
      <c r="N2029" s="6">
        <v>51925.419541366711</v>
      </c>
      <c r="O2029" s="6">
        <v>51346.334052399397</v>
      </c>
      <c r="P2029" s="6">
        <v>50470.242706187586</v>
      </c>
      <c r="Q2029" s="6">
        <v>49392.524113207648</v>
      </c>
      <c r="R2029" s="6">
        <v>48237.32299197634</v>
      </c>
      <c r="S2029" s="6">
        <v>47168.54089322708</v>
      </c>
      <c r="T2029" s="6">
        <v>46220.938263387608</v>
      </c>
      <c r="U2029" s="6">
        <v>45375.644468357612</v>
      </c>
      <c r="V2029" s="6">
        <v>44712.123591539574</v>
      </c>
      <c r="W2029" s="6">
        <v>44261.16919848635</v>
      </c>
      <c r="X2029" s="6">
        <v>43963.183238222293</v>
      </c>
      <c r="Y2029" s="6">
        <v>43773.460017731435</v>
      </c>
      <c r="Z2029" s="6">
        <v>43677.113949550701</v>
      </c>
      <c r="AA2029" s="6">
        <v>44070.455861992552</v>
      </c>
      <c r="AB2029" s="6">
        <v>44436.982642709729</v>
      </c>
      <c r="AC2029" s="6">
        <v>44771.722029214638</v>
      </c>
    </row>
    <row r="2030" spans="1:29" x14ac:dyDescent="0.25">
      <c r="A2030" s="12">
        <f xml:space="preserve"> ROW( iclusData[[#This Row],[id]] ) - ROW( iclusData[[#Headers],[id]] )</f>
        <v>2029</v>
      </c>
      <c r="B2030">
        <v>39039</v>
      </c>
      <c r="C2030" t="str">
        <f t="shared" si="32"/>
        <v>39039</v>
      </c>
      <c r="D2030">
        <v>19580</v>
      </c>
      <c r="E2030" t="s">
        <v>2926</v>
      </c>
      <c r="F2030" t="s">
        <v>605</v>
      </c>
      <c r="G2030">
        <v>1</v>
      </c>
      <c r="H2030" t="s">
        <v>2927</v>
      </c>
      <c r="I2030" s="6">
        <v>39350</v>
      </c>
      <c r="J2030" s="6">
        <v>39500</v>
      </c>
      <c r="K2030" s="6">
        <v>39037</v>
      </c>
      <c r="L2030" s="6">
        <v>40165.817049434721</v>
      </c>
      <c r="M2030" s="6">
        <v>39867.830424071602</v>
      </c>
      <c r="N2030" s="6">
        <v>39715.853832389745</v>
      </c>
      <c r="O2030" s="6">
        <v>39438.728523214319</v>
      </c>
      <c r="P2030" s="6">
        <v>38912.278010960195</v>
      </c>
      <c r="Q2030" s="6">
        <v>38350.077695508066</v>
      </c>
      <c r="R2030" s="6">
        <v>37936.867101137745</v>
      </c>
      <c r="S2030" s="6">
        <v>37727.283681987727</v>
      </c>
      <c r="T2030" s="6">
        <v>37700.464440007665</v>
      </c>
      <c r="U2030" s="6">
        <v>37830.585246308568</v>
      </c>
      <c r="V2030" s="6">
        <v>38070.961767817316</v>
      </c>
      <c r="W2030" s="6">
        <v>38376.897063570883</v>
      </c>
      <c r="X2030" s="6">
        <v>38710.645665612275</v>
      </c>
      <c r="Y2030" s="6">
        <v>39054.321654159721</v>
      </c>
      <c r="Z2030" s="6">
        <v>39401.97753458513</v>
      </c>
      <c r="AA2030" s="6">
        <v>39837.03801841582</v>
      </c>
      <c r="AB2030" s="6">
        <v>40246.27629741183</v>
      </c>
      <c r="AC2030" s="6">
        <v>40626.707252893197</v>
      </c>
    </row>
    <row r="2031" spans="1:29" x14ac:dyDescent="0.25">
      <c r="A2031" s="12">
        <f xml:space="preserve"> ROW( iclusData[[#This Row],[id]] ) - ROW( iclusData[[#Headers],[id]] )</f>
        <v>2030</v>
      </c>
      <c r="B2031">
        <v>39041</v>
      </c>
      <c r="C2031" t="str">
        <f t="shared" si="32"/>
        <v>39041</v>
      </c>
      <c r="D2031">
        <v>18140</v>
      </c>
      <c r="E2031" t="s">
        <v>693</v>
      </c>
      <c r="F2031" t="s">
        <v>605</v>
      </c>
      <c r="G2031">
        <v>9.4860106199899999E-2</v>
      </c>
      <c r="H2031" t="s">
        <v>2900</v>
      </c>
      <c r="I2031" s="6">
        <v>66929</v>
      </c>
      <c r="J2031" s="6">
        <v>109989</v>
      </c>
      <c r="K2031" s="6">
        <v>174214</v>
      </c>
      <c r="L2031" s="6">
        <v>177448.93830972534</v>
      </c>
      <c r="M2031" s="6">
        <v>180140.77091507468</v>
      </c>
      <c r="N2031" s="6">
        <v>182378.64951393259</v>
      </c>
      <c r="O2031" s="6">
        <v>183864.6337241685</v>
      </c>
      <c r="P2031" s="6">
        <v>184436.74806971566</v>
      </c>
      <c r="Q2031" s="6">
        <v>184280.81961353918</v>
      </c>
      <c r="R2031" s="6">
        <v>183584.51876261833</v>
      </c>
      <c r="S2031" s="6">
        <v>182647.85031666537</v>
      </c>
      <c r="T2031" s="6">
        <v>181632.70259611018</v>
      </c>
      <c r="U2031" s="6">
        <v>180682.11724712548</v>
      </c>
      <c r="V2031" s="6">
        <v>179787.15693322642</v>
      </c>
      <c r="W2031" s="6">
        <v>178832.60553176576</v>
      </c>
      <c r="X2031" s="6">
        <v>177745.95092062643</v>
      </c>
      <c r="Y2031" s="6">
        <v>176493.39089270486</v>
      </c>
      <c r="Z2031" s="6">
        <v>175122.65930309144</v>
      </c>
      <c r="AA2031" s="6">
        <v>176455.64984933715</v>
      </c>
      <c r="AB2031" s="6">
        <v>177660.52072054593</v>
      </c>
      <c r="AC2031" s="6">
        <v>178725.32919555949</v>
      </c>
    </row>
    <row r="2032" spans="1:29" x14ac:dyDescent="0.25">
      <c r="A2032" s="12">
        <f xml:space="preserve"> ROW( iclusData[[#This Row],[id]] ) - ROW( iclusData[[#Headers],[id]] )</f>
        <v>2031</v>
      </c>
      <c r="B2032">
        <v>39043</v>
      </c>
      <c r="C2032" t="str">
        <f t="shared" si="32"/>
        <v>39043</v>
      </c>
      <c r="D2032">
        <v>41780</v>
      </c>
      <c r="E2032" t="s">
        <v>2058</v>
      </c>
      <c r="F2032" t="s">
        <v>605</v>
      </c>
      <c r="G2032">
        <v>1</v>
      </c>
      <c r="H2032" t="s">
        <v>3263</v>
      </c>
      <c r="I2032" s="6">
        <v>76779</v>
      </c>
      <c r="J2032" s="6">
        <v>79551</v>
      </c>
      <c r="K2032" s="6">
        <v>77079</v>
      </c>
      <c r="L2032" s="6">
        <v>108292.85154679058</v>
      </c>
      <c r="M2032" s="6">
        <v>139488.23844463649</v>
      </c>
      <c r="N2032" s="6">
        <v>168027.54266693463</v>
      </c>
      <c r="O2032" s="6">
        <v>193304.89756712606</v>
      </c>
      <c r="P2032" s="6">
        <v>215117.60175708105</v>
      </c>
      <c r="Q2032" s="6">
        <v>234251.44067872138</v>
      </c>
      <c r="R2032" s="6">
        <v>251206.96202128762</v>
      </c>
      <c r="S2032" s="6">
        <v>266586.13970496436</v>
      </c>
      <c r="T2032" s="6">
        <v>280695.87528826785</v>
      </c>
      <c r="U2032" s="6">
        <v>293807.3475973024</v>
      </c>
      <c r="V2032" s="6">
        <v>305990.09075210633</v>
      </c>
      <c r="W2032" s="6">
        <v>317174.58491435967</v>
      </c>
      <c r="X2032" s="6">
        <v>327289.31120223692</v>
      </c>
      <c r="Y2032" s="6">
        <v>336311.36716793088</v>
      </c>
      <c r="Z2032" s="6">
        <v>344365.01944805175</v>
      </c>
      <c r="AA2032" s="6">
        <v>349073.21275649208</v>
      </c>
      <c r="AB2032" s="6">
        <v>353533.11268509843</v>
      </c>
      <c r="AC2032" s="6">
        <v>357724.80746331275</v>
      </c>
    </row>
    <row r="2033" spans="1:29" x14ac:dyDescent="0.25">
      <c r="A2033" s="12">
        <f xml:space="preserve"> ROW( iclusData[[#This Row],[id]] ) - ROW( iclusData[[#Headers],[id]] )</f>
        <v>2032</v>
      </c>
      <c r="B2033">
        <v>39045</v>
      </c>
      <c r="C2033" t="str">
        <f t="shared" si="32"/>
        <v>39045</v>
      </c>
      <c r="D2033">
        <v>18140</v>
      </c>
      <c r="E2033" t="s">
        <v>475</v>
      </c>
      <c r="F2033" t="s">
        <v>605</v>
      </c>
      <c r="G2033">
        <v>7.95824312728E-2</v>
      </c>
      <c r="H2033" t="s">
        <v>2900</v>
      </c>
      <c r="I2033" s="6">
        <v>103461</v>
      </c>
      <c r="J2033" s="6">
        <v>122759</v>
      </c>
      <c r="K2033" s="6">
        <v>146156</v>
      </c>
      <c r="L2033" s="6">
        <v>148869.89218497981</v>
      </c>
      <c r="M2033" s="6">
        <v>151128.64766156091</v>
      </c>
      <c r="N2033" s="6">
        <v>153005.962597226</v>
      </c>
      <c r="O2033" s="6">
        <v>154252.56031441997</v>
      </c>
      <c r="P2033" s="6">
        <v>154732.3020220382</v>
      </c>
      <c r="Q2033" s="6">
        <v>154602.19619764949</v>
      </c>
      <c r="R2033" s="6">
        <v>154017.14455793248</v>
      </c>
      <c r="S2033" s="6">
        <v>153231.45554435044</v>
      </c>
      <c r="T2033" s="6">
        <v>152380.20153542713</v>
      </c>
      <c r="U2033" s="6">
        <v>151582.58394418331</v>
      </c>
      <c r="V2033" s="6">
        <v>150831.6516500485</v>
      </c>
      <c r="W2033" s="6">
        <v>150031.06015296615</v>
      </c>
      <c r="X2033" s="6">
        <v>149119.223832385</v>
      </c>
      <c r="Y2033" s="6">
        <v>148068.30511069437</v>
      </c>
      <c r="Z2033" s="6">
        <v>146918.08251337317</v>
      </c>
      <c r="AA2033" s="6">
        <v>148037.51646014658</v>
      </c>
      <c r="AB2033" s="6">
        <v>149047.70086213126</v>
      </c>
      <c r="AC2033" s="6">
        <v>149940.66990895057</v>
      </c>
    </row>
    <row r="2034" spans="1:29" x14ac:dyDescent="0.25">
      <c r="A2034" s="12">
        <f xml:space="preserve"> ROW( iclusData[[#This Row],[id]] ) - ROW( iclusData[[#Headers],[id]] )</f>
        <v>2033</v>
      </c>
      <c r="B2034">
        <v>39047</v>
      </c>
      <c r="C2034" t="str">
        <f t="shared" si="32"/>
        <v>39047</v>
      </c>
      <c r="D2034">
        <v>47920</v>
      </c>
      <c r="E2034" t="s">
        <v>50</v>
      </c>
      <c r="F2034" t="s">
        <v>605</v>
      </c>
      <c r="G2034">
        <v>1</v>
      </c>
      <c r="H2034" t="s">
        <v>3468</v>
      </c>
      <c r="I2034" s="6">
        <v>27466</v>
      </c>
      <c r="J2034" s="6">
        <v>28433</v>
      </c>
      <c r="K2034" s="6">
        <v>29030</v>
      </c>
      <c r="L2034" s="6">
        <v>31048.374244657876</v>
      </c>
      <c r="M2034" s="6">
        <v>31875.789075887133</v>
      </c>
      <c r="N2034" s="6">
        <v>32814.449459954674</v>
      </c>
      <c r="O2034" s="6">
        <v>33722.322965952058</v>
      </c>
      <c r="P2034" s="6">
        <v>34489.14147023765</v>
      </c>
      <c r="Q2034" s="6">
        <v>35185.443865626723</v>
      </c>
      <c r="R2034" s="6">
        <v>35852.93687365661</v>
      </c>
      <c r="S2034" s="6">
        <v>36558.176923689069</v>
      </c>
      <c r="T2034" s="6">
        <v>37318.046344647293</v>
      </c>
      <c r="U2034" s="6">
        <v>38134.533129661257</v>
      </c>
      <c r="V2034" s="6">
        <v>38975.852348345426</v>
      </c>
      <c r="W2034" s="6">
        <v>39809.226641313646</v>
      </c>
      <c r="X2034" s="6">
        <v>40607.836808517932</v>
      </c>
      <c r="Y2034" s="6">
        <v>41356.776448257646</v>
      </c>
      <c r="Z2034" s="6">
        <v>42058.045093511231</v>
      </c>
      <c r="AA2034" s="6">
        <v>42583.495160013583</v>
      </c>
      <c r="AB2034" s="6">
        <v>43080.143375661399</v>
      </c>
      <c r="AC2034" s="6">
        <v>43545.997554261208</v>
      </c>
    </row>
    <row r="2035" spans="1:29" x14ac:dyDescent="0.25">
      <c r="A2035" s="12">
        <f xml:space="preserve"> ROW( iclusData[[#This Row],[id]] ) - ROW( iclusData[[#Headers],[id]] )</f>
        <v>2034</v>
      </c>
      <c r="B2035">
        <v>39049</v>
      </c>
      <c r="C2035" t="str">
        <f t="shared" si="32"/>
        <v>39049</v>
      </c>
      <c r="D2035">
        <v>18140</v>
      </c>
      <c r="E2035" t="s">
        <v>52</v>
      </c>
      <c r="F2035" t="s">
        <v>605</v>
      </c>
      <c r="G2035">
        <v>0.63348281765199999</v>
      </c>
      <c r="H2035" t="s">
        <v>2900</v>
      </c>
      <c r="I2035" s="6">
        <v>961437</v>
      </c>
      <c r="J2035" s="6">
        <v>1068978</v>
      </c>
      <c r="K2035" s="6">
        <v>1163414</v>
      </c>
      <c r="L2035" s="6">
        <v>1185018.2479041363</v>
      </c>
      <c r="M2035" s="6">
        <v>1202993.9285915713</v>
      </c>
      <c r="N2035" s="6">
        <v>1217938.9447486664</v>
      </c>
      <c r="O2035" s="6">
        <v>1227865.0411185997</v>
      </c>
      <c r="P2035" s="6">
        <v>1231680.1297888602</v>
      </c>
      <c r="Q2035" s="6">
        <v>1230643.2557436118</v>
      </c>
      <c r="R2035" s="6">
        <v>1225988.6683280412</v>
      </c>
      <c r="S2035" s="6">
        <v>1219737.9212474728</v>
      </c>
      <c r="T2035" s="6">
        <v>1212959.6746265555</v>
      </c>
      <c r="U2035" s="6">
        <v>1206609.5261110333</v>
      </c>
      <c r="V2035" s="6">
        <v>1200628.886777882</v>
      </c>
      <c r="W2035" s="6">
        <v>1194260.9065395175</v>
      </c>
      <c r="X2035" s="6">
        <v>1186998.9943754573</v>
      </c>
      <c r="Y2035" s="6">
        <v>1178638.3299643751</v>
      </c>
      <c r="Z2035" s="6">
        <v>1169479.2603555049</v>
      </c>
      <c r="AA2035" s="6">
        <v>1178387.0541535302</v>
      </c>
      <c r="AB2035" s="6">
        <v>1186428.7974333453</v>
      </c>
      <c r="AC2035" s="6">
        <v>1193543.7443703325</v>
      </c>
    </row>
    <row r="2036" spans="1:29" x14ac:dyDescent="0.25">
      <c r="A2036" s="12">
        <f xml:space="preserve"> ROW( iclusData[[#This Row],[id]] ) - ROW( iclusData[[#Headers],[id]] )</f>
        <v>2035</v>
      </c>
      <c r="B2036">
        <v>39051</v>
      </c>
      <c r="C2036" t="str">
        <f t="shared" si="32"/>
        <v>39051</v>
      </c>
      <c r="D2036">
        <v>45780</v>
      </c>
      <c r="E2036" t="s">
        <v>103</v>
      </c>
      <c r="F2036" t="s">
        <v>605</v>
      </c>
      <c r="G2036">
        <v>6.5545132316799995E-2</v>
      </c>
      <c r="H2036" t="s">
        <v>3336</v>
      </c>
      <c r="I2036" s="6">
        <v>38498</v>
      </c>
      <c r="J2036" s="6">
        <v>42084</v>
      </c>
      <c r="K2036" s="6">
        <v>42698</v>
      </c>
      <c r="L2036" s="6">
        <v>42032.215897912298</v>
      </c>
      <c r="M2036" s="6">
        <v>41510.738252793592</v>
      </c>
      <c r="N2036" s="6">
        <v>40992.236189698189</v>
      </c>
      <c r="O2036" s="6">
        <v>40295.941033365038</v>
      </c>
      <c r="P2036" s="6">
        <v>39429.783992931101</v>
      </c>
      <c r="Q2036" s="6">
        <v>38517.944336201712</v>
      </c>
      <c r="R2036" s="6">
        <v>37609.08017307827</v>
      </c>
      <c r="S2036" s="6">
        <v>36745.909444775258</v>
      </c>
      <c r="T2036" s="6">
        <v>35936.374732579039</v>
      </c>
      <c r="U2036" s="6">
        <v>35264.907525066774</v>
      </c>
      <c r="V2036" s="6">
        <v>34781.172961330907</v>
      </c>
      <c r="W2036" s="6">
        <v>34435.507490420212</v>
      </c>
      <c r="X2036" s="6">
        <v>34182.219267441113</v>
      </c>
      <c r="Y2036" s="6">
        <v>33993.49025815932</v>
      </c>
      <c r="Z2036" s="6">
        <v>33858.404966759183</v>
      </c>
      <c r="AA2036" s="6">
        <v>34150.431459411418</v>
      </c>
      <c r="AB2036" s="6">
        <v>34420.608434133275</v>
      </c>
      <c r="AC2036" s="6">
        <v>34665.95152015776</v>
      </c>
    </row>
    <row r="2037" spans="1:29" x14ac:dyDescent="0.25">
      <c r="A2037" s="12">
        <f xml:space="preserve"> ROW( iclusData[[#This Row],[id]] ) - ROW( iclusData[[#Headers],[id]] )</f>
        <v>2036</v>
      </c>
      <c r="B2037">
        <v>39053</v>
      </c>
      <c r="C2037" t="str">
        <f t="shared" si="32"/>
        <v>39053</v>
      </c>
      <c r="D2037">
        <v>38580</v>
      </c>
      <c r="E2037" t="s">
        <v>3131</v>
      </c>
      <c r="F2037" t="s">
        <v>605</v>
      </c>
      <c r="G2037">
        <v>0.53098286930600003</v>
      </c>
      <c r="H2037" t="s">
        <v>3132</v>
      </c>
      <c r="I2037" s="6">
        <v>30954</v>
      </c>
      <c r="J2037" s="6">
        <v>31069</v>
      </c>
      <c r="K2037" s="6">
        <v>30934</v>
      </c>
      <c r="L2037" s="6">
        <v>31679.115739486646</v>
      </c>
      <c r="M2037" s="6">
        <v>31484.431346433405</v>
      </c>
      <c r="N2037" s="6">
        <v>31321.529084052268</v>
      </c>
      <c r="O2037" s="6">
        <v>31072.215228892848</v>
      </c>
      <c r="P2037" s="6">
        <v>30670.920751051155</v>
      </c>
      <c r="Q2037" s="6">
        <v>30205.069093804679</v>
      </c>
      <c r="R2037" s="6">
        <v>29723.321318944461</v>
      </c>
      <c r="S2037" s="6">
        <v>29294.219639544572</v>
      </c>
      <c r="T2037" s="6">
        <v>28932.66047183621</v>
      </c>
      <c r="U2037" s="6">
        <v>28637.65171549447</v>
      </c>
      <c r="V2037" s="6">
        <v>28388.334568049962</v>
      </c>
      <c r="W2037" s="6">
        <v>28153.917858211335</v>
      </c>
      <c r="X2037" s="6">
        <v>27911.55555793146</v>
      </c>
      <c r="Y2037" s="6">
        <v>27656.276459045963</v>
      </c>
      <c r="Z2037" s="6">
        <v>27393.055774145119</v>
      </c>
      <c r="AA2037" s="6">
        <v>27592.70630612809</v>
      </c>
      <c r="AB2037" s="6">
        <v>27771.500049344424</v>
      </c>
      <c r="AC2037" s="6">
        <v>27929.433376613062</v>
      </c>
    </row>
    <row r="2038" spans="1:29" x14ac:dyDescent="0.25">
      <c r="A2038" s="12">
        <f xml:space="preserve"> ROW( iclusData[[#This Row],[id]] ) - ROW( iclusData[[#Headers],[id]] )</f>
        <v>2037</v>
      </c>
      <c r="B2038">
        <v>39055</v>
      </c>
      <c r="C2038" t="str">
        <f t="shared" si="32"/>
        <v>39055</v>
      </c>
      <c r="D2038">
        <v>17460</v>
      </c>
      <c r="E2038" t="s">
        <v>2888</v>
      </c>
      <c r="F2038" t="s">
        <v>605</v>
      </c>
      <c r="G2038">
        <v>4.4958213783699998E-2</v>
      </c>
      <c r="H2038" t="s">
        <v>2887</v>
      </c>
      <c r="I2038" s="6">
        <v>81129</v>
      </c>
      <c r="J2038" s="6">
        <v>90895</v>
      </c>
      <c r="K2038" s="6">
        <v>93389</v>
      </c>
      <c r="L2038" s="6">
        <v>92412.071988802549</v>
      </c>
      <c r="M2038" s="6">
        <v>91787.2936691129</v>
      </c>
      <c r="N2038" s="6">
        <v>91399.90301358061</v>
      </c>
      <c r="O2038" s="6">
        <v>90850.619963412028</v>
      </c>
      <c r="P2038" s="6">
        <v>89914.926103590013</v>
      </c>
      <c r="Q2038" s="6">
        <v>88730.929071971186</v>
      </c>
      <c r="R2038" s="6">
        <v>87463.485343481341</v>
      </c>
      <c r="S2038" s="6">
        <v>86290.409017569356</v>
      </c>
      <c r="T2038" s="6">
        <v>85264.335859050407</v>
      </c>
      <c r="U2038" s="6">
        <v>84393.215729719974</v>
      </c>
      <c r="V2038" s="6">
        <v>83630.364904022616</v>
      </c>
      <c r="W2038" s="6">
        <v>82884.403110379149</v>
      </c>
      <c r="X2038" s="6">
        <v>82099.705092002376</v>
      </c>
      <c r="Y2038" s="6">
        <v>81235.531872521446</v>
      </c>
      <c r="Z2038" s="6">
        <v>80301.842084450938</v>
      </c>
      <c r="AA2038" s="6">
        <v>80849.142510072197</v>
      </c>
      <c r="AB2038" s="6">
        <v>81334.865697647227</v>
      </c>
      <c r="AC2038" s="6">
        <v>81756.021138141688</v>
      </c>
    </row>
    <row r="2039" spans="1:29" x14ac:dyDescent="0.25">
      <c r="A2039" s="12">
        <f xml:space="preserve"> ROW( iclusData[[#This Row],[id]] ) - ROW( iclusData[[#Headers],[id]] )</f>
        <v>2038</v>
      </c>
      <c r="B2039">
        <v>39057</v>
      </c>
      <c r="C2039" t="str">
        <f t="shared" si="32"/>
        <v>39057</v>
      </c>
      <c r="D2039">
        <v>19380</v>
      </c>
      <c r="E2039" t="s">
        <v>385</v>
      </c>
      <c r="F2039" t="s">
        <v>605</v>
      </c>
      <c r="G2039">
        <v>0.19200548543000001</v>
      </c>
      <c r="H2039" t="s">
        <v>2924</v>
      </c>
      <c r="I2039" s="6">
        <v>136731</v>
      </c>
      <c r="J2039" s="6">
        <v>147886</v>
      </c>
      <c r="K2039" s="6">
        <v>161573</v>
      </c>
      <c r="L2039" s="6">
        <v>157447.97651465109</v>
      </c>
      <c r="M2039" s="6">
        <v>154293.28148399637</v>
      </c>
      <c r="N2039" s="6">
        <v>151434.57202192486</v>
      </c>
      <c r="O2039" s="6">
        <v>148189.49523683023</v>
      </c>
      <c r="P2039" s="6">
        <v>144452.70623045103</v>
      </c>
      <c r="Q2039" s="6">
        <v>140585.82834659624</v>
      </c>
      <c r="R2039" s="6">
        <v>136751.71309269077</v>
      </c>
      <c r="S2039" s="6">
        <v>133137.12273179155</v>
      </c>
      <c r="T2039" s="6">
        <v>129793.69485906472</v>
      </c>
      <c r="U2039" s="6">
        <v>126729.38136455073</v>
      </c>
      <c r="V2039" s="6">
        <v>123873.66004134048</v>
      </c>
      <c r="W2039" s="6">
        <v>121116.27928743792</v>
      </c>
      <c r="X2039" s="6">
        <v>118372.80779180813</v>
      </c>
      <c r="Y2039" s="6">
        <v>115606.47373627059</v>
      </c>
      <c r="Z2039" s="6">
        <v>112939.48899963191</v>
      </c>
      <c r="AA2039" s="6">
        <v>113501.68703656159</v>
      </c>
      <c r="AB2039" s="6">
        <v>113997.34418838697</v>
      </c>
      <c r="AC2039" s="6">
        <v>114420.48577253675</v>
      </c>
    </row>
    <row r="2040" spans="1:29" x14ac:dyDescent="0.25">
      <c r="A2040" s="12">
        <f xml:space="preserve"> ROW( iclusData[[#This Row],[id]] ) - ROW( iclusData[[#Headers],[id]] )</f>
        <v>2039</v>
      </c>
      <c r="B2040">
        <v>39059</v>
      </c>
      <c r="C2040" t="str">
        <f t="shared" si="32"/>
        <v>39059</v>
      </c>
      <c r="D2040">
        <v>15740</v>
      </c>
      <c r="E2040" t="s">
        <v>2875</v>
      </c>
      <c r="F2040" t="s">
        <v>605</v>
      </c>
      <c r="G2040">
        <v>1</v>
      </c>
      <c r="H2040" t="s">
        <v>2876</v>
      </c>
      <c r="I2040" s="6">
        <v>39024</v>
      </c>
      <c r="J2040" s="6">
        <v>40792</v>
      </c>
      <c r="K2040" s="6">
        <v>40087</v>
      </c>
      <c r="L2040" s="6">
        <v>41118.385700680068</v>
      </c>
      <c r="M2040" s="6">
        <v>40673.391638759349</v>
      </c>
      <c r="N2040" s="6">
        <v>40362.488007181812</v>
      </c>
      <c r="O2040" s="6">
        <v>39980.073619427691</v>
      </c>
      <c r="P2040" s="6">
        <v>39565.865220435931</v>
      </c>
      <c r="Q2040" s="6">
        <v>39250.001816623102</v>
      </c>
      <c r="R2040" s="6">
        <v>39080.14817446033</v>
      </c>
      <c r="S2040" s="6">
        <v>39104.982130382145</v>
      </c>
      <c r="T2040" s="6">
        <v>39304.633853012863</v>
      </c>
      <c r="U2040" s="6">
        <v>39650.299371478905</v>
      </c>
      <c r="V2040" s="6">
        <v>40096.287666496595</v>
      </c>
      <c r="W2040" s="6">
        <v>40594.92199221137</v>
      </c>
      <c r="X2040" s="6">
        <v>41111.436761111217</v>
      </c>
      <c r="Y2040" s="6">
        <v>41619.999278471601</v>
      </c>
      <c r="Z2040" s="6">
        <v>42116.649426337201</v>
      </c>
      <c r="AA2040" s="6">
        <v>42604.354328177622</v>
      </c>
      <c r="AB2040" s="6">
        <v>43064.25067560812</v>
      </c>
      <c r="AC2040" s="6">
        <v>43493.352986050086</v>
      </c>
    </row>
    <row r="2041" spans="1:29" x14ac:dyDescent="0.25">
      <c r="A2041" s="12">
        <f xml:space="preserve"> ROW( iclusData[[#This Row],[id]] ) - ROW( iclusData[[#Headers],[id]] )</f>
        <v>2040</v>
      </c>
      <c r="B2041">
        <v>39061</v>
      </c>
      <c r="C2041" t="str">
        <f t="shared" si="32"/>
        <v>39061</v>
      </c>
      <c r="D2041">
        <v>17140</v>
      </c>
      <c r="E2041" t="s">
        <v>286</v>
      </c>
      <c r="F2041" t="s">
        <v>605</v>
      </c>
      <c r="G2041">
        <v>0.37667470522000002</v>
      </c>
      <c r="H2041" t="s">
        <v>604</v>
      </c>
      <c r="I2041" s="6">
        <v>866228</v>
      </c>
      <c r="J2041" s="6">
        <v>845303</v>
      </c>
      <c r="K2041" s="6">
        <v>802374</v>
      </c>
      <c r="L2041" s="6">
        <v>805186.71301194245</v>
      </c>
      <c r="M2041" s="6">
        <v>808115.96616022079</v>
      </c>
      <c r="N2041" s="6">
        <v>811370.93555256433</v>
      </c>
      <c r="O2041" s="6">
        <v>811871.63013813877</v>
      </c>
      <c r="P2041" s="6">
        <v>807538.78270347265</v>
      </c>
      <c r="Q2041" s="6">
        <v>799634.2328847663</v>
      </c>
      <c r="R2041" s="6">
        <v>789528.45409219607</v>
      </c>
      <c r="S2041" s="6">
        <v>779231.01022194489</v>
      </c>
      <c r="T2041" s="6">
        <v>769613.93367836496</v>
      </c>
      <c r="U2041" s="6">
        <v>760983.19066027331</v>
      </c>
      <c r="V2041" s="6">
        <v>752939.48685363657</v>
      </c>
      <c r="W2041" s="6">
        <v>744889.85063194972</v>
      </c>
      <c r="X2041" s="6">
        <v>736446.89004291769</v>
      </c>
      <c r="Y2041" s="6">
        <v>727429.70076120307</v>
      </c>
      <c r="Z2041" s="6">
        <v>718022.27237132075</v>
      </c>
      <c r="AA2041" s="6">
        <v>722732.43172232516</v>
      </c>
      <c r="AB2041" s="6">
        <v>726895.34856791724</v>
      </c>
      <c r="AC2041" s="6">
        <v>730483.11567899201</v>
      </c>
    </row>
    <row r="2042" spans="1:29" x14ac:dyDescent="0.25">
      <c r="A2042" s="12">
        <f xml:space="preserve"> ROW( iclusData[[#This Row],[id]] ) - ROW( iclusData[[#Headers],[id]] )</f>
        <v>2041</v>
      </c>
      <c r="B2042">
        <v>39063</v>
      </c>
      <c r="C2042" t="str">
        <f t="shared" si="32"/>
        <v>39063</v>
      </c>
      <c r="D2042">
        <v>22300</v>
      </c>
      <c r="E2042" t="s">
        <v>587</v>
      </c>
      <c r="F2042" t="s">
        <v>605</v>
      </c>
      <c r="G2042">
        <v>1</v>
      </c>
      <c r="H2042" t="s">
        <v>2945</v>
      </c>
      <c r="I2042" s="6">
        <v>65536</v>
      </c>
      <c r="J2042" s="6">
        <v>71295</v>
      </c>
      <c r="K2042" s="6">
        <v>74782</v>
      </c>
      <c r="L2042" s="6">
        <v>77203.752260734313</v>
      </c>
      <c r="M2042" s="6">
        <v>77746.093507798505</v>
      </c>
      <c r="N2042" s="6">
        <v>78201.016815981697</v>
      </c>
      <c r="O2042" s="6">
        <v>78184.138005773726</v>
      </c>
      <c r="P2042" s="6">
        <v>77640.796700107298</v>
      </c>
      <c r="Q2042" s="6">
        <v>76843.189688411905</v>
      </c>
      <c r="R2042" s="6">
        <v>75937.305000444598</v>
      </c>
      <c r="S2042" s="6">
        <v>75049.303508932237</v>
      </c>
      <c r="T2042" s="6">
        <v>74202.023318716703</v>
      </c>
      <c r="U2042" s="6">
        <v>73407.38700461961</v>
      </c>
      <c r="V2042" s="6">
        <v>72648.509516186357</v>
      </c>
      <c r="W2042" s="6">
        <v>71879.701729094813</v>
      </c>
      <c r="X2042" s="6">
        <v>71054.278123881464</v>
      </c>
      <c r="Y2042" s="6">
        <v>70155.340661062277</v>
      </c>
      <c r="Z2042" s="6">
        <v>69188.871310604562</v>
      </c>
      <c r="AA2042" s="6">
        <v>69627.903331544221</v>
      </c>
      <c r="AB2042" s="6">
        <v>70014.296790948894</v>
      </c>
      <c r="AC2042" s="6">
        <v>70343.07606746511</v>
      </c>
    </row>
    <row r="2043" spans="1:29" x14ac:dyDescent="0.25">
      <c r="A2043" s="12">
        <f xml:space="preserve"> ROW( iclusData[[#This Row],[id]] ) - ROW( iclusData[[#Headers],[id]] )</f>
        <v>2042</v>
      </c>
      <c r="B2043">
        <v>39065</v>
      </c>
      <c r="C2043" t="str">
        <f t="shared" si="32"/>
        <v>39065</v>
      </c>
      <c r="D2043">
        <v>39065</v>
      </c>
      <c r="E2043" t="s">
        <v>589</v>
      </c>
      <c r="F2043" t="s">
        <v>605</v>
      </c>
      <c r="G2043">
        <v>1</v>
      </c>
      <c r="H2043" t="s">
        <v>3145</v>
      </c>
      <c r="I2043" s="6">
        <v>31111</v>
      </c>
      <c r="J2043" s="6">
        <v>31945</v>
      </c>
      <c r="K2043" s="6">
        <v>32058</v>
      </c>
      <c r="L2043" s="6">
        <v>32324.756639705076</v>
      </c>
      <c r="M2043" s="6">
        <v>32772.733313696051</v>
      </c>
      <c r="N2043" s="6">
        <v>33063.766169436713</v>
      </c>
      <c r="O2043" s="6">
        <v>32966.426418762378</v>
      </c>
      <c r="P2043" s="6">
        <v>32586.984166064358</v>
      </c>
      <c r="Q2043" s="6">
        <v>32127.092465060294</v>
      </c>
      <c r="R2043" s="6">
        <v>31644.351376117254</v>
      </c>
      <c r="S2043" s="6">
        <v>31146.712506347452</v>
      </c>
      <c r="T2043" s="6">
        <v>30615.300091421846</v>
      </c>
      <c r="U2043" s="6">
        <v>30062.034933559018</v>
      </c>
      <c r="V2043" s="6">
        <v>29493.870480374651</v>
      </c>
      <c r="W2043" s="6">
        <v>28910.807690555284</v>
      </c>
      <c r="X2043" s="6">
        <v>28304.899899601951</v>
      </c>
      <c r="Y2043" s="6">
        <v>27667.202689734084</v>
      </c>
      <c r="Z2043" s="6">
        <v>27011.630963887968</v>
      </c>
      <c r="AA2043" s="6">
        <v>27125.858256742573</v>
      </c>
      <c r="AB2043" s="6">
        <v>27216.248841233133</v>
      </c>
      <c r="AC2043" s="6">
        <v>27281.805858242209</v>
      </c>
    </row>
    <row r="2044" spans="1:29" x14ac:dyDescent="0.25">
      <c r="A2044" s="12">
        <f xml:space="preserve"> ROW( iclusData[[#This Row],[id]] ) - ROW( iclusData[[#Headers],[id]] )</f>
        <v>2043</v>
      </c>
      <c r="B2044">
        <v>39067</v>
      </c>
      <c r="C2044" t="str">
        <f t="shared" si="32"/>
        <v>39067</v>
      </c>
      <c r="D2044">
        <v>39067</v>
      </c>
      <c r="E2044" t="s">
        <v>829</v>
      </c>
      <c r="F2044" t="s">
        <v>605</v>
      </c>
      <c r="G2044">
        <v>1</v>
      </c>
      <c r="H2044" t="s">
        <v>3146</v>
      </c>
      <c r="I2044" s="6">
        <v>16085</v>
      </c>
      <c r="J2044" s="6">
        <v>15856</v>
      </c>
      <c r="K2044" s="6">
        <v>15864</v>
      </c>
      <c r="L2044" s="6">
        <v>15319.568621644328</v>
      </c>
      <c r="M2044" s="6">
        <v>14922.251699450077</v>
      </c>
      <c r="N2044" s="6">
        <v>14585.52415153089</v>
      </c>
      <c r="O2044" s="6">
        <v>14245.819027325018</v>
      </c>
      <c r="P2044" s="6">
        <v>13858.432745600934</v>
      </c>
      <c r="Q2044" s="6">
        <v>13451.183717593573</v>
      </c>
      <c r="R2044" s="6">
        <v>13049.892911652598</v>
      </c>
      <c r="S2044" s="6">
        <v>12689.327814159158</v>
      </c>
      <c r="T2044" s="6">
        <v>12376.44017711752</v>
      </c>
      <c r="U2044" s="6">
        <v>12106.264059812236</v>
      </c>
      <c r="V2044" s="6">
        <v>11865.886800207307</v>
      </c>
      <c r="W2044" s="6">
        <v>11635.442908237637</v>
      </c>
      <c r="X2044" s="6">
        <v>11428.838371870441</v>
      </c>
      <c r="Y2044" s="6">
        <v>11268.917014254082</v>
      </c>
      <c r="Z2044" s="6">
        <v>11147.736056031283</v>
      </c>
      <c r="AA2044" s="6">
        <v>11231.172115748957</v>
      </c>
      <c r="AB2044" s="6">
        <v>11307.656087905036</v>
      </c>
      <c r="AC2044" s="6">
        <v>11377.186496042608</v>
      </c>
    </row>
    <row r="2045" spans="1:29" x14ac:dyDescent="0.25">
      <c r="A2045" s="12">
        <f xml:space="preserve"> ROW( iclusData[[#This Row],[id]] ) - ROW( iclusData[[#Headers],[id]] )</f>
        <v>2044</v>
      </c>
      <c r="B2045">
        <v>39069</v>
      </c>
      <c r="C2045" t="str">
        <f t="shared" si="32"/>
        <v>39069</v>
      </c>
      <c r="D2045">
        <v>39069</v>
      </c>
      <c r="E2045" t="s">
        <v>304</v>
      </c>
      <c r="F2045" t="s">
        <v>605</v>
      </c>
      <c r="G2045">
        <v>1</v>
      </c>
      <c r="H2045" t="s">
        <v>3147</v>
      </c>
      <c r="I2045" s="6">
        <v>29108</v>
      </c>
      <c r="J2045" s="6">
        <v>29210</v>
      </c>
      <c r="K2045" s="6">
        <v>28215</v>
      </c>
      <c r="L2045" s="6">
        <v>27766.531884162974</v>
      </c>
      <c r="M2045" s="6">
        <v>27542.04853373838</v>
      </c>
      <c r="N2045" s="6">
        <v>27443.710622626459</v>
      </c>
      <c r="O2045" s="6">
        <v>27304.652017998706</v>
      </c>
      <c r="P2045" s="6">
        <v>26984.808084843797</v>
      </c>
      <c r="Q2045" s="6">
        <v>26523.922523327514</v>
      </c>
      <c r="R2045" s="6">
        <v>25994.496688837608</v>
      </c>
      <c r="S2045" s="6">
        <v>25489.904529702722</v>
      </c>
      <c r="T2045" s="6">
        <v>25037.955661685504</v>
      </c>
      <c r="U2045" s="6">
        <v>24635.671251350766</v>
      </c>
      <c r="V2045" s="6">
        <v>24257.225979228413</v>
      </c>
      <c r="W2045" s="6">
        <v>23869.841943645093</v>
      </c>
      <c r="X2045" s="6">
        <v>23462.592663128082</v>
      </c>
      <c r="Y2045" s="6">
        <v>23036.467465366302</v>
      </c>
      <c r="Z2045" s="6">
        <v>22595.446832629386</v>
      </c>
      <c r="AA2045" s="6">
        <v>22713.647543188417</v>
      </c>
      <c r="AB2045" s="6">
        <v>22814.964220229336</v>
      </c>
      <c r="AC2045" s="6">
        <v>22896.413996881278</v>
      </c>
    </row>
    <row r="2046" spans="1:29" x14ac:dyDescent="0.25">
      <c r="A2046" s="12">
        <f xml:space="preserve"> ROW( iclusData[[#This Row],[id]] ) - ROW( iclusData[[#Headers],[id]] )</f>
        <v>2045</v>
      </c>
      <c r="B2046">
        <v>39071</v>
      </c>
      <c r="C2046" t="str">
        <f t="shared" si="32"/>
        <v>39071</v>
      </c>
      <c r="D2046">
        <v>39071</v>
      </c>
      <c r="E2046" t="s">
        <v>3148</v>
      </c>
      <c r="F2046" t="s">
        <v>605</v>
      </c>
      <c r="G2046">
        <v>1</v>
      </c>
      <c r="H2046" t="s">
        <v>3149</v>
      </c>
      <c r="I2046" s="6">
        <v>35728</v>
      </c>
      <c r="J2046" s="6">
        <v>40875</v>
      </c>
      <c r="K2046" s="6">
        <v>43589</v>
      </c>
      <c r="L2046" s="6">
        <v>43201.322574153979</v>
      </c>
      <c r="M2046" s="6">
        <v>42952.007454411243</v>
      </c>
      <c r="N2046" s="6">
        <v>42816.916649134466</v>
      </c>
      <c r="O2046" s="6">
        <v>42558.664206161462</v>
      </c>
      <c r="P2046" s="6">
        <v>41990.494974737237</v>
      </c>
      <c r="Q2046" s="6">
        <v>41190.897768785107</v>
      </c>
      <c r="R2046" s="6">
        <v>40275.08052129532</v>
      </c>
      <c r="S2046" s="6">
        <v>39386.084265130245</v>
      </c>
      <c r="T2046" s="6">
        <v>38584.495881230345</v>
      </c>
      <c r="U2046" s="6">
        <v>37845.48465235527</v>
      </c>
      <c r="V2046" s="6">
        <v>37134.285788192712</v>
      </c>
      <c r="W2046" s="6">
        <v>36405.20898325232</v>
      </c>
      <c r="X2046" s="6">
        <v>35658.253842497565</v>
      </c>
      <c r="Y2046" s="6">
        <v>34893.414349381375</v>
      </c>
      <c r="Z2046" s="6">
        <v>34116.661348704132</v>
      </c>
      <c r="AA2046" s="6">
        <v>34274.593174673522</v>
      </c>
      <c r="AB2046" s="6">
        <v>34405.709027833327</v>
      </c>
      <c r="AC2046" s="6">
        <v>34506.031228044711</v>
      </c>
    </row>
    <row r="2047" spans="1:29" x14ac:dyDescent="0.25">
      <c r="A2047" s="12">
        <f xml:space="preserve"> ROW( iclusData[[#This Row],[id]] ) - ROW( iclusData[[#Headers],[id]] )</f>
        <v>2046</v>
      </c>
      <c r="B2047">
        <v>39073</v>
      </c>
      <c r="C2047" t="str">
        <f t="shared" si="32"/>
        <v>39073</v>
      </c>
      <c r="D2047">
        <v>39073</v>
      </c>
      <c r="E2047" t="s">
        <v>3150</v>
      </c>
      <c r="F2047" t="s">
        <v>605</v>
      </c>
      <c r="G2047">
        <v>1</v>
      </c>
      <c r="H2047" t="s">
        <v>3151</v>
      </c>
      <c r="I2047" s="6">
        <v>25533</v>
      </c>
      <c r="J2047" s="6">
        <v>28241</v>
      </c>
      <c r="K2047" s="6">
        <v>29380</v>
      </c>
      <c r="L2047" s="6">
        <v>28949.544672101663</v>
      </c>
      <c r="M2047" s="6">
        <v>28613.81246795303</v>
      </c>
      <c r="N2047" s="6">
        <v>28333.701744920905</v>
      </c>
      <c r="O2047" s="6">
        <v>27950.292958436668</v>
      </c>
      <c r="P2047" s="6">
        <v>27377.159069255518</v>
      </c>
      <c r="Q2047" s="6">
        <v>26682.84952043392</v>
      </c>
      <c r="R2047" s="6">
        <v>25957.744821146091</v>
      </c>
      <c r="S2047" s="6">
        <v>25283.299427131678</v>
      </c>
      <c r="T2047" s="6">
        <v>24687.322966458978</v>
      </c>
      <c r="U2047" s="6">
        <v>24149.950614228332</v>
      </c>
      <c r="V2047" s="6">
        <v>23644.363752899273</v>
      </c>
      <c r="W2047" s="6">
        <v>23146.724098571078</v>
      </c>
      <c r="X2047" s="6">
        <v>22645.111872232079</v>
      </c>
      <c r="Y2047" s="6">
        <v>22134.556786746405</v>
      </c>
      <c r="Z2047" s="6">
        <v>21618.045756345437</v>
      </c>
      <c r="AA2047" s="6">
        <v>21713.400765036899</v>
      </c>
      <c r="AB2047" s="6">
        <v>21790.878360546441</v>
      </c>
      <c r="AC2047" s="6">
        <v>21850.475688837549</v>
      </c>
    </row>
    <row r="2048" spans="1:29" x14ac:dyDescent="0.25">
      <c r="A2048" s="12">
        <f xml:space="preserve"> ROW( iclusData[[#This Row],[id]] ) - ROW( iclusData[[#Headers],[id]] )</f>
        <v>2047</v>
      </c>
      <c r="B2048">
        <v>39075</v>
      </c>
      <c r="C2048" t="str">
        <f t="shared" si="32"/>
        <v>39075</v>
      </c>
      <c r="D2048">
        <v>39075</v>
      </c>
      <c r="E2048" t="s">
        <v>288</v>
      </c>
      <c r="F2048" t="s">
        <v>605</v>
      </c>
      <c r="G2048">
        <v>1</v>
      </c>
      <c r="H2048" t="s">
        <v>3152</v>
      </c>
      <c r="I2048" s="6">
        <v>32849</v>
      </c>
      <c r="J2048" s="6">
        <v>38943</v>
      </c>
      <c r="K2048" s="6">
        <v>42366</v>
      </c>
      <c r="L2048" s="6">
        <v>42683.816560286592</v>
      </c>
      <c r="M2048" s="6">
        <v>43318.532840625521</v>
      </c>
      <c r="N2048" s="6">
        <v>44197.594841086786</v>
      </c>
      <c r="O2048" s="6">
        <v>45002.166842280516</v>
      </c>
      <c r="P2048" s="6">
        <v>45366.700027940904</v>
      </c>
      <c r="Q2048" s="6">
        <v>45287.241119202758</v>
      </c>
      <c r="R2048" s="6">
        <v>44874.030451341867</v>
      </c>
      <c r="S2048" s="6">
        <v>44368.445777132001</v>
      </c>
      <c r="T2048" s="6">
        <v>43883.718059795508</v>
      </c>
      <c r="U2048" s="6">
        <v>43395.016757882921</v>
      </c>
      <c r="V2048" s="6">
        <v>42807.979526915646</v>
      </c>
      <c r="W2048" s="6">
        <v>42083.869313318435</v>
      </c>
      <c r="X2048" s="6">
        <v>41243.544835460147</v>
      </c>
      <c r="Y2048" s="6">
        <v>40327.724176175914</v>
      </c>
      <c r="Z2048" s="6">
        <v>39373.172015060496</v>
      </c>
      <c r="AA2048" s="6">
        <v>39540.043195508872</v>
      </c>
      <c r="AB2048" s="6">
        <v>39676.125683000595</v>
      </c>
      <c r="AC2048" s="6">
        <v>39776.447811596488</v>
      </c>
    </row>
    <row r="2049" spans="1:29" x14ac:dyDescent="0.25">
      <c r="A2049" s="12">
        <f xml:space="preserve"> ROW( iclusData[[#This Row],[id]] ) - ROW( iclusData[[#Headers],[id]] )</f>
        <v>2048</v>
      </c>
      <c r="B2049">
        <v>39077</v>
      </c>
      <c r="C2049" t="str">
        <f t="shared" si="32"/>
        <v>39077</v>
      </c>
      <c r="D2049">
        <v>35940</v>
      </c>
      <c r="E2049" t="s">
        <v>1675</v>
      </c>
      <c r="F2049" t="s">
        <v>605</v>
      </c>
      <c r="G2049">
        <v>1</v>
      </c>
      <c r="H2049" t="s">
        <v>3077</v>
      </c>
      <c r="I2049" s="6">
        <v>56240</v>
      </c>
      <c r="J2049" s="6">
        <v>59487</v>
      </c>
      <c r="K2049" s="6">
        <v>59626</v>
      </c>
      <c r="L2049" s="6">
        <v>61233.576270408346</v>
      </c>
      <c r="M2049" s="6">
        <v>61209.739497784198</v>
      </c>
      <c r="N2049" s="6">
        <v>61388.528271388139</v>
      </c>
      <c r="O2049" s="6">
        <v>61413.366254459019</v>
      </c>
      <c r="P2049" s="6">
        <v>60985.249088421777</v>
      </c>
      <c r="Q2049" s="6">
        <v>60230.352022132734</v>
      </c>
      <c r="R2049" s="6">
        <v>59317.514454107921</v>
      </c>
      <c r="S2049" s="6">
        <v>58448.38485859627</v>
      </c>
      <c r="T2049" s="6">
        <v>57674.608542869326</v>
      </c>
      <c r="U2049" s="6">
        <v>56985.261659946504</v>
      </c>
      <c r="V2049" s="6">
        <v>56324.720492696746</v>
      </c>
      <c r="W2049" s="6">
        <v>55651.268552145302</v>
      </c>
      <c r="X2049" s="6">
        <v>54938.086347104312</v>
      </c>
      <c r="Y2049" s="6">
        <v>54177.218220225688</v>
      </c>
      <c r="Z2049" s="6">
        <v>53378.614266690282</v>
      </c>
      <c r="AA2049" s="6">
        <v>53707.391553776084</v>
      </c>
      <c r="AB2049" s="6">
        <v>53994.455137247875</v>
      </c>
      <c r="AC2049" s="6">
        <v>54236.818076079486</v>
      </c>
    </row>
    <row r="2050" spans="1:29" x14ac:dyDescent="0.25">
      <c r="A2050" s="12">
        <f xml:space="preserve"> ROW( iclusData[[#This Row],[id]] ) - ROW( iclusData[[#Headers],[id]] )</f>
        <v>2049</v>
      </c>
      <c r="B2050">
        <v>39079</v>
      </c>
      <c r="C2050" t="str">
        <f t="shared" si="32"/>
        <v>39079</v>
      </c>
      <c r="D2050">
        <v>39079</v>
      </c>
      <c r="E2050" t="s">
        <v>111</v>
      </c>
      <c r="F2050" t="s">
        <v>605</v>
      </c>
      <c r="G2050">
        <v>1</v>
      </c>
      <c r="H2050" t="s">
        <v>3153</v>
      </c>
      <c r="I2050" s="6">
        <v>30230</v>
      </c>
      <c r="J2050" s="6">
        <v>32641</v>
      </c>
      <c r="K2050" s="6">
        <v>33225</v>
      </c>
      <c r="L2050" s="6">
        <v>33067.740321802587</v>
      </c>
      <c r="M2050" s="6">
        <v>32975.365234529963</v>
      </c>
      <c r="N2050" s="6">
        <v>32889.93977836358</v>
      </c>
      <c r="O2050" s="6">
        <v>32675.391348688034</v>
      </c>
      <c r="P2050" s="6">
        <v>32232.378339646672</v>
      </c>
      <c r="Q2050" s="6">
        <v>31645.345005081494</v>
      </c>
      <c r="R2050" s="6">
        <v>30981.82446394856</v>
      </c>
      <c r="S2050" s="6">
        <v>30341.151265072851</v>
      </c>
      <c r="T2050" s="6">
        <v>29760.074169070467</v>
      </c>
      <c r="U2050" s="6">
        <v>29236.607838571825</v>
      </c>
      <c r="V2050" s="6">
        <v>28740.953839276612</v>
      </c>
      <c r="W2050" s="6">
        <v>28238.347826386187</v>
      </c>
      <c r="X2050" s="6">
        <v>27721.836443640892</v>
      </c>
      <c r="Y2050" s="6">
        <v>27190.421714252207</v>
      </c>
      <c r="Z2050" s="6">
        <v>26650.072029165047</v>
      </c>
      <c r="AA2050" s="6">
        <v>26786.151803785455</v>
      </c>
      <c r="AB2050" s="6">
        <v>26901.374721427626</v>
      </c>
      <c r="AC2050" s="6">
        <v>26995.737261170416</v>
      </c>
    </row>
    <row r="2051" spans="1:29" x14ac:dyDescent="0.25">
      <c r="A2051" s="12">
        <f xml:space="preserve"> ROW( iclusData[[#This Row],[id]] ) - ROW( iclusData[[#Headers],[id]] )</f>
        <v>2050</v>
      </c>
      <c r="B2051">
        <v>39081</v>
      </c>
      <c r="C2051" t="str">
        <f t="shared" si="32"/>
        <v>39081</v>
      </c>
      <c r="D2051">
        <v>44600</v>
      </c>
      <c r="E2051" t="s">
        <v>392</v>
      </c>
      <c r="F2051" t="s">
        <v>605</v>
      </c>
      <c r="G2051">
        <v>0.56011859803599995</v>
      </c>
      <c r="H2051" t="s">
        <v>3306</v>
      </c>
      <c r="I2051" s="6">
        <v>80298</v>
      </c>
      <c r="J2051" s="6">
        <v>73894</v>
      </c>
      <c r="K2051" s="6">
        <v>69709</v>
      </c>
      <c r="L2051" s="6">
        <v>83942.25667162941</v>
      </c>
      <c r="M2051" s="6">
        <v>97949.68796741472</v>
      </c>
      <c r="N2051" s="6">
        <v>111109.82917394751</v>
      </c>
      <c r="O2051" s="6">
        <v>122805.8733400731</v>
      </c>
      <c r="P2051" s="6">
        <v>132940.43304226905</v>
      </c>
      <c r="Q2051" s="6">
        <v>141957.56699037092</v>
      </c>
      <c r="R2051" s="6">
        <v>150079.72824633325</v>
      </c>
      <c r="S2051" s="6">
        <v>157570.16269834238</v>
      </c>
      <c r="T2051" s="6">
        <v>164556.98966795389</v>
      </c>
      <c r="U2051" s="6">
        <v>171167.35654570264</v>
      </c>
      <c r="V2051" s="6">
        <v>177413.18493820756</v>
      </c>
      <c r="W2051" s="6">
        <v>183221.97058311474</v>
      </c>
      <c r="X2051" s="6">
        <v>188526.16844625742</v>
      </c>
      <c r="Y2051" s="6">
        <v>193289.98734145204</v>
      </c>
      <c r="Z2051" s="6">
        <v>197567.12548166068</v>
      </c>
      <c r="AA2051" s="6">
        <v>200207.28933211678</v>
      </c>
      <c r="AB2051" s="6">
        <v>202705.42941700036</v>
      </c>
      <c r="AC2051" s="6">
        <v>205049.59988860309</v>
      </c>
    </row>
    <row r="2052" spans="1:29" x14ac:dyDescent="0.25">
      <c r="A2052" s="12">
        <f xml:space="preserve"> ROW( iclusData[[#This Row],[id]] ) - ROW( iclusData[[#Headers],[id]] )</f>
        <v>2051</v>
      </c>
      <c r="B2052">
        <v>39083</v>
      </c>
      <c r="C2052" t="str">
        <f t="shared" si="32"/>
        <v>39083</v>
      </c>
      <c r="D2052">
        <v>34540</v>
      </c>
      <c r="E2052" t="s">
        <v>756</v>
      </c>
      <c r="F2052" t="s">
        <v>605</v>
      </c>
      <c r="G2052">
        <v>1</v>
      </c>
      <c r="H2052" t="s">
        <v>3060</v>
      </c>
      <c r="I2052" s="6">
        <v>47473</v>
      </c>
      <c r="J2052" s="6">
        <v>54500</v>
      </c>
      <c r="K2052" s="6">
        <v>60921</v>
      </c>
      <c r="L2052" s="6">
        <v>62415.59576465439</v>
      </c>
      <c r="M2052" s="6">
        <v>62295.40954421294</v>
      </c>
      <c r="N2052" s="6">
        <v>62163.297328742679</v>
      </c>
      <c r="O2052" s="6">
        <v>61530.574917492369</v>
      </c>
      <c r="P2052" s="6">
        <v>60393.246084094215</v>
      </c>
      <c r="Q2052" s="6">
        <v>59052.305656081488</v>
      </c>
      <c r="R2052" s="6">
        <v>57654.740764497139</v>
      </c>
      <c r="S2052" s="6">
        <v>56309.823388233475</v>
      </c>
      <c r="T2052" s="6">
        <v>55019.534337938727</v>
      </c>
      <c r="U2052" s="6">
        <v>53778.909478696594</v>
      </c>
      <c r="V2052" s="6">
        <v>52574.043399311275</v>
      </c>
      <c r="W2052" s="6">
        <v>51369.179225065527</v>
      </c>
      <c r="X2052" s="6">
        <v>50142.463918859008</v>
      </c>
      <c r="Y2052" s="6">
        <v>48881.969511280025</v>
      </c>
      <c r="Z2052" s="6">
        <v>47600.624367560471</v>
      </c>
      <c r="AA2052" s="6">
        <v>47781.401207746341</v>
      </c>
      <c r="AB2052" s="6">
        <v>47923.443716896894</v>
      </c>
      <c r="AC2052" s="6">
        <v>48022.772439686734</v>
      </c>
    </row>
    <row r="2053" spans="1:29" x14ac:dyDescent="0.25">
      <c r="A2053" s="12">
        <f xml:space="preserve"> ROW( iclusData[[#This Row],[id]] ) - ROW( iclusData[[#Headers],[id]] )</f>
        <v>2052</v>
      </c>
      <c r="B2053">
        <v>39085</v>
      </c>
      <c r="C2053" t="str">
        <f t="shared" si="32"/>
        <v>39085</v>
      </c>
      <c r="D2053">
        <v>17460</v>
      </c>
      <c r="E2053" t="s">
        <v>559</v>
      </c>
      <c r="F2053" t="s">
        <v>605</v>
      </c>
      <c r="G2053">
        <v>0.110743582831</v>
      </c>
      <c r="H2053" t="s">
        <v>2887</v>
      </c>
      <c r="I2053" s="6">
        <v>215499</v>
      </c>
      <c r="J2053" s="6">
        <v>227511</v>
      </c>
      <c r="K2053" s="6">
        <v>230041</v>
      </c>
      <c r="L2053" s="6">
        <v>227635.10213055008</v>
      </c>
      <c r="M2053" s="6">
        <v>226095.50531400018</v>
      </c>
      <c r="N2053" s="6">
        <v>225142.92159891347</v>
      </c>
      <c r="O2053" s="6">
        <v>223788.08959958857</v>
      </c>
      <c r="P2053" s="6">
        <v>221482.62734723376</v>
      </c>
      <c r="Q2053" s="6">
        <v>218567.33265178278</v>
      </c>
      <c r="R2053" s="6">
        <v>215443.42158255633</v>
      </c>
      <c r="S2053" s="6">
        <v>212554.93220758656</v>
      </c>
      <c r="T2053" s="6">
        <v>210027.99114693352</v>
      </c>
      <c r="U2053" s="6">
        <v>207882.47292598159</v>
      </c>
      <c r="V2053" s="6">
        <v>206003.15813177585</v>
      </c>
      <c r="W2053" s="6">
        <v>204164.57586545061</v>
      </c>
      <c r="X2053" s="6">
        <v>202231.63618961466</v>
      </c>
      <c r="Y2053" s="6">
        <v>200104.97540974617</v>
      </c>
      <c r="Z2053" s="6">
        <v>197803.52940051799</v>
      </c>
      <c r="AA2053" s="6">
        <v>199151.41810552782</v>
      </c>
      <c r="AB2053" s="6">
        <v>200347.35004659573</v>
      </c>
      <c r="AC2053" s="6">
        <v>201387.32586984025</v>
      </c>
    </row>
    <row r="2054" spans="1:29" x14ac:dyDescent="0.25">
      <c r="A2054" s="12">
        <f xml:space="preserve"> ROW( iclusData[[#This Row],[id]] ) - ROW( iclusData[[#Headers],[id]] )</f>
        <v>2053</v>
      </c>
      <c r="B2054">
        <v>39087</v>
      </c>
      <c r="C2054" t="str">
        <f t="shared" si="32"/>
        <v>39087</v>
      </c>
      <c r="D2054">
        <v>26580</v>
      </c>
      <c r="E2054" t="s">
        <v>117</v>
      </c>
      <c r="F2054" t="s">
        <v>605</v>
      </c>
      <c r="G2054">
        <v>0.217064879632</v>
      </c>
      <c r="H2054" t="s">
        <v>1725</v>
      </c>
      <c r="I2054" s="6">
        <v>61834</v>
      </c>
      <c r="J2054" s="6">
        <v>62319</v>
      </c>
      <c r="K2054" s="6">
        <v>62450</v>
      </c>
      <c r="L2054" s="6">
        <v>64338.612353612662</v>
      </c>
      <c r="M2054" s="6">
        <v>66042.113492181103</v>
      </c>
      <c r="N2054" s="6">
        <v>67846.92367000255</v>
      </c>
      <c r="O2054" s="6">
        <v>69465.005428597666</v>
      </c>
      <c r="P2054" s="6">
        <v>70854.614610231612</v>
      </c>
      <c r="Q2054" s="6">
        <v>72180.668910802662</v>
      </c>
      <c r="R2054" s="6">
        <v>73483.869508605509</v>
      </c>
      <c r="S2054" s="6">
        <v>74842.698406361189</v>
      </c>
      <c r="T2054" s="6">
        <v>76272.047502433634</v>
      </c>
      <c r="U2054" s="6">
        <v>77787.812382349497</v>
      </c>
      <c r="V2054" s="6">
        <v>79354.235431823341</v>
      </c>
      <c r="W2054" s="6">
        <v>80907.748561344401</v>
      </c>
      <c r="X2054" s="6">
        <v>82393.720054463149</v>
      </c>
      <c r="Y2054" s="6">
        <v>83778.363741758163</v>
      </c>
      <c r="Z2054" s="6">
        <v>85067.665625111913</v>
      </c>
      <c r="AA2054" s="6">
        <v>86104.659593686578</v>
      </c>
      <c r="AB2054" s="6">
        <v>87083.05664816605</v>
      </c>
      <c r="AC2054" s="6">
        <v>87997.878999249748</v>
      </c>
    </row>
    <row r="2055" spans="1:29" x14ac:dyDescent="0.25">
      <c r="A2055" s="12">
        <f xml:space="preserve"> ROW( iclusData[[#This Row],[id]] ) - ROW( iclusData[[#Headers],[id]] )</f>
        <v>2054</v>
      </c>
      <c r="B2055">
        <v>39089</v>
      </c>
      <c r="C2055" t="str">
        <f t="shared" si="32"/>
        <v>39089</v>
      </c>
      <c r="D2055">
        <v>18140</v>
      </c>
      <c r="E2055" t="s">
        <v>2901</v>
      </c>
      <c r="F2055" t="s">
        <v>605</v>
      </c>
      <c r="G2055">
        <v>9.0655451349700003E-2</v>
      </c>
      <c r="H2055" t="s">
        <v>2900</v>
      </c>
      <c r="I2055" s="6">
        <v>128300</v>
      </c>
      <c r="J2055" s="6">
        <v>145491</v>
      </c>
      <c r="K2055" s="6">
        <v>166492</v>
      </c>
      <c r="L2055" s="6">
        <v>169584.03885137229</v>
      </c>
      <c r="M2055" s="6">
        <v>172155.68262299729</v>
      </c>
      <c r="N2055" s="6">
        <v>174295.22568220022</v>
      </c>
      <c r="O2055" s="6">
        <v>175715.65176208687</v>
      </c>
      <c r="P2055" s="6">
        <v>176260.94818948049</v>
      </c>
      <c r="Q2055" s="6">
        <v>176112.96525600174</v>
      </c>
      <c r="R2055" s="6">
        <v>175446.46330325087</v>
      </c>
      <c r="S2055" s="6">
        <v>174552.50615342488</v>
      </c>
      <c r="T2055" s="6">
        <v>173582.05671845868</v>
      </c>
      <c r="U2055" s="6">
        <v>172673.18985015585</v>
      </c>
      <c r="V2055" s="6">
        <v>171817.96140350404</v>
      </c>
      <c r="W2055" s="6">
        <v>170906.12146076214</v>
      </c>
      <c r="X2055" s="6">
        <v>169867.14456171141</v>
      </c>
      <c r="Y2055" s="6">
        <v>168671.20301370524</v>
      </c>
      <c r="Z2055" s="6">
        <v>167360.06843809239</v>
      </c>
      <c r="AA2055" s="6">
        <v>168634.45508154662</v>
      </c>
      <c r="AB2055" s="6">
        <v>169785.68784414825</v>
      </c>
      <c r="AC2055" s="6">
        <v>170803.8116203945</v>
      </c>
    </row>
    <row r="2056" spans="1:29" x14ac:dyDescent="0.25">
      <c r="A2056" s="12">
        <f xml:space="preserve"> ROW( iclusData[[#This Row],[id]] ) - ROW( iclusData[[#Headers],[id]] )</f>
        <v>2055</v>
      </c>
      <c r="B2056">
        <v>39091</v>
      </c>
      <c r="C2056" t="str">
        <f t="shared" si="32"/>
        <v>39091</v>
      </c>
      <c r="D2056">
        <v>13340</v>
      </c>
      <c r="E2056" t="s">
        <v>123</v>
      </c>
      <c r="F2056" t="s">
        <v>605</v>
      </c>
      <c r="G2056">
        <v>1</v>
      </c>
      <c r="H2056" t="s">
        <v>2855</v>
      </c>
      <c r="I2056" s="6">
        <v>42310</v>
      </c>
      <c r="J2056" s="6">
        <v>46005</v>
      </c>
      <c r="K2056" s="6">
        <v>45858</v>
      </c>
      <c r="L2056" s="6">
        <v>46988.751424204536</v>
      </c>
      <c r="M2056" s="6">
        <v>46601.368616880762</v>
      </c>
      <c r="N2056" s="6">
        <v>46379.86101930208</v>
      </c>
      <c r="O2056" s="6">
        <v>46075.917390916577</v>
      </c>
      <c r="P2056" s="6">
        <v>45494.834906394353</v>
      </c>
      <c r="Q2056" s="6">
        <v>44733.976510526074</v>
      </c>
      <c r="R2056" s="6">
        <v>43900.602604377367</v>
      </c>
      <c r="S2056" s="6">
        <v>43136.761511804609</v>
      </c>
      <c r="T2056" s="6">
        <v>42619.255110720827</v>
      </c>
      <c r="U2056" s="6">
        <v>42363.977859451254</v>
      </c>
      <c r="V2056" s="6">
        <v>42292.460085319493</v>
      </c>
      <c r="W2056" s="6">
        <v>42341.132392815918</v>
      </c>
      <c r="X2056" s="6">
        <v>42462.316318363417</v>
      </c>
      <c r="Y2056" s="6">
        <v>42628.192382875997</v>
      </c>
      <c r="Z2056" s="6">
        <v>42827.847770462511</v>
      </c>
      <c r="AA2056" s="6">
        <v>43268.867828260401</v>
      </c>
      <c r="AB2056" s="6">
        <v>43680.092802672516</v>
      </c>
      <c r="AC2056" s="6">
        <v>44061.517005234331</v>
      </c>
    </row>
    <row r="2057" spans="1:29" x14ac:dyDescent="0.25">
      <c r="A2057" s="12">
        <f xml:space="preserve"> ROW( iclusData[[#This Row],[id]] ) - ROW( iclusData[[#Headers],[id]] )</f>
        <v>2056</v>
      </c>
      <c r="B2057">
        <v>39093</v>
      </c>
      <c r="C2057" t="str">
        <f t="shared" si="32"/>
        <v>39093</v>
      </c>
      <c r="D2057">
        <v>17460</v>
      </c>
      <c r="E2057" t="s">
        <v>2889</v>
      </c>
      <c r="F2057" t="s">
        <v>605</v>
      </c>
      <c r="G2057">
        <v>0.145075195933</v>
      </c>
      <c r="H2057" t="s">
        <v>2887</v>
      </c>
      <c r="I2057" s="6">
        <v>271126</v>
      </c>
      <c r="J2057" s="6">
        <v>284664</v>
      </c>
      <c r="K2057" s="6">
        <v>301356</v>
      </c>
      <c r="L2057" s="6">
        <v>298204.6458181169</v>
      </c>
      <c r="M2057" s="6">
        <v>296188.27063540032</v>
      </c>
      <c r="N2057" s="6">
        <v>294938.68743626168</v>
      </c>
      <c r="O2057" s="6">
        <v>293164.69188403396</v>
      </c>
      <c r="P2057" s="6">
        <v>290144.04961928539</v>
      </c>
      <c r="Q2057" s="6">
        <v>286325.85786809964</v>
      </c>
      <c r="R2057" s="6">
        <v>282233.48470269889</v>
      </c>
      <c r="S2057" s="6">
        <v>278449.04710883932</v>
      </c>
      <c r="T2057" s="6">
        <v>275138.39673361514</v>
      </c>
      <c r="U2057" s="6">
        <v>272328.36384037917</v>
      </c>
      <c r="V2057" s="6">
        <v>269866.97797267063</v>
      </c>
      <c r="W2057" s="6">
        <v>267457.25318429148</v>
      </c>
      <c r="X2057" s="6">
        <v>264926.35375920607</v>
      </c>
      <c r="Y2057" s="6">
        <v>262139.14678843372</v>
      </c>
      <c r="Z2057" s="6">
        <v>259124.52070579212</v>
      </c>
      <c r="AA2057" s="6">
        <v>260890.58269617893</v>
      </c>
      <c r="AB2057" s="6">
        <v>262457.01514854707</v>
      </c>
      <c r="AC2057" s="6">
        <v>263818.8172995387</v>
      </c>
    </row>
    <row r="2058" spans="1:29" x14ac:dyDescent="0.25">
      <c r="A2058" s="12">
        <f xml:space="preserve"> ROW( iclusData[[#This Row],[id]] ) - ROW( iclusData[[#Headers],[id]] )</f>
        <v>2057</v>
      </c>
      <c r="B2058">
        <v>39095</v>
      </c>
      <c r="C2058" t="str">
        <f t="shared" si="32"/>
        <v>39095</v>
      </c>
      <c r="D2058">
        <v>45780</v>
      </c>
      <c r="E2058" t="s">
        <v>1303</v>
      </c>
      <c r="F2058" t="s">
        <v>605</v>
      </c>
      <c r="G2058">
        <v>0.67822433450200004</v>
      </c>
      <c r="H2058" t="s">
        <v>3336</v>
      </c>
      <c r="I2058" s="6">
        <v>462361</v>
      </c>
      <c r="J2058" s="6">
        <v>455054</v>
      </c>
      <c r="K2058" s="6">
        <v>441815</v>
      </c>
      <c r="L2058" s="6">
        <v>434926.55614206381</v>
      </c>
      <c r="M2058" s="6">
        <v>429530.00748140825</v>
      </c>
      <c r="N2058" s="6">
        <v>424167.18632200948</v>
      </c>
      <c r="O2058" s="6">
        <v>416963.85897862696</v>
      </c>
      <c r="P2058" s="6">
        <v>408000.32557477872</v>
      </c>
      <c r="Q2058" s="6">
        <v>398564.07639957237</v>
      </c>
      <c r="R2058" s="6">
        <v>389153.60746081342</v>
      </c>
      <c r="S2058" s="6">
        <v>380230.86564418767</v>
      </c>
      <c r="T2058" s="6">
        <v>371849.44981586799</v>
      </c>
      <c r="U2058" s="6">
        <v>364896.38702105539</v>
      </c>
      <c r="V2058" s="6">
        <v>359896.14103230479</v>
      </c>
      <c r="W2058" s="6">
        <v>356314.33157273388</v>
      </c>
      <c r="X2058" s="6">
        <v>353694.04007755697</v>
      </c>
      <c r="Y2058" s="6">
        <v>351745.16466175899</v>
      </c>
      <c r="Z2058" s="6">
        <v>350351.60104029102</v>
      </c>
      <c r="AA2058" s="6">
        <v>353373.18127944937</v>
      </c>
      <c r="AB2058" s="6">
        <v>356163.35454391537</v>
      </c>
      <c r="AC2058" s="6">
        <v>358705.18838452757</v>
      </c>
    </row>
    <row r="2059" spans="1:29" x14ac:dyDescent="0.25">
      <c r="A2059" s="12">
        <f xml:space="preserve"> ROW( iclusData[[#This Row],[id]] ) - ROW( iclusData[[#Headers],[id]] )</f>
        <v>2058</v>
      </c>
      <c r="B2059">
        <v>39097</v>
      </c>
      <c r="C2059" t="str">
        <f t="shared" si="32"/>
        <v>39097</v>
      </c>
      <c r="D2059">
        <v>18140</v>
      </c>
      <c r="E2059" t="s">
        <v>276</v>
      </c>
      <c r="F2059" t="s">
        <v>605</v>
      </c>
      <c r="G2059">
        <v>2.3650502903300001E-2</v>
      </c>
      <c r="H2059" t="s">
        <v>2900</v>
      </c>
      <c r="I2059" s="6">
        <v>37072</v>
      </c>
      <c r="J2059" s="6">
        <v>40213</v>
      </c>
      <c r="K2059" s="6">
        <v>43435</v>
      </c>
      <c r="L2059" s="6">
        <v>44241.301070351969</v>
      </c>
      <c r="M2059" s="6">
        <v>44912.769276598192</v>
      </c>
      <c r="N2059" s="6">
        <v>45470.997317405403</v>
      </c>
      <c r="O2059" s="6">
        <v>45841.500064849875</v>
      </c>
      <c r="P2059" s="6">
        <v>45983.535373054016</v>
      </c>
      <c r="Q2059" s="6">
        <v>45944.801569730516</v>
      </c>
      <c r="R2059" s="6">
        <v>45770.974681759151</v>
      </c>
      <c r="S2059" s="6">
        <v>45537.552535430652</v>
      </c>
      <c r="T2059" s="6">
        <v>45284.262253193243</v>
      </c>
      <c r="U2059" s="6">
        <v>45047.857535330208</v>
      </c>
      <c r="V2059" s="6">
        <v>44824.365782099041</v>
      </c>
      <c r="W2059" s="6">
        <v>44586.969546266948</v>
      </c>
      <c r="X2059" s="6">
        <v>44315.802534416798</v>
      </c>
      <c r="Y2059" s="6">
        <v>44002.9108621821</v>
      </c>
      <c r="Z2059" s="6">
        <v>43661.221249123322</v>
      </c>
      <c r="AA2059" s="6">
        <v>43993.972245391094</v>
      </c>
      <c r="AB2059" s="6">
        <v>44293.948342230258</v>
      </c>
      <c r="AC2059" s="6">
        <v>44560.150462630299</v>
      </c>
    </row>
    <row r="2060" spans="1:29" x14ac:dyDescent="0.25">
      <c r="A2060" s="12">
        <f xml:space="preserve"> ROW( iclusData[[#This Row],[id]] ) - ROW( iclusData[[#Headers],[id]] )</f>
        <v>2059</v>
      </c>
      <c r="B2060">
        <v>39099</v>
      </c>
      <c r="C2060" t="str">
        <f t="shared" si="32"/>
        <v>39099</v>
      </c>
      <c r="D2060">
        <v>49660</v>
      </c>
      <c r="E2060" t="s">
        <v>3603</v>
      </c>
      <c r="F2060" t="s">
        <v>605</v>
      </c>
      <c r="G2060">
        <v>0.42211805794899998</v>
      </c>
      <c r="H2060" t="s">
        <v>3604</v>
      </c>
      <c r="I2060" s="6">
        <v>264806</v>
      </c>
      <c r="J2060" s="6">
        <v>257555</v>
      </c>
      <c r="K2060" s="6">
        <v>238823</v>
      </c>
      <c r="L2060" s="6">
        <v>226882.18551152616</v>
      </c>
      <c r="M2060" s="6">
        <v>216796.28941769109</v>
      </c>
      <c r="N2060" s="6">
        <v>208586.70281944491</v>
      </c>
      <c r="O2060" s="6">
        <v>200916.50760801238</v>
      </c>
      <c r="P2060" s="6">
        <v>194038.91760467298</v>
      </c>
      <c r="Q2060" s="6">
        <v>188342.3976833398</v>
      </c>
      <c r="R2060" s="6">
        <v>183912.30569067781</v>
      </c>
      <c r="S2060" s="6">
        <v>180814.23003134734</v>
      </c>
      <c r="T2060" s="6">
        <v>178860.41972818601</v>
      </c>
      <c r="U2060" s="6">
        <v>177869.10938550846</v>
      </c>
      <c r="V2060" s="6">
        <v>177600.91745162118</v>
      </c>
      <c r="W2060" s="6">
        <v>177785.67392639761</v>
      </c>
      <c r="X2060" s="6">
        <v>178227.69840979358</v>
      </c>
      <c r="Y2060" s="6">
        <v>178791.8725120071</v>
      </c>
      <c r="Z2060" s="6">
        <v>179438.52076290219</v>
      </c>
      <c r="AA2060" s="6">
        <v>181238.35912123343</v>
      </c>
      <c r="AB2060" s="6">
        <v>182918.0245569199</v>
      </c>
      <c r="AC2060" s="6">
        <v>184466.56701179192</v>
      </c>
    </row>
    <row r="2061" spans="1:29" x14ac:dyDescent="0.25">
      <c r="A2061" s="12">
        <f xml:space="preserve"> ROW( iclusData[[#This Row],[id]] ) - ROW( iclusData[[#Headers],[id]] )</f>
        <v>2060</v>
      </c>
      <c r="B2061">
        <v>39101</v>
      </c>
      <c r="C2061" t="str">
        <f t="shared" si="32"/>
        <v>39101</v>
      </c>
      <c r="D2061">
        <v>32020</v>
      </c>
      <c r="E2061" t="s">
        <v>58</v>
      </c>
      <c r="F2061" t="s">
        <v>605</v>
      </c>
      <c r="G2061">
        <v>1</v>
      </c>
      <c r="H2061" t="s">
        <v>3043</v>
      </c>
      <c r="I2061" s="6">
        <v>64274</v>
      </c>
      <c r="J2061" s="6">
        <v>66217</v>
      </c>
      <c r="K2061" s="6">
        <v>66501</v>
      </c>
      <c r="L2061" s="6">
        <v>67511.192407916751</v>
      </c>
      <c r="M2061" s="6">
        <v>66721.52640321244</v>
      </c>
      <c r="N2061" s="6">
        <v>66048.068845811416</v>
      </c>
      <c r="O2061" s="6">
        <v>65145.170890190435</v>
      </c>
      <c r="P2061" s="6">
        <v>63847.921334180231</v>
      </c>
      <c r="Q2061" s="6">
        <v>62343.08778991604</v>
      </c>
      <c r="R2061" s="6">
        <v>60788.582455489981</v>
      </c>
      <c r="S2061" s="6">
        <v>59333.409600859733</v>
      </c>
      <c r="T2061" s="6">
        <v>58030.207706866757</v>
      </c>
      <c r="U2061" s="6">
        <v>56864.079824100016</v>
      </c>
      <c r="V2061" s="6">
        <v>55794.301645274121</v>
      </c>
      <c r="W2061" s="6">
        <v>54766.243826924227</v>
      </c>
      <c r="X2061" s="6">
        <v>53744.147209003473</v>
      </c>
      <c r="Y2061" s="6">
        <v>52709.130133221057</v>
      </c>
      <c r="Z2061" s="6">
        <v>51667.16908941666</v>
      </c>
      <c r="AA2061" s="6">
        <v>51933.368966111128</v>
      </c>
      <c r="AB2061" s="6">
        <v>52160.834868601291</v>
      </c>
      <c r="AC2061" s="6">
        <v>52344.593501698386</v>
      </c>
    </row>
    <row r="2062" spans="1:29" x14ac:dyDescent="0.25">
      <c r="A2062" s="12">
        <f xml:space="preserve"> ROW( iclusData[[#This Row],[id]] ) - ROW( iclusData[[#Headers],[id]] )</f>
        <v>2061</v>
      </c>
      <c r="B2062">
        <v>39103</v>
      </c>
      <c r="C2062" t="str">
        <f t="shared" si="32"/>
        <v>39103</v>
      </c>
      <c r="D2062">
        <v>17460</v>
      </c>
      <c r="E2062" t="s">
        <v>2890</v>
      </c>
      <c r="F2062" t="s">
        <v>605</v>
      </c>
      <c r="G2062">
        <v>8.2962007278900005E-2</v>
      </c>
      <c r="H2062" t="s">
        <v>2887</v>
      </c>
      <c r="I2062" s="6">
        <v>122354</v>
      </c>
      <c r="J2062" s="6">
        <v>151095</v>
      </c>
      <c r="K2062" s="6">
        <v>172332</v>
      </c>
      <c r="L2062" s="6">
        <v>170529.65444676913</v>
      </c>
      <c r="M2062" s="6">
        <v>169376.44676763809</v>
      </c>
      <c r="N2062" s="6">
        <v>168662.25731776739</v>
      </c>
      <c r="O2062" s="6">
        <v>167647.12659412142</v>
      </c>
      <c r="P2062" s="6">
        <v>165920.76148637658</v>
      </c>
      <c r="Q2062" s="6">
        <v>163736.52535634025</v>
      </c>
      <c r="R2062" s="6">
        <v>161396.32361415619</v>
      </c>
      <c r="S2062" s="6">
        <v>159232.93645653434</v>
      </c>
      <c r="T2062" s="6">
        <v>157339.71725006175</v>
      </c>
      <c r="U2062" s="6">
        <v>155732.56517505756</v>
      </c>
      <c r="V2062" s="6">
        <v>154324.07237577502</v>
      </c>
      <c r="W2062" s="6">
        <v>152947.37058309984</v>
      </c>
      <c r="X2062" s="6">
        <v>151499.15575824989</v>
      </c>
      <c r="Y2062" s="6">
        <v>149905.89845369745</v>
      </c>
      <c r="Z2062" s="6">
        <v>148181.55219734999</v>
      </c>
      <c r="AA2062" s="6">
        <v>149191.72376522311</v>
      </c>
      <c r="AB2062" s="6">
        <v>150087.67942186742</v>
      </c>
      <c r="AC2062" s="6">
        <v>150866.41967447454</v>
      </c>
    </row>
    <row r="2063" spans="1:29" x14ac:dyDescent="0.25">
      <c r="A2063" s="12">
        <f xml:space="preserve"> ROW( iclusData[[#This Row],[id]] ) - ROW( iclusData[[#Headers],[id]] )</f>
        <v>2062</v>
      </c>
      <c r="B2063">
        <v>39105</v>
      </c>
      <c r="C2063" t="str">
        <f t="shared" si="32"/>
        <v>39105</v>
      </c>
      <c r="D2063">
        <v>39105</v>
      </c>
      <c r="E2063" t="s">
        <v>3154</v>
      </c>
      <c r="F2063" t="s">
        <v>605</v>
      </c>
      <c r="G2063">
        <v>1</v>
      </c>
      <c r="H2063" t="s">
        <v>3155</v>
      </c>
      <c r="I2063" s="6">
        <v>22987</v>
      </c>
      <c r="J2063" s="6">
        <v>23072</v>
      </c>
      <c r="K2063" s="6">
        <v>23770</v>
      </c>
      <c r="L2063" s="6">
        <v>23381.140231140882</v>
      </c>
      <c r="M2063" s="6">
        <v>23083.152981662803</v>
      </c>
      <c r="N2063" s="6">
        <v>22827.874969387281</v>
      </c>
      <c r="O2063" s="6">
        <v>22498.103539876702</v>
      </c>
      <c r="P2063" s="6">
        <v>22031.252744941852</v>
      </c>
      <c r="Q2063" s="6">
        <v>21482.956833858647</v>
      </c>
      <c r="R2063" s="6">
        <v>20903.866366701852</v>
      </c>
      <c r="S2063" s="6">
        <v>20364.508715921023</v>
      </c>
      <c r="T2063" s="6">
        <v>19883.754371231022</v>
      </c>
      <c r="U2063" s="6">
        <v>19459.61759072707</v>
      </c>
      <c r="V2063" s="6">
        <v>19063.293108118083</v>
      </c>
      <c r="W2063" s="6">
        <v>18676.902254020173</v>
      </c>
      <c r="X2063" s="6">
        <v>18288.525300093737</v>
      </c>
      <c r="Y2063" s="6">
        <v>17895.179279753331</v>
      </c>
      <c r="Z2063" s="6">
        <v>17498.85646432354</v>
      </c>
      <c r="AA2063" s="6">
        <v>17580.305587391951</v>
      </c>
      <c r="AB2063" s="6">
        <v>17647.850115408361</v>
      </c>
      <c r="AC2063" s="6">
        <v>17701.487737556778</v>
      </c>
    </row>
    <row r="2064" spans="1:29" x14ac:dyDescent="0.25">
      <c r="A2064" s="12">
        <f xml:space="preserve"> ROW( iclusData[[#This Row],[id]] ) - ROW( iclusData[[#Headers],[id]] )</f>
        <v>2063</v>
      </c>
      <c r="B2064">
        <v>39107</v>
      </c>
      <c r="C2064" t="str">
        <f t="shared" si="32"/>
        <v>39107</v>
      </c>
      <c r="D2064">
        <v>16380</v>
      </c>
      <c r="E2064" t="s">
        <v>671</v>
      </c>
      <c r="F2064" t="s">
        <v>605</v>
      </c>
      <c r="G2064">
        <v>1</v>
      </c>
      <c r="H2064" t="s">
        <v>2878</v>
      </c>
      <c r="I2064" s="6">
        <v>39443</v>
      </c>
      <c r="J2064" s="6">
        <v>40924</v>
      </c>
      <c r="K2064" s="6">
        <v>40814</v>
      </c>
      <c r="L2064" s="6">
        <v>41608.079491153425</v>
      </c>
      <c r="M2064" s="6">
        <v>41150.172628956781</v>
      </c>
      <c r="N2064" s="6">
        <v>40976.34349108579</v>
      </c>
      <c r="O2064" s="6">
        <v>40783.648266834323</v>
      </c>
      <c r="P2064" s="6">
        <v>40326.728142105247</v>
      </c>
      <c r="Q2064" s="6">
        <v>39704.930345840192</v>
      </c>
      <c r="R2064" s="6">
        <v>39159.611672171719</v>
      </c>
      <c r="S2064" s="6">
        <v>38841.759283356529</v>
      </c>
      <c r="T2064" s="6">
        <v>38740.443000637038</v>
      </c>
      <c r="U2064" s="6">
        <v>38824.872276491704</v>
      </c>
      <c r="V2064" s="6">
        <v>39031.476796764284</v>
      </c>
      <c r="W2064" s="6">
        <v>39309.599888467172</v>
      </c>
      <c r="X2064" s="6">
        <v>39623.482660549605</v>
      </c>
      <c r="Y2064" s="6">
        <v>39952.259157983935</v>
      </c>
      <c r="Z2064" s="6">
        <v>40289.982170965057</v>
      </c>
      <c r="AA2064" s="6">
        <v>40731.995662025074</v>
      </c>
      <c r="AB2064" s="6">
        <v>41147.193731681844</v>
      </c>
      <c r="AC2064" s="6">
        <v>41533.584437360361</v>
      </c>
    </row>
    <row r="2065" spans="1:29" x14ac:dyDescent="0.25">
      <c r="A2065" s="12">
        <f xml:space="preserve"> ROW( iclusData[[#This Row],[id]] ) - ROW( iclusData[[#Headers],[id]] )</f>
        <v>2064</v>
      </c>
      <c r="B2065">
        <v>39109</v>
      </c>
      <c r="C2065" t="str">
        <f t="shared" si="32"/>
        <v>39109</v>
      </c>
      <c r="D2065">
        <v>19380</v>
      </c>
      <c r="E2065" t="s">
        <v>1796</v>
      </c>
      <c r="F2065" t="s">
        <v>605</v>
      </c>
      <c r="G2065">
        <v>0.121813138887</v>
      </c>
      <c r="H2065" t="s">
        <v>2924</v>
      </c>
      <c r="I2065" s="6">
        <v>93182</v>
      </c>
      <c r="J2065" s="6">
        <v>98868</v>
      </c>
      <c r="K2065" s="6">
        <v>102506</v>
      </c>
      <c r="L2065" s="6">
        <v>99888.593613331948</v>
      </c>
      <c r="M2065" s="6">
        <v>97887.110462451295</v>
      </c>
      <c r="N2065" s="6">
        <v>96074.34299295301</v>
      </c>
      <c r="O2065" s="6">
        <v>94015.253865312567</v>
      </c>
      <c r="P2065" s="6">
        <v>91644.250315895872</v>
      </c>
      <c r="Q2065" s="6">
        <v>89190.824069847862</v>
      </c>
      <c r="R2065" s="6">
        <v>86758.246801292786</v>
      </c>
      <c r="S2065" s="6">
        <v>84465.728376112573</v>
      </c>
      <c r="T2065" s="6">
        <v>82345.045515507198</v>
      </c>
      <c r="U2065" s="6">
        <v>80400.174909204288</v>
      </c>
      <c r="V2065" s="6">
        <v>78588.405972342371</v>
      </c>
      <c r="W2065" s="6">
        <v>76839.21738905985</v>
      </c>
      <c r="X2065" s="6">
        <v>75098.970445301282</v>
      </c>
      <c r="Y2065" s="6">
        <v>73343.813434597381</v>
      </c>
      <c r="Z2065" s="6">
        <v>71651.246583071945</v>
      </c>
      <c r="AA2065" s="6">
        <v>72008.828383410335</v>
      </c>
      <c r="AB2065" s="6">
        <v>72322.711473687057</v>
      </c>
      <c r="AC2065" s="6">
        <v>72590.899800706276</v>
      </c>
    </row>
    <row r="2066" spans="1:29" x14ac:dyDescent="0.25">
      <c r="A2066" s="12">
        <f xml:space="preserve"> ROW( iclusData[[#This Row],[id]] ) - ROW( iclusData[[#Headers],[id]] )</f>
        <v>2065</v>
      </c>
      <c r="B2066">
        <v>39111</v>
      </c>
      <c r="C2066" t="str">
        <f t="shared" si="32"/>
        <v>39111</v>
      </c>
      <c r="D2066">
        <v>39111</v>
      </c>
      <c r="E2066" t="s">
        <v>60</v>
      </c>
      <c r="F2066" t="s">
        <v>605</v>
      </c>
      <c r="G2066">
        <v>1</v>
      </c>
      <c r="H2066" t="s">
        <v>3156</v>
      </c>
      <c r="I2066" s="6">
        <v>15497</v>
      </c>
      <c r="J2066" s="6">
        <v>15180</v>
      </c>
      <c r="K2066" s="6">
        <v>14642</v>
      </c>
      <c r="L2066" s="6">
        <v>14049.145988752991</v>
      </c>
      <c r="M2066" s="6">
        <v>13634.943025917008</v>
      </c>
      <c r="N2066" s="6">
        <v>13297.222270263144</v>
      </c>
      <c r="O2066" s="6">
        <v>12951.557265185531</v>
      </c>
      <c r="P2066" s="6">
        <v>12558.211382069425</v>
      </c>
      <c r="Q2066" s="6">
        <v>12148.975635052944</v>
      </c>
      <c r="R2066" s="6">
        <v>11756.624486399769</v>
      </c>
      <c r="S2066" s="6">
        <v>11408.972154476092</v>
      </c>
      <c r="T2066" s="6">
        <v>11107.01075927192</v>
      </c>
      <c r="U2066" s="6">
        <v>10840.807839579156</v>
      </c>
      <c r="V2066" s="6">
        <v>10596.457423791357</v>
      </c>
      <c r="W2066" s="6">
        <v>10362.040329412242</v>
      </c>
      <c r="X2066" s="6">
        <v>10166.361962114892</v>
      </c>
      <c r="Y2066" s="6">
        <v>10015.380366216299</v>
      </c>
      <c r="Z2066" s="6">
        <v>9901.1523662585605</v>
      </c>
      <c r="AA2066" s="6">
        <v>9973.6622635743606</v>
      </c>
      <c r="AB2066" s="6">
        <v>10041.2065524097</v>
      </c>
      <c r="AC2066" s="6">
        <v>10100.804040357714</v>
      </c>
    </row>
    <row r="2067" spans="1:29" x14ac:dyDescent="0.25">
      <c r="A2067" s="12">
        <f xml:space="preserve"> ROW( iclusData[[#This Row],[id]] ) - ROW( iclusData[[#Headers],[id]] )</f>
        <v>2066</v>
      </c>
      <c r="B2067">
        <v>39113</v>
      </c>
      <c r="C2067" t="str">
        <f t="shared" si="32"/>
        <v>39113</v>
      </c>
      <c r="D2067">
        <v>19380</v>
      </c>
      <c r="E2067" t="s">
        <v>127</v>
      </c>
      <c r="F2067" t="s">
        <v>605</v>
      </c>
      <c r="G2067">
        <v>0.635949766014</v>
      </c>
      <c r="H2067" t="s">
        <v>2924</v>
      </c>
      <c r="I2067" s="6">
        <v>573809</v>
      </c>
      <c r="J2067" s="6">
        <v>559062</v>
      </c>
      <c r="K2067" s="6">
        <v>535153</v>
      </c>
      <c r="L2067" s="6">
        <v>521489.12157488742</v>
      </c>
      <c r="M2067" s="6">
        <v>511040.6842243073</v>
      </c>
      <c r="N2067" s="6">
        <v>501573.56820737105</v>
      </c>
      <c r="O2067" s="6">
        <v>490825.18256472994</v>
      </c>
      <c r="P2067" s="6">
        <v>478448.68308975868</v>
      </c>
      <c r="Q2067" s="6">
        <v>465640.20882206364</v>
      </c>
      <c r="R2067" s="6">
        <v>452940.94366118684</v>
      </c>
      <c r="S2067" s="6">
        <v>440970.77921255026</v>
      </c>
      <c r="T2067" s="6">
        <v>429896.54351655586</v>
      </c>
      <c r="U2067" s="6">
        <v>419747.06044137798</v>
      </c>
      <c r="V2067" s="6">
        <v>410285.93153745431</v>
      </c>
      <c r="W2067" s="6">
        <v>401153.59772978217</v>
      </c>
      <c r="X2067" s="6">
        <v>392067.9591476483</v>
      </c>
      <c r="Y2067" s="6">
        <v>382904.78799689788</v>
      </c>
      <c r="Z2067" s="6">
        <v>374071.45642815763</v>
      </c>
      <c r="AA2067" s="6">
        <v>375935.84817687899</v>
      </c>
      <c r="AB2067" s="6">
        <v>377575.78798444325</v>
      </c>
      <c r="AC2067" s="6">
        <v>378976.32702703128</v>
      </c>
    </row>
    <row r="2068" spans="1:29" x14ac:dyDescent="0.25">
      <c r="A2068" s="12">
        <f xml:space="preserve"> ROW( iclusData[[#This Row],[id]] ) - ROW( iclusData[[#Headers],[id]] )</f>
        <v>2067</v>
      </c>
      <c r="B2068">
        <v>39115</v>
      </c>
      <c r="C2068" t="str">
        <f t="shared" si="32"/>
        <v>39115</v>
      </c>
      <c r="D2068">
        <v>39115</v>
      </c>
      <c r="E2068" t="s">
        <v>405</v>
      </c>
      <c r="F2068" t="s">
        <v>605</v>
      </c>
      <c r="G2068">
        <v>1</v>
      </c>
      <c r="H2068" t="s">
        <v>3157</v>
      </c>
      <c r="I2068" s="6">
        <v>14194</v>
      </c>
      <c r="J2068" s="6">
        <v>14897</v>
      </c>
      <c r="K2068" s="6">
        <v>15054</v>
      </c>
      <c r="L2068" s="6">
        <v>14609.363631404058</v>
      </c>
      <c r="M2068" s="6">
        <v>14304.422999652568</v>
      </c>
      <c r="N2068" s="6">
        <v>14037.226049403058</v>
      </c>
      <c r="O2068" s="6">
        <v>13737.252625010808</v>
      </c>
      <c r="P2068" s="6">
        <v>13369.73227894127</v>
      </c>
      <c r="Q2068" s="6">
        <v>12984.335663593502</v>
      </c>
      <c r="R2068" s="6">
        <v>12605.890618190222</v>
      </c>
      <c r="S2068" s="6">
        <v>12255.25844000749</v>
      </c>
      <c r="T2068" s="6">
        <v>11941.377512785461</v>
      </c>
      <c r="U2068" s="6">
        <v>11656.301997201886</v>
      </c>
      <c r="V2068" s="6">
        <v>11393.078988647063</v>
      </c>
      <c r="W2068" s="6">
        <v>11137.802742877635</v>
      </c>
      <c r="X2068" s="6">
        <v>10911.332306187796</v>
      </c>
      <c r="Y2068" s="6">
        <v>10732.538416836966</v>
      </c>
      <c r="Z2068" s="6">
        <v>10596.458009956494</v>
      </c>
      <c r="AA2068" s="6">
        <v>10671.947750208437</v>
      </c>
      <c r="AB2068" s="6">
        <v>10740.48535475379</v>
      </c>
      <c r="AC2068" s="6">
        <v>10803.062714419364</v>
      </c>
    </row>
    <row r="2069" spans="1:29" x14ac:dyDescent="0.25">
      <c r="A2069" s="12">
        <f xml:space="preserve"> ROW( iclusData[[#This Row],[id]] ) - ROW( iclusData[[#Headers],[id]] )</f>
        <v>2068</v>
      </c>
      <c r="B2069">
        <v>39117</v>
      </c>
      <c r="C2069" t="str">
        <f t="shared" si="32"/>
        <v>39117</v>
      </c>
      <c r="D2069">
        <v>18140</v>
      </c>
      <c r="E2069" t="s">
        <v>2902</v>
      </c>
      <c r="F2069" t="s">
        <v>605</v>
      </c>
      <c r="G2069">
        <v>1.89634180871E-2</v>
      </c>
      <c r="H2069" t="s">
        <v>2900</v>
      </c>
      <c r="I2069" s="6">
        <v>27749</v>
      </c>
      <c r="J2069" s="6">
        <v>31628</v>
      </c>
      <c r="K2069" s="6">
        <v>34827</v>
      </c>
      <c r="L2069" s="6">
        <v>35473.497645385716</v>
      </c>
      <c r="M2069" s="6">
        <v>36011.86416584986</v>
      </c>
      <c r="N2069" s="6">
        <v>36458.843910510848</v>
      </c>
      <c r="O2069" s="6">
        <v>36756.835386010476</v>
      </c>
      <c r="P2069" s="6">
        <v>36870.066304756387</v>
      </c>
      <c r="Q2069" s="6">
        <v>36839.277929265278</v>
      </c>
      <c r="R2069" s="6">
        <v>36700.216418004275</v>
      </c>
      <c r="S2069" s="6">
        <v>36513.478704382826</v>
      </c>
      <c r="T2069" s="6">
        <v>36309.853184151762</v>
      </c>
      <c r="U2069" s="6">
        <v>36120.133432147377</v>
      </c>
      <c r="V2069" s="6">
        <v>35941.340028352686</v>
      </c>
      <c r="W2069" s="6">
        <v>35750.628406461416</v>
      </c>
      <c r="X2069" s="6">
        <v>35533.098824693312</v>
      </c>
      <c r="Y2069" s="6">
        <v>35282.785479358245</v>
      </c>
      <c r="Z2069" s="6">
        <v>35008.639160190905</v>
      </c>
      <c r="AA2069" s="6">
        <v>35274.839952825037</v>
      </c>
      <c r="AB2069" s="6">
        <v>35516.211444055909</v>
      </c>
      <c r="AC2069" s="6">
        <v>35728.77582177864</v>
      </c>
    </row>
    <row r="2070" spans="1:29" x14ac:dyDescent="0.25">
      <c r="A2070" s="12">
        <f xml:space="preserve"> ROW( iclusData[[#This Row],[id]] ) - ROW( iclusData[[#Headers],[id]] )</f>
        <v>2069</v>
      </c>
      <c r="B2070">
        <v>39119</v>
      </c>
      <c r="C2070" t="str">
        <f t="shared" si="32"/>
        <v>39119</v>
      </c>
      <c r="D2070">
        <v>49780</v>
      </c>
      <c r="E2070" t="s">
        <v>3606</v>
      </c>
      <c r="F2070" t="s">
        <v>605</v>
      </c>
      <c r="G2070">
        <v>1</v>
      </c>
      <c r="H2070" t="s">
        <v>3607</v>
      </c>
      <c r="I2070" s="6">
        <v>82068</v>
      </c>
      <c r="J2070" s="6">
        <v>84585</v>
      </c>
      <c r="K2070" s="6">
        <v>86074</v>
      </c>
      <c r="L2070" s="6">
        <v>87835.967946792865</v>
      </c>
      <c r="M2070" s="6">
        <v>87559.835556028993</v>
      </c>
      <c r="N2070" s="6">
        <v>87337.331930785644</v>
      </c>
      <c r="O2070" s="6">
        <v>86682.759369446343</v>
      </c>
      <c r="P2070" s="6">
        <v>85428.218770456457</v>
      </c>
      <c r="Q2070" s="6">
        <v>83878.689191566184</v>
      </c>
      <c r="R2070" s="6">
        <v>82228.827431743688</v>
      </c>
      <c r="S2070" s="6">
        <v>80661.413266270727</v>
      </c>
      <c r="T2070" s="6">
        <v>79212.197014814679</v>
      </c>
      <c r="U2070" s="6">
        <v>77876.215524893254</v>
      </c>
      <c r="V2070" s="6">
        <v>76613.738053473106</v>
      </c>
      <c r="W2070" s="6">
        <v>75367.156061587753</v>
      </c>
      <c r="X2070" s="6">
        <v>74101.703478035692</v>
      </c>
      <c r="Y2070" s="6">
        <v>72795.515312793199</v>
      </c>
      <c r="Z2070" s="6">
        <v>71454.574415283118</v>
      </c>
      <c r="AA2070" s="6">
        <v>71843.941625542255</v>
      </c>
      <c r="AB2070" s="6">
        <v>72174.710704440935</v>
      </c>
      <c r="AC2070" s="6">
        <v>72446.872208430563</v>
      </c>
    </row>
    <row r="2071" spans="1:29" x14ac:dyDescent="0.25">
      <c r="A2071" s="12">
        <f xml:space="preserve"> ROW( iclusData[[#This Row],[id]] ) - ROW( iclusData[[#Headers],[id]] )</f>
        <v>2070</v>
      </c>
      <c r="B2071">
        <v>39121</v>
      </c>
      <c r="C2071" t="str">
        <f t="shared" si="32"/>
        <v>39121</v>
      </c>
      <c r="D2071">
        <v>39121</v>
      </c>
      <c r="E2071" t="s">
        <v>1801</v>
      </c>
      <c r="F2071" t="s">
        <v>605</v>
      </c>
      <c r="G2071">
        <v>1</v>
      </c>
      <c r="H2071" t="s">
        <v>3158</v>
      </c>
      <c r="I2071" s="6">
        <v>11336</v>
      </c>
      <c r="J2071" s="6">
        <v>14058</v>
      </c>
      <c r="K2071" s="6">
        <v>14645</v>
      </c>
      <c r="L2071" s="6">
        <v>13930.944039328386</v>
      </c>
      <c r="M2071" s="6">
        <v>13349.867725528125</v>
      </c>
      <c r="N2071" s="6">
        <v>12834.347423176969</v>
      </c>
      <c r="O2071" s="6">
        <v>12346.641368682887</v>
      </c>
      <c r="P2071" s="6">
        <v>11878.798538176718</v>
      </c>
      <c r="Q2071" s="6">
        <v>11451.683435248582</v>
      </c>
      <c r="R2071" s="6">
        <v>11083.171343295759</v>
      </c>
      <c r="S2071" s="6">
        <v>10805.049546960729</v>
      </c>
      <c r="T2071" s="6">
        <v>10640.162694806011</v>
      </c>
      <c r="U2071" s="6">
        <v>10554.739243482511</v>
      </c>
      <c r="V2071" s="6">
        <v>10524.940275824261</v>
      </c>
      <c r="W2071" s="6">
        <v>10530.900265761946</v>
      </c>
      <c r="X2071" s="6">
        <v>10556.726422409096</v>
      </c>
      <c r="Y2071" s="6">
        <v>10595.463886385924</v>
      </c>
      <c r="Z2071" s="6">
        <v>10643.142817461925</v>
      </c>
      <c r="AA2071" s="6">
        <v>10752.404541698281</v>
      </c>
      <c r="AB2071" s="6">
        <v>10853.720842633375</v>
      </c>
      <c r="AC2071" s="6">
        <v>10948.083600434924</v>
      </c>
    </row>
    <row r="2072" spans="1:29" x14ac:dyDescent="0.25">
      <c r="A2072" s="12">
        <f xml:space="preserve"> ROW( iclusData[[#This Row],[id]] ) - ROW( iclusData[[#Headers],[id]] )</f>
        <v>2071</v>
      </c>
      <c r="B2072">
        <v>39123</v>
      </c>
      <c r="C2072" t="str">
        <f t="shared" si="32"/>
        <v>39123</v>
      </c>
      <c r="D2072">
        <v>45780</v>
      </c>
      <c r="E2072" t="s">
        <v>1686</v>
      </c>
      <c r="F2072" t="s">
        <v>605</v>
      </c>
      <c r="G2072">
        <v>6.3595572195899994E-2</v>
      </c>
      <c r="H2072" t="s">
        <v>3336</v>
      </c>
      <c r="I2072" s="6">
        <v>40029</v>
      </c>
      <c r="J2072" s="6">
        <v>40985</v>
      </c>
      <c r="K2072" s="6">
        <v>41428</v>
      </c>
      <c r="L2072" s="6">
        <v>40781.659138873831</v>
      </c>
      <c r="M2072" s="6">
        <v>40276.074146928157</v>
      </c>
      <c r="N2072" s="6">
        <v>39773.464864859699</v>
      </c>
      <c r="O2072" s="6">
        <v>39098.028765413983</v>
      </c>
      <c r="P2072" s="6">
        <v>38257.697507853038</v>
      </c>
      <c r="Q2072" s="6">
        <v>37372.67666330366</v>
      </c>
      <c r="R2072" s="6">
        <v>36489.638149069106</v>
      </c>
      <c r="S2072" s="6">
        <v>35653.286306178379</v>
      </c>
      <c r="T2072" s="6">
        <v>34867.590653078361</v>
      </c>
      <c r="U2072" s="6">
        <v>34215.98933937907</v>
      </c>
      <c r="V2072" s="6">
        <v>33746.160903251555</v>
      </c>
      <c r="W2072" s="6">
        <v>33410.428347403205</v>
      </c>
      <c r="X2072" s="6">
        <v>33165.086424333582</v>
      </c>
      <c r="Y2072" s="6">
        <v>32982.317272658162</v>
      </c>
      <c r="Z2072" s="6">
        <v>32852.198370950602</v>
      </c>
      <c r="AA2072" s="6">
        <v>33135.285275428447</v>
      </c>
      <c r="AB2072" s="6">
        <v>33396.522574450377</v>
      </c>
      <c r="AC2072" s="6">
        <v>33634.912618211521</v>
      </c>
    </row>
    <row r="2073" spans="1:29" x14ac:dyDescent="0.25">
      <c r="A2073" s="12">
        <f xml:space="preserve"> ROW( iclusData[[#This Row],[id]] ) - ROW( iclusData[[#Headers],[id]] )</f>
        <v>2072</v>
      </c>
      <c r="B2073">
        <v>39125</v>
      </c>
      <c r="C2073" t="str">
        <f t="shared" si="32"/>
        <v>39125</v>
      </c>
      <c r="D2073">
        <v>39125</v>
      </c>
      <c r="E2073" t="s">
        <v>308</v>
      </c>
      <c r="F2073" t="s">
        <v>605</v>
      </c>
      <c r="G2073">
        <v>1</v>
      </c>
      <c r="H2073" t="s">
        <v>3159</v>
      </c>
      <c r="I2073" s="6">
        <v>20488</v>
      </c>
      <c r="J2073" s="6">
        <v>20293</v>
      </c>
      <c r="K2073" s="6">
        <v>19614</v>
      </c>
      <c r="L2073" s="6">
        <v>19196.393904032826</v>
      </c>
      <c r="M2073" s="6">
        <v>18942.111423052182</v>
      </c>
      <c r="N2073" s="6">
        <v>18735.505076694062</v>
      </c>
      <c r="O2073" s="6">
        <v>18487.183359125174</v>
      </c>
      <c r="P2073" s="6">
        <v>18118.66913077026</v>
      </c>
      <c r="Q2073" s="6">
        <v>17666.722315841034</v>
      </c>
      <c r="R2073" s="6">
        <v>17172.06185543082</v>
      </c>
      <c r="S2073" s="6">
        <v>16701.241320334411</v>
      </c>
      <c r="T2073" s="6">
        <v>16273.131574776593</v>
      </c>
      <c r="U2073" s="6">
        <v>15886.740020728332</v>
      </c>
      <c r="V2073" s="6">
        <v>15522.20099002508</v>
      </c>
      <c r="W2073" s="6">
        <v>15158.655815486987</v>
      </c>
      <c r="X2073" s="6">
        <v>14788.157976743189</v>
      </c>
      <c r="Y2073" s="6">
        <v>14409.711690240987</v>
      </c>
      <c r="Z2073" s="6">
        <v>14028.288008494146</v>
      </c>
      <c r="AA2073" s="6">
        <v>14080.93180444479</v>
      </c>
      <c r="AB2073" s="6">
        <v>14121.65729108801</v>
      </c>
      <c r="AC2073" s="6">
        <v>14151.455911395062</v>
      </c>
    </row>
    <row r="2074" spans="1:29" x14ac:dyDescent="0.25">
      <c r="A2074" s="12">
        <f xml:space="preserve"> ROW( iclusData[[#This Row],[id]] ) - ROW( iclusData[[#Headers],[id]] )</f>
        <v>2073</v>
      </c>
      <c r="B2074">
        <v>39127</v>
      </c>
      <c r="C2074" t="str">
        <f t="shared" si="32"/>
        <v>39127</v>
      </c>
      <c r="D2074">
        <v>39127</v>
      </c>
      <c r="E2074" t="s">
        <v>62</v>
      </c>
      <c r="F2074" t="s">
        <v>605</v>
      </c>
      <c r="G2074">
        <v>1</v>
      </c>
      <c r="H2074" t="s">
        <v>3160</v>
      </c>
      <c r="I2074" s="6">
        <v>31557</v>
      </c>
      <c r="J2074" s="6">
        <v>34078</v>
      </c>
      <c r="K2074" s="6">
        <v>36058</v>
      </c>
      <c r="L2074" s="6">
        <v>35875.78159090643</v>
      </c>
      <c r="M2074" s="6">
        <v>35799.299307720168</v>
      </c>
      <c r="N2074" s="6">
        <v>35768.504814534681</v>
      </c>
      <c r="O2074" s="6">
        <v>35579.782286904345</v>
      </c>
      <c r="P2074" s="6">
        <v>35071.211538250987</v>
      </c>
      <c r="Q2074" s="6">
        <v>34341.144193498934</v>
      </c>
      <c r="R2074" s="6">
        <v>33497.837460235365</v>
      </c>
      <c r="S2074" s="6">
        <v>32679.364781670163</v>
      </c>
      <c r="T2074" s="6">
        <v>31936.380784484954</v>
      </c>
      <c r="U2074" s="6">
        <v>31256.967298504387</v>
      </c>
      <c r="V2074" s="6">
        <v>30605.366155029929</v>
      </c>
      <c r="W2074" s="6">
        <v>29946.813064747865</v>
      </c>
      <c r="X2074" s="6">
        <v>29281.307697233507</v>
      </c>
      <c r="Y2074" s="6">
        <v>28599.905473020517</v>
      </c>
      <c r="Z2074" s="6">
        <v>27910.561831811723</v>
      </c>
      <c r="AA2074" s="6">
        <v>28028.762250128602</v>
      </c>
      <c r="AB2074" s="6">
        <v>28125.11262552979</v>
      </c>
      <c r="AC2074" s="6">
        <v>28198.615980107697</v>
      </c>
    </row>
    <row r="2075" spans="1:29" x14ac:dyDescent="0.25">
      <c r="A2075" s="12">
        <f xml:space="preserve"> ROW( iclusData[[#This Row],[id]] ) - ROW( iclusData[[#Headers],[id]] )</f>
        <v>2074</v>
      </c>
      <c r="B2075">
        <v>39129</v>
      </c>
      <c r="C2075" t="str">
        <f t="shared" si="32"/>
        <v>39129</v>
      </c>
      <c r="D2075">
        <v>18140</v>
      </c>
      <c r="E2075" t="s">
        <v>2903</v>
      </c>
      <c r="F2075" t="s">
        <v>605</v>
      </c>
      <c r="G2075">
        <v>3.0327747455000002E-2</v>
      </c>
      <c r="H2075" t="s">
        <v>2900</v>
      </c>
      <c r="I2075" s="6">
        <v>48255</v>
      </c>
      <c r="J2075" s="6">
        <v>52727</v>
      </c>
      <c r="K2075" s="6">
        <v>55698</v>
      </c>
      <c r="L2075" s="6">
        <v>56731.969255346936</v>
      </c>
      <c r="M2075" s="6">
        <v>57593.157028390749</v>
      </c>
      <c r="N2075" s="6">
        <v>58308.324621572196</v>
      </c>
      <c r="O2075" s="6">
        <v>58783.124392490208</v>
      </c>
      <c r="P2075" s="6">
        <v>58965.883135740682</v>
      </c>
      <c r="Q2075" s="6">
        <v>58916.224414809119</v>
      </c>
      <c r="R2075" s="6">
        <v>58693.725997073532</v>
      </c>
      <c r="S2075" s="6">
        <v>58394.746995428788</v>
      </c>
      <c r="T2075" s="6">
        <v>58069.939457034066</v>
      </c>
      <c r="U2075" s="6">
        <v>57765.990536793601</v>
      </c>
      <c r="V2075" s="6">
        <v>57479.921091109696</v>
      </c>
      <c r="W2075" s="6">
        <v>57174.981154265544</v>
      </c>
      <c r="X2075" s="6">
        <v>56827.331139673188</v>
      </c>
      <c r="Y2075" s="6">
        <v>56427.028448280827</v>
      </c>
      <c r="Z2075" s="6">
        <v>55987.997018110953</v>
      </c>
      <c r="AA2075" s="6">
        <v>56415.110240212067</v>
      </c>
      <c r="AB2075" s="6">
        <v>56799.516696650877</v>
      </c>
      <c r="AC2075" s="6">
        <v>57140.215677610184</v>
      </c>
    </row>
    <row r="2076" spans="1:29" x14ac:dyDescent="0.25">
      <c r="A2076" s="12">
        <f xml:space="preserve"> ROW( iclusData[[#This Row],[id]] ) - ROW( iclusData[[#Headers],[id]] )</f>
        <v>2075</v>
      </c>
      <c r="B2076">
        <v>39131</v>
      </c>
      <c r="C2076" t="str">
        <f t="shared" si="32"/>
        <v>39131</v>
      </c>
      <c r="D2076">
        <v>39131</v>
      </c>
      <c r="E2076" t="s">
        <v>129</v>
      </c>
      <c r="F2076" t="s">
        <v>605</v>
      </c>
      <c r="G2076">
        <v>1</v>
      </c>
      <c r="H2076" t="s">
        <v>3161</v>
      </c>
      <c r="I2076" s="6">
        <v>24249</v>
      </c>
      <c r="J2076" s="6">
        <v>27695</v>
      </c>
      <c r="K2076" s="6">
        <v>28709</v>
      </c>
      <c r="L2076" s="6">
        <v>28368.467861905076</v>
      </c>
      <c r="M2076" s="6">
        <v>28160.870527265462</v>
      </c>
      <c r="N2076" s="6">
        <v>28006.908129703414</v>
      </c>
      <c r="O2076" s="6">
        <v>27748.654326269119</v>
      </c>
      <c r="P2076" s="6">
        <v>27299.682166004597</v>
      </c>
      <c r="Q2076" s="6">
        <v>26719.601388514777</v>
      </c>
      <c r="R2076" s="6">
        <v>26077.933361434563</v>
      </c>
      <c r="S2076" s="6">
        <v>25461.099010594262</v>
      </c>
      <c r="T2076" s="6">
        <v>24895.914654837365</v>
      </c>
      <c r="U2076" s="6">
        <v>24378.408173611071</v>
      </c>
      <c r="V2076" s="6">
        <v>23887.720714731753</v>
      </c>
      <c r="W2076" s="6">
        <v>23403.987178068564</v>
      </c>
      <c r="X2076" s="6">
        <v>22911.314608514131</v>
      </c>
      <c r="Y2076" s="6">
        <v>22412.679022444172</v>
      </c>
      <c r="Z2076" s="6">
        <v>21910.074126698568</v>
      </c>
      <c r="AA2076" s="6">
        <v>22011.388881665949</v>
      </c>
      <c r="AB2076" s="6">
        <v>22093.832955311991</v>
      </c>
      <c r="AC2076" s="6">
        <v>22158.396748185653</v>
      </c>
    </row>
    <row r="2077" spans="1:29" x14ac:dyDescent="0.25">
      <c r="A2077" s="12">
        <f xml:space="preserve"> ROW( iclusData[[#This Row],[id]] ) - ROW( iclusData[[#Headers],[id]] )</f>
        <v>2076</v>
      </c>
      <c r="B2077">
        <v>39133</v>
      </c>
      <c r="C2077" t="str">
        <f t="shared" si="32"/>
        <v>39133</v>
      </c>
      <c r="D2077">
        <v>10420</v>
      </c>
      <c r="E2077" t="s">
        <v>2818</v>
      </c>
      <c r="F2077" t="s">
        <v>605</v>
      </c>
      <c r="G2077">
        <v>0.22954920364100001</v>
      </c>
      <c r="H2077" t="s">
        <v>2819</v>
      </c>
      <c r="I2077" s="6">
        <v>142585</v>
      </c>
      <c r="J2077" s="6">
        <v>152061</v>
      </c>
      <c r="K2077" s="6">
        <v>161419</v>
      </c>
      <c r="L2077" s="6">
        <v>156975.1687169527</v>
      </c>
      <c r="M2077" s="6">
        <v>153654.5936158777</v>
      </c>
      <c r="N2077" s="6">
        <v>150509.81562141579</v>
      </c>
      <c r="O2077" s="6">
        <v>146724.38694891334</v>
      </c>
      <c r="P2077" s="6">
        <v>142303.21881205364</v>
      </c>
      <c r="Q2077" s="6">
        <v>137740.04180465965</v>
      </c>
      <c r="R2077" s="6">
        <v>133280.15153642453</v>
      </c>
      <c r="S2077" s="6">
        <v>129089.45065017129</v>
      </c>
      <c r="T2077" s="6">
        <v>125173.88560836058</v>
      </c>
      <c r="U2077" s="6">
        <v>121541.40817908967</v>
      </c>
      <c r="V2077" s="6">
        <v>118323.13472411643</v>
      </c>
      <c r="W2077" s="6">
        <v>115798.18458616557</v>
      </c>
      <c r="X2077" s="6">
        <v>113803.65634816098</v>
      </c>
      <c r="Y2077" s="6">
        <v>112190.53670568269</v>
      </c>
      <c r="Z2077" s="6">
        <v>110893.30381960656</v>
      </c>
      <c r="AA2077" s="6">
        <v>111691.90587490115</v>
      </c>
      <c r="AB2077" s="6">
        <v>112419.99370809943</v>
      </c>
      <c r="AC2077" s="6">
        <v>113071.59287384409</v>
      </c>
    </row>
    <row r="2078" spans="1:29" x14ac:dyDescent="0.25">
      <c r="A2078" s="12">
        <f xml:space="preserve"> ROW( iclusData[[#This Row],[id]] ) - ROW( iclusData[[#Headers],[id]] )</f>
        <v>2077</v>
      </c>
      <c r="B2078">
        <v>39135</v>
      </c>
      <c r="C2078" t="str">
        <f t="shared" si="32"/>
        <v>39135</v>
      </c>
      <c r="D2078">
        <v>19380</v>
      </c>
      <c r="E2078" t="s">
        <v>2925</v>
      </c>
      <c r="F2078" t="s">
        <v>605</v>
      </c>
      <c r="G2078">
        <v>5.0231609669399997E-2</v>
      </c>
      <c r="H2078" t="s">
        <v>2924</v>
      </c>
      <c r="I2078" s="6">
        <v>40113</v>
      </c>
      <c r="J2078" s="6">
        <v>42337</v>
      </c>
      <c r="K2078" s="6">
        <v>42270</v>
      </c>
      <c r="L2078" s="6">
        <v>41190.896140243058</v>
      </c>
      <c r="M2078" s="6">
        <v>40365.470582590169</v>
      </c>
      <c r="N2078" s="6">
        <v>39617.517759725517</v>
      </c>
      <c r="O2078" s="6">
        <v>38768.255238913363</v>
      </c>
      <c r="P2078" s="6">
        <v>37790.84950108466</v>
      </c>
      <c r="Q2078" s="6">
        <v>36779.680305350375</v>
      </c>
      <c r="R2078" s="6">
        <v>35776.453257109402</v>
      </c>
      <c r="S2078" s="6">
        <v>34830.839070943643</v>
      </c>
      <c r="T2078" s="6">
        <v>33955.746986738559</v>
      </c>
      <c r="U2078" s="6">
        <v>33154.158335117565</v>
      </c>
      <c r="V2078" s="6">
        <v>32407.200966312037</v>
      </c>
      <c r="W2078" s="6">
        <v>31686.070409149786</v>
      </c>
      <c r="X2078" s="6">
        <v>30967.920556214562</v>
      </c>
      <c r="Y2078" s="6">
        <v>30244.799838433017</v>
      </c>
      <c r="Z2078" s="6">
        <v>29546.516682055291</v>
      </c>
      <c r="AA2078" s="6">
        <v>29693.522528362904</v>
      </c>
      <c r="AB2078" s="6">
        <v>29823.644943723535</v>
      </c>
      <c r="AC2078" s="6">
        <v>29933.900143595249</v>
      </c>
    </row>
    <row r="2079" spans="1:29" x14ac:dyDescent="0.25">
      <c r="A2079" s="12">
        <f xml:space="preserve"> ROW( iclusData[[#This Row],[id]] ) - ROW( iclusData[[#Headers],[id]] )</f>
        <v>2078</v>
      </c>
      <c r="B2079">
        <v>39137</v>
      </c>
      <c r="C2079" t="str">
        <f t="shared" si="32"/>
        <v>39137</v>
      </c>
      <c r="D2079">
        <v>39137</v>
      </c>
      <c r="E2079" t="s">
        <v>409</v>
      </c>
      <c r="F2079" t="s">
        <v>605</v>
      </c>
      <c r="G2079">
        <v>1</v>
      </c>
      <c r="H2079" t="s">
        <v>3162</v>
      </c>
      <c r="I2079" s="6">
        <v>33819</v>
      </c>
      <c r="J2079" s="6">
        <v>34726</v>
      </c>
      <c r="K2079" s="6">
        <v>34499</v>
      </c>
      <c r="L2079" s="6">
        <v>34051.101077519888</v>
      </c>
      <c r="M2079" s="6">
        <v>33859.396653854368</v>
      </c>
      <c r="N2079" s="6">
        <v>33810.723004219552</v>
      </c>
      <c r="O2079" s="6">
        <v>33693.517447070975</v>
      </c>
      <c r="P2079" s="6">
        <v>33305.135461582526</v>
      </c>
      <c r="Q2079" s="6">
        <v>32705.189417034853</v>
      </c>
      <c r="R2079" s="6">
        <v>31992.997472325966</v>
      </c>
      <c r="S2079" s="6">
        <v>31294.713276939212</v>
      </c>
      <c r="T2079" s="6">
        <v>30657.018429097523</v>
      </c>
      <c r="U2079" s="6">
        <v>30082.894102024398</v>
      </c>
      <c r="V2079" s="6">
        <v>29534.595522967025</v>
      </c>
      <c r="W2079" s="6">
        <v>28978.351665095168</v>
      </c>
      <c r="X2079" s="6">
        <v>28396.282928474899</v>
      </c>
      <c r="Y2079" s="6">
        <v>27788.384521002397</v>
      </c>
      <c r="Z2079" s="6">
        <v>27161.618324171384</v>
      </c>
      <c r="AA2079" s="6">
        <v>27285.778546000169</v>
      </c>
      <c r="AB2079" s="6">
        <v>27387.095366805839</v>
      </c>
      <c r="AC2079" s="6">
        <v>27465.565200111236</v>
      </c>
    </row>
    <row r="2080" spans="1:29" x14ac:dyDescent="0.25">
      <c r="A2080" s="12">
        <f xml:space="preserve"> ROW( iclusData[[#This Row],[id]] ) - ROW( iclusData[[#Headers],[id]] )</f>
        <v>2079</v>
      </c>
      <c r="B2080">
        <v>39139</v>
      </c>
      <c r="C2080" t="str">
        <f t="shared" si="32"/>
        <v>39139</v>
      </c>
      <c r="D2080">
        <v>31900</v>
      </c>
      <c r="E2080" t="s">
        <v>620</v>
      </c>
      <c r="F2080" t="s">
        <v>605</v>
      </c>
      <c r="G2080">
        <v>1</v>
      </c>
      <c r="H2080" t="s">
        <v>3040</v>
      </c>
      <c r="I2080" s="6">
        <v>126137</v>
      </c>
      <c r="J2080" s="6">
        <v>128852</v>
      </c>
      <c r="K2080" s="6">
        <v>124475</v>
      </c>
      <c r="L2080" s="6">
        <v>145943.64896645138</v>
      </c>
      <c r="M2080" s="6">
        <v>167304.43604773839</v>
      </c>
      <c r="N2080" s="6">
        <v>187607.34735741251</v>
      </c>
      <c r="O2080" s="6">
        <v>205841.25804292221</v>
      </c>
      <c r="P2080" s="6">
        <v>221544.21155238192</v>
      </c>
      <c r="Q2080" s="6">
        <v>235332.14425904499</v>
      </c>
      <c r="R2080" s="6">
        <v>247611.23874984734</v>
      </c>
      <c r="S2080" s="6">
        <v>258929.83138468734</v>
      </c>
      <c r="T2080" s="6">
        <v>269536.21996002423</v>
      </c>
      <c r="U2080" s="6">
        <v>279619.13986589789</v>
      </c>
      <c r="V2080" s="6">
        <v>289161.70851795998</v>
      </c>
      <c r="W2080" s="6">
        <v>298034.80777599261</v>
      </c>
      <c r="X2080" s="6">
        <v>306138.11319331906</v>
      </c>
      <c r="Y2080" s="6">
        <v>313418.92728890805</v>
      </c>
      <c r="Z2080" s="6">
        <v>319970.71758579818</v>
      </c>
      <c r="AA2080" s="6">
        <v>324175.31231841276</v>
      </c>
      <c r="AB2080" s="6">
        <v>328152.47070001852</v>
      </c>
      <c r="AC2080" s="6">
        <v>331880.29764660832</v>
      </c>
    </row>
    <row r="2081" spans="1:29" x14ac:dyDescent="0.25">
      <c r="A2081" s="12">
        <f xml:space="preserve"> ROW( iclusData[[#This Row],[id]] ) - ROW( iclusData[[#Headers],[id]] )</f>
        <v>2080</v>
      </c>
      <c r="B2081">
        <v>39141</v>
      </c>
      <c r="C2081" t="str">
        <f t="shared" si="32"/>
        <v>39141</v>
      </c>
      <c r="D2081">
        <v>17060</v>
      </c>
      <c r="E2081" t="s">
        <v>2883</v>
      </c>
      <c r="F2081" t="s">
        <v>605</v>
      </c>
      <c r="G2081">
        <v>1</v>
      </c>
      <c r="H2081" t="s">
        <v>2884</v>
      </c>
      <c r="I2081" s="6">
        <v>69330</v>
      </c>
      <c r="J2081" s="6">
        <v>73345</v>
      </c>
      <c r="K2081" s="6">
        <v>78064</v>
      </c>
      <c r="L2081" s="6">
        <v>79490.31434120021</v>
      </c>
      <c r="M2081" s="6">
        <v>78789.051923855382</v>
      </c>
      <c r="N2081" s="6">
        <v>78137.446021532101</v>
      </c>
      <c r="O2081" s="6">
        <v>77219.649770134856</v>
      </c>
      <c r="P2081" s="6">
        <v>75815.123005553512</v>
      </c>
      <c r="Q2081" s="6">
        <v>74126.531331624254</v>
      </c>
      <c r="R2081" s="6">
        <v>72325.689029462039</v>
      </c>
      <c r="S2081" s="6">
        <v>70628.152972664335</v>
      </c>
      <c r="T2081" s="6">
        <v>69111.392828529919</v>
      </c>
      <c r="U2081" s="6">
        <v>67785.344456331353</v>
      </c>
      <c r="V2081" s="6">
        <v>66602.330631801466</v>
      </c>
      <c r="W2081" s="6">
        <v>65487.856491387</v>
      </c>
      <c r="X2081" s="6">
        <v>64391.263366493411</v>
      </c>
      <c r="Y2081" s="6">
        <v>63291.681201521009</v>
      </c>
      <c r="Z2081" s="6">
        <v>62191.11665367322</v>
      </c>
      <c r="AA2081" s="6">
        <v>62544.725799271655</v>
      </c>
      <c r="AB2081" s="6">
        <v>62849.668948181949</v>
      </c>
      <c r="AC2081" s="6">
        <v>63104.944585304955</v>
      </c>
    </row>
    <row r="2082" spans="1:29" x14ac:dyDescent="0.25">
      <c r="A2082" s="12">
        <f xml:space="preserve"> ROW( iclusData[[#This Row],[id]] ) - ROW( iclusData[[#Headers],[id]] )</f>
        <v>2081</v>
      </c>
      <c r="B2082">
        <v>39143</v>
      </c>
      <c r="C2082" t="str">
        <f t="shared" ref="C2082:C2145" si="33">CONCATENATE("",B2082)</f>
        <v>39143</v>
      </c>
      <c r="D2082">
        <v>23380</v>
      </c>
      <c r="E2082" t="s">
        <v>2950</v>
      </c>
      <c r="F2082" t="s">
        <v>605</v>
      </c>
      <c r="G2082">
        <v>1</v>
      </c>
      <c r="H2082" t="s">
        <v>2951</v>
      </c>
      <c r="I2082" s="6">
        <v>61963</v>
      </c>
      <c r="J2082" s="6">
        <v>61792</v>
      </c>
      <c r="K2082" s="6">
        <v>60944</v>
      </c>
      <c r="L2082" s="6">
        <v>62051.056979454137</v>
      </c>
      <c r="M2082" s="6">
        <v>61472.962336122364</v>
      </c>
      <c r="N2082" s="6">
        <v>61115.372513987502</v>
      </c>
      <c r="O2082" s="6">
        <v>60621.711132106626</v>
      </c>
      <c r="P2082" s="6">
        <v>59738.665580987064</v>
      </c>
      <c r="Q2082" s="6">
        <v>58613.269826575037</v>
      </c>
      <c r="R2082" s="6">
        <v>57400.457571820698</v>
      </c>
      <c r="S2082" s="6">
        <v>56262.14528764016</v>
      </c>
      <c r="T2082" s="6">
        <v>55237.065670104756</v>
      </c>
      <c r="U2082" s="6">
        <v>54319.261271323601</v>
      </c>
      <c r="V2082" s="6">
        <v>53463.041280291152</v>
      </c>
      <c r="W2082" s="6">
        <v>52611.789697850676</v>
      </c>
      <c r="X2082" s="6">
        <v>51734.713867590828</v>
      </c>
      <c r="Y2082" s="6">
        <v>50820.878811573013</v>
      </c>
      <c r="Z2082" s="6">
        <v>49878.246997559552</v>
      </c>
      <c r="AA2082" s="6">
        <v>50147.426853781013</v>
      </c>
      <c r="AB2082" s="6">
        <v>50382.839050141178</v>
      </c>
      <c r="AC2082" s="6">
        <v>50586.463582194679</v>
      </c>
    </row>
    <row r="2083" spans="1:29" x14ac:dyDescent="0.25">
      <c r="A2083" s="12">
        <f xml:space="preserve"> ROW( iclusData[[#This Row],[id]] ) - ROW( iclusData[[#Headers],[id]] )</f>
        <v>2082</v>
      </c>
      <c r="B2083">
        <v>39145</v>
      </c>
      <c r="C2083" t="str">
        <f t="shared" si="33"/>
        <v>39145</v>
      </c>
      <c r="D2083">
        <v>39020</v>
      </c>
      <c r="E2083" t="s">
        <v>3141</v>
      </c>
      <c r="F2083" t="s">
        <v>605</v>
      </c>
      <c r="G2083">
        <v>1</v>
      </c>
      <c r="H2083" t="s">
        <v>3142</v>
      </c>
      <c r="I2083" s="6">
        <v>80327</v>
      </c>
      <c r="J2083" s="6">
        <v>79195</v>
      </c>
      <c r="K2083" s="6">
        <v>79499</v>
      </c>
      <c r="L2083" s="6">
        <v>81028.926271105345</v>
      </c>
      <c r="M2083" s="6">
        <v>80495.530551270364</v>
      </c>
      <c r="N2083" s="6">
        <v>79986.958822550252</v>
      </c>
      <c r="O2083" s="6">
        <v>79155.579297694232</v>
      </c>
      <c r="P2083" s="6">
        <v>77890.113401594252</v>
      </c>
      <c r="Q2083" s="6">
        <v>76393.227627854387</v>
      </c>
      <c r="R2083" s="6">
        <v>74805.943451778716</v>
      </c>
      <c r="S2083" s="6">
        <v>73279.254024405309</v>
      </c>
      <c r="T2083" s="6">
        <v>71855.863471336968</v>
      </c>
      <c r="U2083" s="6">
        <v>70549.680924862478</v>
      </c>
      <c r="V2083" s="6">
        <v>69321.968841994632</v>
      </c>
      <c r="W2083" s="6">
        <v>68116.111735982937</v>
      </c>
      <c r="X2083" s="6">
        <v>66896.350310162568</v>
      </c>
      <c r="Y2083" s="6">
        <v>65659.693379747696</v>
      </c>
      <c r="Z2083" s="6">
        <v>64409.141657069631</v>
      </c>
      <c r="AA2083" s="6">
        <v>64752.817743492931</v>
      </c>
      <c r="AB2083" s="6">
        <v>65046.834730547191</v>
      </c>
      <c r="AC2083" s="6">
        <v>65286.217637977337</v>
      </c>
    </row>
    <row r="2084" spans="1:29" x14ac:dyDescent="0.25">
      <c r="A2084" s="12">
        <f xml:space="preserve"> ROW( iclusData[[#This Row],[id]] ) - ROW( iclusData[[#Headers],[id]] )</f>
        <v>2083</v>
      </c>
      <c r="B2084">
        <v>39147</v>
      </c>
      <c r="C2084" t="str">
        <f t="shared" si="33"/>
        <v>39147</v>
      </c>
      <c r="D2084">
        <v>45660</v>
      </c>
      <c r="E2084" t="s">
        <v>2752</v>
      </c>
      <c r="F2084" t="s">
        <v>605</v>
      </c>
      <c r="G2084">
        <v>1</v>
      </c>
      <c r="H2084" t="s">
        <v>3335</v>
      </c>
      <c r="I2084" s="6">
        <v>59733</v>
      </c>
      <c r="J2084" s="6">
        <v>58683</v>
      </c>
      <c r="K2084" s="6">
        <v>56745</v>
      </c>
      <c r="L2084" s="6">
        <v>58101.721257502642</v>
      </c>
      <c r="M2084" s="6">
        <v>57918.957371692333</v>
      </c>
      <c r="N2084" s="6">
        <v>57859.355885771882</v>
      </c>
      <c r="O2084" s="6">
        <v>57516.674855477278</v>
      </c>
      <c r="P2084" s="6">
        <v>56795.536551083416</v>
      </c>
      <c r="Q2084" s="6">
        <v>55888.665119932062</v>
      </c>
      <c r="R2084" s="6">
        <v>54914.243387175658</v>
      </c>
      <c r="S2084" s="6">
        <v>53992.469040645738</v>
      </c>
      <c r="T2084" s="6">
        <v>53147.175611304177</v>
      </c>
      <c r="U2084" s="6">
        <v>52380.351897779663</v>
      </c>
      <c r="V2084" s="6">
        <v>51661.206469009048</v>
      </c>
      <c r="W2084" s="6">
        <v>50945.042796704809</v>
      </c>
      <c r="X2084" s="6">
        <v>50201.06825259274</v>
      </c>
      <c r="Y2084" s="6">
        <v>49419.341402396065</v>
      </c>
      <c r="Z2084" s="6">
        <v>48613.784019806022</v>
      </c>
      <c r="AA2084" s="6">
        <v>48897.863351383188</v>
      </c>
      <c r="AB2084" s="6">
        <v>49145.195033492397</v>
      </c>
      <c r="AC2084" s="6">
        <v>49352.79275732259</v>
      </c>
    </row>
    <row r="2085" spans="1:29" x14ac:dyDescent="0.25">
      <c r="A2085" s="12">
        <f xml:space="preserve"> ROW( iclusData[[#This Row],[id]] ) - ROW( iclusData[[#Headers],[id]] )</f>
        <v>2084</v>
      </c>
      <c r="B2085">
        <v>39149</v>
      </c>
      <c r="C2085" t="str">
        <f t="shared" si="33"/>
        <v>39149</v>
      </c>
      <c r="D2085">
        <v>43380</v>
      </c>
      <c r="E2085" t="s">
        <v>455</v>
      </c>
      <c r="F2085" t="s">
        <v>605</v>
      </c>
      <c r="G2085">
        <v>1</v>
      </c>
      <c r="H2085" t="s">
        <v>3293</v>
      </c>
      <c r="I2085" s="6">
        <v>44915</v>
      </c>
      <c r="J2085" s="6">
        <v>47910</v>
      </c>
      <c r="K2085" s="6">
        <v>49423</v>
      </c>
      <c r="L2085" s="6">
        <v>50874.51634982683</v>
      </c>
      <c r="M2085" s="6">
        <v>50795.054743159017</v>
      </c>
      <c r="N2085" s="6">
        <v>50937.092346408033</v>
      </c>
      <c r="O2085" s="6">
        <v>50972.855600699899</v>
      </c>
      <c r="P2085" s="6">
        <v>50633.142861740802</v>
      </c>
      <c r="Q2085" s="6">
        <v>49999.426583407745</v>
      </c>
      <c r="R2085" s="6">
        <v>49214.724013826402</v>
      </c>
      <c r="S2085" s="6">
        <v>48458.829490533753</v>
      </c>
      <c r="T2085" s="6">
        <v>47788.355807488049</v>
      </c>
      <c r="U2085" s="6">
        <v>47196.351887264391</v>
      </c>
      <c r="V2085" s="6">
        <v>46643.086586651159</v>
      </c>
      <c r="W2085" s="6">
        <v>46226.897516345511</v>
      </c>
      <c r="X2085" s="6">
        <v>45946.790941040417</v>
      </c>
      <c r="Y2085" s="6">
        <v>45767.993765163978</v>
      </c>
      <c r="Z2085" s="6">
        <v>45669.661265633637</v>
      </c>
      <c r="AA2085" s="6">
        <v>46080.882355516551</v>
      </c>
      <c r="AB2085" s="6">
        <v>46462.308605748942</v>
      </c>
      <c r="AC2085" s="6">
        <v>46811.9473708308</v>
      </c>
    </row>
    <row r="2086" spans="1:29" x14ac:dyDescent="0.25">
      <c r="A2086" s="12">
        <f xml:space="preserve"> ROW( iclusData[[#This Row],[id]] ) - ROW( iclusData[[#Headers],[id]] )</f>
        <v>2085</v>
      </c>
      <c r="B2086">
        <v>39151</v>
      </c>
      <c r="C2086" t="str">
        <f t="shared" si="33"/>
        <v>39151</v>
      </c>
      <c r="D2086">
        <v>15940</v>
      </c>
      <c r="E2086" t="s">
        <v>923</v>
      </c>
      <c r="F2086" t="s">
        <v>605</v>
      </c>
      <c r="G2086">
        <v>0.92869824094599995</v>
      </c>
      <c r="H2086" t="s">
        <v>2877</v>
      </c>
      <c r="I2086" s="6">
        <v>367585</v>
      </c>
      <c r="J2086" s="6">
        <v>378098</v>
      </c>
      <c r="K2086" s="6">
        <v>375586</v>
      </c>
      <c r="L2086" s="6">
        <v>367070.69082279975</v>
      </c>
      <c r="M2086" s="6">
        <v>360538.8049061101</v>
      </c>
      <c r="N2086" s="6">
        <v>357189.39460737258</v>
      </c>
      <c r="O2086" s="6">
        <v>354401.25185018842</v>
      </c>
      <c r="P2086" s="6">
        <v>351253.46041163494</v>
      </c>
      <c r="Q2086" s="6">
        <v>348631.20049620292</v>
      </c>
      <c r="R2086" s="6">
        <v>346975.37616933038</v>
      </c>
      <c r="S2086" s="6">
        <v>346679.3889391647</v>
      </c>
      <c r="T2086" s="6">
        <v>347629.96820762911</v>
      </c>
      <c r="U2086" s="6">
        <v>349672.17392253701</v>
      </c>
      <c r="V2086" s="6">
        <v>352491.13633654505</v>
      </c>
      <c r="W2086" s="6">
        <v>355675.64369583473</v>
      </c>
      <c r="X2086" s="6">
        <v>358937.63800603809</v>
      </c>
      <c r="Y2086" s="6">
        <v>362076.41242423205</v>
      </c>
      <c r="Z2086" s="6">
        <v>365077.18128003646</v>
      </c>
      <c r="AA2086" s="6">
        <v>369048.34950785956</v>
      </c>
      <c r="AB2086" s="6">
        <v>372770.23280583427</v>
      </c>
      <c r="AC2086" s="6">
        <v>376219.93689899583</v>
      </c>
    </row>
    <row r="2087" spans="1:29" x14ac:dyDescent="0.25">
      <c r="A2087" s="12">
        <f xml:space="preserve"> ROW( iclusData[[#This Row],[id]] ) - ROW( iclusData[[#Headers],[id]] )</f>
        <v>2086</v>
      </c>
      <c r="B2087">
        <v>39153</v>
      </c>
      <c r="C2087" t="str">
        <f t="shared" si="33"/>
        <v>39153</v>
      </c>
      <c r="D2087">
        <v>10420</v>
      </c>
      <c r="E2087" t="s">
        <v>1026</v>
      </c>
      <c r="F2087" t="s">
        <v>605</v>
      </c>
      <c r="G2087">
        <v>0.77045079635900005</v>
      </c>
      <c r="H2087" t="s">
        <v>2819</v>
      </c>
      <c r="I2087" s="6">
        <v>514990</v>
      </c>
      <c r="J2087" s="6">
        <v>542899</v>
      </c>
      <c r="K2087" s="6">
        <v>541781</v>
      </c>
      <c r="L2087" s="6">
        <v>526864.82703947532</v>
      </c>
      <c r="M2087" s="6">
        <v>515722.07757180836</v>
      </c>
      <c r="N2087" s="6">
        <v>505167.30468110024</v>
      </c>
      <c r="O2087" s="6">
        <v>492461.13737842429</v>
      </c>
      <c r="P2087" s="6">
        <v>477620.27620115271</v>
      </c>
      <c r="Q2087" s="6">
        <v>462306.71505775669</v>
      </c>
      <c r="R2087" s="6">
        <v>447337.77377881267</v>
      </c>
      <c r="S2087" s="6">
        <v>433272.75255425408</v>
      </c>
      <c r="T2087" s="6">
        <v>420129.48603167653</v>
      </c>
      <c r="U2087" s="6">
        <v>407935.80462129042</v>
      </c>
      <c r="V2087" s="6">
        <v>397133.72936756106</v>
      </c>
      <c r="W2087" s="6">
        <v>388661.93561487721</v>
      </c>
      <c r="X2087" s="6">
        <v>381967.15457581182</v>
      </c>
      <c r="Y2087" s="6">
        <v>376551.6814986018</v>
      </c>
      <c r="Z2087" s="6">
        <v>372199.09765905677</v>
      </c>
      <c r="AA2087" s="6">
        <v>374879.97695029009</v>
      </c>
      <c r="AB2087" s="6">
        <v>377323.49137109751</v>
      </c>
      <c r="AC2087" s="6">
        <v>379509.72576532135</v>
      </c>
    </row>
    <row r="2088" spans="1:29" x14ac:dyDescent="0.25">
      <c r="A2088" s="12">
        <f xml:space="preserve"> ROW( iclusData[[#This Row],[id]] ) - ROW( iclusData[[#Headers],[id]] )</f>
        <v>2087</v>
      </c>
      <c r="B2088">
        <v>39155</v>
      </c>
      <c r="C2088" t="str">
        <f t="shared" si="33"/>
        <v>39155</v>
      </c>
      <c r="D2088">
        <v>49660</v>
      </c>
      <c r="E2088" t="s">
        <v>3605</v>
      </c>
      <c r="F2088" t="s">
        <v>605</v>
      </c>
      <c r="G2088">
        <v>0.371725055809</v>
      </c>
      <c r="H2088" t="s">
        <v>3604</v>
      </c>
      <c r="I2088" s="6">
        <v>227813</v>
      </c>
      <c r="J2088" s="6">
        <v>225116</v>
      </c>
      <c r="K2088" s="6">
        <v>210312</v>
      </c>
      <c r="L2088" s="6">
        <v>199796.05980682414</v>
      </c>
      <c r="M2088" s="6">
        <v>190915.02799980712</v>
      </c>
      <c r="N2088" s="6">
        <v>183684.83068113928</v>
      </c>
      <c r="O2088" s="6">
        <v>176930.45002386477</v>
      </c>
      <c r="P2088" s="6">
        <v>170874.31682627852</v>
      </c>
      <c r="Q2088" s="6">
        <v>165858.20076771078</v>
      </c>
      <c r="R2088" s="6">
        <v>161956.54127302146</v>
      </c>
      <c r="S2088" s="6">
        <v>159228.9632814849</v>
      </c>
      <c r="T2088" s="6">
        <v>157508.57718827284</v>
      </c>
      <c r="U2088" s="6">
        <v>156634.47588775118</v>
      </c>
      <c r="V2088" s="6">
        <v>156399.06296054256</v>
      </c>
      <c r="W2088" s="6">
        <v>156560.9732209834</v>
      </c>
      <c r="X2088" s="6">
        <v>156951.34538307146</v>
      </c>
      <c r="Y2088" s="6">
        <v>157446.98421590257</v>
      </c>
      <c r="Z2088" s="6">
        <v>158017.14717434559</v>
      </c>
      <c r="AA2088" s="6">
        <v>159602.43526652007</v>
      </c>
      <c r="AB2088" s="6">
        <v>161081.45468372028</v>
      </c>
      <c r="AC2088" s="6">
        <v>162445.24479970316</v>
      </c>
    </row>
    <row r="2089" spans="1:29" x14ac:dyDescent="0.25">
      <c r="A2089" s="12">
        <f xml:space="preserve"> ROW( iclusData[[#This Row],[id]] ) - ROW( iclusData[[#Headers],[id]] )</f>
        <v>2088</v>
      </c>
      <c r="B2089">
        <v>39157</v>
      </c>
      <c r="C2089" t="str">
        <f t="shared" si="33"/>
        <v>39157</v>
      </c>
      <c r="D2089">
        <v>35420</v>
      </c>
      <c r="E2089" t="s">
        <v>3073</v>
      </c>
      <c r="F2089" t="s">
        <v>605</v>
      </c>
      <c r="G2089">
        <v>1</v>
      </c>
      <c r="H2089" t="s">
        <v>3074</v>
      </c>
      <c r="I2089" s="6">
        <v>84090</v>
      </c>
      <c r="J2089" s="6">
        <v>90914</v>
      </c>
      <c r="K2089" s="6">
        <v>92582</v>
      </c>
      <c r="L2089" s="6">
        <v>93244.452103238</v>
      </c>
      <c r="M2089" s="6">
        <v>91945.227372115813</v>
      </c>
      <c r="N2089" s="6">
        <v>90992.652611637852</v>
      </c>
      <c r="O2089" s="6">
        <v>89892.091490300299</v>
      </c>
      <c r="P2089" s="6">
        <v>88290.891016214911</v>
      </c>
      <c r="Q2089" s="6">
        <v>86347.024115375083</v>
      </c>
      <c r="R2089" s="6">
        <v>84271.039322926357</v>
      </c>
      <c r="S2089" s="6">
        <v>82319.2205556509</v>
      </c>
      <c r="T2089" s="6">
        <v>80581.949101832739</v>
      </c>
      <c r="U2089" s="6">
        <v>79039.362490272324</v>
      </c>
      <c r="V2089" s="6">
        <v>77606.03848151656</v>
      </c>
      <c r="W2089" s="6">
        <v>76188.609987241885</v>
      </c>
      <c r="X2089" s="6">
        <v>74741.384680146279</v>
      </c>
      <c r="Y2089" s="6">
        <v>73256.403589092355</v>
      </c>
      <c r="Z2089" s="6">
        <v>71743.622904306103</v>
      </c>
      <c r="AA2089" s="6">
        <v>72100.211405843249</v>
      </c>
      <c r="AB2089" s="6">
        <v>72402.174973953443</v>
      </c>
      <c r="AC2089" s="6">
        <v>72644.537662657254</v>
      </c>
    </row>
    <row r="2090" spans="1:29" x14ac:dyDescent="0.25">
      <c r="A2090" s="12">
        <f xml:space="preserve"> ROW( iclusData[[#This Row],[id]] ) - ROW( iclusData[[#Headers],[id]] )</f>
        <v>2089</v>
      </c>
      <c r="B2090">
        <v>39159</v>
      </c>
      <c r="C2090" t="str">
        <f t="shared" si="33"/>
        <v>39159</v>
      </c>
      <c r="D2090">
        <v>18140</v>
      </c>
      <c r="E2090" t="s">
        <v>323</v>
      </c>
      <c r="F2090" t="s">
        <v>605</v>
      </c>
      <c r="G2090">
        <v>2.84775250798E-2</v>
      </c>
      <c r="H2090" t="s">
        <v>2900</v>
      </c>
      <c r="I2090" s="6">
        <v>31969</v>
      </c>
      <c r="J2090" s="6">
        <v>40909</v>
      </c>
      <c r="K2090" s="6">
        <v>52300</v>
      </c>
      <c r="L2090" s="6">
        <v>53271.334030176164</v>
      </c>
      <c r="M2090" s="6">
        <v>54078.883813143839</v>
      </c>
      <c r="N2090" s="6">
        <v>54751.340013384237</v>
      </c>
      <c r="O2090" s="6">
        <v>55197.333938673219</v>
      </c>
      <c r="P2090" s="6">
        <v>55369.166896361312</v>
      </c>
      <c r="Q2090" s="6">
        <v>55322.487692740484</v>
      </c>
      <c r="R2090" s="6">
        <v>55112.902131454131</v>
      </c>
      <c r="S2090" s="6">
        <v>54831.802269840613</v>
      </c>
      <c r="T2090" s="6">
        <v>54526.860635864075</v>
      </c>
      <c r="U2090" s="6">
        <v>54241.784359880752</v>
      </c>
      <c r="V2090" s="6">
        <v>53972.600959556701</v>
      </c>
      <c r="W2090" s="6">
        <v>53686.533528029373</v>
      </c>
      <c r="X2090" s="6">
        <v>53359.742511461853</v>
      </c>
      <c r="Y2090" s="6">
        <v>52984.272487822062</v>
      </c>
      <c r="Z2090" s="6">
        <v>52573.053013777389</v>
      </c>
      <c r="AA2090" s="6">
        <v>52973.347493146517</v>
      </c>
      <c r="AB2090" s="6">
        <v>53334.908085036972</v>
      </c>
      <c r="AC2090" s="6">
        <v>53654.747944537587</v>
      </c>
    </row>
    <row r="2091" spans="1:29" x14ac:dyDescent="0.25">
      <c r="A2091" s="12">
        <f xml:space="preserve"> ROW( iclusData[[#This Row],[id]] ) - ROW( iclusData[[#Headers],[id]] )</f>
        <v>2090</v>
      </c>
      <c r="B2091">
        <v>39161</v>
      </c>
      <c r="C2091" t="str">
        <f t="shared" si="33"/>
        <v>39161</v>
      </c>
      <c r="D2091">
        <v>46780</v>
      </c>
      <c r="E2091" t="s">
        <v>3416</v>
      </c>
      <c r="F2091" t="s">
        <v>605</v>
      </c>
      <c r="G2091">
        <v>1</v>
      </c>
      <c r="H2091" t="s">
        <v>3417</v>
      </c>
      <c r="I2091" s="6">
        <v>30464</v>
      </c>
      <c r="J2091" s="6">
        <v>29659</v>
      </c>
      <c r="K2091" s="6">
        <v>28744</v>
      </c>
      <c r="L2091" s="6">
        <v>30185.20202575047</v>
      </c>
      <c r="M2091" s="6">
        <v>30688.803069041438</v>
      </c>
      <c r="N2091" s="6">
        <v>31446.684085624926</v>
      </c>
      <c r="O2091" s="6">
        <v>32224.43598413598</v>
      </c>
      <c r="P2091" s="6">
        <v>32868.086263756806</v>
      </c>
      <c r="Q2091" s="6">
        <v>33447.179834775394</v>
      </c>
      <c r="R2091" s="6">
        <v>34013.356901637992</v>
      </c>
      <c r="S2091" s="6">
        <v>34640.126668570367</v>
      </c>
      <c r="T2091" s="6">
        <v>35334.438717544268</v>
      </c>
      <c r="U2091" s="6">
        <v>36086.361445108188</v>
      </c>
      <c r="V2091" s="6">
        <v>36866.096483316105</v>
      </c>
      <c r="W2091" s="6">
        <v>37640.866399834835</v>
      </c>
      <c r="X2091" s="6">
        <v>38384.845301804387</v>
      </c>
      <c r="Y2091" s="6">
        <v>39083.127171428423</v>
      </c>
      <c r="Z2091" s="6">
        <v>39741.684006220406</v>
      </c>
      <c r="AA2091" s="6">
        <v>40237.335388420848</v>
      </c>
      <c r="AB2091" s="6">
        <v>40706.171305203468</v>
      </c>
      <c r="AC2091" s="6">
        <v>41145.206585085813</v>
      </c>
    </row>
    <row r="2092" spans="1:29" x14ac:dyDescent="0.25">
      <c r="A2092" s="12">
        <f xml:space="preserve"> ROW( iclusData[[#This Row],[id]] ) - ROW( iclusData[[#Headers],[id]] )</f>
        <v>2091</v>
      </c>
      <c r="B2092">
        <v>39163</v>
      </c>
      <c r="C2092" t="str">
        <f t="shared" si="33"/>
        <v>39163</v>
      </c>
      <c r="D2092">
        <v>39163</v>
      </c>
      <c r="E2092" t="s">
        <v>3163</v>
      </c>
      <c r="F2092" t="s">
        <v>605</v>
      </c>
      <c r="G2092">
        <v>1</v>
      </c>
      <c r="H2092" t="s">
        <v>3164</v>
      </c>
      <c r="I2092" s="6">
        <v>11098</v>
      </c>
      <c r="J2092" s="6">
        <v>12806</v>
      </c>
      <c r="K2092" s="6">
        <v>13435</v>
      </c>
      <c r="L2092" s="6">
        <v>13156.174959066273</v>
      </c>
      <c r="M2092" s="6">
        <v>13013.141151201185</v>
      </c>
      <c r="N2092" s="6">
        <v>12901.891392279673</v>
      </c>
      <c r="O2092" s="6">
        <v>12735.019226700186</v>
      </c>
      <c r="P2092" s="6">
        <v>12462.855193452906</v>
      </c>
      <c r="Q2092" s="6">
        <v>12137.056110269965</v>
      </c>
      <c r="R2092" s="6">
        <v>11795.362941534067</v>
      </c>
      <c r="S2092" s="6">
        <v>11477.509424078988</v>
      </c>
      <c r="T2092" s="6">
        <v>11186.474259606543</v>
      </c>
      <c r="U2092" s="6">
        <v>10938.150625750932</v>
      </c>
      <c r="V2092" s="6">
        <v>10761.344181604383</v>
      </c>
      <c r="W2092" s="6">
        <v>10639.169283774399</v>
      </c>
      <c r="X2092" s="6">
        <v>10559.706303785388</v>
      </c>
      <c r="Y2092" s="6">
        <v>10509.047334579833</v>
      </c>
      <c r="Z2092" s="6">
        <v>10482.22922563469</v>
      </c>
      <c r="AA2092" s="6">
        <v>10576.591552887141</v>
      </c>
      <c r="AB2092" s="6">
        <v>10664.001735747406</v>
      </c>
      <c r="AC2092" s="6">
        <v>10743.465090029409</v>
      </c>
    </row>
    <row r="2093" spans="1:29" x14ac:dyDescent="0.25">
      <c r="A2093" s="12">
        <f xml:space="preserve"> ROW( iclusData[[#This Row],[id]] ) - ROW( iclusData[[#Headers],[id]] )</f>
        <v>2092</v>
      </c>
      <c r="B2093">
        <v>39165</v>
      </c>
      <c r="C2093" t="str">
        <f t="shared" si="33"/>
        <v>39165</v>
      </c>
      <c r="D2093">
        <v>17140</v>
      </c>
      <c r="E2093" t="s">
        <v>436</v>
      </c>
      <c r="F2093" t="s">
        <v>605</v>
      </c>
      <c r="G2093">
        <v>9.9848790062300005E-2</v>
      </c>
      <c r="H2093" t="s">
        <v>604</v>
      </c>
      <c r="I2093" s="6">
        <v>113913</v>
      </c>
      <c r="J2093" s="6">
        <v>158383</v>
      </c>
      <c r="K2093" s="6">
        <v>212693</v>
      </c>
      <c r="L2093" s="6">
        <v>213438.94867528582</v>
      </c>
      <c r="M2093" s="6">
        <v>214214.7190145179</v>
      </c>
      <c r="N2093" s="6">
        <v>215077.87690894736</v>
      </c>
      <c r="O2093" s="6">
        <v>215210.99802930886</v>
      </c>
      <c r="P2093" s="6">
        <v>214061.73062687935</v>
      </c>
      <c r="Q2093" s="6">
        <v>211966.8958032073</v>
      </c>
      <c r="R2093" s="6">
        <v>209287.980391088</v>
      </c>
      <c r="S2093" s="6">
        <v>206558.41776421445</v>
      </c>
      <c r="T2093" s="6">
        <v>204008.63099658579</v>
      </c>
      <c r="U2093" s="6">
        <v>201721.07187880279</v>
      </c>
      <c r="V2093" s="6">
        <v>199589.46057033783</v>
      </c>
      <c r="W2093" s="6">
        <v>197454.87662990807</v>
      </c>
      <c r="X2093" s="6">
        <v>195216.99542982419</v>
      </c>
      <c r="Y2093" s="6">
        <v>192827.11247775503</v>
      </c>
      <c r="Z2093" s="6">
        <v>190332.96690587208</v>
      </c>
      <c r="AA2093" s="6">
        <v>191581.52664942783</v>
      </c>
      <c r="AB2093" s="6">
        <v>192685.08203341061</v>
      </c>
      <c r="AC2093" s="6">
        <v>193635.66152418664</v>
      </c>
    </row>
    <row r="2094" spans="1:29" x14ac:dyDescent="0.25">
      <c r="A2094" s="12">
        <f xml:space="preserve"> ROW( iclusData[[#This Row],[id]] ) - ROW( iclusData[[#Headers],[id]] )</f>
        <v>2093</v>
      </c>
      <c r="B2094">
        <v>39167</v>
      </c>
      <c r="C2094" t="str">
        <f t="shared" si="33"/>
        <v>39167</v>
      </c>
      <c r="D2094">
        <v>37620</v>
      </c>
      <c r="E2094" t="s">
        <v>70</v>
      </c>
      <c r="F2094" t="s">
        <v>605</v>
      </c>
      <c r="G2094">
        <v>0.38121390136700001</v>
      </c>
      <c r="H2094" t="s">
        <v>3092</v>
      </c>
      <c r="I2094" s="6">
        <v>62254</v>
      </c>
      <c r="J2094" s="6">
        <v>63251</v>
      </c>
      <c r="K2094" s="6">
        <v>61778</v>
      </c>
      <c r="L2094" s="6">
        <v>69764.975796525396</v>
      </c>
      <c r="M2094" s="6">
        <v>77494.790194215268</v>
      </c>
      <c r="N2094" s="6">
        <v>84893.829519129009</v>
      </c>
      <c r="O2094" s="6">
        <v>91528.046303994633</v>
      </c>
      <c r="P2094" s="6">
        <v>97266.292269744867</v>
      </c>
      <c r="Q2094" s="6">
        <v>102398.65082312224</v>
      </c>
      <c r="R2094" s="6">
        <v>107077.06316609454</v>
      </c>
      <c r="S2094" s="6">
        <v>111487.29188737564</v>
      </c>
      <c r="T2094" s="6">
        <v>115693.89001844007</v>
      </c>
      <c r="U2094" s="6">
        <v>119756.45933469498</v>
      </c>
      <c r="V2094" s="6">
        <v>123659.10859743918</v>
      </c>
      <c r="W2094" s="6">
        <v>127337.27800130958</v>
      </c>
      <c r="X2094" s="6">
        <v>130732.36244687362</v>
      </c>
      <c r="Y2094" s="6">
        <v>133812.55394378607</v>
      </c>
      <c r="Z2094" s="6">
        <v>136607.69311110952</v>
      </c>
      <c r="AA2094" s="6">
        <v>138405.54723697354</v>
      </c>
      <c r="AB2094" s="6">
        <v>140106.07049465753</v>
      </c>
      <c r="AC2094" s="6">
        <v>141702.29163077896</v>
      </c>
    </row>
    <row r="2095" spans="1:29" x14ac:dyDescent="0.25">
      <c r="A2095" s="12">
        <f xml:space="preserve"> ROW( iclusData[[#This Row],[id]] ) - ROW( iclusData[[#Headers],[id]] )</f>
        <v>2094</v>
      </c>
      <c r="B2095">
        <v>39169</v>
      </c>
      <c r="C2095" t="str">
        <f t="shared" si="33"/>
        <v>39169</v>
      </c>
      <c r="D2095">
        <v>49300</v>
      </c>
      <c r="E2095" t="s">
        <v>629</v>
      </c>
      <c r="F2095" t="s">
        <v>605</v>
      </c>
      <c r="G2095">
        <v>1</v>
      </c>
      <c r="H2095" t="s">
        <v>3599</v>
      </c>
      <c r="I2095" s="6">
        <v>101461</v>
      </c>
      <c r="J2095" s="6">
        <v>111564</v>
      </c>
      <c r="K2095" s="6">
        <v>114520</v>
      </c>
      <c r="L2095" s="6">
        <v>116661.35090731406</v>
      </c>
      <c r="M2095" s="6">
        <v>116717.97298779075</v>
      </c>
      <c r="N2095" s="6">
        <v>117037.80575637303</v>
      </c>
      <c r="O2095" s="6">
        <v>116881.86938811617</v>
      </c>
      <c r="P2095" s="6">
        <v>115866.70881175484</v>
      </c>
      <c r="Q2095" s="6">
        <v>114288.37679414537</v>
      </c>
      <c r="R2095" s="6">
        <v>112444.82243649875</v>
      </c>
      <c r="S2095" s="6">
        <v>110674.7775897645</v>
      </c>
      <c r="T2095" s="6">
        <v>109071.60055930344</v>
      </c>
      <c r="U2095" s="6">
        <v>107603.51046926975</v>
      </c>
      <c r="V2095" s="6">
        <v>106165.21956971014</v>
      </c>
      <c r="W2095" s="6">
        <v>104679.25442440939</v>
      </c>
      <c r="X2095" s="6">
        <v>103089.98950660051</v>
      </c>
      <c r="Y2095" s="6">
        <v>101401.38054800725</v>
      </c>
      <c r="Z2095" s="6">
        <v>99638.292035690451</v>
      </c>
      <c r="AA2095" s="6">
        <v>100196.51762907443</v>
      </c>
      <c r="AB2095" s="6">
        <v>100676.28166248268</v>
      </c>
      <c r="AC2095" s="6">
        <v>101069.62461544677</v>
      </c>
    </row>
    <row r="2096" spans="1:29" x14ac:dyDescent="0.25">
      <c r="A2096" s="12">
        <f xml:space="preserve"> ROW( iclusData[[#This Row],[id]] ) - ROW( iclusData[[#Headers],[id]] )</f>
        <v>2095</v>
      </c>
      <c r="B2096">
        <v>39171</v>
      </c>
      <c r="C2096" t="str">
        <f t="shared" si="33"/>
        <v>39171</v>
      </c>
      <c r="D2096">
        <v>39171</v>
      </c>
      <c r="E2096" t="s">
        <v>3165</v>
      </c>
      <c r="F2096" t="s">
        <v>605</v>
      </c>
      <c r="G2096">
        <v>1</v>
      </c>
      <c r="H2096" t="s">
        <v>3166</v>
      </c>
      <c r="I2096" s="6">
        <v>36956</v>
      </c>
      <c r="J2096" s="6">
        <v>39188</v>
      </c>
      <c r="K2096" s="6">
        <v>37642</v>
      </c>
      <c r="L2096" s="6">
        <v>36925.693024030857</v>
      </c>
      <c r="M2096" s="6">
        <v>36453.879875512066</v>
      </c>
      <c r="N2096" s="6">
        <v>36141.983231926104</v>
      </c>
      <c r="O2096" s="6">
        <v>35772.481275281214</v>
      </c>
      <c r="P2096" s="6">
        <v>35164.58113960467</v>
      </c>
      <c r="Q2096" s="6">
        <v>34381.869236507453</v>
      </c>
      <c r="R2096" s="6">
        <v>33516.71004094182</v>
      </c>
      <c r="S2096" s="6">
        <v>32706.183713253904</v>
      </c>
      <c r="T2096" s="6">
        <v>31976.112534652264</v>
      </c>
      <c r="U2096" s="6">
        <v>31325.50456631921</v>
      </c>
      <c r="V2096" s="6">
        <v>30720.588226754695</v>
      </c>
      <c r="W2096" s="6">
        <v>30119.646176070499</v>
      </c>
      <c r="X2096" s="6">
        <v>29502.812212871184</v>
      </c>
      <c r="Y2096" s="6">
        <v>28869.088065427997</v>
      </c>
      <c r="Z2096" s="6">
        <v>28227.422546582638</v>
      </c>
      <c r="AA2096" s="6">
        <v>28358.535765864752</v>
      </c>
      <c r="AB2096" s="6">
        <v>28466.805676675194</v>
      </c>
      <c r="AC2096" s="6">
        <v>28551.235257748274</v>
      </c>
    </row>
    <row r="2097" spans="1:29" x14ac:dyDescent="0.25">
      <c r="A2097" s="12">
        <f xml:space="preserve"> ROW( iclusData[[#This Row],[id]] ) - ROW( iclusData[[#Headers],[id]] )</f>
        <v>2096</v>
      </c>
      <c r="B2097">
        <v>39173</v>
      </c>
      <c r="C2097" t="str">
        <f t="shared" si="33"/>
        <v>39173</v>
      </c>
      <c r="D2097">
        <v>45780</v>
      </c>
      <c r="E2097" t="s">
        <v>3095</v>
      </c>
      <c r="F2097" t="s">
        <v>605</v>
      </c>
      <c r="G2097">
        <v>0.192634960986</v>
      </c>
      <c r="H2097" t="s">
        <v>3336</v>
      </c>
      <c r="I2097" s="6">
        <v>113269</v>
      </c>
      <c r="J2097" s="6">
        <v>121065</v>
      </c>
      <c r="K2097" s="6">
        <v>125488</v>
      </c>
      <c r="L2097" s="6">
        <v>123531.96337933077</v>
      </c>
      <c r="M2097" s="6">
        <v>121998.32245422732</v>
      </c>
      <c r="N2097" s="6">
        <v>120475.59512496799</v>
      </c>
      <c r="O2097" s="6">
        <v>118429.42105765824</v>
      </c>
      <c r="P2097" s="6">
        <v>115883.59480348902</v>
      </c>
      <c r="Q2097" s="6">
        <v>113203.70003889414</v>
      </c>
      <c r="R2097" s="6">
        <v>110530.74543537572</v>
      </c>
      <c r="S2097" s="6">
        <v>107995.86431267744</v>
      </c>
      <c r="T2097" s="6">
        <v>105615.93158850151</v>
      </c>
      <c r="U2097" s="6">
        <v>103641.26175458392</v>
      </c>
      <c r="V2097" s="6">
        <v>102220.85020058046</v>
      </c>
      <c r="W2097" s="6">
        <v>101203.71961683524</v>
      </c>
      <c r="X2097" s="6">
        <v>100458.75425133503</v>
      </c>
      <c r="Y2097" s="6">
        <v>99905.480237432843</v>
      </c>
      <c r="Z2097" s="6">
        <v>99510.157138494687</v>
      </c>
      <c r="AA2097" s="6">
        <v>100368.35744299719</v>
      </c>
      <c r="AB2097" s="6">
        <v>101161.00901410756</v>
      </c>
      <c r="AC2097" s="6">
        <v>101882.13889462985</v>
      </c>
    </row>
    <row r="2098" spans="1:29" x14ac:dyDescent="0.25">
      <c r="A2098" s="12">
        <f xml:space="preserve"> ROW( iclusData[[#This Row],[id]] ) - ROW( iclusData[[#Headers],[id]] )</f>
        <v>2097</v>
      </c>
      <c r="B2098">
        <v>39175</v>
      </c>
      <c r="C2098" t="str">
        <f t="shared" si="33"/>
        <v>39175</v>
      </c>
      <c r="D2098">
        <v>39175</v>
      </c>
      <c r="E2098" t="s">
        <v>3167</v>
      </c>
      <c r="F2098" t="s">
        <v>605</v>
      </c>
      <c r="G2098">
        <v>1</v>
      </c>
      <c r="H2098" t="s">
        <v>3168</v>
      </c>
      <c r="I2098" s="6">
        <v>22254</v>
      </c>
      <c r="J2098" s="6">
        <v>22908</v>
      </c>
      <c r="K2098" s="6">
        <v>22615</v>
      </c>
      <c r="L2098" s="6">
        <v>22057.079738846784</v>
      </c>
      <c r="M2098" s="6">
        <v>21705.454578738136</v>
      </c>
      <c r="N2098" s="6">
        <v>21451.169952088061</v>
      </c>
      <c r="O2098" s="6">
        <v>21174.04296510162</v>
      </c>
      <c r="P2098" s="6">
        <v>20775.729594824337</v>
      </c>
      <c r="Q2098" s="6">
        <v>20294.97753048825</v>
      </c>
      <c r="R2098" s="6">
        <v>19776.477992921544</v>
      </c>
      <c r="S2098" s="6">
        <v>19282.811808710117</v>
      </c>
      <c r="T2098" s="6">
        <v>18836.822754322366</v>
      </c>
      <c r="U2098" s="6">
        <v>18435.531748450536</v>
      </c>
      <c r="V2098" s="6">
        <v>18060.066449135211</v>
      </c>
      <c r="W2098" s="6">
        <v>17688.574979502802</v>
      </c>
      <c r="X2098" s="6">
        <v>17312.117502462184</v>
      </c>
      <c r="Y2098" s="6">
        <v>16930.691098101441</v>
      </c>
      <c r="Z2098" s="6">
        <v>16544.301144903948</v>
      </c>
      <c r="AA2098" s="6">
        <v>16617.803970680117</v>
      </c>
      <c r="AB2098" s="6">
        <v>16680.381999665256</v>
      </c>
      <c r="AC2098" s="6">
        <v>16728.059872520826</v>
      </c>
    </row>
    <row r="2099" spans="1:29" x14ac:dyDescent="0.25">
      <c r="A2099" s="12">
        <f xml:space="preserve"> ROW( iclusData[[#This Row],[id]] ) - ROW( iclusData[[#Headers],[id]] )</f>
        <v>2098</v>
      </c>
      <c r="B2099">
        <v>40001</v>
      </c>
      <c r="C2099" t="str">
        <f t="shared" si="33"/>
        <v>40001</v>
      </c>
      <c r="D2099">
        <v>40001</v>
      </c>
      <c r="E2099" t="s">
        <v>1252</v>
      </c>
      <c r="F2099" t="s">
        <v>735</v>
      </c>
      <c r="G2099">
        <v>1</v>
      </c>
      <c r="H2099" t="s">
        <v>3174</v>
      </c>
      <c r="I2099" s="6">
        <v>18421</v>
      </c>
      <c r="J2099" s="6">
        <v>21038</v>
      </c>
      <c r="K2099" s="6">
        <v>22683</v>
      </c>
      <c r="L2099" s="6">
        <v>23054.346606261097</v>
      </c>
      <c r="M2099" s="6">
        <v>23494.376585708091</v>
      </c>
      <c r="N2099" s="6">
        <v>23926.457760969493</v>
      </c>
      <c r="O2099" s="6">
        <v>24239.347491550161</v>
      </c>
      <c r="P2099" s="6">
        <v>24339.66714436678</v>
      </c>
      <c r="Q2099" s="6">
        <v>24312.850676084618</v>
      </c>
      <c r="R2099" s="6">
        <v>24220.474102430882</v>
      </c>
      <c r="S2099" s="6">
        <v>24127.105487743713</v>
      </c>
      <c r="T2099" s="6">
        <v>24035.722263715073</v>
      </c>
      <c r="U2099" s="6">
        <v>23944.338810783865</v>
      </c>
      <c r="V2099" s="6">
        <v>23844.015790974085</v>
      </c>
      <c r="W2099" s="6">
        <v>23724.821057132998</v>
      </c>
      <c r="X2099" s="6">
        <v>23580.794624387647</v>
      </c>
      <c r="Y2099" s="6">
        <v>23407.959308762602</v>
      </c>
      <c r="Z2099" s="6">
        <v>23204.335917753433</v>
      </c>
      <c r="AA2099" s="6">
        <v>23375.181162104909</v>
      </c>
      <c r="AB2099" s="6">
        <v>23528.149135120046</v>
      </c>
      <c r="AC2099" s="6">
        <v>23662.243470292211</v>
      </c>
    </row>
    <row r="2100" spans="1:29" x14ac:dyDescent="0.25">
      <c r="A2100" s="12">
        <f xml:space="preserve"> ROW( iclusData[[#This Row],[id]] ) - ROW( iclusData[[#Headers],[id]] )</f>
        <v>2099</v>
      </c>
      <c r="B2100">
        <v>40003</v>
      </c>
      <c r="C2100" t="str">
        <f t="shared" si="33"/>
        <v>40003</v>
      </c>
      <c r="D2100">
        <v>40003</v>
      </c>
      <c r="E2100" t="s">
        <v>3175</v>
      </c>
      <c r="F2100" t="s">
        <v>735</v>
      </c>
      <c r="G2100">
        <v>1</v>
      </c>
      <c r="H2100" t="s">
        <v>3176</v>
      </c>
      <c r="I2100" s="6">
        <v>6416</v>
      </c>
      <c r="J2100" s="6">
        <v>6105</v>
      </c>
      <c r="K2100" s="6">
        <v>5642</v>
      </c>
      <c r="L2100" s="6">
        <v>5783.9491722644707</v>
      </c>
      <c r="M2100" s="6">
        <v>6026.3130573496373</v>
      </c>
      <c r="N2100" s="6">
        <v>6331.2538097151928</v>
      </c>
      <c r="O2100" s="6">
        <v>6655.0681552836159</v>
      </c>
      <c r="P2100" s="6">
        <v>6968.9481180573521</v>
      </c>
      <c r="Q2100" s="6">
        <v>7279.8497612053825</v>
      </c>
      <c r="R2100" s="6">
        <v>7590.7506188802827</v>
      </c>
      <c r="S2100" s="6">
        <v>7909.5982296790125</v>
      </c>
      <c r="T2100" s="6">
        <v>8235.3985159294825</v>
      </c>
      <c r="U2100" s="6">
        <v>8565.1718893797915</v>
      </c>
      <c r="V2100" s="6">
        <v>8893.9519846857711</v>
      </c>
      <c r="W2100" s="6">
        <v>9211.8061747478096</v>
      </c>
      <c r="X2100" s="6">
        <v>9511.7813531228348</v>
      </c>
      <c r="Y2100" s="6">
        <v>9791.8892839591663</v>
      </c>
      <c r="Z2100" s="6">
        <v>10051.139726541971</v>
      </c>
      <c r="AA2100" s="6">
        <v>10194.173469879857</v>
      </c>
      <c r="AB2100" s="6">
        <v>10331.248328381966</v>
      </c>
      <c r="AC2100" s="6">
        <v>10460.376374177116</v>
      </c>
    </row>
    <row r="2101" spans="1:29" x14ac:dyDescent="0.25">
      <c r="A2101" s="12">
        <f xml:space="preserve"> ROW( iclusData[[#This Row],[id]] ) - ROW( iclusData[[#Headers],[id]] )</f>
        <v>2100</v>
      </c>
      <c r="B2101">
        <v>40005</v>
      </c>
      <c r="C2101" t="str">
        <f t="shared" si="33"/>
        <v>40005</v>
      </c>
      <c r="D2101">
        <v>40005</v>
      </c>
      <c r="E2101" t="s">
        <v>3177</v>
      </c>
      <c r="F2101" t="s">
        <v>735</v>
      </c>
      <c r="G2101">
        <v>1</v>
      </c>
      <c r="H2101" t="s">
        <v>3178</v>
      </c>
      <c r="I2101" s="6">
        <v>12778</v>
      </c>
      <c r="J2101" s="6">
        <v>13879</v>
      </c>
      <c r="K2101" s="6">
        <v>14182</v>
      </c>
      <c r="L2101" s="6">
        <v>14094.837498614603</v>
      </c>
      <c r="M2101" s="6">
        <v>14126.62342205811</v>
      </c>
      <c r="N2101" s="6">
        <v>14204.099384833267</v>
      </c>
      <c r="O2101" s="6">
        <v>14245.819027325018</v>
      </c>
      <c r="P2101" s="6">
        <v>14218.998333807152</v>
      </c>
      <c r="Q2101" s="6">
        <v>14166.355204572406</v>
      </c>
      <c r="R2101" s="6">
        <v>14112.717193542403</v>
      </c>
      <c r="S2101" s="6">
        <v>14081.925668988992</v>
      </c>
      <c r="T2101" s="6">
        <v>14080.932259295183</v>
      </c>
      <c r="U2101" s="6">
        <v>14103.777763806527</v>
      </c>
      <c r="V2101" s="6">
        <v>14142.516010493187</v>
      </c>
      <c r="W2101" s="6">
        <v>14185.227947118121</v>
      </c>
      <c r="X2101" s="6">
        <v>14221.980515247782</v>
      </c>
      <c r="Y2101" s="6">
        <v>14250.78469841369</v>
      </c>
      <c r="Z2101" s="6">
        <v>14271.644983788421</v>
      </c>
      <c r="AA2101" s="6">
        <v>14407.72543901465</v>
      </c>
      <c r="AB2101" s="6">
        <v>14532.880904966494</v>
      </c>
      <c r="AC2101" s="6">
        <v>14648.10278131136</v>
      </c>
    </row>
    <row r="2102" spans="1:29" x14ac:dyDescent="0.25">
      <c r="A2102" s="12">
        <f xml:space="preserve"> ROW( iclusData[[#This Row],[id]] ) - ROW( iclusData[[#Headers],[id]] )</f>
        <v>2101</v>
      </c>
      <c r="B2102">
        <v>40007</v>
      </c>
      <c r="C2102" t="str">
        <f t="shared" si="33"/>
        <v>40007</v>
      </c>
      <c r="D2102">
        <v>40007</v>
      </c>
      <c r="E2102" t="s">
        <v>3128</v>
      </c>
      <c r="F2102" t="s">
        <v>735</v>
      </c>
      <c r="G2102">
        <v>1</v>
      </c>
      <c r="H2102" t="s">
        <v>3179</v>
      </c>
      <c r="I2102" s="6">
        <v>6023</v>
      </c>
      <c r="J2102" s="6">
        <v>5857</v>
      </c>
      <c r="K2102" s="6">
        <v>5636</v>
      </c>
      <c r="L2102" s="6">
        <v>6019.3597774210357</v>
      </c>
      <c r="M2102" s="6">
        <v>6454.4226547977496</v>
      </c>
      <c r="N2102" s="6">
        <v>6916.3037773841988</v>
      </c>
      <c r="O2102" s="6">
        <v>7364.2798960108548</v>
      </c>
      <c r="P2102" s="6">
        <v>7768.5494913521297</v>
      </c>
      <c r="Q2102" s="6">
        <v>8139.0488393118985</v>
      </c>
      <c r="R2102" s="6">
        <v>8484.7149681333904</v>
      </c>
      <c r="S2102" s="6">
        <v>8822.4351972885815</v>
      </c>
      <c r="T2102" s="6">
        <v>9156.1818260569271</v>
      </c>
      <c r="U2102" s="6">
        <v>9485.9551830658729</v>
      </c>
      <c r="V2102" s="6">
        <v>9805.795621266243</v>
      </c>
      <c r="W2102" s="6">
        <v>10111.730306117393</v>
      </c>
      <c r="X2102" s="6">
        <v>10398.792709465639</v>
      </c>
      <c r="Y2102" s="6">
        <v>10663.007857912524</v>
      </c>
      <c r="Z2102" s="6">
        <v>10914.312018504119</v>
      </c>
      <c r="AA2102" s="6">
        <v>11064.298770436688</v>
      </c>
      <c r="AB2102" s="6">
        <v>11207.333418818738</v>
      </c>
      <c r="AC2102" s="6">
        <v>11342.421215148466</v>
      </c>
    </row>
    <row r="2103" spans="1:29" x14ac:dyDescent="0.25">
      <c r="A2103" s="12">
        <f xml:space="preserve"> ROW( iclusData[[#This Row],[id]] ) - ROW( iclusData[[#Headers],[id]] )</f>
        <v>2102</v>
      </c>
      <c r="B2103">
        <v>40009</v>
      </c>
      <c r="C2103" t="str">
        <f t="shared" si="33"/>
        <v>40009</v>
      </c>
      <c r="D2103">
        <v>21120</v>
      </c>
      <c r="E2103" t="s">
        <v>2939</v>
      </c>
      <c r="F2103" t="s">
        <v>735</v>
      </c>
      <c r="G2103">
        <v>1</v>
      </c>
      <c r="H2103" t="s">
        <v>2940</v>
      </c>
      <c r="I2103" s="6">
        <v>18812</v>
      </c>
      <c r="J2103" s="6">
        <v>19799</v>
      </c>
      <c r="K2103" s="6">
        <v>22119</v>
      </c>
      <c r="L2103" s="6">
        <v>24734.006240521652</v>
      </c>
      <c r="M2103" s="6">
        <v>26478.230949360357</v>
      </c>
      <c r="N2103" s="6">
        <v>28227.419322950474</v>
      </c>
      <c r="O2103" s="6">
        <v>29902.115186068353</v>
      </c>
      <c r="P2103" s="6">
        <v>31421.85073640625</v>
      </c>
      <c r="Q2103" s="6">
        <v>32823.39137113274</v>
      </c>
      <c r="R2103" s="6">
        <v>34120.632623548365</v>
      </c>
      <c r="S2103" s="6">
        <v>35383.110402816244</v>
      </c>
      <c r="T2103" s="6">
        <v>36637.640123032084</v>
      </c>
      <c r="U2103" s="6">
        <v>37903.095689069181</v>
      </c>
      <c r="V2103" s="6">
        <v>39159.611686871998</v>
      </c>
      <c r="W2103" s="6">
        <v>40377.39066244322</v>
      </c>
      <c r="X2103" s="6">
        <v>41529.613447584139</v>
      </c>
      <c r="Y2103" s="6">
        <v>42606.339921499748</v>
      </c>
      <c r="Z2103" s="6">
        <v>43615.529735394601</v>
      </c>
      <c r="AA2103" s="6">
        <v>44215.476745418688</v>
      </c>
      <c r="AB2103" s="6">
        <v>44786.622043881776</v>
      </c>
      <c r="AC2103" s="6">
        <v>45324.986642301403</v>
      </c>
    </row>
    <row r="2104" spans="1:29" x14ac:dyDescent="0.25">
      <c r="A2104" s="12">
        <f xml:space="preserve"> ROW( iclusData[[#This Row],[id]] ) - ROW( iclusData[[#Headers],[id]] )</f>
        <v>2103</v>
      </c>
      <c r="B2104">
        <v>40011</v>
      </c>
      <c r="C2104" t="str">
        <f t="shared" si="33"/>
        <v>40011</v>
      </c>
      <c r="D2104">
        <v>40011</v>
      </c>
      <c r="E2104" t="s">
        <v>503</v>
      </c>
      <c r="F2104" t="s">
        <v>735</v>
      </c>
      <c r="G2104">
        <v>1</v>
      </c>
      <c r="H2104" t="s">
        <v>3180</v>
      </c>
      <c r="I2104" s="6">
        <v>11470</v>
      </c>
      <c r="J2104" s="6">
        <v>11976</v>
      </c>
      <c r="K2104" s="6">
        <v>11943</v>
      </c>
      <c r="L2104" s="6">
        <v>11884.759032482292</v>
      </c>
      <c r="M2104" s="6">
        <v>12032.760240107717</v>
      </c>
      <c r="N2104" s="6">
        <v>12270.156622436738</v>
      </c>
      <c r="O2104" s="6">
        <v>12549.273294604956</v>
      </c>
      <c r="P2104" s="6">
        <v>12799.581734504993</v>
      </c>
      <c r="Q2104" s="6">
        <v>13015.127769282866</v>
      </c>
      <c r="R2104" s="6">
        <v>13208.819907075373</v>
      </c>
      <c r="S2104" s="6">
        <v>13410.459085633094</v>
      </c>
      <c r="T2104" s="6">
        <v>13629.976894896199</v>
      </c>
      <c r="U2104" s="6">
        <v>13868.36714826866</v>
      </c>
      <c r="V2104" s="6">
        <v>14117.683667449059</v>
      </c>
      <c r="W2104" s="6">
        <v>14367.000702129859</v>
      </c>
      <c r="X2104" s="6">
        <v>14604.398625205205</v>
      </c>
      <c r="Y2104" s="6">
        <v>14830.868218583313</v>
      </c>
      <c r="Z2104" s="6">
        <v>15049.394010953396</v>
      </c>
      <c r="AA2104" s="6">
        <v>15232.159228355027</v>
      </c>
      <c r="AB2104" s="6">
        <v>15403.999526636622</v>
      </c>
      <c r="AC2104" s="6">
        <v>15565.906196916683</v>
      </c>
    </row>
    <row r="2105" spans="1:29" x14ac:dyDescent="0.25">
      <c r="A2105" s="12">
        <f xml:space="preserve"> ROW( iclusData[[#This Row],[id]] ) - ROW( iclusData[[#Headers],[id]] )</f>
        <v>2104</v>
      </c>
      <c r="B2105">
        <v>40013</v>
      </c>
      <c r="C2105" t="str">
        <f t="shared" si="33"/>
        <v>40013</v>
      </c>
      <c r="D2105">
        <v>20460</v>
      </c>
      <c r="E2105" t="s">
        <v>1010</v>
      </c>
      <c r="F2105" t="s">
        <v>735</v>
      </c>
      <c r="G2105">
        <v>1</v>
      </c>
      <c r="H2105" t="s">
        <v>2933</v>
      </c>
      <c r="I2105" s="6">
        <v>32089</v>
      </c>
      <c r="J2105" s="6">
        <v>36534</v>
      </c>
      <c r="K2105" s="6">
        <v>42416</v>
      </c>
      <c r="L2105" s="6">
        <v>45084.607415406499</v>
      </c>
      <c r="M2105" s="6">
        <v>46301.393910548206</v>
      </c>
      <c r="N2105" s="6">
        <v>47496.323096823246</v>
      </c>
      <c r="O2105" s="6">
        <v>48503.527326963318</v>
      </c>
      <c r="P2105" s="6">
        <v>49333.914791840718</v>
      </c>
      <c r="Q2105" s="6">
        <v>50103.722425258828</v>
      </c>
      <c r="R2105" s="6">
        <v>50837.765954581482</v>
      </c>
      <c r="S2105" s="6">
        <v>51588.698135732622</v>
      </c>
      <c r="T2105" s="6">
        <v>52361.480251745597</v>
      </c>
      <c r="U2105" s="6">
        <v>53168.033830781882</v>
      </c>
      <c r="V2105" s="6">
        <v>53995.446715157304</v>
      </c>
      <c r="W2105" s="6">
        <v>54807.962164140023</v>
      </c>
      <c r="X2105" s="6">
        <v>55572.801080254423</v>
      </c>
      <c r="Y2105" s="6">
        <v>56278.034393442729</v>
      </c>
      <c r="Z2105" s="6">
        <v>56933.612693540141</v>
      </c>
      <c r="AA2105" s="6">
        <v>57587.196832286332</v>
      </c>
      <c r="AB2105" s="6">
        <v>58203.040770105712</v>
      </c>
      <c r="AC2105" s="6">
        <v>58774.183879634817</v>
      </c>
    </row>
    <row r="2106" spans="1:29" x14ac:dyDescent="0.25">
      <c r="A2106" s="12">
        <f xml:space="preserve"> ROW( iclusData[[#This Row],[id]] ) - ROW( iclusData[[#Headers],[id]] )</f>
        <v>2105</v>
      </c>
      <c r="B2106">
        <v>40015</v>
      </c>
      <c r="C2106" t="str">
        <f t="shared" si="33"/>
        <v>40015</v>
      </c>
      <c r="D2106">
        <v>40015</v>
      </c>
      <c r="E2106" t="s">
        <v>1961</v>
      </c>
      <c r="F2106" t="s">
        <v>735</v>
      </c>
      <c r="G2106">
        <v>1</v>
      </c>
      <c r="H2106" t="s">
        <v>3181</v>
      </c>
      <c r="I2106" s="6">
        <v>29550</v>
      </c>
      <c r="J2106" s="6">
        <v>30150</v>
      </c>
      <c r="K2106" s="6">
        <v>29600</v>
      </c>
      <c r="L2106" s="6">
        <v>29837.549233325164</v>
      </c>
      <c r="M2106" s="6">
        <v>30234.8678346243</v>
      </c>
      <c r="N2106" s="6">
        <v>30710.653481138106</v>
      </c>
      <c r="O2106" s="6">
        <v>31134.792735427603</v>
      </c>
      <c r="P2106" s="6">
        <v>31385.098872043633</v>
      </c>
      <c r="Q2106" s="6">
        <v>31512.243645004877</v>
      </c>
      <c r="R2106" s="6">
        <v>31564.887878405869</v>
      </c>
      <c r="S2106" s="6">
        <v>31621.506924755915</v>
      </c>
      <c r="T2106" s="6">
        <v>31707.923221022909</v>
      </c>
      <c r="U2106" s="6">
        <v>31835.064253116358</v>
      </c>
      <c r="V2106" s="6">
        <v>31964.191966404749</v>
      </c>
      <c r="W2106" s="6">
        <v>32087.361081416137</v>
      </c>
      <c r="X2106" s="6">
        <v>32174.772513612665</v>
      </c>
      <c r="Y2106" s="6">
        <v>32220.461005586068</v>
      </c>
      <c r="Z2106" s="6">
        <v>32231.389760506019</v>
      </c>
      <c r="AA2106" s="6">
        <v>32528.382811227282</v>
      </c>
      <c r="AB2106" s="6">
        <v>32802.532909959235</v>
      </c>
      <c r="AC2106" s="6">
        <v>33052.842486669622</v>
      </c>
    </row>
    <row r="2107" spans="1:29" x14ac:dyDescent="0.25">
      <c r="A2107" s="12">
        <f xml:space="preserve"> ROW( iclusData[[#This Row],[id]] ) - ROW( iclusData[[#Headers],[id]] )</f>
        <v>2106</v>
      </c>
      <c r="B2107">
        <v>40017</v>
      </c>
      <c r="C2107" t="str">
        <f t="shared" si="33"/>
        <v>40017</v>
      </c>
      <c r="D2107">
        <v>36420</v>
      </c>
      <c r="E2107" t="s">
        <v>3082</v>
      </c>
      <c r="F2107" t="s">
        <v>735</v>
      </c>
      <c r="G2107">
        <v>9.2212449131599997E-2</v>
      </c>
      <c r="H2107" t="s">
        <v>3083</v>
      </c>
      <c r="I2107" s="6">
        <v>74409</v>
      </c>
      <c r="J2107" s="6">
        <v>87697</v>
      </c>
      <c r="K2107" s="6">
        <v>115541</v>
      </c>
      <c r="L2107" s="6">
        <v>118711.50908893073</v>
      </c>
      <c r="M2107" s="6">
        <v>121691.39469178773</v>
      </c>
      <c r="N2107" s="6">
        <v>124496.4478739054</v>
      </c>
      <c r="O2107" s="6">
        <v>126963.80099649359</v>
      </c>
      <c r="P2107" s="6">
        <v>129002.02379368051</v>
      </c>
      <c r="Q2107" s="6">
        <v>130704.54230150535</v>
      </c>
      <c r="R2107" s="6">
        <v>132107.07165146017</v>
      </c>
      <c r="S2107" s="6">
        <v>133379.48640980758</v>
      </c>
      <c r="T2107" s="6">
        <v>134599.25004180105</v>
      </c>
      <c r="U2107" s="6">
        <v>135855.76421502291</v>
      </c>
      <c r="V2107" s="6">
        <v>137118.2385273579</v>
      </c>
      <c r="W2107" s="6">
        <v>138286.35493297284</v>
      </c>
      <c r="X2107" s="6">
        <v>139269.72258994912</v>
      </c>
      <c r="Y2107" s="6">
        <v>140062.35789739442</v>
      </c>
      <c r="Z2107" s="6">
        <v>140709.00311515061</v>
      </c>
      <c r="AA2107" s="6">
        <v>142128.41210739251</v>
      </c>
      <c r="AB2107" s="6">
        <v>143450.49056211853</v>
      </c>
      <c r="AC2107" s="6">
        <v>144667.27344417927</v>
      </c>
    </row>
    <row r="2108" spans="1:29" x14ac:dyDescent="0.25">
      <c r="A2108" s="12">
        <f xml:space="preserve"> ROW( iclusData[[#This Row],[id]] ) - ROW( iclusData[[#Headers],[id]] )</f>
        <v>2107</v>
      </c>
      <c r="B2108">
        <v>40019</v>
      </c>
      <c r="C2108" t="str">
        <f t="shared" si="33"/>
        <v>40019</v>
      </c>
      <c r="D2108">
        <v>11620</v>
      </c>
      <c r="E2108" t="s">
        <v>1483</v>
      </c>
      <c r="F2108" t="s">
        <v>735</v>
      </c>
      <c r="G2108">
        <v>0.83462618462600002</v>
      </c>
      <c r="H2108" t="s">
        <v>2834</v>
      </c>
      <c r="I2108" s="6">
        <v>42919</v>
      </c>
      <c r="J2108" s="6">
        <v>45621</v>
      </c>
      <c r="K2108" s="6">
        <v>47557</v>
      </c>
      <c r="L2108" s="6">
        <v>49874.269601334585</v>
      </c>
      <c r="M2108" s="6">
        <v>50972.854320753475</v>
      </c>
      <c r="N2108" s="6">
        <v>52288.965022125369</v>
      </c>
      <c r="O2108" s="6">
        <v>53592.171231368993</v>
      </c>
      <c r="P2108" s="6">
        <v>54641.08266452892</v>
      </c>
      <c r="Q2108" s="6">
        <v>55515.186676732003</v>
      </c>
      <c r="R2108" s="6">
        <v>56302.868009682163</v>
      </c>
      <c r="S2108" s="6">
        <v>57143.196854854184</v>
      </c>
      <c r="T2108" s="6">
        <v>58057.02663822969</v>
      </c>
      <c r="U2108" s="6">
        <v>59060.252275383638</v>
      </c>
      <c r="V2108" s="6">
        <v>60104.20310401341</v>
      </c>
      <c r="W2108" s="6">
        <v>61135.243308537647</v>
      </c>
      <c r="X2108" s="6">
        <v>62114.63399500661</v>
      </c>
      <c r="Y2108" s="6">
        <v>63037.39801459734</v>
      </c>
      <c r="Z2108" s="6">
        <v>63912.494768713972</v>
      </c>
      <c r="AA2108" s="6">
        <v>64676.334126891474</v>
      </c>
      <c r="AB2108" s="6">
        <v>65396.474131719231</v>
      </c>
      <c r="AC2108" s="6">
        <v>66070.919692445095</v>
      </c>
    </row>
    <row r="2109" spans="1:29" x14ac:dyDescent="0.25">
      <c r="A2109" s="12">
        <f xml:space="preserve"> ROW( iclusData[[#This Row],[id]] ) - ROW( iclusData[[#Headers],[id]] )</f>
        <v>2108</v>
      </c>
      <c r="B2109">
        <v>40021</v>
      </c>
      <c r="C2109" t="str">
        <f t="shared" si="33"/>
        <v>40021</v>
      </c>
      <c r="D2109">
        <v>45140</v>
      </c>
      <c r="E2109" t="s">
        <v>32</v>
      </c>
      <c r="F2109" t="s">
        <v>735</v>
      </c>
      <c r="G2109">
        <v>1</v>
      </c>
      <c r="H2109" t="s">
        <v>3332</v>
      </c>
      <c r="I2109" s="6">
        <v>34049</v>
      </c>
      <c r="J2109" s="6">
        <v>42521</v>
      </c>
      <c r="K2109" s="6">
        <v>46987</v>
      </c>
      <c r="L2109" s="6">
        <v>50523.883676323596</v>
      </c>
      <c r="M2109" s="6">
        <v>52550.204763323323</v>
      </c>
      <c r="N2109" s="6">
        <v>54307.337745900288</v>
      </c>
      <c r="O2109" s="6">
        <v>55647.296009470745</v>
      </c>
      <c r="P2109" s="6">
        <v>56699.187068835483</v>
      </c>
      <c r="Q2109" s="6">
        <v>57635.868794370632</v>
      </c>
      <c r="R2109" s="6">
        <v>58500.033721402026</v>
      </c>
      <c r="S2109" s="6">
        <v>59321.490075711401</v>
      </c>
      <c r="T2109" s="6">
        <v>60095.265421812772</v>
      </c>
      <c r="U2109" s="6">
        <v>60838.248063623214</v>
      </c>
      <c r="V2109" s="6">
        <v>61561.364993842981</v>
      </c>
      <c r="W2109" s="6">
        <v>62238.792657270111</v>
      </c>
      <c r="X2109" s="6">
        <v>62825.832350148215</v>
      </c>
      <c r="Y2109" s="6">
        <v>63313.533662897265</v>
      </c>
      <c r="Z2109" s="6">
        <v>63715.822600925116</v>
      </c>
      <c r="AA2109" s="6">
        <v>64377.352716540328</v>
      </c>
      <c r="AB2109" s="6">
        <v>64993.196867867387</v>
      </c>
      <c r="AC2109" s="6">
        <v>65559.373416431306</v>
      </c>
    </row>
    <row r="2110" spans="1:29" x14ac:dyDescent="0.25">
      <c r="A2110" s="12">
        <f xml:space="preserve"> ROW( iclusData[[#This Row],[id]] ) - ROW( iclusData[[#Headers],[id]] )</f>
        <v>2109</v>
      </c>
      <c r="B2110">
        <v>40023</v>
      </c>
      <c r="C2110" t="str">
        <f t="shared" si="33"/>
        <v>40023</v>
      </c>
      <c r="D2110">
        <v>40023</v>
      </c>
      <c r="E2110" t="s">
        <v>34</v>
      </c>
      <c r="F2110" t="s">
        <v>735</v>
      </c>
      <c r="G2110">
        <v>1</v>
      </c>
      <c r="H2110" t="s">
        <v>3182</v>
      </c>
      <c r="I2110" s="6">
        <v>15302</v>
      </c>
      <c r="J2110" s="6">
        <v>15342</v>
      </c>
      <c r="K2110" s="6">
        <v>15205</v>
      </c>
      <c r="L2110" s="6">
        <v>15095.084247106844</v>
      </c>
      <c r="M2110" s="6">
        <v>15139.783026227655</v>
      </c>
      <c r="N2110" s="6">
        <v>15238.118088302599</v>
      </c>
      <c r="O2110" s="6">
        <v>15323.542750979155</v>
      </c>
      <c r="P2110" s="6">
        <v>15346.386605471218</v>
      </c>
      <c r="Q2110" s="6">
        <v>15344.401570623653</v>
      </c>
      <c r="R2110" s="6">
        <v>15342.414820626125</v>
      </c>
      <c r="S2110" s="6">
        <v>15368.241091246224</v>
      </c>
      <c r="T2110" s="6">
        <v>15420.885533687762</v>
      </c>
      <c r="U2110" s="6">
        <v>15499.355463514124</v>
      </c>
      <c r="V2110" s="6">
        <v>15590.738256826879</v>
      </c>
      <c r="W2110" s="6">
        <v>15682.121618171061</v>
      </c>
      <c r="X2110" s="6">
        <v>15762.579186790546</v>
      </c>
      <c r="Y2110" s="6">
        <v>15823.168623804982</v>
      </c>
      <c r="Z2110" s="6">
        <v>15872.834551847091</v>
      </c>
      <c r="AA2110" s="6">
        <v>16027.787499754595</v>
      </c>
      <c r="AB2110" s="6">
        <v>16172.80889171379</v>
      </c>
      <c r="AC2110" s="6">
        <v>16303.923445612307</v>
      </c>
    </row>
    <row r="2111" spans="1:29" x14ac:dyDescent="0.25">
      <c r="A2111" s="12">
        <f xml:space="preserve"> ROW( iclusData[[#This Row],[id]] ) - ROW( iclusData[[#Headers],[id]] )</f>
        <v>2110</v>
      </c>
      <c r="B2111">
        <v>40025</v>
      </c>
      <c r="C2111" t="str">
        <f t="shared" si="33"/>
        <v>40025</v>
      </c>
      <c r="D2111">
        <v>40025</v>
      </c>
      <c r="E2111" t="s">
        <v>3183</v>
      </c>
      <c r="F2111" t="s">
        <v>735</v>
      </c>
      <c r="G2111">
        <v>1</v>
      </c>
      <c r="H2111" t="s">
        <v>3184</v>
      </c>
      <c r="I2111" s="6">
        <v>3301</v>
      </c>
      <c r="J2111" s="6">
        <v>3148</v>
      </c>
      <c r="K2111" s="6">
        <v>2475</v>
      </c>
      <c r="L2111" s="6">
        <v>3297.7350595772009</v>
      </c>
      <c r="M2111" s="6">
        <v>4233.417875461374</v>
      </c>
      <c r="N2111" s="6">
        <v>5144.2678821015033</v>
      </c>
      <c r="O2111" s="6">
        <v>6014.3936836182529</v>
      </c>
      <c r="P2111" s="6">
        <v>6813.9943115555061</v>
      </c>
      <c r="Q2111" s="6">
        <v>7536.1195440394649</v>
      </c>
      <c r="R2111" s="6">
        <v>8190.7000266012574</v>
      </c>
      <c r="S2111" s="6">
        <v>8798.5961469919239</v>
      </c>
      <c r="T2111" s="6">
        <v>9365.7668081894954</v>
      </c>
      <c r="U2111" s="6">
        <v>9899.1653774276947</v>
      </c>
      <c r="V2111" s="6">
        <v>10396.805385716549</v>
      </c>
      <c r="W2111" s="6">
        <v>10855.70731979931</v>
      </c>
      <c r="X2111" s="6">
        <v>11272.891246511181</v>
      </c>
      <c r="Y2111" s="6">
        <v>11651.335088338508</v>
      </c>
      <c r="Z2111" s="6">
        <v>11995.01564756605</v>
      </c>
      <c r="AA2111" s="6">
        <v>12170.827976852566</v>
      </c>
      <c r="AB2111" s="6">
        <v>12339.68829761457</v>
      </c>
      <c r="AC2111" s="6">
        <v>12498.615128313613</v>
      </c>
    </row>
    <row r="2112" spans="1:29" x14ac:dyDescent="0.25">
      <c r="A2112" s="12">
        <f xml:space="preserve"> ROW( iclusData[[#This Row],[id]] ) - ROW( iclusData[[#Headers],[id]] )</f>
        <v>2111</v>
      </c>
      <c r="B2112">
        <v>40027</v>
      </c>
      <c r="C2112" t="str">
        <f t="shared" si="33"/>
        <v>40027</v>
      </c>
      <c r="D2112">
        <v>36420</v>
      </c>
      <c r="E2112" t="s">
        <v>944</v>
      </c>
      <c r="F2112" t="s">
        <v>735</v>
      </c>
      <c r="G2112">
        <v>0.20411624382400001</v>
      </c>
      <c r="H2112" t="s">
        <v>3083</v>
      </c>
      <c r="I2112" s="6">
        <v>174253</v>
      </c>
      <c r="J2112" s="6">
        <v>208016</v>
      </c>
      <c r="K2112" s="6">
        <v>255755</v>
      </c>
      <c r="L2112" s="6">
        <v>262772.86650782224</v>
      </c>
      <c r="M2112" s="6">
        <v>269369.33993679471</v>
      </c>
      <c r="N2112" s="6">
        <v>275578.40064536763</v>
      </c>
      <c r="O2112" s="6">
        <v>281039.55502260901</v>
      </c>
      <c r="P2112" s="6">
        <v>285551.05986758968</v>
      </c>
      <c r="Q2112" s="6">
        <v>289319.64517609164</v>
      </c>
      <c r="R2112" s="6">
        <v>292424.67828418425</v>
      </c>
      <c r="S2112" s="6">
        <v>295240.67816154857</v>
      </c>
      <c r="T2112" s="6">
        <v>297940.4481546352</v>
      </c>
      <c r="U2112" s="6">
        <v>300722.65859044419</v>
      </c>
      <c r="V2112" s="6">
        <v>303515.79609118914</v>
      </c>
      <c r="W2112" s="6">
        <v>306103.33285227866</v>
      </c>
      <c r="X2112" s="6">
        <v>308280.6479028727</v>
      </c>
      <c r="Y2112" s="6">
        <v>310034.77565668558</v>
      </c>
      <c r="Z2112" s="6">
        <v>311465.14297581906</v>
      </c>
      <c r="AA2112" s="6">
        <v>314607.907187176</v>
      </c>
      <c r="AB2112" s="6">
        <v>317533.16718317097</v>
      </c>
      <c r="AC2112" s="6">
        <v>320226.97549089231</v>
      </c>
    </row>
    <row r="2113" spans="1:29" x14ac:dyDescent="0.25">
      <c r="A2113" s="12">
        <f xml:space="preserve"> ROW( iclusData[[#This Row],[id]] ) - ROW( iclusData[[#Headers],[id]] )</f>
        <v>2112</v>
      </c>
      <c r="B2113">
        <v>40029</v>
      </c>
      <c r="C2113" t="str">
        <f t="shared" si="33"/>
        <v>40029</v>
      </c>
      <c r="D2113">
        <v>40029</v>
      </c>
      <c r="E2113" t="s">
        <v>3185</v>
      </c>
      <c r="F2113" t="s">
        <v>735</v>
      </c>
      <c r="G2113">
        <v>1</v>
      </c>
      <c r="H2113" t="s">
        <v>3186</v>
      </c>
      <c r="I2113" s="6">
        <v>5780</v>
      </c>
      <c r="J2113" s="6">
        <v>6031</v>
      </c>
      <c r="K2113" s="6">
        <v>5925</v>
      </c>
      <c r="L2113" s="6">
        <v>6169.3471250102393</v>
      </c>
      <c r="M2113" s="6">
        <v>6501.1074600879147</v>
      </c>
      <c r="N2113" s="6">
        <v>6865.6458005571703</v>
      </c>
      <c r="O2113" s="6">
        <v>7212.305951569303</v>
      </c>
      <c r="P2113" s="6">
        <v>7523.2059643908751</v>
      </c>
      <c r="Q2113" s="6">
        <v>7815.2350827075934</v>
      </c>
      <c r="R2113" s="6">
        <v>8100.3102979545547</v>
      </c>
      <c r="S2113" s="6">
        <v>8386.379235612194</v>
      </c>
      <c r="T2113" s="6">
        <v>8673.4410615240922</v>
      </c>
      <c r="U2113" s="6">
        <v>8961.4960902220209</v>
      </c>
      <c r="V2113" s="6">
        <v>9245.5779621906586</v>
      </c>
      <c r="W2113" s="6">
        <v>9520.7205288934383</v>
      </c>
      <c r="X2113" s="6">
        <v>9778.9773831969833</v>
      </c>
      <c r="Y2113" s="6">
        <v>10017.366953614141</v>
      </c>
      <c r="Z2113" s="6">
        <v>10242.845425447258</v>
      </c>
      <c r="AA2113" s="6">
        <v>10380.912689634064</v>
      </c>
      <c r="AB2113" s="6">
        <v>10512.027791487964</v>
      </c>
      <c r="AC2113" s="6">
        <v>10636.189366127488</v>
      </c>
    </row>
    <row r="2114" spans="1:29" x14ac:dyDescent="0.25">
      <c r="A2114" s="12">
        <f xml:space="preserve"> ROW( iclusData[[#This Row],[id]] ) - ROW( iclusData[[#Headers],[id]] )</f>
        <v>2113</v>
      </c>
      <c r="B2114">
        <v>40031</v>
      </c>
      <c r="C2114" t="str">
        <f t="shared" si="33"/>
        <v>40031</v>
      </c>
      <c r="D2114">
        <v>30020</v>
      </c>
      <c r="E2114" t="s">
        <v>1371</v>
      </c>
      <c r="F2114" t="s">
        <v>735</v>
      </c>
      <c r="G2114">
        <v>1</v>
      </c>
      <c r="H2114" t="s">
        <v>3020</v>
      </c>
      <c r="I2114" s="6">
        <v>111486</v>
      </c>
      <c r="J2114" s="6">
        <v>114996</v>
      </c>
      <c r="K2114" s="6">
        <v>124098</v>
      </c>
      <c r="L2114" s="6">
        <v>152460.64888388693</v>
      </c>
      <c r="M2114" s="6">
        <v>177359.54847225637</v>
      </c>
      <c r="N2114" s="6">
        <v>199699.704414123</v>
      </c>
      <c r="O2114" s="6">
        <v>219387.79826706523</v>
      </c>
      <c r="P2114" s="6">
        <v>236578.70395758664</v>
      </c>
      <c r="Q2114" s="6">
        <v>251886.37759514112</v>
      </c>
      <c r="R2114" s="6">
        <v>265502.44525956624</v>
      </c>
      <c r="S2114" s="6">
        <v>277901.74224577856</v>
      </c>
      <c r="T2114" s="6">
        <v>289395.14198740071</v>
      </c>
      <c r="U2114" s="6">
        <v>300317.39474597399</v>
      </c>
      <c r="V2114" s="6">
        <v>310718.16886770877</v>
      </c>
      <c r="W2114" s="6">
        <v>320481.25978558406</v>
      </c>
      <c r="X2114" s="6">
        <v>329471.57766347454</v>
      </c>
      <c r="Y2114" s="6">
        <v>337662.24659846287</v>
      </c>
      <c r="Z2114" s="6">
        <v>345156.67458809068</v>
      </c>
      <c r="AA2114" s="6">
        <v>349792.35741129023</v>
      </c>
      <c r="AB2114" s="6">
        <v>354188.686562296</v>
      </c>
      <c r="AC2114" s="6">
        <v>358325.75017591147</v>
      </c>
    </row>
    <row r="2115" spans="1:29" x14ac:dyDescent="0.25">
      <c r="A2115" s="12">
        <f xml:space="preserve"> ROW( iclusData[[#This Row],[id]] ) - ROW( iclusData[[#Headers],[id]] )</f>
        <v>2114</v>
      </c>
      <c r="B2115">
        <v>40033</v>
      </c>
      <c r="C2115" t="str">
        <f t="shared" si="33"/>
        <v>40033</v>
      </c>
      <c r="D2115">
        <v>40033</v>
      </c>
      <c r="E2115" t="s">
        <v>3187</v>
      </c>
      <c r="F2115" t="s">
        <v>735</v>
      </c>
      <c r="G2115">
        <v>1</v>
      </c>
      <c r="H2115" t="s">
        <v>3188</v>
      </c>
      <c r="I2115" s="6">
        <v>6651</v>
      </c>
      <c r="J2115" s="6">
        <v>6614</v>
      </c>
      <c r="K2115" s="6">
        <v>6193</v>
      </c>
      <c r="L2115" s="6">
        <v>6522.9596795914094</v>
      </c>
      <c r="M2115" s="6">
        <v>6917.2975327810909</v>
      </c>
      <c r="N2115" s="6">
        <v>7342.4267589291967</v>
      </c>
      <c r="O2115" s="6">
        <v>7752.6577540281523</v>
      </c>
      <c r="P2115" s="6">
        <v>8122.1620241383926</v>
      </c>
      <c r="Q2115" s="6">
        <v>8467.8290645757788</v>
      </c>
      <c r="R2115" s="6">
        <v>8801.5756652575492</v>
      </c>
      <c r="S2115" s="6">
        <v>9135.3227324322343</v>
      </c>
      <c r="T2115" s="6">
        <v>9471.0559461328703</v>
      </c>
      <c r="U2115" s="6">
        <v>9807.7823536746</v>
      </c>
      <c r="V2115" s="6">
        <v>10141.528899222887</v>
      </c>
      <c r="W2115" s="6">
        <v>10460.376409992363</v>
      </c>
      <c r="X2115" s="6">
        <v>10762.338237373217</v>
      </c>
      <c r="Y2115" s="6">
        <v>11044.432638298029</v>
      </c>
      <c r="Z2115" s="6">
        <v>11309.642941635229</v>
      </c>
      <c r="AA2115" s="6">
        <v>11465.589434163812</v>
      </c>
      <c r="AB2115" s="6">
        <v>11614.583857683907</v>
      </c>
      <c r="AC2115" s="6">
        <v>11753.644823439163</v>
      </c>
    </row>
    <row r="2116" spans="1:29" x14ac:dyDescent="0.25">
      <c r="A2116" s="12">
        <f xml:space="preserve"> ROW( iclusData[[#This Row],[id]] ) - ROW( iclusData[[#Headers],[id]] )</f>
        <v>2115</v>
      </c>
      <c r="B2116">
        <v>40035</v>
      </c>
      <c r="C2116" t="str">
        <f t="shared" si="33"/>
        <v>40035</v>
      </c>
      <c r="D2116">
        <v>40035</v>
      </c>
      <c r="E2116" t="s">
        <v>3189</v>
      </c>
      <c r="F2116" t="s">
        <v>735</v>
      </c>
      <c r="G2116">
        <v>1</v>
      </c>
      <c r="H2116" t="s">
        <v>3190</v>
      </c>
      <c r="I2116" s="6">
        <v>14104</v>
      </c>
      <c r="J2116" s="6">
        <v>14950</v>
      </c>
      <c r="K2116" s="6">
        <v>15029</v>
      </c>
      <c r="L2116" s="6">
        <v>14802.062607776943</v>
      </c>
      <c r="M2116" s="6">
        <v>14732.532597100681</v>
      </c>
      <c r="N2116" s="6">
        <v>14712.665740430095</v>
      </c>
      <c r="O2116" s="6">
        <v>14660.022522959835</v>
      </c>
      <c r="P2116" s="6">
        <v>14532.879121336533</v>
      </c>
      <c r="Q2116" s="6">
        <v>14384.879825593716</v>
      </c>
      <c r="R2116" s="6">
        <v>14234.892321273663</v>
      </c>
      <c r="S2116" s="6">
        <v>14122.650713245786</v>
      </c>
      <c r="T2116" s="6">
        <v>14039.213921619506</v>
      </c>
      <c r="U2116" s="6">
        <v>13981.602634223584</v>
      </c>
      <c r="V2116" s="6">
        <v>13940.877384974849</v>
      </c>
      <c r="W2116" s="6">
        <v>13911.078873985665</v>
      </c>
      <c r="X2116" s="6">
        <v>13877.307569390052</v>
      </c>
      <c r="Y2116" s="6">
        <v>13831.614757469202</v>
      </c>
      <c r="Z2116" s="6">
        <v>13778.971270539601</v>
      </c>
      <c r="AA2116" s="6">
        <v>13894.192584690581</v>
      </c>
      <c r="AB2116" s="6">
        <v>14000.475453181789</v>
      </c>
      <c r="AC2116" s="6">
        <v>14094.838168224604</v>
      </c>
    </row>
    <row r="2117" spans="1:29" x14ac:dyDescent="0.25">
      <c r="A2117" s="12">
        <f xml:space="preserve"> ROW( iclusData[[#This Row],[id]] ) - ROW( iclusData[[#Headers],[id]] )</f>
        <v>2116</v>
      </c>
      <c r="B2117">
        <v>40037</v>
      </c>
      <c r="C2117" t="str">
        <f t="shared" si="33"/>
        <v>40037</v>
      </c>
      <c r="D2117">
        <v>46140</v>
      </c>
      <c r="E2117" t="s">
        <v>3408</v>
      </c>
      <c r="F2117" t="s">
        <v>735</v>
      </c>
      <c r="G2117">
        <v>7.4633218059500003E-2</v>
      </c>
      <c r="H2117" t="s">
        <v>3409</v>
      </c>
      <c r="I2117" s="6">
        <v>60915</v>
      </c>
      <c r="J2117" s="6">
        <v>67367</v>
      </c>
      <c r="K2117" s="6">
        <v>69967</v>
      </c>
      <c r="L2117" s="6">
        <v>70887.397669212805</v>
      </c>
      <c r="M2117" s="6">
        <v>71980.023407598288</v>
      </c>
      <c r="N2117" s="6">
        <v>73188.856991095789</v>
      </c>
      <c r="O2117" s="6">
        <v>74302.346013109782</v>
      </c>
      <c r="P2117" s="6">
        <v>75124.783931715167</v>
      </c>
      <c r="Q2117" s="6">
        <v>75715.801302688313</v>
      </c>
      <c r="R2117" s="6">
        <v>76155.829619150914</v>
      </c>
      <c r="S2117" s="6">
        <v>76592.88201564092</v>
      </c>
      <c r="T2117" s="6">
        <v>77077.608737075876</v>
      </c>
      <c r="U2117" s="6">
        <v>77630.871971990913</v>
      </c>
      <c r="V2117" s="6">
        <v>78213.934239236885</v>
      </c>
      <c r="W2117" s="6">
        <v>78761.240782216744</v>
      </c>
      <c r="X2117" s="6">
        <v>79227.099445257263</v>
      </c>
      <c r="Y2117" s="6">
        <v>79602.557031496006</v>
      </c>
      <c r="Z2117" s="6">
        <v>79906.511161319839</v>
      </c>
      <c r="AA2117" s="6">
        <v>80701.141745479777</v>
      </c>
      <c r="AB2117" s="6">
        <v>81438.168247993497</v>
      </c>
      <c r="AC2117" s="6">
        <v>82115.593471961096</v>
      </c>
    </row>
    <row r="2118" spans="1:29" x14ac:dyDescent="0.25">
      <c r="A2118" s="12">
        <f xml:space="preserve"> ROW( iclusData[[#This Row],[id]] ) - ROW( iclusData[[#Headers],[id]] )</f>
        <v>2117</v>
      </c>
      <c r="B2118">
        <v>40039</v>
      </c>
      <c r="C2118" t="str">
        <f t="shared" si="33"/>
        <v>40039</v>
      </c>
      <c r="D2118">
        <v>48220</v>
      </c>
      <c r="E2118" t="s">
        <v>194</v>
      </c>
      <c r="F2118" t="s">
        <v>735</v>
      </c>
      <c r="G2118">
        <v>1</v>
      </c>
      <c r="H2118" t="s">
        <v>3561</v>
      </c>
      <c r="I2118" s="6">
        <v>26897</v>
      </c>
      <c r="J2118" s="6">
        <v>26142</v>
      </c>
      <c r="K2118" s="6">
        <v>27469</v>
      </c>
      <c r="L2118" s="6">
        <v>30500.076126318534</v>
      </c>
      <c r="M2118" s="6">
        <v>32340.650541329629</v>
      </c>
      <c r="N2118" s="6">
        <v>34029.247610140068</v>
      </c>
      <c r="O2118" s="6">
        <v>35459.593742607431</v>
      </c>
      <c r="P2118" s="6">
        <v>36722.065553674496</v>
      </c>
      <c r="Q2118" s="6">
        <v>37937.860796763322</v>
      </c>
      <c r="R2118" s="6">
        <v>39100.014048888173</v>
      </c>
      <c r="S2118" s="6">
        <v>40232.370550661646</v>
      </c>
      <c r="T2118" s="6">
        <v>41338.899461579211</v>
      </c>
      <c r="U2118" s="6">
        <v>42451.387708258568</v>
      </c>
      <c r="V2118" s="6">
        <v>43570.829105231336</v>
      </c>
      <c r="W2118" s="6">
        <v>44675.372689414733</v>
      </c>
      <c r="X2118" s="6">
        <v>45737.205950907904</v>
      </c>
      <c r="Y2118" s="6">
        <v>46743.408177503996</v>
      </c>
      <c r="Z2118" s="6">
        <v>47705.913507891863</v>
      </c>
      <c r="AA2118" s="6">
        <v>48336.652398398473</v>
      </c>
      <c r="AB2118" s="6">
        <v>48935.610051539836</v>
      </c>
      <c r="AC2118" s="6">
        <v>49500.793524557652</v>
      </c>
    </row>
    <row r="2119" spans="1:29" x14ac:dyDescent="0.25">
      <c r="A2119" s="12">
        <f xml:space="preserve"> ROW( iclusData[[#This Row],[id]] ) - ROW( iclusData[[#Headers],[id]] )</f>
        <v>2118</v>
      </c>
      <c r="B2119">
        <v>40041</v>
      </c>
      <c r="C2119" t="str">
        <f t="shared" si="33"/>
        <v>40041</v>
      </c>
      <c r="D2119">
        <v>40041</v>
      </c>
      <c r="E2119" t="s">
        <v>693</v>
      </c>
      <c r="F2119" t="s">
        <v>735</v>
      </c>
      <c r="G2119">
        <v>1</v>
      </c>
      <c r="H2119" t="s">
        <v>3191</v>
      </c>
      <c r="I2119" s="6">
        <v>28070</v>
      </c>
      <c r="J2119" s="6">
        <v>37077</v>
      </c>
      <c r="K2119" s="6">
        <v>41487</v>
      </c>
      <c r="L2119" s="6">
        <v>40847.216522588329</v>
      </c>
      <c r="M2119" s="6">
        <v>40377.390107345105</v>
      </c>
      <c r="N2119" s="6">
        <v>40027.74804265811</v>
      </c>
      <c r="O2119" s="6">
        <v>39581.762823865196</v>
      </c>
      <c r="P2119" s="6">
        <v>38963.929279794145</v>
      </c>
      <c r="Q2119" s="6">
        <v>38314.319121159126</v>
      </c>
      <c r="R2119" s="6">
        <v>37738.208356859272</v>
      </c>
      <c r="S2119" s="6">
        <v>37324.006414469237</v>
      </c>
      <c r="T2119" s="6">
        <v>37038.930799721929</v>
      </c>
      <c r="U2119" s="6">
        <v>36833.318334916097</v>
      </c>
      <c r="V2119" s="6">
        <v>36665.451151519526</v>
      </c>
      <c r="W2119" s="6">
        <v>36501.558476345963</v>
      </c>
      <c r="X2119" s="6">
        <v>36301.908219776553</v>
      </c>
      <c r="Y2119" s="6">
        <v>36059.541151914142</v>
      </c>
      <c r="Z2119" s="6">
        <v>35768.508899375076</v>
      </c>
      <c r="AA2119" s="6">
        <v>36037.689531395416</v>
      </c>
      <c r="AB2119" s="6">
        <v>36277.074459106443</v>
      </c>
      <c r="AC2119" s="6">
        <v>36488.645532750583</v>
      </c>
    </row>
    <row r="2120" spans="1:29" x14ac:dyDescent="0.25">
      <c r="A2120" s="12">
        <f xml:space="preserve"> ROW( iclusData[[#This Row],[id]] ) - ROW( iclusData[[#Headers],[id]] )</f>
        <v>2119</v>
      </c>
      <c r="B2120">
        <v>40043</v>
      </c>
      <c r="C2120" t="str">
        <f t="shared" si="33"/>
        <v>40043</v>
      </c>
      <c r="D2120">
        <v>40043</v>
      </c>
      <c r="E2120" t="s">
        <v>3192</v>
      </c>
      <c r="F2120" t="s">
        <v>735</v>
      </c>
      <c r="G2120">
        <v>1</v>
      </c>
      <c r="H2120" t="s">
        <v>3193</v>
      </c>
      <c r="I2120" s="6">
        <v>5551</v>
      </c>
      <c r="J2120" s="6">
        <v>4743</v>
      </c>
      <c r="K2120" s="6">
        <v>4810</v>
      </c>
      <c r="L2120" s="6">
        <v>5197.9058936046658</v>
      </c>
      <c r="M2120" s="6">
        <v>5671.707195890297</v>
      </c>
      <c r="N2120" s="6">
        <v>6193.1859905199599</v>
      </c>
      <c r="O2120" s="6">
        <v>6717.645661818372</v>
      </c>
      <c r="P2120" s="6">
        <v>7193.4324787587429</v>
      </c>
      <c r="Q2120" s="6">
        <v>7628.4958611075645</v>
      </c>
      <c r="R2120" s="6">
        <v>8033.7596186212677</v>
      </c>
      <c r="S2120" s="6">
        <v>8428.0975736313467</v>
      </c>
      <c r="T2120" s="6">
        <v>8816.4753621264135</v>
      </c>
      <c r="U2120" s="6">
        <v>9195.9134120234412</v>
      </c>
      <c r="V2120" s="6">
        <v>9563.4319531555284</v>
      </c>
      <c r="W2120" s="6">
        <v>9910.0916762409852</v>
      </c>
      <c r="X2120" s="6">
        <v>10234.8992337696</v>
      </c>
      <c r="Y2120" s="6">
        <v>10533.879677052848</v>
      </c>
      <c r="Z2120" s="6">
        <v>10809.022878172718</v>
      </c>
      <c r="AA2120" s="6">
        <v>10962.982810782813</v>
      </c>
      <c r="AB2120" s="6">
        <v>11108.997337239101</v>
      </c>
      <c r="AC2120" s="6">
        <v>11247.065016124536</v>
      </c>
    </row>
    <row r="2121" spans="1:29" x14ac:dyDescent="0.25">
      <c r="A2121" s="12">
        <f xml:space="preserve"> ROW( iclusData[[#This Row],[id]] ) - ROW( iclusData[[#Headers],[id]] )</f>
        <v>2120</v>
      </c>
      <c r="B2121">
        <v>40045</v>
      </c>
      <c r="C2121" t="str">
        <f t="shared" si="33"/>
        <v>40045</v>
      </c>
      <c r="D2121">
        <v>40045</v>
      </c>
      <c r="E2121" t="s">
        <v>1649</v>
      </c>
      <c r="F2121" t="s">
        <v>735</v>
      </c>
      <c r="G2121">
        <v>1</v>
      </c>
      <c r="H2121" t="s">
        <v>3194</v>
      </c>
      <c r="I2121" s="6">
        <v>4497</v>
      </c>
      <c r="J2121" s="6">
        <v>4075</v>
      </c>
      <c r="K2121" s="6">
        <v>4151</v>
      </c>
      <c r="L2121" s="6">
        <v>4646.6278941873934</v>
      </c>
      <c r="M2121" s="6">
        <v>5219.7585489323137</v>
      </c>
      <c r="N2121" s="6">
        <v>5818.7142794652646</v>
      </c>
      <c r="O2121" s="6">
        <v>6396.8117791084305</v>
      </c>
      <c r="P2121" s="6">
        <v>6921.2700237490908</v>
      </c>
      <c r="Q2121" s="6">
        <v>7402.0248902309331</v>
      </c>
      <c r="R2121" s="6">
        <v>7848.0136927208996</v>
      </c>
      <c r="S2121" s="6">
        <v>8280.0968030395888</v>
      </c>
      <c r="T2121" s="6">
        <v>8700.2599928870277</v>
      </c>
      <c r="U2121" s="6">
        <v>9109.496856952579</v>
      </c>
      <c r="V2121" s="6">
        <v>9501.8477424060857</v>
      </c>
      <c r="W2121" s="6">
        <v>9874.3331014845771</v>
      </c>
      <c r="X2121" s="6">
        <v>10220.993120680239</v>
      </c>
      <c r="Y2121" s="6">
        <v>10541.826026644212</v>
      </c>
      <c r="Z2121" s="6">
        <v>10837.828397697347</v>
      </c>
      <c r="AA2121" s="6">
        <v>10995.761503612008</v>
      </c>
      <c r="AB2121" s="6">
        <v>11146.742499865628</v>
      </c>
      <c r="AC2121" s="6">
        <v>11288.783353197505</v>
      </c>
    </row>
    <row r="2122" spans="1:29" x14ac:dyDescent="0.25">
      <c r="A2122" s="12">
        <f xml:space="preserve"> ROW( iclusData[[#This Row],[id]] ) - ROW( iclusData[[#Headers],[id]] )</f>
        <v>2121</v>
      </c>
      <c r="B2122">
        <v>40047</v>
      </c>
      <c r="C2122" t="str">
        <f t="shared" si="33"/>
        <v>40047</v>
      </c>
      <c r="D2122">
        <v>21420</v>
      </c>
      <c r="E2122" t="s">
        <v>200</v>
      </c>
      <c r="F2122" t="s">
        <v>735</v>
      </c>
      <c r="G2122">
        <v>1</v>
      </c>
      <c r="H2122" t="s">
        <v>2942</v>
      </c>
      <c r="I2122" s="6">
        <v>56735</v>
      </c>
      <c r="J2122" s="6">
        <v>57813</v>
      </c>
      <c r="K2122" s="6">
        <v>60580</v>
      </c>
      <c r="L2122" s="6">
        <v>63258.902109708928</v>
      </c>
      <c r="M2122" s="6">
        <v>64366.426970383036</v>
      </c>
      <c r="N2122" s="6">
        <v>65618.965983276605</v>
      </c>
      <c r="O2122" s="6">
        <v>66892.374604391021</v>
      </c>
      <c r="P2122" s="6">
        <v>67973.069785476153</v>
      </c>
      <c r="Q2122" s="6">
        <v>68863.06784620641</v>
      </c>
      <c r="R2122" s="6">
        <v>69574.265421205258</v>
      </c>
      <c r="S2122" s="6">
        <v>70258.647693066116</v>
      </c>
      <c r="T2122" s="6">
        <v>70994.677786460496</v>
      </c>
      <c r="U2122" s="6">
        <v>71829.043257405807</v>
      </c>
      <c r="V2122" s="6">
        <v>72710.093726935796</v>
      </c>
      <c r="W2122" s="6">
        <v>73560.354742645941</v>
      </c>
      <c r="X2122" s="6">
        <v>74325.194581257558</v>
      </c>
      <c r="Y2122" s="6">
        <v>74997.647443300157</v>
      </c>
      <c r="Z2122" s="6">
        <v>75609.522283266619</v>
      </c>
      <c r="AA2122" s="6">
        <v>76426.998859297077</v>
      </c>
      <c r="AB2122" s="6">
        <v>77192.83074626248</v>
      </c>
      <c r="AC2122" s="6">
        <v>77905.021308810698</v>
      </c>
    </row>
    <row r="2123" spans="1:29" x14ac:dyDescent="0.25">
      <c r="A2123" s="12">
        <f xml:space="preserve"> ROW( iclusData[[#This Row],[id]] ) - ROW( iclusData[[#Headers],[id]] )</f>
        <v>2122</v>
      </c>
      <c r="B2123">
        <v>40049</v>
      </c>
      <c r="C2123" t="str">
        <f t="shared" si="33"/>
        <v>40049</v>
      </c>
      <c r="D2123">
        <v>40049</v>
      </c>
      <c r="E2123" t="s">
        <v>3195</v>
      </c>
      <c r="F2123" t="s">
        <v>735</v>
      </c>
      <c r="G2123">
        <v>1</v>
      </c>
      <c r="H2123" t="s">
        <v>3196</v>
      </c>
      <c r="I2123" s="6">
        <v>26605</v>
      </c>
      <c r="J2123" s="6">
        <v>27210</v>
      </c>
      <c r="K2123" s="6">
        <v>27576</v>
      </c>
      <c r="L2123" s="6">
        <v>27424.838853893529</v>
      </c>
      <c r="M2123" s="6">
        <v>27432.7862234848</v>
      </c>
      <c r="N2123" s="6">
        <v>27529.133877668111</v>
      </c>
      <c r="O2123" s="6">
        <v>27602.640144354686</v>
      </c>
      <c r="P2123" s="6">
        <v>27563.898271962869</v>
      </c>
      <c r="Q2123" s="6">
        <v>27455.632043863829</v>
      </c>
      <c r="R2123" s="6">
        <v>27302.664519911323</v>
      </c>
      <c r="S2123" s="6">
        <v>27178.503925716079</v>
      </c>
      <c r="T2123" s="6">
        <v>27091.093851581321</v>
      </c>
      <c r="U2123" s="6">
        <v>27050.368324652663</v>
      </c>
      <c r="V2123" s="6">
        <v>27030.502050396906</v>
      </c>
      <c r="W2123" s="6">
        <v>27004.676997290131</v>
      </c>
      <c r="X2123" s="6">
        <v>26950.047167181365</v>
      </c>
      <c r="Y2123" s="6">
        <v>26872.567730597613</v>
      </c>
      <c r="Z2123" s="6">
        <v>26772.247163700536</v>
      </c>
      <c r="AA2123" s="6">
        <v>26998.716660314181</v>
      </c>
      <c r="AB2123" s="6">
        <v>27204.329316193176</v>
      </c>
      <c r="AC2123" s="6">
        <v>27389.081582144128</v>
      </c>
    </row>
    <row r="2124" spans="1:29" x14ac:dyDescent="0.25">
      <c r="A2124" s="12">
        <f xml:space="preserve"> ROW( iclusData[[#This Row],[id]] ) - ROW( iclusData[[#Headers],[id]] )</f>
        <v>2123</v>
      </c>
      <c r="B2124">
        <v>40051</v>
      </c>
      <c r="C2124" t="str">
        <f t="shared" si="33"/>
        <v>40051</v>
      </c>
      <c r="D2124">
        <v>36420</v>
      </c>
      <c r="E2124" t="s">
        <v>383</v>
      </c>
      <c r="F2124" t="s">
        <v>735</v>
      </c>
      <c r="G2124">
        <v>4.1844807647599999E-2</v>
      </c>
      <c r="H2124" t="s">
        <v>3083</v>
      </c>
      <c r="I2124" s="6">
        <v>41747</v>
      </c>
      <c r="J2124" s="6">
        <v>45516</v>
      </c>
      <c r="K2124" s="6">
        <v>52431</v>
      </c>
      <c r="L2124" s="6">
        <v>53869.296833147695</v>
      </c>
      <c r="M2124" s="6">
        <v>55222.164895888098</v>
      </c>
      <c r="N2124" s="6">
        <v>56494.570392431953</v>
      </c>
      <c r="O2124" s="6">
        <v>57614.017643420229</v>
      </c>
      <c r="P2124" s="6">
        <v>58539.760167860601</v>
      </c>
      <c r="Q2124" s="6">
        <v>59311.555320111314</v>
      </c>
      <c r="R2124" s="6">
        <v>59948.255967192054</v>
      </c>
      <c r="S2124" s="6">
        <v>60525.362115692697</v>
      </c>
      <c r="T2124" s="6">
        <v>61079.619532207915</v>
      </c>
      <c r="U2124" s="6">
        <v>61649.769046300156</v>
      </c>
      <c r="V2124" s="6">
        <v>62221.905318816855</v>
      </c>
      <c r="W2124" s="6">
        <v>62752.325522521845</v>
      </c>
      <c r="X2124" s="6">
        <v>63199.310815976758</v>
      </c>
      <c r="Y2124" s="6">
        <v>63558.877206530648</v>
      </c>
      <c r="Z2124" s="6">
        <v>63851.903848334579</v>
      </c>
      <c r="AA2124" s="6">
        <v>64495.554669469857</v>
      </c>
      <c r="AB2124" s="6">
        <v>65095.506124460335</v>
      </c>
      <c r="AC2124" s="6">
        <v>65647.776559276404</v>
      </c>
    </row>
    <row r="2125" spans="1:29" x14ac:dyDescent="0.25">
      <c r="A2125" s="12">
        <f xml:space="preserve"> ROW( iclusData[[#This Row],[id]] ) - ROW( iclusData[[#Headers],[id]] )</f>
        <v>2124</v>
      </c>
      <c r="B2125">
        <v>40053</v>
      </c>
      <c r="C2125" t="str">
        <f t="shared" si="33"/>
        <v>40053</v>
      </c>
      <c r="D2125">
        <v>40053</v>
      </c>
      <c r="E2125" t="s">
        <v>610</v>
      </c>
      <c r="F2125" t="s">
        <v>735</v>
      </c>
      <c r="G2125">
        <v>1</v>
      </c>
      <c r="H2125" t="s">
        <v>3197</v>
      </c>
      <c r="I2125" s="6">
        <v>5689</v>
      </c>
      <c r="J2125" s="6">
        <v>5144</v>
      </c>
      <c r="K2125" s="6">
        <v>4527</v>
      </c>
      <c r="L2125" s="6">
        <v>4935.6763587467203</v>
      </c>
      <c r="M2125" s="6">
        <v>5433.3167007915808</v>
      </c>
      <c r="N2125" s="6">
        <v>5962.741860640147</v>
      </c>
      <c r="O2125" s="6">
        <v>6482.2350419971463</v>
      </c>
      <c r="P2125" s="6">
        <v>6958.0218881117089</v>
      </c>
      <c r="Q2125" s="6">
        <v>7400.0383027671041</v>
      </c>
      <c r="R2125" s="6">
        <v>7815.2349999149519</v>
      </c>
      <c r="S2125" s="6">
        <v>8217.5192960108579</v>
      </c>
      <c r="T2125" s="6">
        <v>8609.8702612563939</v>
      </c>
      <c r="U2125" s="6">
        <v>8993.2814897883145</v>
      </c>
      <c r="V2125" s="6">
        <v>9362.786621358955</v>
      </c>
      <c r="W2125" s="6">
        <v>9714.4128088239777</v>
      </c>
      <c r="X2125" s="6">
        <v>10040.213650518548</v>
      </c>
      <c r="Y2125" s="6">
        <v>10339.194112064411</v>
      </c>
      <c r="Z2125" s="6">
        <v>10616.323885490719</v>
      </c>
      <c r="AA2125" s="6">
        <v>10768.29724125183</v>
      </c>
      <c r="AB2125" s="6">
        <v>10913.318467833155</v>
      </c>
      <c r="AC2125" s="6">
        <v>11049.39956189785</v>
      </c>
    </row>
    <row r="2126" spans="1:29" x14ac:dyDescent="0.25">
      <c r="A2126" s="12">
        <f xml:space="preserve"> ROW( iclusData[[#This Row],[id]] ) - ROW( iclusData[[#Headers],[id]] )</f>
        <v>2125</v>
      </c>
      <c r="B2126">
        <v>40055</v>
      </c>
      <c r="C2126" t="str">
        <f t="shared" si="33"/>
        <v>40055</v>
      </c>
      <c r="D2126">
        <v>40055</v>
      </c>
      <c r="E2126" t="s">
        <v>3198</v>
      </c>
      <c r="F2126" t="s">
        <v>735</v>
      </c>
      <c r="G2126">
        <v>1</v>
      </c>
      <c r="H2126" t="s">
        <v>3199</v>
      </c>
      <c r="I2126" s="6">
        <v>6559</v>
      </c>
      <c r="J2126" s="6">
        <v>6061</v>
      </c>
      <c r="K2126" s="6">
        <v>6239</v>
      </c>
      <c r="L2126" s="6">
        <v>6397.8046743182977</v>
      </c>
      <c r="M2126" s="6">
        <v>6676.9204502232187</v>
      </c>
      <c r="N2126" s="6">
        <v>7026.5593740077293</v>
      </c>
      <c r="O2126" s="6">
        <v>7384.1457711012536</v>
      </c>
      <c r="P2126" s="6">
        <v>7717.8915161496034</v>
      </c>
      <c r="Q2126" s="6">
        <v>8036.7395849246486</v>
      </c>
      <c r="R2126" s="6">
        <v>8345.6538471384629</v>
      </c>
      <c r="S2126" s="6">
        <v>8657.5484327366903</v>
      </c>
      <c r="T2126" s="6">
        <v>8972.4224815331108</v>
      </c>
      <c r="U2126" s="6">
        <v>9293.2561981952149</v>
      </c>
      <c r="V2126" s="6">
        <v>9611.1100518002586</v>
      </c>
      <c r="W2126" s="6">
        <v>9919.0313199300872</v>
      </c>
      <c r="X2126" s="6">
        <v>10214.040064135559</v>
      </c>
      <c r="Y2126" s="6">
        <v>10490.174754300342</v>
      </c>
      <c r="Z2126" s="6">
        <v>10750.418545346749</v>
      </c>
      <c r="AA2126" s="6">
        <v>10900.405306290711</v>
      </c>
      <c r="AB2126" s="6">
        <v>11043.439949519343</v>
      </c>
      <c r="AC2126" s="6">
        <v>11178.527748076087</v>
      </c>
    </row>
    <row r="2127" spans="1:29" x14ac:dyDescent="0.25">
      <c r="A2127" s="12">
        <f xml:space="preserve"> ROW( iclusData[[#This Row],[id]] ) - ROW( iclusData[[#Headers],[id]] )</f>
        <v>2126</v>
      </c>
      <c r="B2127">
        <v>40057</v>
      </c>
      <c r="C2127" t="str">
        <f t="shared" si="33"/>
        <v>40057</v>
      </c>
      <c r="D2127">
        <v>40057</v>
      </c>
      <c r="E2127" t="s">
        <v>3200</v>
      </c>
      <c r="F2127" t="s">
        <v>735</v>
      </c>
      <c r="G2127">
        <v>1</v>
      </c>
      <c r="H2127" t="s">
        <v>3201</v>
      </c>
      <c r="I2127" s="6">
        <v>3793</v>
      </c>
      <c r="J2127" s="6">
        <v>3283</v>
      </c>
      <c r="K2127" s="6">
        <v>2922</v>
      </c>
      <c r="L2127" s="6">
        <v>3665.253725855383</v>
      </c>
      <c r="M2127" s="6">
        <v>4455.9156708868422</v>
      </c>
      <c r="N2127" s="6">
        <v>5219.7582005104068</v>
      </c>
      <c r="O2127" s="6">
        <v>5936.9167707656979</v>
      </c>
      <c r="P2127" s="6">
        <v>6583.5501890655823</v>
      </c>
      <c r="Q2127" s="6">
        <v>7167.6075694989822</v>
      </c>
      <c r="R2127" s="6">
        <v>7700.0129282334401</v>
      </c>
      <c r="S2127" s="6">
        <v>8197.6534207636432</v>
      </c>
      <c r="T2127" s="6">
        <v>8668.4745927531785</v>
      </c>
      <c r="U2127" s="6">
        <v>9117.4432068441511</v>
      </c>
      <c r="V2127" s="6">
        <v>9544.5593724419905</v>
      </c>
      <c r="W2127" s="6">
        <v>9944.8569572541583</v>
      </c>
      <c r="X2127" s="6">
        <v>10314.362737137377</v>
      </c>
      <c r="Y2127" s="6">
        <v>10653.074920923318</v>
      </c>
      <c r="Z2127" s="6">
        <v>10962.983413562974</v>
      </c>
      <c r="AA2127" s="6">
        <v>11124.889687484598</v>
      </c>
      <c r="AB2127" s="6">
        <v>11277.857275305145</v>
      </c>
      <c r="AC2127" s="6">
        <v>11422.878008074907</v>
      </c>
    </row>
    <row r="2128" spans="1:29" x14ac:dyDescent="0.25">
      <c r="A2128" s="12">
        <f xml:space="preserve"> ROW( iclusData[[#This Row],[id]] ) - ROW( iclusData[[#Headers],[id]] )</f>
        <v>2127</v>
      </c>
      <c r="B2128">
        <v>40059</v>
      </c>
      <c r="C2128" t="str">
        <f t="shared" si="33"/>
        <v>40059</v>
      </c>
      <c r="D2128">
        <v>40059</v>
      </c>
      <c r="E2128" t="s">
        <v>1392</v>
      </c>
      <c r="F2128" t="s">
        <v>735</v>
      </c>
      <c r="G2128">
        <v>1</v>
      </c>
      <c r="H2128" t="s">
        <v>3202</v>
      </c>
      <c r="I2128" s="6">
        <v>4063</v>
      </c>
      <c r="J2128" s="6">
        <v>3562</v>
      </c>
      <c r="K2128" s="6">
        <v>3685</v>
      </c>
      <c r="L2128" s="6">
        <v>4272.1561720607051</v>
      </c>
      <c r="M2128" s="6">
        <v>4916.8039614110276</v>
      </c>
      <c r="N2128" s="6">
        <v>5551.5182840442749</v>
      </c>
      <c r="O2128" s="6">
        <v>6164.3810405507638</v>
      </c>
      <c r="P2128" s="6">
        <v>6728.5710592532068</v>
      </c>
      <c r="Q2128" s="6">
        <v>7242.1045993926109</v>
      </c>
      <c r="R2128" s="6">
        <v>7709.9458654473638</v>
      </c>
      <c r="S2128" s="6">
        <v>8147.9887326456028</v>
      </c>
      <c r="T2128" s="6">
        <v>8565.1720423181687</v>
      </c>
      <c r="U2128" s="6">
        <v>8967.4558526407018</v>
      </c>
      <c r="V2128" s="6">
        <v>9350.8670966977716</v>
      </c>
      <c r="W2128" s="6">
        <v>9710.4396338510451</v>
      </c>
      <c r="X2128" s="6">
        <v>10042.200238102743</v>
      </c>
      <c r="Y2128" s="6">
        <v>10345.153874257934</v>
      </c>
      <c r="Z2128" s="6">
        <v>10625.263529481123</v>
      </c>
      <c r="AA2128" s="6">
        <v>10777.236884750704</v>
      </c>
      <c r="AB2128" s="6">
        <v>10923.251405366451</v>
      </c>
      <c r="AC2128" s="6">
        <v>11060.325793036009</v>
      </c>
    </row>
    <row r="2129" spans="1:29" x14ac:dyDescent="0.25">
      <c r="A2129" s="12">
        <f xml:space="preserve"> ROW( iclusData[[#This Row],[id]] ) - ROW( iclusData[[#Headers],[id]] )</f>
        <v>2128</v>
      </c>
      <c r="B2129">
        <v>40061</v>
      </c>
      <c r="C2129" t="str">
        <f t="shared" si="33"/>
        <v>40061</v>
      </c>
      <c r="D2129">
        <v>40061</v>
      </c>
      <c r="E2129" t="s">
        <v>1394</v>
      </c>
      <c r="F2129" t="s">
        <v>735</v>
      </c>
      <c r="G2129">
        <v>1</v>
      </c>
      <c r="H2129" t="s">
        <v>3203</v>
      </c>
      <c r="I2129" s="6">
        <v>10940</v>
      </c>
      <c r="J2129" s="6">
        <v>11792</v>
      </c>
      <c r="K2129" s="6">
        <v>12769</v>
      </c>
      <c r="L2129" s="6">
        <v>12643.635413662105</v>
      </c>
      <c r="M2129" s="6">
        <v>12675.421283144673</v>
      </c>
      <c r="N2129" s="6">
        <v>12760.843692094613</v>
      </c>
      <c r="O2129" s="6">
        <v>12849.248008469978</v>
      </c>
      <c r="P2129" s="6">
        <v>12884.011693175871</v>
      </c>
      <c r="Q2129" s="6">
        <v>12887.98617159774</v>
      </c>
      <c r="R2129" s="6">
        <v>12878.053097851724</v>
      </c>
      <c r="S2129" s="6">
        <v>12888.979860393676</v>
      </c>
      <c r="T2129" s="6">
        <v>12923.745035672237</v>
      </c>
      <c r="U2129" s="6">
        <v>12977.382666675983</v>
      </c>
      <c r="V2129" s="6">
        <v>13036.980098168498</v>
      </c>
      <c r="W2129" s="6">
        <v>13094.591417047701</v>
      </c>
      <c r="X2129" s="6">
        <v>13142.270163238119</v>
      </c>
      <c r="Y2129" s="6">
        <v>13179.020797278376</v>
      </c>
      <c r="Z2129" s="6">
        <v>13205.840761377163</v>
      </c>
      <c r="AA2129" s="6">
        <v>13332.981631705868</v>
      </c>
      <c r="AB2129" s="6">
        <v>13450.190713837148</v>
      </c>
      <c r="AC2129" s="6">
        <v>13556.472961235333</v>
      </c>
    </row>
    <row r="2130" spans="1:29" x14ac:dyDescent="0.25">
      <c r="A2130" s="12">
        <f xml:space="preserve"> ROW( iclusData[[#This Row],[id]] ) - ROW( iclusData[[#Headers],[id]] )</f>
        <v>2129</v>
      </c>
      <c r="B2130">
        <v>40063</v>
      </c>
      <c r="C2130" t="str">
        <f t="shared" si="33"/>
        <v>40063</v>
      </c>
      <c r="D2130">
        <v>40063</v>
      </c>
      <c r="E2130" t="s">
        <v>3123</v>
      </c>
      <c r="F2130" t="s">
        <v>735</v>
      </c>
      <c r="G2130">
        <v>1</v>
      </c>
      <c r="H2130" t="s">
        <v>3204</v>
      </c>
      <c r="I2130" s="6">
        <v>13023</v>
      </c>
      <c r="J2130" s="6">
        <v>14154</v>
      </c>
      <c r="K2130" s="6">
        <v>14003</v>
      </c>
      <c r="L2130" s="6">
        <v>13807.775621440564</v>
      </c>
      <c r="M2130" s="6">
        <v>13768.044385680456</v>
      </c>
      <c r="N2130" s="6">
        <v>13814.728268829445</v>
      </c>
      <c r="O2130" s="6">
        <v>13860.42105057128</v>
      </c>
      <c r="P2130" s="6">
        <v>13846.51322202387</v>
      </c>
      <c r="Q2130" s="6">
        <v>13812.742636010649</v>
      </c>
      <c r="R2130" s="6">
        <v>13780.957090597363</v>
      </c>
      <c r="S2130" s="6">
        <v>13779.964365231312</v>
      </c>
      <c r="T2130" s="6">
        <v>13811.749651911647</v>
      </c>
      <c r="U2130" s="6">
        <v>13869.360442005109</v>
      </c>
      <c r="V2130" s="6">
        <v>13944.850559861909</v>
      </c>
      <c r="W2130" s="6">
        <v>14028.287535687223</v>
      </c>
      <c r="X2130" s="6">
        <v>14105.765141572409</v>
      </c>
      <c r="Y2130" s="6">
        <v>14175.294377295726</v>
      </c>
      <c r="Z2130" s="6">
        <v>14237.872995380238</v>
      </c>
      <c r="AA2130" s="6">
        <v>14381.899802240132</v>
      </c>
      <c r="AB2130" s="6">
        <v>14515.994911159891</v>
      </c>
      <c r="AC2130" s="6">
        <v>14639.163137652868</v>
      </c>
    </row>
    <row r="2131" spans="1:29" x14ac:dyDescent="0.25">
      <c r="A2131" s="12">
        <f xml:space="preserve"> ROW( iclusData[[#This Row],[id]] ) - ROW( iclusData[[#Headers],[id]] )</f>
        <v>2130</v>
      </c>
      <c r="B2131">
        <v>40065</v>
      </c>
      <c r="C2131" t="str">
        <f t="shared" si="33"/>
        <v>40065</v>
      </c>
      <c r="D2131">
        <v>11060</v>
      </c>
      <c r="E2131" t="s">
        <v>111</v>
      </c>
      <c r="F2131" t="s">
        <v>735</v>
      </c>
      <c r="G2131">
        <v>1</v>
      </c>
      <c r="H2131" t="s">
        <v>2825</v>
      </c>
      <c r="I2131" s="6">
        <v>28764</v>
      </c>
      <c r="J2131" s="6">
        <v>28439</v>
      </c>
      <c r="K2131" s="6">
        <v>26446</v>
      </c>
      <c r="L2131" s="6">
        <v>29131.317417855465</v>
      </c>
      <c r="M2131" s="6">
        <v>30642.118263751272</v>
      </c>
      <c r="N2131" s="6">
        <v>32165.828697836063</v>
      </c>
      <c r="O2131" s="6">
        <v>33647.825934363056</v>
      </c>
      <c r="P2131" s="6">
        <v>35021.546856679888</v>
      </c>
      <c r="Q2131" s="6">
        <v>36316.80542627797</v>
      </c>
      <c r="R2131" s="6">
        <v>37550.47584351612</v>
      </c>
      <c r="S2131" s="6">
        <v>38773.222013753635</v>
      </c>
      <c r="T2131" s="6">
        <v>40009.872418482642</v>
      </c>
      <c r="U2131" s="6">
        <v>41284.267567933704</v>
      </c>
      <c r="V2131" s="6">
        <v>42579.521970909642</v>
      </c>
      <c r="W2131" s="6">
        <v>43863.851701192936</v>
      </c>
      <c r="X2131" s="6">
        <v>45108.450980510373</v>
      </c>
      <c r="Y2131" s="6">
        <v>46303.379068882183</v>
      </c>
      <c r="Z2131" s="6">
        <v>47456.596769937321</v>
      </c>
      <c r="AA2131" s="6">
        <v>48124.087541869747</v>
      </c>
      <c r="AB2131" s="6">
        <v>48761.783644707139</v>
      </c>
      <c r="AC2131" s="6">
        <v>49364.712282200584</v>
      </c>
    </row>
    <row r="2132" spans="1:29" x14ac:dyDescent="0.25">
      <c r="A2132" s="12">
        <f xml:space="preserve"> ROW( iclusData[[#This Row],[id]] ) - ROW( iclusData[[#Headers],[id]] )</f>
        <v>2131</v>
      </c>
      <c r="B2132">
        <v>40067</v>
      </c>
      <c r="C2132" t="str">
        <f t="shared" si="33"/>
        <v>40067</v>
      </c>
      <c r="D2132">
        <v>40067</v>
      </c>
      <c r="E2132" t="s">
        <v>392</v>
      </c>
      <c r="F2132" t="s">
        <v>735</v>
      </c>
      <c r="G2132">
        <v>1</v>
      </c>
      <c r="H2132" t="s">
        <v>3205</v>
      </c>
      <c r="I2132" s="6">
        <v>7010</v>
      </c>
      <c r="J2132" s="6">
        <v>6818</v>
      </c>
      <c r="K2132" s="6">
        <v>6472</v>
      </c>
      <c r="L2132" s="6">
        <v>6722.6117118127995</v>
      </c>
      <c r="M2132" s="6">
        <v>7080.1977044318801</v>
      </c>
      <c r="N2132" s="6">
        <v>7488.4409274306299</v>
      </c>
      <c r="O2132" s="6">
        <v>7898.6719359425842</v>
      </c>
      <c r="P2132" s="6">
        <v>8281.0890051659262</v>
      </c>
      <c r="Q2132" s="6">
        <v>8644.6353488566583</v>
      </c>
      <c r="R2132" s="6">
        <v>8990.3014723220931</v>
      </c>
      <c r="S2132" s="6">
        <v>9332.9881911420325</v>
      </c>
      <c r="T2132" s="6">
        <v>9676.6677532487065</v>
      </c>
      <c r="U2132" s="6">
        <v>10021.340507010638</v>
      </c>
      <c r="V2132" s="6">
        <v>10360.053518011235</v>
      </c>
      <c r="W2132" s="6">
        <v>10685.854089706376</v>
      </c>
      <c r="X2132" s="6">
        <v>10990.795809555573</v>
      </c>
      <c r="Y2132" s="6">
        <v>11275.870070146528</v>
      </c>
      <c r="Z2132" s="6">
        <v>11540.087097832258</v>
      </c>
      <c r="AA2132" s="6">
        <v>11698.020165134472</v>
      </c>
      <c r="AB2132" s="6">
        <v>11848.00788971638</v>
      </c>
      <c r="AC2132" s="6">
        <v>11990.048733519323</v>
      </c>
    </row>
    <row r="2133" spans="1:29" x14ac:dyDescent="0.25">
      <c r="A2133" s="12">
        <f xml:space="preserve"> ROW( iclusData[[#This Row],[id]] ) - ROW( iclusData[[#Headers],[id]] )</f>
        <v>2132</v>
      </c>
      <c r="B2133">
        <v>40069</v>
      </c>
      <c r="C2133" t="str">
        <f t="shared" si="33"/>
        <v>40069</v>
      </c>
      <c r="D2133">
        <v>40069</v>
      </c>
      <c r="E2133" t="s">
        <v>2726</v>
      </c>
      <c r="F2133" t="s">
        <v>735</v>
      </c>
      <c r="G2133">
        <v>1</v>
      </c>
      <c r="H2133" t="s">
        <v>3206</v>
      </c>
      <c r="I2133" s="6">
        <v>10032</v>
      </c>
      <c r="J2133" s="6">
        <v>10513</v>
      </c>
      <c r="K2133" s="6">
        <v>10957</v>
      </c>
      <c r="L2133" s="6">
        <v>10997.747764951437</v>
      </c>
      <c r="M2133" s="6">
        <v>11160.648345538244</v>
      </c>
      <c r="N2133" s="6">
        <v>11329.507523315262</v>
      </c>
      <c r="O2133" s="6">
        <v>11464.59651466918</v>
      </c>
      <c r="P2133" s="6">
        <v>11541.078703493211</v>
      </c>
      <c r="Q2133" s="6">
        <v>11603.657376231586</v>
      </c>
      <c r="R2133" s="6">
        <v>11664.24817031028</v>
      </c>
      <c r="S2133" s="6">
        <v>11738.745683579877</v>
      </c>
      <c r="T2133" s="6">
        <v>11826.155437300256</v>
      </c>
      <c r="U2133" s="6">
        <v>11928.464480988279</v>
      </c>
      <c r="V2133" s="6">
        <v>12040.706495237986</v>
      </c>
      <c r="W2133" s="6">
        <v>12152.948948462308</v>
      </c>
      <c r="X2133" s="6">
        <v>12257.245394479511</v>
      </c>
      <c r="Y2133" s="6">
        <v>12349.620558679684</v>
      </c>
      <c r="Z2133" s="6">
        <v>12432.064909319035</v>
      </c>
      <c r="AA2133" s="6">
        <v>12562.185703358722</v>
      </c>
      <c r="AB2133" s="6">
        <v>12683.367936266637</v>
      </c>
      <c r="AC2133" s="6">
        <v>12796.603250263393</v>
      </c>
    </row>
    <row r="2134" spans="1:29" x14ac:dyDescent="0.25">
      <c r="A2134" s="12">
        <f xml:space="preserve"> ROW( iclusData[[#This Row],[id]] ) - ROW( iclusData[[#Headers],[id]] )</f>
        <v>2133</v>
      </c>
      <c r="B2134">
        <v>40071</v>
      </c>
      <c r="C2134" t="str">
        <f t="shared" si="33"/>
        <v>40071</v>
      </c>
      <c r="D2134">
        <v>38620</v>
      </c>
      <c r="E2134" t="s">
        <v>3133</v>
      </c>
      <c r="F2134" t="s">
        <v>735</v>
      </c>
      <c r="G2134">
        <v>1</v>
      </c>
      <c r="H2134" t="s">
        <v>3134</v>
      </c>
      <c r="I2134" s="6">
        <v>48056</v>
      </c>
      <c r="J2134" s="6">
        <v>48080</v>
      </c>
      <c r="K2134" s="6">
        <v>46562</v>
      </c>
      <c r="L2134" s="6">
        <v>48369.42965697933</v>
      </c>
      <c r="M2134" s="6">
        <v>49146.187152059567</v>
      </c>
      <c r="N2134" s="6">
        <v>50199.075154594662</v>
      </c>
      <c r="O2134" s="6">
        <v>51278.790077092039</v>
      </c>
      <c r="P2134" s="6">
        <v>52179.701045864989</v>
      </c>
      <c r="Q2134" s="6">
        <v>52954.475435855013</v>
      </c>
      <c r="R2134" s="6">
        <v>53666.666473106881</v>
      </c>
      <c r="S2134" s="6">
        <v>54419.585358460885</v>
      </c>
      <c r="T2134" s="6">
        <v>55243.02543262986</v>
      </c>
      <c r="U2134" s="6">
        <v>56134.008927811694</v>
      </c>
      <c r="V2134" s="6">
        <v>57048.831615863593</v>
      </c>
      <c r="W2134" s="6">
        <v>57942.797217785068</v>
      </c>
      <c r="X2134" s="6">
        <v>58774.186972183714</v>
      </c>
      <c r="Y2134" s="6">
        <v>59528.091376310898</v>
      </c>
      <c r="Z2134" s="6">
        <v>60227.374857114919</v>
      </c>
      <c r="AA2134" s="6">
        <v>60920.690563643329</v>
      </c>
      <c r="AB2134" s="6">
        <v>61571.299887646652</v>
      </c>
      <c r="AC2134" s="6">
        <v>62178.201526041135</v>
      </c>
    </row>
    <row r="2135" spans="1:29" x14ac:dyDescent="0.25">
      <c r="A2135" s="12">
        <f xml:space="preserve"> ROW( iclusData[[#This Row],[id]] ) - ROW( iclusData[[#Headers],[id]] )</f>
        <v>2134</v>
      </c>
      <c r="B2135">
        <v>40073</v>
      </c>
      <c r="C2135" t="str">
        <f t="shared" si="33"/>
        <v>40073</v>
      </c>
      <c r="D2135">
        <v>40073</v>
      </c>
      <c r="E2135" t="s">
        <v>3207</v>
      </c>
      <c r="F2135" t="s">
        <v>735</v>
      </c>
      <c r="G2135">
        <v>1</v>
      </c>
      <c r="H2135" t="s">
        <v>3208</v>
      </c>
      <c r="I2135" s="6">
        <v>13212</v>
      </c>
      <c r="J2135" s="6">
        <v>13926</v>
      </c>
      <c r="K2135" s="6">
        <v>15034</v>
      </c>
      <c r="L2135" s="6">
        <v>15159.648337128687</v>
      </c>
      <c r="M2135" s="6">
        <v>15435.784557641893</v>
      </c>
      <c r="N2135" s="6">
        <v>15788.402777756979</v>
      </c>
      <c r="O2135" s="6">
        <v>16153.936329757827</v>
      </c>
      <c r="P2135" s="6">
        <v>16449.935829981157</v>
      </c>
      <c r="Q2135" s="6">
        <v>16679.388346317475</v>
      </c>
      <c r="R2135" s="6">
        <v>16867.12068296337</v>
      </c>
      <c r="S2135" s="6">
        <v>17057.833781021935</v>
      </c>
      <c r="T2135" s="6">
        <v>17267.418622713561</v>
      </c>
      <c r="U2135" s="6">
        <v>17495.875873771969</v>
      </c>
      <c r="V2135" s="6">
        <v>17732.279520952688</v>
      </c>
      <c r="W2135" s="6">
        <v>17958.750877662325</v>
      </c>
      <c r="X2135" s="6">
        <v>18163.370282289488</v>
      </c>
      <c r="Y2135" s="6">
        <v>18344.148031665438</v>
      </c>
      <c r="Z2135" s="6">
        <v>18507.049647685541</v>
      </c>
      <c r="AA2135" s="6">
        <v>18709.680549416058</v>
      </c>
      <c r="AB2135" s="6">
        <v>18898.406950850422</v>
      </c>
      <c r="AC2135" s="6">
        <v>19073.226392265595</v>
      </c>
    </row>
    <row r="2136" spans="1:29" x14ac:dyDescent="0.25">
      <c r="A2136" s="12">
        <f xml:space="preserve"> ROW( iclusData[[#This Row],[id]] ) - ROW( iclusData[[#Headers],[id]] )</f>
        <v>2135</v>
      </c>
      <c r="B2136">
        <v>40075</v>
      </c>
      <c r="C2136" t="str">
        <f t="shared" si="33"/>
        <v>40075</v>
      </c>
      <c r="D2136">
        <v>40075</v>
      </c>
      <c r="E2136" t="s">
        <v>211</v>
      </c>
      <c r="F2136" t="s">
        <v>735</v>
      </c>
      <c r="G2136">
        <v>1</v>
      </c>
      <c r="H2136" t="s">
        <v>3209</v>
      </c>
      <c r="I2136" s="6">
        <v>11347</v>
      </c>
      <c r="J2136" s="6">
        <v>10227</v>
      </c>
      <c r="K2136" s="6">
        <v>9446</v>
      </c>
      <c r="L2136" s="6">
        <v>9421.3906747258297</v>
      </c>
      <c r="M2136" s="6">
        <v>9524.693572923301</v>
      </c>
      <c r="N2136" s="6">
        <v>9688.5863915848749</v>
      </c>
      <c r="O2136" s="6">
        <v>9858.4405136104306</v>
      </c>
      <c r="P2136" s="6">
        <v>10001.473574788979</v>
      </c>
      <c r="Q2136" s="6">
        <v>10138.54912165689</v>
      </c>
      <c r="R2136" s="6">
        <v>10283.569897574924</v>
      </c>
      <c r="S2136" s="6">
        <v>10448.457086273203</v>
      </c>
      <c r="T2136" s="6">
        <v>10636.189519789279</v>
      </c>
      <c r="U2136" s="6">
        <v>10844.781014524942</v>
      </c>
      <c r="V2136" s="6">
        <v>11066.285354186306</v>
      </c>
      <c r="W2136" s="6">
        <v>11291.763273078832</v>
      </c>
      <c r="X2136" s="6">
        <v>11509.295169030314</v>
      </c>
      <c r="Y2136" s="6">
        <v>11716.892472467269</v>
      </c>
      <c r="Z2136" s="6">
        <v>11915.552145429141</v>
      </c>
      <c r="AA2136" s="6">
        <v>12064.545548588207</v>
      </c>
      <c r="AB2136" s="6">
        <v>12205.593640915064</v>
      </c>
      <c r="AC2136" s="6">
        <v>12338.694836200564</v>
      </c>
    </row>
    <row r="2137" spans="1:29" x14ac:dyDescent="0.25">
      <c r="A2137" s="12">
        <f xml:space="preserve"> ROW( iclusData[[#This Row],[id]] ) - ROW( iclusData[[#Headers],[id]] )</f>
        <v>2136</v>
      </c>
      <c r="B2137">
        <v>40077</v>
      </c>
      <c r="C2137" t="str">
        <f t="shared" si="33"/>
        <v>40077</v>
      </c>
      <c r="D2137">
        <v>40077</v>
      </c>
      <c r="E2137" t="s">
        <v>3210</v>
      </c>
      <c r="F2137" t="s">
        <v>735</v>
      </c>
      <c r="G2137">
        <v>1</v>
      </c>
      <c r="H2137" t="s">
        <v>3211</v>
      </c>
      <c r="I2137" s="6">
        <v>10333</v>
      </c>
      <c r="J2137" s="6">
        <v>10692</v>
      </c>
      <c r="K2137" s="6">
        <v>11154</v>
      </c>
      <c r="L2137" s="6">
        <v>11128.86253238041</v>
      </c>
      <c r="M2137" s="6">
        <v>11268.917362062246</v>
      </c>
      <c r="N2137" s="6">
        <v>11435.789945285693</v>
      </c>
      <c r="O2137" s="6">
        <v>11550.019777557894</v>
      </c>
      <c r="P2137" s="6">
        <v>11612.5958449556</v>
      </c>
      <c r="Q2137" s="6">
        <v>11662.261706414572</v>
      </c>
      <c r="R2137" s="6">
        <v>11713.912856379899</v>
      </c>
      <c r="S2137" s="6">
        <v>11780.464021599031</v>
      </c>
      <c r="T2137" s="6">
        <v>11858.934131188289</v>
      </c>
      <c r="U2137" s="6">
        <v>11945.350474507874</v>
      </c>
      <c r="V2137" s="6">
        <v>12037.72661407269</v>
      </c>
      <c r="W2137" s="6">
        <v>12128.11660488147</v>
      </c>
      <c r="X2137" s="6">
        <v>12208.573998666747</v>
      </c>
      <c r="Y2137" s="6">
        <v>12274.13023756172</v>
      </c>
      <c r="Z2137" s="6">
        <v>12327.769062764344</v>
      </c>
      <c r="AA2137" s="6">
        <v>12451.930100205973</v>
      </c>
      <c r="AB2137" s="6">
        <v>12566.159273373736</v>
      </c>
      <c r="AC2137" s="6">
        <v>12672.441532784318</v>
      </c>
    </row>
    <row r="2138" spans="1:29" x14ac:dyDescent="0.25">
      <c r="A2138" s="12">
        <f xml:space="preserve"> ROW( iclusData[[#This Row],[id]] ) - ROW( iclusData[[#Headers],[id]] )</f>
        <v>2137</v>
      </c>
      <c r="B2138">
        <v>40079</v>
      </c>
      <c r="C2138" t="str">
        <f t="shared" si="33"/>
        <v>40079</v>
      </c>
      <c r="D2138">
        <v>22900</v>
      </c>
      <c r="E2138" t="s">
        <v>734</v>
      </c>
      <c r="F2138" t="s">
        <v>735</v>
      </c>
      <c r="G2138">
        <v>0.168738613225</v>
      </c>
      <c r="H2138" t="s">
        <v>732</v>
      </c>
      <c r="I2138" s="6">
        <v>43270</v>
      </c>
      <c r="J2138" s="6">
        <v>48109</v>
      </c>
      <c r="K2138" s="6">
        <v>50384</v>
      </c>
      <c r="L2138" s="6">
        <v>52086.334654852188</v>
      </c>
      <c r="M2138" s="6">
        <v>53668.653502828129</v>
      </c>
      <c r="N2138" s="6">
        <v>55381.088195900615</v>
      </c>
      <c r="O2138" s="6">
        <v>56980.29622803651</v>
      </c>
      <c r="P2138" s="6">
        <v>58320.242275316326</v>
      </c>
      <c r="Q2138" s="6">
        <v>59496.30795424751</v>
      </c>
      <c r="R2138" s="6">
        <v>60584.957242604542</v>
      </c>
      <c r="S2138" s="6">
        <v>61689.502405179548</v>
      </c>
      <c r="T2138" s="6">
        <v>62827.816539569612</v>
      </c>
      <c r="U2138" s="6">
        <v>64012.814845306828</v>
      </c>
      <c r="V2138" s="6">
        <v>65213.70600877369</v>
      </c>
      <c r="W2138" s="6">
        <v>66385.794035270126</v>
      </c>
      <c r="X2138" s="6">
        <v>67490.33999783668</v>
      </c>
      <c r="Y2138" s="6">
        <v>68509.453001950867</v>
      </c>
      <c r="Z2138" s="6">
        <v>69455.074042763197</v>
      </c>
      <c r="AA2138" s="6">
        <v>70281.490600683945</v>
      </c>
      <c r="AB2138" s="6">
        <v>71059.241819451723</v>
      </c>
      <c r="AC2138" s="6">
        <v>71786.331871441871</v>
      </c>
    </row>
    <row r="2139" spans="1:29" x14ac:dyDescent="0.25">
      <c r="A2139" s="12">
        <f xml:space="preserve"> ROW( iclusData[[#This Row],[id]] ) - ROW( iclusData[[#Headers],[id]] )</f>
        <v>2138</v>
      </c>
      <c r="B2139">
        <v>40081</v>
      </c>
      <c r="C2139" t="str">
        <f t="shared" si="33"/>
        <v>40081</v>
      </c>
      <c r="D2139">
        <v>36420</v>
      </c>
      <c r="E2139" t="s">
        <v>217</v>
      </c>
      <c r="F2139" t="s">
        <v>735</v>
      </c>
      <c r="G2139">
        <v>2.7353037182300002E-2</v>
      </c>
      <c r="H2139" t="s">
        <v>3083</v>
      </c>
      <c r="I2139" s="6">
        <v>29216</v>
      </c>
      <c r="J2139" s="6">
        <v>32080</v>
      </c>
      <c r="K2139" s="6">
        <v>34273</v>
      </c>
      <c r="L2139" s="6">
        <v>35213.254697913057</v>
      </c>
      <c r="M2139" s="6">
        <v>36097.287426593568</v>
      </c>
      <c r="N2139" s="6">
        <v>36929.665106903223</v>
      </c>
      <c r="O2139" s="6">
        <v>37661.725996378147</v>
      </c>
      <c r="P2139" s="6">
        <v>38265.643856904418</v>
      </c>
      <c r="Q2139" s="6">
        <v>38771.23423784005</v>
      </c>
      <c r="R2139" s="6">
        <v>39187.423896370703</v>
      </c>
      <c r="S2139" s="6">
        <v>39564.877142355188</v>
      </c>
      <c r="T2139" s="6">
        <v>39926.435743131289</v>
      </c>
      <c r="U2139" s="6">
        <v>40298.920181378591</v>
      </c>
      <c r="V2139" s="6">
        <v>40673.391318842194</v>
      </c>
      <c r="W2139" s="6">
        <v>41020.051714315319</v>
      </c>
      <c r="X2139" s="6">
        <v>41312.082107114853</v>
      </c>
      <c r="Y2139" s="6">
        <v>41546.49554475148</v>
      </c>
      <c r="Z2139" s="6">
        <v>41738.204497410181</v>
      </c>
      <c r="AA2139" s="6">
        <v>42159.358740678232</v>
      </c>
      <c r="AB2139" s="6">
        <v>42551.711098890002</v>
      </c>
      <c r="AC2139" s="6">
        <v>42912.276148248013</v>
      </c>
    </row>
    <row r="2140" spans="1:29" x14ac:dyDescent="0.25">
      <c r="A2140" s="12">
        <f xml:space="preserve"> ROW( iclusData[[#This Row],[id]] ) - ROW( iclusData[[#Headers],[id]] )</f>
        <v>2139</v>
      </c>
      <c r="B2140">
        <v>40083</v>
      </c>
      <c r="C2140" t="str">
        <f t="shared" si="33"/>
        <v>40083</v>
      </c>
      <c r="D2140">
        <v>36420</v>
      </c>
      <c r="E2140" t="s">
        <v>123</v>
      </c>
      <c r="F2140" t="s">
        <v>735</v>
      </c>
      <c r="G2140">
        <v>3.33985907276E-2</v>
      </c>
      <c r="H2140" t="s">
        <v>3083</v>
      </c>
      <c r="I2140" s="6">
        <v>29011</v>
      </c>
      <c r="J2140" s="6">
        <v>33924</v>
      </c>
      <c r="K2140" s="6">
        <v>41848</v>
      </c>
      <c r="L2140" s="6">
        <v>42996.704073469366</v>
      </c>
      <c r="M2140" s="6">
        <v>44075.422662563949</v>
      </c>
      <c r="N2140" s="6">
        <v>45091.559138034339</v>
      </c>
      <c r="O2140" s="6">
        <v>45985.527659255269</v>
      </c>
      <c r="P2140" s="6">
        <v>46723.539128463475</v>
      </c>
      <c r="Q2140" s="6">
        <v>47340.379263071161</v>
      </c>
      <c r="R2140" s="6">
        <v>47847.951853190541</v>
      </c>
      <c r="S2140" s="6">
        <v>48308.842132417267</v>
      </c>
      <c r="T2140" s="6">
        <v>48750.857455291167</v>
      </c>
      <c r="U2140" s="6">
        <v>49205.785116096049</v>
      </c>
      <c r="V2140" s="6">
        <v>49662.69950081742</v>
      </c>
      <c r="W2140" s="6">
        <v>50085.843708807799</v>
      </c>
      <c r="X2140" s="6">
        <v>50442.438644072361</v>
      </c>
      <c r="Y2140" s="6">
        <v>50729.495791272326</v>
      </c>
      <c r="Z2140" s="6">
        <v>50963.917095505036</v>
      </c>
      <c r="AA2140" s="6">
        <v>51477.447147668681</v>
      </c>
      <c r="AB2140" s="6">
        <v>51956.216355415381</v>
      </c>
      <c r="AC2140" s="6">
        <v>52397.238069909516</v>
      </c>
    </row>
    <row r="2141" spans="1:29" x14ac:dyDescent="0.25">
      <c r="A2141" s="12">
        <f xml:space="preserve"> ROW( iclusData[[#This Row],[id]] ) - ROW( iclusData[[#Headers],[id]] )</f>
        <v>2140</v>
      </c>
      <c r="B2141">
        <v>40085</v>
      </c>
      <c r="C2141" t="str">
        <f t="shared" si="33"/>
        <v>40085</v>
      </c>
      <c r="D2141">
        <v>11620</v>
      </c>
      <c r="E2141" t="s">
        <v>2835</v>
      </c>
      <c r="F2141" t="s">
        <v>735</v>
      </c>
      <c r="G2141">
        <v>0.165373815374</v>
      </c>
      <c r="H2141" t="s">
        <v>2834</v>
      </c>
      <c r="I2141" s="6">
        <v>8157</v>
      </c>
      <c r="J2141" s="6">
        <v>8831</v>
      </c>
      <c r="K2141" s="6">
        <v>9423</v>
      </c>
      <c r="L2141" s="6">
        <v>9882.2789481125219</v>
      </c>
      <c r="M2141" s="6">
        <v>10099.810642348955</v>
      </c>
      <c r="N2141" s="6">
        <v>10360.052907958809</v>
      </c>
      <c r="O2141" s="6">
        <v>10619.303529572706</v>
      </c>
      <c r="P2141" s="6">
        <v>10826.900582500732</v>
      </c>
      <c r="Q2141" s="6">
        <v>10999.734787227235</v>
      </c>
      <c r="R2141" s="6">
        <v>11155.681784957402</v>
      </c>
      <c r="S2141" s="6">
        <v>11322.555597150704</v>
      </c>
      <c r="T2141" s="6">
        <v>11503.334967190851</v>
      </c>
      <c r="U2141" s="6">
        <v>11701.993509078435</v>
      </c>
      <c r="V2141" s="6">
        <v>11908.598430243212</v>
      </c>
      <c r="W2141" s="6">
        <v>12113.217198732968</v>
      </c>
      <c r="X2141" s="6">
        <v>12307.903377876466</v>
      </c>
      <c r="Y2141" s="6">
        <v>12490.668263926407</v>
      </c>
      <c r="Z2141" s="6">
        <v>12663.502359292776</v>
      </c>
      <c r="AA2141" s="6">
        <v>12814.482308771319</v>
      </c>
      <c r="AB2141" s="6">
        <v>12957.517012185628</v>
      </c>
      <c r="AC2141" s="6">
        <v>13091.611490993675</v>
      </c>
    </row>
    <row r="2142" spans="1:29" x14ac:dyDescent="0.25">
      <c r="A2142" s="12">
        <f xml:space="preserve"> ROW( iclusData[[#This Row],[id]] ) - ROW( iclusData[[#Headers],[id]] )</f>
        <v>2141</v>
      </c>
      <c r="B2142">
        <v>40087</v>
      </c>
      <c r="C2142" t="str">
        <f t="shared" si="33"/>
        <v>40087</v>
      </c>
      <c r="D2142">
        <v>36420</v>
      </c>
      <c r="E2142" t="s">
        <v>3084</v>
      </c>
      <c r="F2142" t="s">
        <v>735</v>
      </c>
      <c r="G2142">
        <v>2.75389928228E-2</v>
      </c>
      <c r="H2142" t="s">
        <v>3083</v>
      </c>
      <c r="I2142" s="6">
        <v>22795</v>
      </c>
      <c r="J2142" s="6">
        <v>27740</v>
      </c>
      <c r="K2142" s="6">
        <v>34506</v>
      </c>
      <c r="L2142" s="6">
        <v>35452.638477840199</v>
      </c>
      <c r="M2142" s="6">
        <v>36342.63097779933</v>
      </c>
      <c r="N2142" s="6">
        <v>37180.968403711806</v>
      </c>
      <c r="O2142" s="6">
        <v>37917.002491289772</v>
      </c>
      <c r="P2142" s="6">
        <v>38525.886788337004</v>
      </c>
      <c r="Q2142" s="6">
        <v>39034.457076797538</v>
      </c>
      <c r="R2142" s="6">
        <v>39453.626613703855</v>
      </c>
      <c r="S2142" s="6">
        <v>39833.06645819261</v>
      </c>
      <c r="T2142" s="6">
        <v>40197.604938023193</v>
      </c>
      <c r="U2142" s="6">
        <v>40573.069252637877</v>
      </c>
      <c r="V2142" s="6">
        <v>40949.526973492924</v>
      </c>
      <c r="W2142" s="6">
        <v>41299.167256163943</v>
      </c>
      <c r="X2142" s="6">
        <v>41592.190956486265</v>
      </c>
      <c r="Y2142" s="6">
        <v>41829.584248943851</v>
      </c>
      <c r="Z2142" s="6">
        <v>42022.286517549619</v>
      </c>
      <c r="AA2142" s="6">
        <v>42446.420626364219</v>
      </c>
      <c r="AB2142" s="6">
        <v>42840.759581108941</v>
      </c>
      <c r="AC2142" s="6">
        <v>43204.304507758796</v>
      </c>
    </row>
    <row r="2143" spans="1:29" x14ac:dyDescent="0.25">
      <c r="A2143" s="12">
        <f xml:space="preserve"> ROW( iclusData[[#This Row],[id]] ) - ROW( iclusData[[#Headers],[id]] )</f>
        <v>2142</v>
      </c>
      <c r="B2143">
        <v>40089</v>
      </c>
      <c r="C2143" t="str">
        <f t="shared" si="33"/>
        <v>40089</v>
      </c>
      <c r="D2143">
        <v>40089</v>
      </c>
      <c r="E2143" t="s">
        <v>3212</v>
      </c>
      <c r="F2143" t="s">
        <v>735</v>
      </c>
      <c r="G2143">
        <v>1</v>
      </c>
      <c r="H2143" t="s">
        <v>3213</v>
      </c>
      <c r="I2143" s="6">
        <v>33433</v>
      </c>
      <c r="J2143" s="6">
        <v>34402</v>
      </c>
      <c r="K2143" s="6">
        <v>33151</v>
      </c>
      <c r="L2143" s="6">
        <v>33414.399820535255</v>
      </c>
      <c r="M2143" s="6">
        <v>33768.013630733192</v>
      </c>
      <c r="N2143" s="6">
        <v>34164.335548345472</v>
      </c>
      <c r="O2143" s="6">
        <v>34469.279869351049</v>
      </c>
      <c r="P2143" s="6">
        <v>34575.558016171373</v>
      </c>
      <c r="Q2143" s="6">
        <v>34571.588339303227</v>
      </c>
      <c r="R2143" s="6">
        <v>34504.044000005808</v>
      </c>
      <c r="S2143" s="6">
        <v>34462.327085107783</v>
      </c>
      <c r="T2143" s="6">
        <v>34458.353626355049</v>
      </c>
      <c r="U2143" s="6">
        <v>34496.098173057035</v>
      </c>
      <c r="V2143" s="6">
        <v>34536.822705776663</v>
      </c>
      <c r="W2143" s="6">
        <v>34557.682620837935</v>
      </c>
      <c r="X2143" s="6">
        <v>34533.845269843529</v>
      </c>
      <c r="Y2143" s="6">
        <v>34469.27793994228</v>
      </c>
      <c r="Z2143" s="6">
        <v>34366.971380435389</v>
      </c>
      <c r="AA2143" s="6">
        <v>34658.997845124999</v>
      </c>
      <c r="AB2143" s="6">
        <v>34927.188248331411</v>
      </c>
      <c r="AC2143" s="6">
        <v>35167.564858773221</v>
      </c>
    </row>
    <row r="2144" spans="1:29" x14ac:dyDescent="0.25">
      <c r="A2144" s="12">
        <f xml:space="preserve"> ROW( iclusData[[#This Row],[id]] ) - ROW( iclusData[[#Headers],[id]] )</f>
        <v>2143</v>
      </c>
      <c r="B2144">
        <v>40091</v>
      </c>
      <c r="C2144" t="str">
        <f t="shared" si="33"/>
        <v>40091</v>
      </c>
      <c r="D2144">
        <v>40091</v>
      </c>
      <c r="E2144" t="s">
        <v>481</v>
      </c>
      <c r="F2144" t="s">
        <v>735</v>
      </c>
      <c r="G2144">
        <v>1</v>
      </c>
      <c r="H2144" t="s">
        <v>3214</v>
      </c>
      <c r="I2144" s="6">
        <v>16779</v>
      </c>
      <c r="J2144" s="6">
        <v>19456</v>
      </c>
      <c r="K2144" s="6">
        <v>20252</v>
      </c>
      <c r="L2144" s="6">
        <v>19726.812735904583</v>
      </c>
      <c r="M2144" s="6">
        <v>19382.140545255228</v>
      </c>
      <c r="N2144" s="6">
        <v>19128.849367350984</v>
      </c>
      <c r="O2144" s="6">
        <v>18887.480742196709</v>
      </c>
      <c r="P2144" s="6">
        <v>18616.309240112725</v>
      </c>
      <c r="Q2144" s="6">
        <v>18373.947452964549</v>
      </c>
      <c r="R2144" s="6">
        <v>18177.275101479871</v>
      </c>
      <c r="S2144" s="6">
        <v>18054.107424669812</v>
      </c>
      <c r="T2144" s="6">
        <v>17996.496238283726</v>
      </c>
      <c r="U2144" s="6">
        <v>17982.589804630843</v>
      </c>
      <c r="V2144" s="6">
        <v>17996.495650942237</v>
      </c>
      <c r="W2144" s="6">
        <v>18023.314970972504</v>
      </c>
      <c r="X2144" s="6">
        <v>18037.221970693146</v>
      </c>
      <c r="Y2144" s="6">
        <v>18035.233691301135</v>
      </c>
      <c r="Z2144" s="6">
        <v>18015.369228213433</v>
      </c>
      <c r="AA2144" s="6">
        <v>18177.275114372151</v>
      </c>
      <c r="AB2144" s="6">
        <v>18326.269748932529</v>
      </c>
      <c r="AC2144" s="6">
        <v>18460.364154788884</v>
      </c>
    </row>
    <row r="2145" spans="1:29" x14ac:dyDescent="0.25">
      <c r="A2145" s="12">
        <f xml:space="preserve"> ROW( iclusData[[#This Row],[id]] ) - ROW( iclusData[[#Headers],[id]] )</f>
        <v>2144</v>
      </c>
      <c r="B2145">
        <v>40093</v>
      </c>
      <c r="C2145" t="str">
        <f t="shared" si="33"/>
        <v>40093</v>
      </c>
      <c r="D2145">
        <v>40093</v>
      </c>
      <c r="E2145" t="s">
        <v>3215</v>
      </c>
      <c r="F2145" t="s">
        <v>735</v>
      </c>
      <c r="G2145">
        <v>1</v>
      </c>
      <c r="H2145" t="s">
        <v>3216</v>
      </c>
      <c r="I2145" s="6">
        <v>8055</v>
      </c>
      <c r="J2145" s="6">
        <v>7545</v>
      </c>
      <c r="K2145" s="6">
        <v>7527</v>
      </c>
      <c r="L2145" s="6">
        <v>7569.8912316379065</v>
      </c>
      <c r="M2145" s="6">
        <v>7727.8252161167266</v>
      </c>
      <c r="N2145" s="6">
        <v>7964.2285921393805</v>
      </c>
      <c r="O2145" s="6">
        <v>8228.4454624432055</v>
      </c>
      <c r="P2145" s="6">
        <v>8478.7544378189214</v>
      </c>
      <c r="Q2145" s="6">
        <v>8722.1122599460323</v>
      </c>
      <c r="R2145" s="6">
        <v>8965.4691292872849</v>
      </c>
      <c r="S2145" s="6">
        <v>9220.7459959952612</v>
      </c>
      <c r="T2145" s="6">
        <v>9490.921821216527</v>
      </c>
      <c r="U2145" s="6">
        <v>9771.0304854260721</v>
      </c>
      <c r="V2145" s="6">
        <v>10055.112345429312</v>
      </c>
      <c r="W2145" s="6">
        <v>10332.241517115237</v>
      </c>
      <c r="X2145" s="6">
        <v>10595.464880300886</v>
      </c>
      <c r="Y2145" s="6">
        <v>10841.80072371823</v>
      </c>
      <c r="Z2145" s="6">
        <v>11074.232316554644</v>
      </c>
      <c r="AA2145" s="6">
        <v>11222.232472250087</v>
      </c>
      <c r="AB2145" s="6">
        <v>11361.293950584837</v>
      </c>
      <c r="AC2145" s="6">
        <v>11493.401863603021</v>
      </c>
    </row>
    <row r="2146" spans="1:29" x14ac:dyDescent="0.25">
      <c r="A2146" s="12">
        <f xml:space="preserve"> ROW( iclusData[[#This Row],[id]] ) - ROW( iclusData[[#Headers],[id]] )</f>
        <v>2145</v>
      </c>
      <c r="B2146">
        <v>40095</v>
      </c>
      <c r="C2146" t="str">
        <f t="shared" ref="C2146:C2209" si="34">CONCATENATE("",B2146)</f>
        <v>40095</v>
      </c>
      <c r="D2146">
        <v>40095</v>
      </c>
      <c r="E2146" t="s">
        <v>258</v>
      </c>
      <c r="F2146" t="s">
        <v>735</v>
      </c>
      <c r="G2146">
        <v>1</v>
      </c>
      <c r="H2146" t="s">
        <v>3217</v>
      </c>
      <c r="I2146" s="6">
        <v>10829</v>
      </c>
      <c r="J2146" s="6">
        <v>13184</v>
      </c>
      <c r="K2146" s="6">
        <v>15840</v>
      </c>
      <c r="L2146" s="6">
        <v>15756.617846407571</v>
      </c>
      <c r="M2146" s="6">
        <v>15827.142287095619</v>
      </c>
      <c r="N2146" s="6">
        <v>15974.148692789415</v>
      </c>
      <c r="O2146" s="6">
        <v>16163.869267303027</v>
      </c>
      <c r="P2146" s="6">
        <v>16348.619879576105</v>
      </c>
      <c r="Q2146" s="6">
        <v>16527.414405334475</v>
      </c>
      <c r="R2146" s="6">
        <v>16708.193687540595</v>
      </c>
      <c r="S2146" s="6">
        <v>16920.759241816148</v>
      </c>
      <c r="T2146" s="6">
        <v>17167.095953541098</v>
      </c>
      <c r="U2146" s="6">
        <v>17434.291662112275</v>
      </c>
      <c r="V2146" s="6">
        <v>17707.447177908558</v>
      </c>
      <c r="W2146" s="6">
        <v>17971.663696324358</v>
      </c>
      <c r="X2146" s="6">
        <v>18210.055090518061</v>
      </c>
      <c r="Y2146" s="6">
        <v>18418.645059084483</v>
      </c>
      <c r="Z2146" s="6">
        <v>18602.40585024983</v>
      </c>
      <c r="AA2146" s="6">
        <v>18809.009921625744</v>
      </c>
      <c r="AB2146" s="6">
        <v>19001.70950119671</v>
      </c>
      <c r="AC2146" s="6">
        <v>19180.502116167518</v>
      </c>
    </row>
    <row r="2147" spans="1:29" x14ac:dyDescent="0.25">
      <c r="A2147" s="12">
        <f xml:space="preserve"> ROW( iclusData[[#This Row],[id]] ) - ROW( iclusData[[#Headers],[id]] )</f>
        <v>2146</v>
      </c>
      <c r="B2147">
        <v>40097</v>
      </c>
      <c r="C2147" t="str">
        <f t="shared" si="34"/>
        <v>40097</v>
      </c>
      <c r="D2147">
        <v>40097</v>
      </c>
      <c r="E2147" t="s">
        <v>3218</v>
      </c>
      <c r="F2147" t="s">
        <v>735</v>
      </c>
      <c r="G2147">
        <v>1</v>
      </c>
      <c r="H2147" t="s">
        <v>3219</v>
      </c>
      <c r="I2147" s="6">
        <v>33366</v>
      </c>
      <c r="J2147" s="6">
        <v>38369</v>
      </c>
      <c r="K2147" s="6">
        <v>41259</v>
      </c>
      <c r="L2147" s="6">
        <v>41338.896900446969</v>
      </c>
      <c r="M2147" s="6">
        <v>41497.825434309074</v>
      </c>
      <c r="N2147" s="6">
        <v>41673.635642704874</v>
      </c>
      <c r="O2147" s="6">
        <v>41680.592527165834</v>
      </c>
      <c r="P2147" s="6">
        <v>41425.310898458076</v>
      </c>
      <c r="Q2147" s="6">
        <v>41029.984184214867</v>
      </c>
      <c r="R2147" s="6">
        <v>40578.035106319985</v>
      </c>
      <c r="S2147" s="6">
        <v>40165.819868583472</v>
      </c>
      <c r="T2147" s="6">
        <v>39809.227080137724</v>
      </c>
      <c r="U2147" s="6">
        <v>39500.312017275457</v>
      </c>
      <c r="V2147" s="6">
        <v>39217.222722734376</v>
      </c>
      <c r="W2147" s="6">
        <v>38923.208622349324</v>
      </c>
      <c r="X2147" s="6">
        <v>38580.52417884754</v>
      </c>
      <c r="Y2147" s="6">
        <v>38197.109191991251</v>
      </c>
      <c r="Z2147" s="6">
        <v>37775.955622108675</v>
      </c>
      <c r="AA2147" s="6">
        <v>38039.176381420541</v>
      </c>
      <c r="AB2147" s="6">
        <v>38270.615022039106</v>
      </c>
      <c r="AC2147" s="6">
        <v>38473.246424936122</v>
      </c>
    </row>
    <row r="2148" spans="1:29" x14ac:dyDescent="0.25">
      <c r="A2148" s="12">
        <f xml:space="preserve"> ROW( iclusData[[#This Row],[id]] ) - ROW( iclusData[[#Headers],[id]] )</f>
        <v>2147</v>
      </c>
      <c r="B2148">
        <v>40099</v>
      </c>
      <c r="C2148" t="str">
        <f t="shared" si="34"/>
        <v>40099</v>
      </c>
      <c r="D2148">
        <v>40099</v>
      </c>
      <c r="E2148" t="s">
        <v>663</v>
      </c>
      <c r="F2148" t="s">
        <v>735</v>
      </c>
      <c r="G2148">
        <v>1</v>
      </c>
      <c r="H2148" t="s">
        <v>3220</v>
      </c>
      <c r="I2148" s="6">
        <v>12042</v>
      </c>
      <c r="J2148" s="6">
        <v>12623</v>
      </c>
      <c r="K2148" s="6">
        <v>13488</v>
      </c>
      <c r="L2148" s="6">
        <v>13373.706277755253</v>
      </c>
      <c r="M2148" s="6">
        <v>13414.431817950694</v>
      </c>
      <c r="N2148" s="6">
        <v>13519.720050836757</v>
      </c>
      <c r="O2148" s="6">
        <v>13644.876305840451</v>
      </c>
      <c r="P2148" s="6">
        <v>13735.264335304597</v>
      </c>
      <c r="Q2148" s="6">
        <v>13801.816404959583</v>
      </c>
      <c r="R2148" s="6">
        <v>13857.440707144571</v>
      </c>
      <c r="S2148" s="6">
        <v>13932.931604634872</v>
      </c>
      <c r="T2148" s="6">
        <v>14032.260865340226</v>
      </c>
      <c r="U2148" s="6">
        <v>14155.429038101754</v>
      </c>
      <c r="V2148" s="6">
        <v>14288.530187592676</v>
      </c>
      <c r="W2148" s="6">
        <v>14419.645270521236</v>
      </c>
      <c r="X2148" s="6">
        <v>14534.868059758403</v>
      </c>
      <c r="Y2148" s="6">
        <v>14635.189359895958</v>
      </c>
      <c r="Z2148" s="6">
        <v>14720.613770861944</v>
      </c>
      <c r="AA2148" s="6">
        <v>14872.58690095597</v>
      </c>
      <c r="AB2148" s="6">
        <v>15013.635081578059</v>
      </c>
      <c r="AC2148" s="6">
        <v>15144.749651227661</v>
      </c>
    </row>
    <row r="2149" spans="1:29" x14ac:dyDescent="0.25">
      <c r="A2149" s="12">
        <f xml:space="preserve"> ROW( iclusData[[#This Row],[id]] ) - ROW( iclusData[[#Headers],[id]] )</f>
        <v>2148</v>
      </c>
      <c r="B2149">
        <v>40101</v>
      </c>
      <c r="C2149" t="str">
        <f t="shared" si="34"/>
        <v>40101</v>
      </c>
      <c r="D2149">
        <v>34780</v>
      </c>
      <c r="E2149" t="s">
        <v>3061</v>
      </c>
      <c r="F2149" t="s">
        <v>735</v>
      </c>
      <c r="G2149">
        <v>1</v>
      </c>
      <c r="H2149" t="s">
        <v>3062</v>
      </c>
      <c r="I2149" s="6">
        <v>68078</v>
      </c>
      <c r="J2149" s="6">
        <v>69451</v>
      </c>
      <c r="K2149" s="6">
        <v>70990</v>
      </c>
      <c r="L2149" s="6">
        <v>74139.44121892839</v>
      </c>
      <c r="M2149" s="6">
        <v>75471.450867064908</v>
      </c>
      <c r="N2149" s="6">
        <v>76826.298386009017</v>
      </c>
      <c r="O2149" s="6">
        <v>77985.47925486973</v>
      </c>
      <c r="P2149" s="6">
        <v>78786.064257136968</v>
      </c>
      <c r="Q2149" s="6">
        <v>79378.075292259105</v>
      </c>
      <c r="R2149" s="6">
        <v>79830.023094581178</v>
      </c>
      <c r="S2149" s="6">
        <v>80279.98846152419</v>
      </c>
      <c r="T2149" s="6">
        <v>80764.715152602381</v>
      </c>
      <c r="U2149" s="6">
        <v>81313.011852998796</v>
      </c>
      <c r="V2149" s="6">
        <v>81890.114303489958</v>
      </c>
      <c r="W2149" s="6">
        <v>82435.434338437582</v>
      </c>
      <c r="X2149" s="6">
        <v>82888.380362927564</v>
      </c>
      <c r="Y2149" s="6">
        <v>83232.052207351837</v>
      </c>
      <c r="Z2149" s="6">
        <v>83499.254751684726</v>
      </c>
      <c r="AA2149" s="6">
        <v>84318.717481356463</v>
      </c>
      <c r="AB2149" s="6">
        <v>85077.596560193444</v>
      </c>
      <c r="AC2149" s="6">
        <v>85774.887609504382</v>
      </c>
    </row>
    <row r="2150" spans="1:29" x14ac:dyDescent="0.25">
      <c r="A2150" s="12">
        <f xml:space="preserve"> ROW( iclusData[[#This Row],[id]] ) - ROW( iclusData[[#Headers],[id]] )</f>
        <v>2149</v>
      </c>
      <c r="B2150">
        <v>40103</v>
      </c>
      <c r="C2150" t="str">
        <f t="shared" si="34"/>
        <v>40103</v>
      </c>
      <c r="D2150">
        <v>40103</v>
      </c>
      <c r="E2150" t="s">
        <v>1801</v>
      </c>
      <c r="F2150" t="s">
        <v>735</v>
      </c>
      <c r="G2150">
        <v>1</v>
      </c>
      <c r="H2150" t="s">
        <v>3221</v>
      </c>
      <c r="I2150" s="6">
        <v>11045</v>
      </c>
      <c r="J2150" s="6">
        <v>11411</v>
      </c>
      <c r="K2150" s="6">
        <v>11561</v>
      </c>
      <c r="L2150" s="6">
        <v>11457.642744645487</v>
      </c>
      <c r="M2150" s="6">
        <v>11490.421863758134</v>
      </c>
      <c r="N2150" s="6">
        <v>11586.770582103502</v>
      </c>
      <c r="O2150" s="6">
        <v>11692.060784454246</v>
      </c>
      <c r="P2150" s="6">
        <v>11749.670366091848</v>
      </c>
      <c r="Q2150" s="6">
        <v>11779.470366780548</v>
      </c>
      <c r="R2150" s="6">
        <v>11796.356235255462</v>
      </c>
      <c r="S2150" s="6">
        <v>11831.12200347943</v>
      </c>
      <c r="T2150" s="6">
        <v>11889.726237567955</v>
      </c>
      <c r="U2150" s="6">
        <v>11972.169405391933</v>
      </c>
      <c r="V2150" s="6">
        <v>12067.525425725647</v>
      </c>
      <c r="W2150" s="6">
        <v>12166.855060867578</v>
      </c>
      <c r="X2150" s="6">
        <v>12260.225275855802</v>
      </c>
      <c r="Y2150" s="6">
        <v>12357.566908271048</v>
      </c>
      <c r="Z2150" s="6">
        <v>12462.857016397085</v>
      </c>
      <c r="AA2150" s="6">
        <v>12599.930864798402</v>
      </c>
      <c r="AB2150" s="6">
        <v>12729.059448919803</v>
      </c>
      <c r="AC2150" s="6">
        <v>12850.241112214353</v>
      </c>
    </row>
    <row r="2151" spans="1:29" x14ac:dyDescent="0.25">
      <c r="A2151" s="12">
        <f xml:space="preserve"> ROW( iclusData[[#This Row],[id]] ) - ROW( iclusData[[#Headers],[id]] )</f>
        <v>2150</v>
      </c>
      <c r="B2151">
        <v>40105</v>
      </c>
      <c r="C2151" t="str">
        <f t="shared" si="34"/>
        <v>40105</v>
      </c>
      <c r="D2151">
        <v>40105</v>
      </c>
      <c r="E2151" t="s">
        <v>3222</v>
      </c>
      <c r="F2151" t="s">
        <v>735</v>
      </c>
      <c r="G2151">
        <v>1</v>
      </c>
      <c r="H2151" t="s">
        <v>3223</v>
      </c>
      <c r="I2151" s="6">
        <v>9992</v>
      </c>
      <c r="J2151" s="6">
        <v>10569</v>
      </c>
      <c r="K2151" s="6">
        <v>10536</v>
      </c>
      <c r="L2151" s="6">
        <v>10366.01297643002</v>
      </c>
      <c r="M2151" s="6">
        <v>10345.154193554717</v>
      </c>
      <c r="N2151" s="6">
        <v>10382.898662214136</v>
      </c>
      <c r="O2151" s="6">
        <v>10408.725253614479</v>
      </c>
      <c r="P2151" s="6">
        <v>10383.891622886482</v>
      </c>
      <c r="Q2151" s="6">
        <v>10350.120686554794</v>
      </c>
      <c r="R2151" s="6">
        <v>10316.348590380871</v>
      </c>
      <c r="S2151" s="6">
        <v>10302.442903206167</v>
      </c>
      <c r="T2151" s="6">
        <v>10309.395874663143</v>
      </c>
      <c r="U2151" s="6">
        <v>10358.067083666065</v>
      </c>
      <c r="V2151" s="6">
        <v>10442.496896917748</v>
      </c>
      <c r="W2151" s="6">
        <v>10548.779553140148</v>
      </c>
      <c r="X2151" s="6">
        <v>10664.002151955594</v>
      </c>
      <c r="Y2151" s="6">
        <v>10782.203101782994</v>
      </c>
      <c r="Z2151" s="6">
        <v>10901.399199406871</v>
      </c>
      <c r="AA2151" s="6">
        <v>11026.553608997008</v>
      </c>
      <c r="AB2151" s="6">
        <v>11144.755912358969</v>
      </c>
      <c r="AC2151" s="6">
        <v>11255.011366043196</v>
      </c>
    </row>
    <row r="2152" spans="1:29" x14ac:dyDescent="0.25">
      <c r="A2152" s="12">
        <f xml:space="preserve"> ROW( iclusData[[#This Row],[id]] ) - ROW( iclusData[[#Headers],[id]] )</f>
        <v>2151</v>
      </c>
      <c r="B2152">
        <v>40107</v>
      </c>
      <c r="C2152" t="str">
        <f t="shared" si="34"/>
        <v>40107</v>
      </c>
      <c r="D2152">
        <v>40107</v>
      </c>
      <c r="E2152" t="s">
        <v>3224</v>
      </c>
      <c r="F2152" t="s">
        <v>735</v>
      </c>
      <c r="G2152">
        <v>1</v>
      </c>
      <c r="H2152" t="s">
        <v>3225</v>
      </c>
      <c r="I2152" s="6">
        <v>11551</v>
      </c>
      <c r="J2152" s="6">
        <v>11814</v>
      </c>
      <c r="K2152" s="6">
        <v>12191</v>
      </c>
      <c r="L2152" s="6">
        <v>12086.39765208897</v>
      </c>
      <c r="M2152" s="6">
        <v>12132.089613065515</v>
      </c>
      <c r="N2152" s="6">
        <v>12208.572415313685</v>
      </c>
      <c r="O2152" s="6">
        <v>12268.171162075811</v>
      </c>
      <c r="P2152" s="6">
        <v>12278.102578008398</v>
      </c>
      <c r="Q2152" s="6">
        <v>12274.130645274243</v>
      </c>
      <c r="R2152" s="6">
        <v>12272.143927802394</v>
      </c>
      <c r="S2152" s="6">
        <v>12293.003602977202</v>
      </c>
      <c r="T2152" s="6">
        <v>12335.715133196025</v>
      </c>
      <c r="U2152" s="6">
        <v>12402.265593273351</v>
      </c>
      <c r="V2152" s="6">
        <v>12485.702082588803</v>
      </c>
      <c r="W2152" s="6">
        <v>12576.092083079795</v>
      </c>
      <c r="X2152" s="6">
        <v>12661.515967863072</v>
      </c>
      <c r="Y2152" s="6">
        <v>12737.998394957633</v>
      </c>
      <c r="Z2152" s="6">
        <v>12806.536663139208</v>
      </c>
      <c r="AA2152" s="6">
        <v>12938.644024033425</v>
      </c>
      <c r="AB2152" s="6">
        <v>13060.819562531915</v>
      </c>
      <c r="AC2152" s="6">
        <v>13173.06157765995</v>
      </c>
    </row>
    <row r="2153" spans="1:29" x14ac:dyDescent="0.25">
      <c r="A2153" s="12">
        <f xml:space="preserve"> ROW( iclusData[[#This Row],[id]] ) - ROW( iclusData[[#Headers],[id]] )</f>
        <v>2152</v>
      </c>
      <c r="B2153">
        <v>40109</v>
      </c>
      <c r="C2153" t="str">
        <f t="shared" si="34"/>
        <v>40109</v>
      </c>
      <c r="D2153">
        <v>36420</v>
      </c>
      <c r="E2153" t="s">
        <v>735</v>
      </c>
      <c r="F2153" t="s">
        <v>735</v>
      </c>
      <c r="G2153">
        <v>0.57353587866400002</v>
      </c>
      <c r="H2153" t="s">
        <v>3083</v>
      </c>
      <c r="I2153" s="6">
        <v>599611</v>
      </c>
      <c r="J2153" s="6">
        <v>660448</v>
      </c>
      <c r="K2153" s="6">
        <v>718633</v>
      </c>
      <c r="L2153" s="6">
        <v>738352.94690240885</v>
      </c>
      <c r="M2153" s="6">
        <v>756887.83535096573</v>
      </c>
      <c r="N2153" s="6">
        <v>774334.98802369065</v>
      </c>
      <c r="O2153" s="6">
        <v>789678.46778089961</v>
      </c>
      <c r="P2153" s="6">
        <v>802356.76982834365</v>
      </c>
      <c r="Q2153" s="6">
        <v>812944.368892428</v>
      </c>
      <c r="R2153" s="6">
        <v>821670.445622731</v>
      </c>
      <c r="S2153" s="6">
        <v>829583.05762353831</v>
      </c>
      <c r="T2153" s="6">
        <v>837167.84190033609</v>
      </c>
      <c r="U2153" s="6">
        <v>844984.05536409677</v>
      </c>
      <c r="V2153" s="6">
        <v>852835.03645156464</v>
      </c>
      <c r="W2153" s="6">
        <v>860103.97849709401</v>
      </c>
      <c r="X2153" s="6">
        <v>866220.72398041736</v>
      </c>
      <c r="Y2153" s="6">
        <v>871150.35935172206</v>
      </c>
      <c r="Z2153" s="6">
        <v>875170.28749104391</v>
      </c>
      <c r="AA2153" s="6">
        <v>883999.62726707943</v>
      </c>
      <c r="AB2153" s="6">
        <v>892221.14745961514</v>
      </c>
      <c r="AC2153" s="6">
        <v>899790.03363345878</v>
      </c>
    </row>
    <row r="2154" spans="1:29" x14ac:dyDescent="0.25">
      <c r="A2154" s="12">
        <f xml:space="preserve"> ROW( iclusData[[#This Row],[id]] ) - ROW( iclusData[[#Headers],[id]] )</f>
        <v>2153</v>
      </c>
      <c r="B2154">
        <v>40111</v>
      </c>
      <c r="C2154" t="str">
        <f t="shared" si="34"/>
        <v>40111</v>
      </c>
      <c r="D2154">
        <v>46140</v>
      </c>
      <c r="E2154" t="s">
        <v>3410</v>
      </c>
      <c r="F2154" t="s">
        <v>735</v>
      </c>
      <c r="G2154">
        <v>4.2741269661800002E-2</v>
      </c>
      <c r="H2154" t="s">
        <v>3409</v>
      </c>
      <c r="I2154" s="6">
        <v>36490</v>
      </c>
      <c r="J2154" s="6">
        <v>39685</v>
      </c>
      <c r="K2154" s="6">
        <v>40069</v>
      </c>
      <c r="L2154" s="6">
        <v>40595.913218349458</v>
      </c>
      <c r="M2154" s="6">
        <v>41221.689777486397</v>
      </c>
      <c r="N2154" s="6">
        <v>41914.012709217444</v>
      </c>
      <c r="O2154" s="6">
        <v>42551.711149879826</v>
      </c>
      <c r="P2154" s="6">
        <v>43022.527057784784</v>
      </c>
      <c r="Q2154" s="6">
        <v>43361.244573019481</v>
      </c>
      <c r="R2154" s="6">
        <v>43613.540718894983</v>
      </c>
      <c r="S2154" s="6">
        <v>43863.852545852715</v>
      </c>
      <c r="T2154" s="6">
        <v>44140.981142128854</v>
      </c>
      <c r="U2154" s="6">
        <v>44457.841055880868</v>
      </c>
      <c r="V2154" s="6">
        <v>44791.587089280787</v>
      </c>
      <c r="W2154" s="6">
        <v>45105.468880234854</v>
      </c>
      <c r="X2154" s="6">
        <v>45372.667129208225</v>
      </c>
      <c r="Y2154" s="6">
        <v>45587.214311960437</v>
      </c>
      <c r="Z2154" s="6">
        <v>45761.044293091079</v>
      </c>
      <c r="AA2154" s="6">
        <v>46215.970301721725</v>
      </c>
      <c r="AB2154" s="6">
        <v>46638.1216000883</v>
      </c>
      <c r="AC2154" s="6">
        <v>47026.498818634645</v>
      </c>
    </row>
    <row r="2155" spans="1:29" x14ac:dyDescent="0.25">
      <c r="A2155" s="12">
        <f xml:space="preserve"> ROW( iclusData[[#This Row],[id]] ) - ROW( iclusData[[#Headers],[id]] )</f>
        <v>2154</v>
      </c>
      <c r="B2155">
        <v>40113</v>
      </c>
      <c r="C2155" t="str">
        <f t="shared" si="34"/>
        <v>40113</v>
      </c>
      <c r="D2155">
        <v>46140</v>
      </c>
      <c r="E2155" t="s">
        <v>1980</v>
      </c>
      <c r="F2155" t="s">
        <v>735</v>
      </c>
      <c r="G2155">
        <v>5.06379883048E-2</v>
      </c>
      <c r="H2155" t="s">
        <v>3409</v>
      </c>
      <c r="I2155" s="6">
        <v>41645</v>
      </c>
      <c r="J2155" s="6">
        <v>44437</v>
      </c>
      <c r="K2155" s="6">
        <v>47472</v>
      </c>
      <c r="L2155" s="6">
        <v>48096.273891502307</v>
      </c>
      <c r="M2155" s="6">
        <v>48837.272802160813</v>
      </c>
      <c r="N2155" s="6">
        <v>49658.72340177303</v>
      </c>
      <c r="O2155" s="6">
        <v>50413.631216905174</v>
      </c>
      <c r="P2155" s="6">
        <v>50970.862696424316</v>
      </c>
      <c r="Q2155" s="6">
        <v>51372.158520914338</v>
      </c>
      <c r="R2155" s="6">
        <v>51671.139386829665</v>
      </c>
      <c r="S2155" s="6">
        <v>51968.13635295444</v>
      </c>
      <c r="T2155" s="6">
        <v>52295.922863969536</v>
      </c>
      <c r="U2155" s="6">
        <v>52672.380256294993</v>
      </c>
      <c r="V2155" s="6">
        <v>53067.710379028598</v>
      </c>
      <c r="W2155" s="6">
        <v>53439.203385964218</v>
      </c>
      <c r="X2155" s="6">
        <v>53755.073440716536</v>
      </c>
      <c r="Y2155" s="6">
        <v>54010.344878807031</v>
      </c>
      <c r="Z2155" s="6">
        <v>54215.960920457932</v>
      </c>
      <c r="AA2155" s="6">
        <v>54754.323136866151</v>
      </c>
      <c r="AB2155" s="6">
        <v>55254.944910223239</v>
      </c>
      <c r="AC2155" s="6">
        <v>55714.839160950403</v>
      </c>
    </row>
    <row r="2156" spans="1:29" x14ac:dyDescent="0.25">
      <c r="A2156" s="12">
        <f xml:space="preserve"> ROW( iclusData[[#This Row],[id]] ) - ROW( iclusData[[#Headers],[id]] )</f>
        <v>2155</v>
      </c>
      <c r="B2156">
        <v>40115</v>
      </c>
      <c r="C2156" t="str">
        <f t="shared" si="34"/>
        <v>40115</v>
      </c>
      <c r="D2156">
        <v>33060</v>
      </c>
      <c r="E2156" t="s">
        <v>1686</v>
      </c>
      <c r="F2156" t="s">
        <v>735</v>
      </c>
      <c r="G2156">
        <v>1</v>
      </c>
      <c r="H2156" t="s">
        <v>3053</v>
      </c>
      <c r="I2156" s="6">
        <v>30561</v>
      </c>
      <c r="J2156" s="6">
        <v>33194</v>
      </c>
      <c r="K2156" s="6">
        <v>31848</v>
      </c>
      <c r="L2156" s="6">
        <v>33451.151687163074</v>
      </c>
      <c r="M2156" s="6">
        <v>33901.114990496644</v>
      </c>
      <c r="N2156" s="6">
        <v>34443.451067725764</v>
      </c>
      <c r="O2156" s="6">
        <v>34914.275471375986</v>
      </c>
      <c r="P2156" s="6">
        <v>35245.037923749856</v>
      </c>
      <c r="Q2156" s="6">
        <v>35513.230797158692</v>
      </c>
      <c r="R2156" s="6">
        <v>35808.238656193957</v>
      </c>
      <c r="S2156" s="6">
        <v>36202.577756763902</v>
      </c>
      <c r="T2156" s="6">
        <v>36680.351754461946</v>
      </c>
      <c r="U2156" s="6">
        <v>37239.575473122793</v>
      </c>
      <c r="V2156" s="6">
        <v>37849.457267863669</v>
      </c>
      <c r="W2156" s="6">
        <v>38479.206319123936</v>
      </c>
      <c r="X2156" s="6">
        <v>39101.010125906476</v>
      </c>
      <c r="Y2156" s="6">
        <v>39695.989383662418</v>
      </c>
      <c r="Z2156" s="6">
        <v>40268.129707877408</v>
      </c>
      <c r="AA2156" s="6">
        <v>40753.848123911201</v>
      </c>
      <c r="AB2156" s="6">
        <v>41212.751119401604</v>
      </c>
      <c r="AC2156" s="6">
        <v>41642.846748741948</v>
      </c>
    </row>
    <row r="2157" spans="1:29" x14ac:dyDescent="0.25">
      <c r="A2157" s="12">
        <f xml:space="preserve"> ROW( iclusData[[#This Row],[id]] ) - ROW( iclusData[[#Headers],[id]] )</f>
        <v>2156</v>
      </c>
      <c r="B2157">
        <v>40117</v>
      </c>
      <c r="C2157" t="str">
        <f t="shared" si="34"/>
        <v>40117</v>
      </c>
      <c r="D2157">
        <v>46140</v>
      </c>
      <c r="E2157" t="s">
        <v>1427</v>
      </c>
      <c r="F2157" t="s">
        <v>735</v>
      </c>
      <c r="G2157">
        <v>1.76825482838E-2</v>
      </c>
      <c r="H2157" t="s">
        <v>3409</v>
      </c>
      <c r="I2157" s="6">
        <v>15575</v>
      </c>
      <c r="J2157" s="6">
        <v>16612</v>
      </c>
      <c r="K2157" s="6">
        <v>16577</v>
      </c>
      <c r="L2157" s="6">
        <v>16795.603048912919</v>
      </c>
      <c r="M2157" s="6">
        <v>17053.860043124434</v>
      </c>
      <c r="N2157" s="6">
        <v>17340.920773455888</v>
      </c>
      <c r="O2157" s="6">
        <v>17604.145211356943</v>
      </c>
      <c r="P2157" s="6">
        <v>17798.828581452348</v>
      </c>
      <c r="Q2157" s="6">
        <v>17938.884798385756</v>
      </c>
      <c r="R2157" s="6">
        <v>18043.180449091902</v>
      </c>
      <c r="S2157" s="6">
        <v>18146.483744569367</v>
      </c>
      <c r="T2157" s="6">
        <v>18261.705670650532</v>
      </c>
      <c r="U2157" s="6">
        <v>18392.820117783325</v>
      </c>
      <c r="V2157" s="6">
        <v>18530.887673251927</v>
      </c>
      <c r="W2157" s="6">
        <v>18661.009554128435</v>
      </c>
      <c r="X2157" s="6">
        <v>18771.266083052979</v>
      </c>
      <c r="Y2157" s="6">
        <v>18859.667461405224</v>
      </c>
      <c r="Z2157" s="6">
        <v>18932.179384117993</v>
      </c>
      <c r="AA2157" s="6">
        <v>19119.910856642051</v>
      </c>
      <c r="AB2157" s="6">
        <v>19294.731158428964</v>
      </c>
      <c r="AC2157" s="6">
        <v>19455.644482101146</v>
      </c>
    </row>
    <row r="2158" spans="1:29" x14ac:dyDescent="0.25">
      <c r="A2158" s="12">
        <f xml:space="preserve"> ROW( iclusData[[#This Row],[id]] ) - ROW( iclusData[[#Headers],[id]] )</f>
        <v>2157</v>
      </c>
      <c r="B2158">
        <v>40119</v>
      </c>
      <c r="C2158" t="str">
        <f t="shared" si="34"/>
        <v>40119</v>
      </c>
      <c r="D2158">
        <v>44660</v>
      </c>
      <c r="E2158" t="s">
        <v>3308</v>
      </c>
      <c r="F2158" t="s">
        <v>735</v>
      </c>
      <c r="G2158">
        <v>1</v>
      </c>
      <c r="H2158" t="s">
        <v>3309</v>
      </c>
      <c r="I2158" s="6">
        <v>61507</v>
      </c>
      <c r="J2158" s="6">
        <v>68190</v>
      </c>
      <c r="K2158" s="6">
        <v>77350</v>
      </c>
      <c r="L2158" s="6">
        <v>85627.876068045836</v>
      </c>
      <c r="M2158" s="6">
        <v>91890.596216988997</v>
      </c>
      <c r="N2158" s="6">
        <v>96702.104588142858</v>
      </c>
      <c r="O2158" s="6">
        <v>99860.787610662446</v>
      </c>
      <c r="P2158" s="6">
        <v>102585.37966601014</v>
      </c>
      <c r="Q2158" s="6">
        <v>105520.57302253123</v>
      </c>
      <c r="R2158" s="6">
        <v>108520.31894327761</v>
      </c>
      <c r="S2158" s="6">
        <v>111226.05562787475</v>
      </c>
      <c r="T2158" s="6">
        <v>113416.26744009893</v>
      </c>
      <c r="U2158" s="6">
        <v>115259.81858980081</v>
      </c>
      <c r="V2158" s="6">
        <v>116942.45645086278</v>
      </c>
      <c r="W2158" s="6">
        <v>118499.94356776081</v>
      </c>
      <c r="X2158" s="6">
        <v>119843.87589790409</v>
      </c>
      <c r="Y2158" s="6">
        <v>120925.56149399035</v>
      </c>
      <c r="Z2158" s="6">
        <v>121788.74325635316</v>
      </c>
      <c r="AA2158" s="6">
        <v>123067.10558035415</v>
      </c>
      <c r="AB2158" s="6">
        <v>124247.1424289959</v>
      </c>
      <c r="AC2158" s="6">
        <v>125322.87786093939</v>
      </c>
    </row>
    <row r="2159" spans="1:29" x14ac:dyDescent="0.25">
      <c r="A2159" s="12">
        <f xml:space="preserve"> ROW( iclusData[[#This Row],[id]] ) - ROW( iclusData[[#Headers],[id]] )</f>
        <v>2158</v>
      </c>
      <c r="B2159">
        <v>40121</v>
      </c>
      <c r="C2159" t="str">
        <f t="shared" si="34"/>
        <v>40121</v>
      </c>
      <c r="D2159">
        <v>32540</v>
      </c>
      <c r="E2159" t="s">
        <v>3047</v>
      </c>
      <c r="F2159" t="s">
        <v>735</v>
      </c>
      <c r="G2159">
        <v>1</v>
      </c>
      <c r="H2159" t="s">
        <v>3048</v>
      </c>
      <c r="I2159" s="6">
        <v>40581</v>
      </c>
      <c r="J2159" s="6">
        <v>43953</v>
      </c>
      <c r="K2159" s="6">
        <v>45837</v>
      </c>
      <c r="L2159" s="6">
        <v>47390.042076032609</v>
      </c>
      <c r="M2159" s="6">
        <v>47686.045369579922</v>
      </c>
      <c r="N2159" s="6">
        <v>48155.870089237877</v>
      </c>
      <c r="O2159" s="6">
        <v>48618.749402487636</v>
      </c>
      <c r="P2159" s="6">
        <v>48937.590632903302</v>
      </c>
      <c r="Q2159" s="6">
        <v>49224.657472514009</v>
      </c>
      <c r="R2159" s="6">
        <v>49517.678598851067</v>
      </c>
      <c r="S2159" s="6">
        <v>49898.112152194546</v>
      </c>
      <c r="T2159" s="6">
        <v>50369.926274609104</v>
      </c>
      <c r="U2159" s="6">
        <v>50943.0558611413</v>
      </c>
      <c r="V2159" s="6">
        <v>51576.776502658999</v>
      </c>
      <c r="W2159" s="6">
        <v>52230.364900449</v>
      </c>
      <c r="X2159" s="6">
        <v>52860.115734036961</v>
      </c>
      <c r="Y2159" s="6">
        <v>53446.154057820138</v>
      </c>
      <c r="Z2159" s="6">
        <v>53997.436289581441</v>
      </c>
      <c r="AA2159" s="6">
        <v>54606.322372273724</v>
      </c>
      <c r="AB2159" s="6">
        <v>55177.467997463522</v>
      </c>
      <c r="AC2159" s="6">
        <v>55709.872692251236</v>
      </c>
    </row>
    <row r="2160" spans="1:29" x14ac:dyDescent="0.25">
      <c r="A2160" s="12">
        <f xml:space="preserve"> ROW( iclusData[[#This Row],[id]] ) - ROW( iclusData[[#Headers],[id]] )</f>
        <v>2159</v>
      </c>
      <c r="B2160">
        <v>40123</v>
      </c>
      <c r="C2160" t="str">
        <f t="shared" si="34"/>
        <v>40123</v>
      </c>
      <c r="D2160">
        <v>10220</v>
      </c>
      <c r="E2160" t="s">
        <v>2774</v>
      </c>
      <c r="F2160" t="s">
        <v>735</v>
      </c>
      <c r="G2160">
        <v>1</v>
      </c>
      <c r="H2160" t="s">
        <v>2817</v>
      </c>
      <c r="I2160" s="6">
        <v>34119</v>
      </c>
      <c r="J2160" s="6">
        <v>35143</v>
      </c>
      <c r="K2160" s="6">
        <v>37492</v>
      </c>
      <c r="L2160" s="6">
        <v>40141.978000811272</v>
      </c>
      <c r="M2160" s="6">
        <v>41453.12721647806</v>
      </c>
      <c r="N2160" s="6">
        <v>42664.942718653379</v>
      </c>
      <c r="O2160" s="6">
        <v>43633.408048552046</v>
      </c>
      <c r="P2160" s="6">
        <v>44407.17837998717</v>
      </c>
      <c r="Q2160" s="6">
        <v>45115.401303581457</v>
      </c>
      <c r="R2160" s="6">
        <v>45780.907618973077</v>
      </c>
      <c r="S2160" s="6">
        <v>46439.463271654255</v>
      </c>
      <c r="T2160" s="6">
        <v>47097.023354576828</v>
      </c>
      <c r="U2160" s="6">
        <v>47778.422016822151</v>
      </c>
      <c r="V2160" s="6">
        <v>48480.679971916812</v>
      </c>
      <c r="W2160" s="6">
        <v>49173.006758776181</v>
      </c>
      <c r="X2160" s="6">
        <v>49823.616611595804</v>
      </c>
      <c r="Y2160" s="6">
        <v>50419.588157209102</v>
      </c>
      <c r="Z2160" s="6">
        <v>50972.856739495437</v>
      </c>
      <c r="AA2160" s="6">
        <v>51550.95088310384</v>
      </c>
      <c r="AB2160" s="6">
        <v>52095.277480881537</v>
      </c>
      <c r="AC2160" s="6">
        <v>52599.869992835367</v>
      </c>
    </row>
    <row r="2161" spans="1:29" x14ac:dyDescent="0.25">
      <c r="A2161" s="12">
        <f xml:space="preserve"> ROW( iclusData[[#This Row],[id]] ) - ROW( iclusData[[#Headers],[id]] )</f>
        <v>2160</v>
      </c>
      <c r="B2161">
        <v>40125</v>
      </c>
      <c r="C2161" t="str">
        <f t="shared" si="34"/>
        <v>40125</v>
      </c>
      <c r="D2161">
        <v>43060</v>
      </c>
      <c r="E2161" t="s">
        <v>1830</v>
      </c>
      <c r="F2161" t="s">
        <v>735</v>
      </c>
      <c r="G2161">
        <v>1</v>
      </c>
      <c r="H2161" t="s">
        <v>3290</v>
      </c>
      <c r="I2161" s="6">
        <v>58760</v>
      </c>
      <c r="J2161" s="6">
        <v>65521</v>
      </c>
      <c r="K2161" s="6">
        <v>69442</v>
      </c>
      <c r="L2161" s="6">
        <v>72981.260773305796</v>
      </c>
      <c r="M2161" s="6">
        <v>74555.634048394015</v>
      </c>
      <c r="N2161" s="6">
        <v>76019.743931429679</v>
      </c>
      <c r="O2161" s="6">
        <v>77112.374044646713</v>
      </c>
      <c r="P2161" s="6">
        <v>77798.730387503427</v>
      </c>
      <c r="Q2161" s="6">
        <v>78274.525956101483</v>
      </c>
      <c r="R2161" s="6">
        <v>78604.29864238303</v>
      </c>
      <c r="S2161" s="6">
        <v>78927.122357188782</v>
      </c>
      <c r="T2161" s="6">
        <v>79268.814758803099</v>
      </c>
      <c r="U2161" s="6">
        <v>79668.117425443081</v>
      </c>
      <c r="V2161" s="6">
        <v>80082.319729877257</v>
      </c>
      <c r="W2161" s="6">
        <v>80481.625545497227</v>
      </c>
      <c r="X2161" s="6">
        <v>80792.530461602466</v>
      </c>
      <c r="Y2161" s="6">
        <v>81016.013965060003</v>
      </c>
      <c r="Z2161" s="6">
        <v>81169.980845296654</v>
      </c>
      <c r="AA2161" s="6">
        <v>81945.738779267122</v>
      </c>
      <c r="AB2161" s="6">
        <v>82662.899445849005</v>
      </c>
      <c r="AC2161" s="6">
        <v>83317.478897158537</v>
      </c>
    </row>
    <row r="2162" spans="1:29" x14ac:dyDescent="0.25">
      <c r="A2162" s="12">
        <f xml:space="preserve"> ROW( iclusData[[#This Row],[id]] ) - ROW( iclusData[[#Headers],[id]] )</f>
        <v>2161</v>
      </c>
      <c r="B2162">
        <v>40127</v>
      </c>
      <c r="C2162" t="str">
        <f t="shared" si="34"/>
        <v>40127</v>
      </c>
      <c r="D2162">
        <v>40127</v>
      </c>
      <c r="E2162" t="s">
        <v>3226</v>
      </c>
      <c r="F2162" t="s">
        <v>735</v>
      </c>
      <c r="G2162">
        <v>1</v>
      </c>
      <c r="H2162" t="s">
        <v>3227</v>
      </c>
      <c r="I2162" s="6">
        <v>10997</v>
      </c>
      <c r="J2162" s="6">
        <v>11667</v>
      </c>
      <c r="K2162" s="6">
        <v>11572</v>
      </c>
      <c r="L2162" s="6">
        <v>11369.239606000194</v>
      </c>
      <c r="M2162" s="6">
        <v>11334.474748214392</v>
      </c>
      <c r="N2162" s="6">
        <v>11356.326452223688</v>
      </c>
      <c r="O2162" s="6">
        <v>11377.186664271423</v>
      </c>
      <c r="P2162" s="6">
        <v>11372.218786151456</v>
      </c>
      <c r="Q2162" s="6">
        <v>11369.240055499633</v>
      </c>
      <c r="R2162" s="6">
        <v>11378.179578549285</v>
      </c>
      <c r="S2162" s="6">
        <v>11420.891679624423</v>
      </c>
      <c r="T2162" s="6">
        <v>11491.415442140658</v>
      </c>
      <c r="U2162" s="6">
        <v>11586.771435650619</v>
      </c>
      <c r="V2162" s="6">
        <v>11695.040280063689</v>
      </c>
      <c r="W2162" s="6">
        <v>11809.269313303505</v>
      </c>
      <c r="X2162" s="6">
        <v>11916.545623790169</v>
      </c>
      <c r="Y2162" s="6">
        <v>12014.880582143445</v>
      </c>
      <c r="Z2162" s="6">
        <v>12104.277963004295</v>
      </c>
      <c r="AA2162" s="6">
        <v>12233.405481344667</v>
      </c>
      <c r="AB2162" s="6">
        <v>12353.594410161186</v>
      </c>
      <c r="AC2162" s="6">
        <v>12464.843141159305</v>
      </c>
    </row>
    <row r="2163" spans="1:29" x14ac:dyDescent="0.25">
      <c r="A2163" s="12">
        <f xml:space="preserve"> ROW( iclusData[[#This Row],[id]] ) - ROW( iclusData[[#Headers],[id]] )</f>
        <v>2162</v>
      </c>
      <c r="B2163">
        <v>40129</v>
      </c>
      <c r="C2163" t="str">
        <f t="shared" si="34"/>
        <v>40129</v>
      </c>
      <c r="D2163">
        <v>40129</v>
      </c>
      <c r="E2163" t="s">
        <v>3228</v>
      </c>
      <c r="F2163" t="s">
        <v>735</v>
      </c>
      <c r="G2163">
        <v>1</v>
      </c>
      <c r="H2163" t="s">
        <v>3229</v>
      </c>
      <c r="I2163" s="6">
        <v>4147</v>
      </c>
      <c r="J2163" s="6">
        <v>3436</v>
      </c>
      <c r="K2163" s="6">
        <v>3647</v>
      </c>
      <c r="L2163" s="6">
        <v>4312.8812134590989</v>
      </c>
      <c r="M2163" s="6">
        <v>5040.9656776082757</v>
      </c>
      <c r="N2163" s="6">
        <v>5759.1166596687617</v>
      </c>
      <c r="O2163" s="6">
        <v>6438.5301167982689</v>
      </c>
      <c r="P2163" s="6">
        <v>7052.384783096807</v>
      </c>
      <c r="Q2163" s="6">
        <v>7608.6299864692637</v>
      </c>
      <c r="R2163" s="6">
        <v>8120.176172382402</v>
      </c>
      <c r="S2163" s="6">
        <v>8605.8971570939284</v>
      </c>
      <c r="T2163" s="6">
        <v>9073.7384444597556</v>
      </c>
      <c r="U2163" s="6">
        <v>9523.7003450508473</v>
      </c>
      <c r="V2163" s="6">
        <v>9954.7896795310244</v>
      </c>
      <c r="W2163" s="6">
        <v>10360.053741925776</v>
      </c>
      <c r="X2163" s="6">
        <v>10738.499186362882</v>
      </c>
      <c r="Y2163" s="6">
        <v>11085.157679953774</v>
      </c>
      <c r="Z2163" s="6">
        <v>11405.992437976229</v>
      </c>
      <c r="AA2163" s="6">
        <v>11572.865156150272</v>
      </c>
      <c r="AB2163" s="6">
        <v>11732.785814330136</v>
      </c>
      <c r="AC2163" s="6">
        <v>11883.766303357233</v>
      </c>
    </row>
    <row r="2164" spans="1:29" x14ac:dyDescent="0.25">
      <c r="A2164" s="12">
        <f xml:space="preserve"> ROW( iclusData[[#This Row],[id]] ) - ROW( iclusData[[#Headers],[id]] )</f>
        <v>2163</v>
      </c>
      <c r="B2164">
        <v>40131</v>
      </c>
      <c r="C2164" t="str">
        <f t="shared" si="34"/>
        <v>40131</v>
      </c>
      <c r="D2164">
        <v>46140</v>
      </c>
      <c r="E2164" t="s">
        <v>3411</v>
      </c>
      <c r="F2164" t="s">
        <v>735</v>
      </c>
      <c r="G2164">
        <v>9.27008420464E-2</v>
      </c>
      <c r="H2164" t="s">
        <v>3409</v>
      </c>
      <c r="I2164" s="6">
        <v>55170</v>
      </c>
      <c r="J2164" s="6">
        <v>70641</v>
      </c>
      <c r="K2164" s="6">
        <v>86905</v>
      </c>
      <c r="L2164" s="6">
        <v>88048.532797018619</v>
      </c>
      <c r="M2164" s="6">
        <v>89405.375305584894</v>
      </c>
      <c r="N2164" s="6">
        <v>90907.229356596188</v>
      </c>
      <c r="O2164" s="6">
        <v>92289.902613711442</v>
      </c>
      <c r="P2164" s="6">
        <v>93310.997029422128</v>
      </c>
      <c r="Q2164" s="6">
        <v>94046.043831448609</v>
      </c>
      <c r="R2164" s="6">
        <v>94591.361088192789</v>
      </c>
      <c r="S2164" s="6">
        <v>95135.689971392247</v>
      </c>
      <c r="T2164" s="6">
        <v>95736.631909399512</v>
      </c>
      <c r="U2164" s="6">
        <v>96424.982759298713</v>
      </c>
      <c r="V2164" s="6">
        <v>97149.092457247243</v>
      </c>
      <c r="W2164" s="6">
        <v>97828.507477327687</v>
      </c>
      <c r="X2164" s="6">
        <v>98406.609276862204</v>
      </c>
      <c r="Y2164" s="6">
        <v>98873.448084254356</v>
      </c>
      <c r="Z2164" s="6">
        <v>99250.90746277303</v>
      </c>
      <c r="AA2164" s="6">
        <v>100237.2426716804</v>
      </c>
      <c r="AB2164" s="6">
        <v>101153.06266408092</v>
      </c>
      <c r="AC2164" s="6">
        <v>101995.37438097077</v>
      </c>
    </row>
    <row r="2165" spans="1:29" x14ac:dyDescent="0.25">
      <c r="A2165" s="12">
        <f xml:space="preserve"> ROW( iclusData[[#This Row],[id]] ) - ROW( iclusData[[#Headers],[id]] )</f>
        <v>2164</v>
      </c>
      <c r="B2165">
        <v>40133</v>
      </c>
      <c r="C2165" t="str">
        <f t="shared" si="34"/>
        <v>40133</v>
      </c>
      <c r="D2165">
        <v>40133</v>
      </c>
      <c r="E2165" t="s">
        <v>416</v>
      </c>
      <c r="F2165" t="s">
        <v>735</v>
      </c>
      <c r="G2165">
        <v>1</v>
      </c>
      <c r="H2165" t="s">
        <v>3230</v>
      </c>
      <c r="I2165" s="6">
        <v>25412</v>
      </c>
      <c r="J2165" s="6">
        <v>24894</v>
      </c>
      <c r="K2165" s="6">
        <v>25482</v>
      </c>
      <c r="L2165" s="6">
        <v>25564.399767571813</v>
      </c>
      <c r="M2165" s="6">
        <v>25835.569906323402</v>
      </c>
      <c r="N2165" s="6">
        <v>26158.388622348542</v>
      </c>
      <c r="O2165" s="6">
        <v>26375.922357522559</v>
      </c>
      <c r="P2165" s="6">
        <v>26421.610595827471</v>
      </c>
      <c r="Q2165" s="6">
        <v>26387.841282055149</v>
      </c>
      <c r="R2165" s="6">
        <v>26324.270204339864</v>
      </c>
      <c r="S2165" s="6">
        <v>26289.506008403165</v>
      </c>
      <c r="T2165" s="6">
        <v>26276.592973151433</v>
      </c>
      <c r="U2165" s="6">
        <v>26290.498616270943</v>
      </c>
      <c r="V2165" s="6">
        <v>26311.357395838888</v>
      </c>
      <c r="W2165" s="6">
        <v>26320.297608202229</v>
      </c>
      <c r="X2165" s="6">
        <v>26302.41961473399</v>
      </c>
      <c r="Y2165" s="6">
        <v>26245.799406578721</v>
      </c>
      <c r="Z2165" s="6">
        <v>26163.35807857649</v>
      </c>
      <c r="AA2165" s="6">
        <v>26385.854433780431</v>
      </c>
      <c r="AB2165" s="6">
        <v>26588.48718912878</v>
      </c>
      <c r="AC2165" s="6">
        <v>26771.252875968254</v>
      </c>
    </row>
    <row r="2166" spans="1:29" x14ac:dyDescent="0.25">
      <c r="A2166" s="12">
        <f xml:space="preserve"> ROW( iclusData[[#This Row],[id]] ) - ROW( iclusData[[#Headers],[id]] )</f>
        <v>2165</v>
      </c>
      <c r="B2166">
        <v>40135</v>
      </c>
      <c r="C2166" t="str">
        <f t="shared" si="34"/>
        <v>40135</v>
      </c>
      <c r="D2166">
        <v>22900</v>
      </c>
      <c r="E2166" t="s">
        <v>736</v>
      </c>
      <c r="F2166" t="s">
        <v>735</v>
      </c>
      <c r="G2166">
        <v>0.14196964419700001</v>
      </c>
      <c r="H2166" t="s">
        <v>732</v>
      </c>
      <c r="I2166" s="6">
        <v>33828</v>
      </c>
      <c r="J2166" s="6">
        <v>38972</v>
      </c>
      <c r="K2166" s="6">
        <v>42391</v>
      </c>
      <c r="L2166" s="6">
        <v>43823.124425748952</v>
      </c>
      <c r="M2166" s="6">
        <v>45154.139652885642</v>
      </c>
      <c r="N2166" s="6">
        <v>46595.405744232768</v>
      </c>
      <c r="O2166" s="6">
        <v>47941.323061905037</v>
      </c>
      <c r="P2166" s="6">
        <v>49067.712098619602</v>
      </c>
      <c r="Q2166" s="6">
        <v>50058.03091359073</v>
      </c>
      <c r="R2166" s="6">
        <v>50973.847194412243</v>
      </c>
      <c r="S2166" s="6">
        <v>51902.578964638626</v>
      </c>
      <c r="T2166" s="6">
        <v>52860.11371634536</v>
      </c>
      <c r="U2166" s="6">
        <v>53857.379683875879</v>
      </c>
      <c r="V2166" s="6">
        <v>54867.558602867168</v>
      </c>
      <c r="W2166" s="6">
        <v>55853.900475764938</v>
      </c>
      <c r="X2166" s="6">
        <v>56783.62621282092</v>
      </c>
      <c r="Y2166" s="6">
        <v>57641.826642060703</v>
      </c>
      <c r="Z2166" s="6">
        <v>58436.466177704388</v>
      </c>
      <c r="AA2166" s="6">
        <v>59131.768570146916</v>
      </c>
      <c r="AB2166" s="6">
        <v>59786.351012913226</v>
      </c>
      <c r="AC2166" s="6">
        <v>60398.219144261107</v>
      </c>
    </row>
    <row r="2167" spans="1:29" x14ac:dyDescent="0.25">
      <c r="A2167" s="12">
        <f xml:space="preserve"> ROW( iclusData[[#This Row],[id]] ) - ROW( iclusData[[#Headers],[id]] )</f>
        <v>2166</v>
      </c>
      <c r="B2167">
        <v>40137</v>
      </c>
      <c r="C2167" t="str">
        <f t="shared" si="34"/>
        <v>40137</v>
      </c>
      <c r="D2167">
        <v>20340</v>
      </c>
      <c r="E2167" t="s">
        <v>1069</v>
      </c>
      <c r="F2167" t="s">
        <v>735</v>
      </c>
      <c r="G2167">
        <v>1</v>
      </c>
      <c r="H2167" t="s">
        <v>2932</v>
      </c>
      <c r="I2167" s="6">
        <v>42299</v>
      </c>
      <c r="J2167" s="6">
        <v>43182</v>
      </c>
      <c r="K2167" s="6">
        <v>45048</v>
      </c>
      <c r="L2167" s="6">
        <v>46638.118750701302</v>
      </c>
      <c r="M2167" s="6">
        <v>46955.974478340104</v>
      </c>
      <c r="N2167" s="6">
        <v>47530.095081374595</v>
      </c>
      <c r="O2167" s="6">
        <v>48126.075700245747</v>
      </c>
      <c r="P2167" s="6">
        <v>48552.19270391154</v>
      </c>
      <c r="Q2167" s="6">
        <v>48892.897366054378</v>
      </c>
      <c r="R2167" s="6">
        <v>49195.851433119955</v>
      </c>
      <c r="S2167" s="6">
        <v>49568.338623090764</v>
      </c>
      <c r="T2167" s="6">
        <v>50033.199691941139</v>
      </c>
      <c r="U2167" s="6">
        <v>50596.396347121408</v>
      </c>
      <c r="V2167" s="6">
        <v>51213.231000492931</v>
      </c>
      <c r="W2167" s="6">
        <v>51840.000459358227</v>
      </c>
      <c r="X2167" s="6">
        <v>52432.006109643065</v>
      </c>
      <c r="Y2167" s="6">
        <v>52980.299313026379</v>
      </c>
      <c r="Z2167" s="6">
        <v>53497.809519895643</v>
      </c>
      <c r="AA2167" s="6">
        <v>54094.776105393845</v>
      </c>
      <c r="AB2167" s="6">
        <v>54654.995483212108</v>
      </c>
      <c r="AC2167" s="6">
        <v>55175.480660221299</v>
      </c>
    </row>
    <row r="2168" spans="1:29" x14ac:dyDescent="0.25">
      <c r="A2168" s="12">
        <f xml:space="preserve"> ROW( iclusData[[#This Row],[id]] ) - ROW( iclusData[[#Headers],[id]] )</f>
        <v>2167</v>
      </c>
      <c r="B2168">
        <v>40139</v>
      </c>
      <c r="C2168" t="str">
        <f t="shared" si="34"/>
        <v>40139</v>
      </c>
      <c r="D2168">
        <v>25100</v>
      </c>
      <c r="E2168" t="s">
        <v>1061</v>
      </c>
      <c r="F2168" t="s">
        <v>735</v>
      </c>
      <c r="G2168">
        <v>1</v>
      </c>
      <c r="H2168" t="s">
        <v>2969</v>
      </c>
      <c r="I2168" s="6">
        <v>16419</v>
      </c>
      <c r="J2168" s="6">
        <v>20107</v>
      </c>
      <c r="K2168" s="6">
        <v>20640</v>
      </c>
      <c r="L2168" s="6">
        <v>24860.154539487408</v>
      </c>
      <c r="M2168" s="6">
        <v>27962.21178134987</v>
      </c>
      <c r="N2168" s="6">
        <v>30914.2786821095</v>
      </c>
      <c r="O2168" s="6">
        <v>33950.78052949164</v>
      </c>
      <c r="P2168" s="6">
        <v>36997.207889578414</v>
      </c>
      <c r="Q2168" s="6">
        <v>39892.662861172139</v>
      </c>
      <c r="R2168" s="6">
        <v>42654.018984029979</v>
      </c>
      <c r="S2168" s="6">
        <v>45346.840133057376</v>
      </c>
      <c r="T2168" s="6">
        <v>48003.900552145707</v>
      </c>
      <c r="U2168" s="6">
        <v>50650.034208889527</v>
      </c>
      <c r="V2168" s="6">
        <v>53261.402654772806</v>
      </c>
      <c r="W2168" s="6">
        <v>55797.282732400628</v>
      </c>
      <c r="X2168" s="6">
        <v>58227.875386530257</v>
      </c>
      <c r="Y2168" s="6">
        <v>60544.23083030666</v>
      </c>
      <c r="Z2168" s="6">
        <v>62758.287400175395</v>
      </c>
      <c r="AA2168" s="6">
        <v>63772.436839783353</v>
      </c>
      <c r="AB2168" s="6">
        <v>64746.860017041625</v>
      </c>
      <c r="AC2168" s="6">
        <v>65678.56866521122</v>
      </c>
    </row>
    <row r="2169" spans="1:29" x14ac:dyDescent="0.25">
      <c r="A2169" s="12">
        <f xml:space="preserve"> ROW( iclusData[[#This Row],[id]] ) - ROW( iclusData[[#Headers],[id]] )</f>
        <v>2168</v>
      </c>
      <c r="B2169">
        <v>40141</v>
      </c>
      <c r="C2169" t="str">
        <f t="shared" si="34"/>
        <v>40141</v>
      </c>
      <c r="D2169">
        <v>40141</v>
      </c>
      <c r="E2169" t="s">
        <v>3231</v>
      </c>
      <c r="F2169" t="s">
        <v>735</v>
      </c>
      <c r="G2169">
        <v>1</v>
      </c>
      <c r="H2169" t="s">
        <v>3232</v>
      </c>
      <c r="I2169" s="6">
        <v>10384</v>
      </c>
      <c r="J2169" s="6">
        <v>9287</v>
      </c>
      <c r="K2169" s="6">
        <v>7992</v>
      </c>
      <c r="L2169" s="6">
        <v>8108.2564130508108</v>
      </c>
      <c r="M2169" s="6">
        <v>8342.6740347255</v>
      </c>
      <c r="N2169" s="6">
        <v>8641.6548704929664</v>
      </c>
      <c r="O2169" s="6">
        <v>8952.5566094882433</v>
      </c>
      <c r="P2169" s="6">
        <v>9239.6173594882384</v>
      </c>
      <c r="Q2169" s="6">
        <v>9510.7874830865785</v>
      </c>
      <c r="R2169" s="6">
        <v>9778.9766871076135</v>
      </c>
      <c r="S2169" s="6">
        <v>10060.079225190133</v>
      </c>
      <c r="T2169" s="6">
        <v>10353.100799847185</v>
      </c>
      <c r="U2169" s="6">
        <v>10658.041792072965</v>
      </c>
      <c r="V2169" s="6">
        <v>10967.949275731549</v>
      </c>
      <c r="W2169" s="6">
        <v>11273.88398570063</v>
      </c>
      <c r="X2169" s="6">
        <v>11570.87938414034</v>
      </c>
      <c r="Y2169" s="6">
        <v>11853.967002918309</v>
      </c>
      <c r="Z2169" s="6">
        <v>12122.157250985099</v>
      </c>
      <c r="AA2169" s="6">
        <v>12287.043342337898</v>
      </c>
      <c r="AB2169" s="6">
        <v>12443.984141714185</v>
      </c>
      <c r="AC2169" s="6">
        <v>12591.984739857877</v>
      </c>
    </row>
    <row r="2170" spans="1:29" x14ac:dyDescent="0.25">
      <c r="A2170" s="12">
        <f xml:space="preserve"> ROW( iclusData[[#This Row],[id]] ) - ROW( iclusData[[#Headers],[id]] )</f>
        <v>2169</v>
      </c>
      <c r="B2170">
        <v>40143</v>
      </c>
      <c r="C2170" t="str">
        <f t="shared" si="34"/>
        <v>40143</v>
      </c>
      <c r="D2170">
        <v>46140</v>
      </c>
      <c r="E2170" t="s">
        <v>3412</v>
      </c>
      <c r="F2170" t="s">
        <v>735</v>
      </c>
      <c r="G2170">
        <v>0.64364497086899997</v>
      </c>
      <c r="H2170" t="s">
        <v>3409</v>
      </c>
      <c r="I2170" s="6">
        <v>503341</v>
      </c>
      <c r="J2170" s="6">
        <v>563299</v>
      </c>
      <c r="K2170" s="6">
        <v>603403</v>
      </c>
      <c r="L2170" s="6">
        <v>611342.46901143971</v>
      </c>
      <c r="M2170" s="6">
        <v>620761.8961809508</v>
      </c>
      <c r="N2170" s="6">
        <v>631192.43150278588</v>
      </c>
      <c r="O2170" s="6">
        <v>640794.66020965995</v>
      </c>
      <c r="P2170" s="6">
        <v>647881.73085684376</v>
      </c>
      <c r="Q2170" s="6">
        <v>652981.36642363307</v>
      </c>
      <c r="R2170" s="6">
        <v>656773.7549343881</v>
      </c>
      <c r="S2170" s="6">
        <v>660549.29161379009</v>
      </c>
      <c r="T2170" s="6">
        <v>664724.09982417105</v>
      </c>
      <c r="U2170" s="6">
        <v>669500.83753353334</v>
      </c>
      <c r="V2170" s="6">
        <v>674526.89387004671</v>
      </c>
      <c r="W2170" s="6">
        <v>679246.04702287505</v>
      </c>
      <c r="X2170" s="6">
        <v>683263.953826449</v>
      </c>
      <c r="Y2170" s="6">
        <v>686505.00707197585</v>
      </c>
      <c r="Z2170" s="6">
        <v>689123.38323168131</v>
      </c>
      <c r="AA2170" s="6">
        <v>695972.10555531422</v>
      </c>
      <c r="AB2170" s="6">
        <v>702334.17392933427</v>
      </c>
      <c r="AC2170" s="6">
        <v>708176.7181635712</v>
      </c>
    </row>
    <row r="2171" spans="1:29" x14ac:dyDescent="0.25">
      <c r="A2171" s="12">
        <f xml:space="preserve"> ROW( iclusData[[#This Row],[id]] ) - ROW( iclusData[[#Headers],[id]] )</f>
        <v>2170</v>
      </c>
      <c r="B2171">
        <v>40145</v>
      </c>
      <c r="C2171" t="str">
        <f t="shared" si="34"/>
        <v>40145</v>
      </c>
      <c r="D2171">
        <v>46140</v>
      </c>
      <c r="E2171" t="s">
        <v>3413</v>
      </c>
      <c r="F2171" t="s">
        <v>735</v>
      </c>
      <c r="G2171">
        <v>7.7959162774999993E-2</v>
      </c>
      <c r="H2171" t="s">
        <v>3409</v>
      </c>
      <c r="I2171" s="6">
        <v>47883</v>
      </c>
      <c r="J2171" s="6">
        <v>57491</v>
      </c>
      <c r="K2171" s="6">
        <v>73085</v>
      </c>
      <c r="L2171" s="6">
        <v>74047.064905512525</v>
      </c>
      <c r="M2171" s="6">
        <v>75187.368860405608</v>
      </c>
      <c r="N2171" s="6">
        <v>76450.833381291057</v>
      </c>
      <c r="O2171" s="6">
        <v>77613.987390679278</v>
      </c>
      <c r="P2171" s="6">
        <v>78472.183469607597</v>
      </c>
      <c r="Q2171" s="6">
        <v>79090.020110003737</v>
      </c>
      <c r="R2171" s="6">
        <v>79548.920971427156</v>
      </c>
      <c r="S2171" s="6">
        <v>80006.832676874968</v>
      </c>
      <c r="T2171" s="6">
        <v>80512.418539039951</v>
      </c>
      <c r="U2171" s="6">
        <v>81090.514056034735</v>
      </c>
      <c r="V2171" s="6">
        <v>81699.401908911037</v>
      </c>
      <c r="W2171" s="6">
        <v>82271.540870804049</v>
      </c>
      <c r="X2171" s="6">
        <v>82758.258876162829</v>
      </c>
      <c r="Y2171" s="6">
        <v>83150.60212404035</v>
      </c>
      <c r="Z2171" s="6">
        <v>83467.469350829953</v>
      </c>
      <c r="AA2171" s="6">
        <v>84296.865019470337</v>
      </c>
      <c r="AB2171" s="6">
        <v>85067.66362266014</v>
      </c>
      <c r="AC2171" s="6">
        <v>85774.887609504382</v>
      </c>
    </row>
    <row r="2172" spans="1:29" x14ac:dyDescent="0.25">
      <c r="A2172" s="12">
        <f xml:space="preserve"> ROW( iclusData[[#This Row],[id]] ) - ROW( iclusData[[#Headers],[id]] )</f>
        <v>2171</v>
      </c>
      <c r="B2172">
        <v>40147</v>
      </c>
      <c r="C2172" t="str">
        <f t="shared" si="34"/>
        <v>40147</v>
      </c>
      <c r="D2172">
        <v>12780</v>
      </c>
      <c r="E2172" t="s">
        <v>70</v>
      </c>
      <c r="F2172" t="s">
        <v>735</v>
      </c>
      <c r="G2172">
        <v>1</v>
      </c>
      <c r="H2172" t="s">
        <v>2851</v>
      </c>
      <c r="I2172" s="6">
        <v>48066</v>
      </c>
      <c r="J2172" s="6">
        <v>48996</v>
      </c>
      <c r="K2172" s="6">
        <v>50976</v>
      </c>
      <c r="L2172" s="6">
        <v>52523.383879615438</v>
      </c>
      <c r="M2172" s="6">
        <v>52798.528195717816</v>
      </c>
      <c r="N2172" s="6">
        <v>53348.809360839856</v>
      </c>
      <c r="O2172" s="6">
        <v>53925.917932887685</v>
      </c>
      <c r="P2172" s="6">
        <v>54348.061043259404</v>
      </c>
      <c r="Q2172" s="6">
        <v>54682.806529387191</v>
      </c>
      <c r="R2172" s="6">
        <v>54979.800772787552</v>
      </c>
      <c r="S2172" s="6">
        <v>55341.361969931699</v>
      </c>
      <c r="T2172" s="6">
        <v>55783.377234905296</v>
      </c>
      <c r="U2172" s="6">
        <v>56306.842037953422</v>
      </c>
      <c r="V2172" s="6">
        <v>56877.985095719967</v>
      </c>
      <c r="W2172" s="6">
        <v>57437.210702479199</v>
      </c>
      <c r="X2172" s="6">
        <v>57938.826893029975</v>
      </c>
      <c r="Y2172" s="6">
        <v>58374.877391864102</v>
      </c>
      <c r="Z2172" s="6">
        <v>58753.326892475307</v>
      </c>
      <c r="AA2172" s="6">
        <v>59368.172476005973</v>
      </c>
      <c r="AB2172" s="6">
        <v>59940.311544679316</v>
      </c>
      <c r="AC2172" s="6">
        <v>60469.736293529066</v>
      </c>
    </row>
    <row r="2173" spans="1:29" x14ac:dyDescent="0.25">
      <c r="A2173" s="12">
        <f xml:space="preserve"> ROW( iclusData[[#This Row],[id]] ) - ROW( iclusData[[#Headers],[id]] )</f>
        <v>2172</v>
      </c>
      <c r="B2173">
        <v>40149</v>
      </c>
      <c r="C2173" t="str">
        <f t="shared" si="34"/>
        <v>40149</v>
      </c>
      <c r="D2173">
        <v>40149</v>
      </c>
      <c r="E2173" t="s">
        <v>3233</v>
      </c>
      <c r="F2173" t="s">
        <v>735</v>
      </c>
      <c r="G2173">
        <v>1</v>
      </c>
      <c r="H2173" t="s">
        <v>3234</v>
      </c>
      <c r="I2173" s="6">
        <v>11441</v>
      </c>
      <c r="J2173" s="6">
        <v>11508</v>
      </c>
      <c r="K2173" s="6">
        <v>11629</v>
      </c>
      <c r="L2173" s="6">
        <v>11558.958701295147</v>
      </c>
      <c r="M2173" s="6">
        <v>11701.000134428667</v>
      </c>
      <c r="N2173" s="6">
        <v>11933.430070586495</v>
      </c>
      <c r="O2173" s="6">
        <v>12176.788136659976</v>
      </c>
      <c r="P2173" s="6">
        <v>12367.499004836387</v>
      </c>
      <c r="Q2173" s="6">
        <v>12515.5010221296</v>
      </c>
      <c r="R2173" s="6">
        <v>12640.655898438954</v>
      </c>
      <c r="S2173" s="6">
        <v>12780.710840296349</v>
      </c>
      <c r="T2173" s="6">
        <v>12936.657854476611</v>
      </c>
      <c r="U2173" s="6">
        <v>13112.470614832731</v>
      </c>
      <c r="V2173" s="6">
        <v>13296.229759549224</v>
      </c>
      <c r="W2173" s="6">
        <v>13478.002801935845</v>
      </c>
      <c r="X2173" s="6">
        <v>13646.8634096235</v>
      </c>
      <c r="Y2173" s="6">
        <v>13802.809240200506</v>
      </c>
      <c r="Z2173" s="6">
        <v>13946.837918803818</v>
      </c>
      <c r="AA2173" s="6">
        <v>14103.777560053017</v>
      </c>
      <c r="AB2173" s="6">
        <v>14251.778772774196</v>
      </c>
      <c r="AC2173" s="6">
        <v>14388.853115215052</v>
      </c>
    </row>
    <row r="2174" spans="1:29" x14ac:dyDescent="0.25">
      <c r="A2174" s="12">
        <f xml:space="preserve"> ROW( iclusData[[#This Row],[id]] ) - ROW( iclusData[[#Headers],[id]] )</f>
        <v>2173</v>
      </c>
      <c r="B2174">
        <v>40151</v>
      </c>
      <c r="C2174" t="str">
        <f t="shared" si="34"/>
        <v>40151</v>
      </c>
      <c r="D2174">
        <v>40151</v>
      </c>
      <c r="E2174" t="s">
        <v>3235</v>
      </c>
      <c r="F2174" t="s">
        <v>735</v>
      </c>
      <c r="G2174">
        <v>1</v>
      </c>
      <c r="H2174" t="s">
        <v>3236</v>
      </c>
      <c r="I2174" s="6">
        <v>9103</v>
      </c>
      <c r="J2174" s="6">
        <v>9089</v>
      </c>
      <c r="K2174" s="6">
        <v>8878</v>
      </c>
      <c r="L2174" s="6">
        <v>9039.9658967506348</v>
      </c>
      <c r="M2174" s="6">
        <v>9272.3969656104946</v>
      </c>
      <c r="N2174" s="6">
        <v>9492.9075399196881</v>
      </c>
      <c r="O2174" s="6">
        <v>9667.7281127426013</v>
      </c>
      <c r="P2174" s="6">
        <v>9825.6606020272684</v>
      </c>
      <c r="Q2174" s="6">
        <v>9995.5148242611212</v>
      </c>
      <c r="R2174" s="6">
        <v>10171.32770705759</v>
      </c>
      <c r="S2174" s="6">
        <v>10353.100885086567</v>
      </c>
      <c r="T2174" s="6">
        <v>10538.846731879365</v>
      </c>
      <c r="U2174" s="6">
        <v>10734.52540977936</v>
      </c>
      <c r="V2174" s="6">
        <v>10941.130345243888</v>
      </c>
      <c r="W2174" s="6">
        <v>11149.722267796438</v>
      </c>
      <c r="X2174" s="6">
        <v>11354.341337463149</v>
      </c>
      <c r="Y2174" s="6">
        <v>11550.01913104861</v>
      </c>
      <c r="Z2174" s="6">
        <v>11739.739146951237</v>
      </c>
      <c r="AA2174" s="6">
        <v>11885.752678610774</v>
      </c>
      <c r="AB2174" s="6">
        <v>12023.820884055733</v>
      </c>
      <c r="AC2174" s="6">
        <v>12153.9422005917</v>
      </c>
    </row>
    <row r="2175" spans="1:29" x14ac:dyDescent="0.25">
      <c r="A2175" s="12">
        <f xml:space="preserve"> ROW( iclusData[[#This Row],[id]] ) - ROW( iclusData[[#Headers],[id]] )</f>
        <v>2174</v>
      </c>
      <c r="B2175">
        <v>40153</v>
      </c>
      <c r="C2175" t="str">
        <f t="shared" si="34"/>
        <v>40153</v>
      </c>
      <c r="D2175">
        <v>49260</v>
      </c>
      <c r="E2175" t="s">
        <v>3597</v>
      </c>
      <c r="F2175" t="s">
        <v>735</v>
      </c>
      <c r="G2175">
        <v>1</v>
      </c>
      <c r="H2175" t="s">
        <v>3598</v>
      </c>
      <c r="I2175" s="6">
        <v>18976</v>
      </c>
      <c r="J2175" s="6">
        <v>18486</v>
      </c>
      <c r="K2175" s="6">
        <v>20081</v>
      </c>
      <c r="L2175" s="6">
        <v>22363.014196181055</v>
      </c>
      <c r="M2175" s="6">
        <v>23904.606896023797</v>
      </c>
      <c r="N2175" s="6">
        <v>25470.036113698927</v>
      </c>
      <c r="O2175" s="6">
        <v>26961.965672689323</v>
      </c>
      <c r="P2175" s="6">
        <v>28309.861789160859</v>
      </c>
      <c r="Q2175" s="6">
        <v>29548.50193700883</v>
      </c>
      <c r="R2175" s="6">
        <v>30705.688809401487</v>
      </c>
      <c r="S2175" s="6">
        <v>31844.004727524734</v>
      </c>
      <c r="T2175" s="6">
        <v>32976.359345114332</v>
      </c>
      <c r="U2175" s="6">
        <v>34115.666671997955</v>
      </c>
      <c r="V2175" s="6">
        <v>35245.041129395264</v>
      </c>
      <c r="W2175" s="6">
        <v>36337.665008712436</v>
      </c>
      <c r="X2175" s="6">
        <v>37368.705752488953</v>
      </c>
      <c r="Y2175" s="6">
        <v>38332.197135044451</v>
      </c>
      <c r="Z2175" s="6">
        <v>39234.110886320916</v>
      </c>
      <c r="AA2175" s="6">
        <v>39772.473926479528</v>
      </c>
      <c r="AB2175" s="6">
        <v>40285.014753791686</v>
      </c>
      <c r="AC2175" s="6">
        <v>40766.761670209591</v>
      </c>
    </row>
    <row r="2176" spans="1:29" x14ac:dyDescent="0.25">
      <c r="A2176" s="12">
        <f xml:space="preserve"> ROW( iclusData[[#This Row],[id]] ) - ROW( iclusData[[#Headers],[id]] )</f>
        <v>2175</v>
      </c>
      <c r="B2176">
        <v>41001</v>
      </c>
      <c r="C2176" t="str">
        <f t="shared" si="34"/>
        <v>41001</v>
      </c>
      <c r="D2176">
        <v>41001</v>
      </c>
      <c r="E2176" t="s">
        <v>252</v>
      </c>
      <c r="F2176" t="s">
        <v>896</v>
      </c>
      <c r="G2176">
        <v>1</v>
      </c>
      <c r="H2176" t="s">
        <v>3238</v>
      </c>
      <c r="I2176" s="6">
        <v>15317</v>
      </c>
      <c r="J2176" s="6">
        <v>16741</v>
      </c>
      <c r="K2176" s="6">
        <v>16134</v>
      </c>
      <c r="L2176" s="6">
        <v>15468.562675540888</v>
      </c>
      <c r="M2176" s="6">
        <v>14977.876148306443</v>
      </c>
      <c r="N2176" s="6">
        <v>14598.436969153465</v>
      </c>
      <c r="O2176" s="6">
        <v>14264.691608660896</v>
      </c>
      <c r="P2176" s="6">
        <v>13911.077308066306</v>
      </c>
      <c r="Q2176" s="6">
        <v>13566.405790495717</v>
      </c>
      <c r="R2176" s="6">
        <v>13259.477886866382</v>
      </c>
      <c r="S2176" s="6">
        <v>13023.074518312385</v>
      </c>
      <c r="T2176" s="6">
        <v>12854.214472879443</v>
      </c>
      <c r="U2176" s="6">
        <v>12739.985463665225</v>
      </c>
      <c r="V2176" s="6">
        <v>12650.58884040183</v>
      </c>
      <c r="W2176" s="6">
        <v>12566.159145647458</v>
      </c>
      <c r="X2176" s="6">
        <v>12473.7834411567</v>
      </c>
      <c r="Y2176" s="6">
        <v>12370.479726357016</v>
      </c>
      <c r="Z2176" s="6">
        <v>12257.24520461784</v>
      </c>
      <c r="AA2176" s="6">
        <v>12347.634259385804</v>
      </c>
      <c r="AB2176" s="6">
        <v>12428.091441660912</v>
      </c>
      <c r="AC2176" s="6">
        <v>12498.615128313613</v>
      </c>
    </row>
    <row r="2177" spans="1:29" x14ac:dyDescent="0.25">
      <c r="A2177" s="12">
        <f xml:space="preserve"> ROW( iclusData[[#This Row],[id]] ) - ROW( iclusData[[#Headers],[id]] )</f>
        <v>2176</v>
      </c>
      <c r="B2177">
        <v>41003</v>
      </c>
      <c r="C2177" t="str">
        <f t="shared" si="34"/>
        <v>41003</v>
      </c>
      <c r="D2177">
        <v>18700</v>
      </c>
      <c r="E2177" t="s">
        <v>715</v>
      </c>
      <c r="F2177" t="s">
        <v>896</v>
      </c>
      <c r="G2177">
        <v>1</v>
      </c>
      <c r="H2177" t="s">
        <v>2911</v>
      </c>
      <c r="I2177" s="6">
        <v>70811</v>
      </c>
      <c r="J2177" s="6">
        <v>78153</v>
      </c>
      <c r="K2177" s="6">
        <v>85579</v>
      </c>
      <c r="L2177" s="6">
        <v>102764.17885353556</v>
      </c>
      <c r="M2177" s="6">
        <v>118460.21018947054</v>
      </c>
      <c r="N2177" s="6">
        <v>131759.41113977259</v>
      </c>
      <c r="O2177" s="6">
        <v>142500.90190469453</v>
      </c>
      <c r="P2177" s="6">
        <v>151695.80339078087</v>
      </c>
      <c r="Q2177" s="6">
        <v>160061.33854825457</v>
      </c>
      <c r="R2177" s="6">
        <v>167705.72533244037</v>
      </c>
      <c r="S2177" s="6">
        <v>174661.76846728459</v>
      </c>
      <c r="T2177" s="6">
        <v>180935.41038067386</v>
      </c>
      <c r="U2177" s="6">
        <v>186754.1218580241</v>
      </c>
      <c r="V2177" s="6">
        <v>192206.30833645695</v>
      </c>
      <c r="W2177" s="6">
        <v>197250.25811880198</v>
      </c>
      <c r="X2177" s="6">
        <v>201831.33879139947</v>
      </c>
      <c r="Y2177" s="6">
        <v>205916.73684213054</v>
      </c>
      <c r="Z2177" s="6">
        <v>209580.02041720756</v>
      </c>
      <c r="AA2177" s="6">
        <v>212214.22384482334</v>
      </c>
      <c r="AB2177" s="6">
        <v>214698.45819470289</v>
      </c>
      <c r="AC2177" s="6">
        <v>217021.7693348054</v>
      </c>
    </row>
    <row r="2178" spans="1:29" x14ac:dyDescent="0.25">
      <c r="A2178" s="12">
        <f xml:space="preserve"> ROW( iclusData[[#This Row],[id]] ) - ROW( iclusData[[#Headers],[id]] )</f>
        <v>2177</v>
      </c>
      <c r="B2178">
        <v>41005</v>
      </c>
      <c r="C2178" t="str">
        <f t="shared" si="34"/>
        <v>41005</v>
      </c>
      <c r="D2178">
        <v>38900</v>
      </c>
      <c r="E2178" t="s">
        <v>3135</v>
      </c>
      <c r="F2178" t="s">
        <v>896</v>
      </c>
      <c r="G2178">
        <v>0.168908571349</v>
      </c>
      <c r="H2178" t="s">
        <v>3136</v>
      </c>
      <c r="I2178" s="6">
        <v>278850</v>
      </c>
      <c r="J2178" s="6">
        <v>338391</v>
      </c>
      <c r="K2178" s="6">
        <v>375992</v>
      </c>
      <c r="L2178" s="6">
        <v>388444.38450110762</v>
      </c>
      <c r="M2178" s="6">
        <v>399405.39525076706</v>
      </c>
      <c r="N2178" s="6">
        <v>409998.84550905408</v>
      </c>
      <c r="O2178" s="6">
        <v>420025.19033005746</v>
      </c>
      <c r="P2178" s="6">
        <v>428707.51790903491</v>
      </c>
      <c r="Q2178" s="6">
        <v>435834.44380848878</v>
      </c>
      <c r="R2178" s="6">
        <v>441764.40270808019</v>
      </c>
      <c r="S2178" s="6">
        <v>447195.75122126535</v>
      </c>
      <c r="T2178" s="6">
        <v>452479.07701790152</v>
      </c>
      <c r="U2178" s="6">
        <v>458034.56080645201</v>
      </c>
      <c r="V2178" s="6">
        <v>463632.75745229895</v>
      </c>
      <c r="W2178" s="6">
        <v>468879.34502467426</v>
      </c>
      <c r="X2178" s="6">
        <v>473648.17158638383</v>
      </c>
      <c r="Y2178" s="6">
        <v>477893.46442467382</v>
      </c>
      <c r="Z2178" s="6">
        <v>481781.25369340432</v>
      </c>
      <c r="AA2178" s="6">
        <v>486989.06618847192</v>
      </c>
      <c r="AB2178" s="6">
        <v>491867.14712381578</v>
      </c>
      <c r="AC2178" s="6">
        <v>496405.49953752093</v>
      </c>
    </row>
    <row r="2179" spans="1:29" x14ac:dyDescent="0.25">
      <c r="A2179" s="12">
        <f xml:space="preserve"> ROW( iclusData[[#This Row],[id]] ) - ROW( iclusData[[#Headers],[id]] )</f>
        <v>2178</v>
      </c>
      <c r="B2179">
        <v>41007</v>
      </c>
      <c r="C2179" t="str">
        <f t="shared" si="34"/>
        <v>41007</v>
      </c>
      <c r="D2179">
        <v>11820</v>
      </c>
      <c r="E2179" t="s">
        <v>2840</v>
      </c>
      <c r="F2179" t="s">
        <v>896</v>
      </c>
      <c r="G2179">
        <v>1</v>
      </c>
      <c r="H2179" t="s">
        <v>2841</v>
      </c>
      <c r="I2179" s="6">
        <v>33301</v>
      </c>
      <c r="J2179" s="6">
        <v>35630</v>
      </c>
      <c r="K2179" s="6">
        <v>37039</v>
      </c>
      <c r="L2179" s="6">
        <v>37745.160320461939</v>
      </c>
      <c r="M2179" s="6">
        <v>37625.966476414091</v>
      </c>
      <c r="N2179" s="6">
        <v>37573.319400705455</v>
      </c>
      <c r="O2179" s="6">
        <v>37491.872764355234</v>
      </c>
      <c r="P2179" s="6">
        <v>37302.149034424998</v>
      </c>
      <c r="Q2179" s="6">
        <v>37057.802550286586</v>
      </c>
      <c r="R2179" s="6">
        <v>36822.391545735532</v>
      </c>
      <c r="S2179" s="6">
        <v>36680.352056459444</v>
      </c>
      <c r="T2179" s="6">
        <v>36640.620004294637</v>
      </c>
      <c r="U2179" s="6">
        <v>36700.216974232237</v>
      </c>
      <c r="V2179" s="6">
        <v>36791.599454183714</v>
      </c>
      <c r="W2179" s="6">
        <v>36869.077161342379</v>
      </c>
      <c r="X2179" s="6">
        <v>36906.824139163749</v>
      </c>
      <c r="Y2179" s="6">
        <v>36894.901152706356</v>
      </c>
      <c r="Z2179" s="6">
        <v>36846.232647106866</v>
      </c>
      <c r="AA2179" s="6">
        <v>37173.024255752105</v>
      </c>
      <c r="AB2179" s="6">
        <v>37473.000138115371</v>
      </c>
      <c r="AC2179" s="6">
        <v>37744.168819898987</v>
      </c>
    </row>
    <row r="2180" spans="1:29" x14ac:dyDescent="0.25">
      <c r="A2180" s="12">
        <f xml:space="preserve"> ROW( iclusData[[#This Row],[id]] ) - ROW( iclusData[[#Headers],[id]] )</f>
        <v>2179</v>
      </c>
      <c r="B2180">
        <v>41009</v>
      </c>
      <c r="C2180" t="str">
        <f t="shared" si="34"/>
        <v>41009</v>
      </c>
      <c r="D2180">
        <v>38900</v>
      </c>
      <c r="E2180" t="s">
        <v>332</v>
      </c>
      <c r="F2180" t="s">
        <v>896</v>
      </c>
      <c r="G2180">
        <v>2.2170170920199999E-2</v>
      </c>
      <c r="H2180" t="s">
        <v>3136</v>
      </c>
      <c r="I2180" s="6">
        <v>37557</v>
      </c>
      <c r="J2180" s="6">
        <v>43560</v>
      </c>
      <c r="K2180" s="6">
        <v>49351</v>
      </c>
      <c r="L2180" s="6">
        <v>50985.76524340293</v>
      </c>
      <c r="M2180" s="6">
        <v>52424.056459666914</v>
      </c>
      <c r="N2180" s="6">
        <v>53814.664088915859</v>
      </c>
      <c r="O2180" s="6">
        <v>55130.783257120383</v>
      </c>
      <c r="P2180" s="6">
        <v>56270.084220061137</v>
      </c>
      <c r="Q2180" s="6">
        <v>57205.772608451414</v>
      </c>
      <c r="R2180" s="6">
        <v>57983.520986278003</v>
      </c>
      <c r="S2180" s="6">
        <v>58696.708299186459</v>
      </c>
      <c r="T2180" s="6">
        <v>59390.026856342985</v>
      </c>
      <c r="U2180" s="6">
        <v>60119.103398435807</v>
      </c>
      <c r="V2180" s="6">
        <v>60854.139863946148</v>
      </c>
      <c r="W2180" s="6">
        <v>61543.487037006627</v>
      </c>
      <c r="X2180" s="6">
        <v>62169.265153571963</v>
      </c>
      <c r="Y2180" s="6">
        <v>62726.497086835203</v>
      </c>
      <c r="Z2180" s="6">
        <v>63236.061706773544</v>
      </c>
      <c r="AA2180" s="6">
        <v>63920.437604375787</v>
      </c>
      <c r="AB2180" s="6">
        <v>64560.120791415648</v>
      </c>
      <c r="AC2180" s="6">
        <v>65156.09615805927</v>
      </c>
    </row>
    <row r="2181" spans="1:29" x14ac:dyDescent="0.25">
      <c r="A2181" s="12">
        <f xml:space="preserve"> ROW( iclusData[[#This Row],[id]] ) - ROW( iclusData[[#Headers],[id]] )</f>
        <v>2180</v>
      </c>
      <c r="B2181">
        <v>41011</v>
      </c>
      <c r="C2181" t="str">
        <f t="shared" si="34"/>
        <v>41011</v>
      </c>
      <c r="D2181">
        <v>18300</v>
      </c>
      <c r="E2181" t="s">
        <v>2039</v>
      </c>
      <c r="F2181" t="s">
        <v>896</v>
      </c>
      <c r="G2181">
        <v>1</v>
      </c>
      <c r="H2181" t="s">
        <v>2906</v>
      </c>
      <c r="I2181" s="6">
        <v>60273</v>
      </c>
      <c r="J2181" s="6">
        <v>62779</v>
      </c>
      <c r="K2181" s="6">
        <v>63043</v>
      </c>
      <c r="L2181" s="6">
        <v>62872.510863270516</v>
      </c>
      <c r="M2181" s="6">
        <v>61597.12405231961</v>
      </c>
      <c r="N2181" s="6">
        <v>60531.315839981769</v>
      </c>
      <c r="O2181" s="6">
        <v>59426.778745419135</v>
      </c>
      <c r="P2181" s="6">
        <v>58233.825729382603</v>
      </c>
      <c r="Q2181" s="6">
        <v>57134.255459753535</v>
      </c>
      <c r="R2181" s="6">
        <v>56213.471574756855</v>
      </c>
      <c r="S2181" s="6">
        <v>55544.987191215667</v>
      </c>
      <c r="T2181" s="6">
        <v>55101.977719535898</v>
      </c>
      <c r="U2181" s="6">
        <v>54849.680126586121</v>
      </c>
      <c r="V2181" s="6">
        <v>54710.618194828261</v>
      </c>
      <c r="W2181" s="6">
        <v>54596.39059683129</v>
      </c>
      <c r="X2181" s="6">
        <v>54445.41262622409</v>
      </c>
      <c r="Y2181" s="6">
        <v>54234.829254763084</v>
      </c>
      <c r="Z2181" s="6">
        <v>53981.543589154062</v>
      </c>
      <c r="AA2181" s="6">
        <v>54426.536208574202</v>
      </c>
      <c r="AB2181" s="6">
        <v>54830.808477551465</v>
      </c>
      <c r="AC2181" s="6">
        <v>55193.35994753828</v>
      </c>
    </row>
    <row r="2182" spans="1:29" x14ac:dyDescent="0.25">
      <c r="A2182" s="12">
        <f xml:space="preserve"> ROW( iclusData[[#This Row],[id]] ) - ROW( iclusData[[#Headers],[id]] )</f>
        <v>2181</v>
      </c>
      <c r="B2182">
        <v>41013</v>
      </c>
      <c r="C2182" t="str">
        <f t="shared" si="34"/>
        <v>41013</v>
      </c>
      <c r="D2182">
        <v>39260</v>
      </c>
      <c r="E2182" t="s">
        <v>3169</v>
      </c>
      <c r="F2182" t="s">
        <v>896</v>
      </c>
      <c r="G2182">
        <v>1</v>
      </c>
      <c r="H2182" t="s">
        <v>3170</v>
      </c>
      <c r="I2182" s="6">
        <v>14111</v>
      </c>
      <c r="J2182" s="6">
        <v>19182</v>
      </c>
      <c r="K2182" s="6">
        <v>20978</v>
      </c>
      <c r="L2182" s="6">
        <v>21736.245876122859</v>
      </c>
      <c r="M2182" s="6">
        <v>21887.22733125091</v>
      </c>
      <c r="N2182" s="6">
        <v>22304.409208841331</v>
      </c>
      <c r="O2182" s="6">
        <v>22829.863653886361</v>
      </c>
      <c r="P2182" s="6">
        <v>23356.306449258915</v>
      </c>
      <c r="Q2182" s="6">
        <v>23903.613658535618</v>
      </c>
      <c r="R2182" s="6">
        <v>24493.629875813778</v>
      </c>
      <c r="S2182" s="6">
        <v>25150.198062975334</v>
      </c>
      <c r="T2182" s="6">
        <v>25857.423008886301</v>
      </c>
      <c r="U2182" s="6">
        <v>26596.433087096524</v>
      </c>
      <c r="V2182" s="6">
        <v>27341.402985309422</v>
      </c>
      <c r="W2182" s="6">
        <v>28063.528127577079</v>
      </c>
      <c r="X2182" s="6">
        <v>28746.915637085207</v>
      </c>
      <c r="Y2182" s="6">
        <v>29381.627614071025</v>
      </c>
      <c r="Z2182" s="6">
        <v>29973.633006041167</v>
      </c>
      <c r="AA2182" s="6">
        <v>30366.975671944561</v>
      </c>
      <c r="AB2182" s="6">
        <v>30737.475196786836</v>
      </c>
      <c r="AC2182" s="6">
        <v>31087.114175540904</v>
      </c>
    </row>
    <row r="2183" spans="1:29" x14ac:dyDescent="0.25">
      <c r="A2183" s="12">
        <f xml:space="preserve"> ROW( iclusData[[#This Row],[id]] ) - ROW( iclusData[[#Headers],[id]] )</f>
        <v>2182</v>
      </c>
      <c r="B2183">
        <v>41015</v>
      </c>
      <c r="C2183" t="str">
        <f t="shared" si="34"/>
        <v>41015</v>
      </c>
      <c r="D2183">
        <v>15060</v>
      </c>
      <c r="E2183" t="s">
        <v>2079</v>
      </c>
      <c r="F2183" t="s">
        <v>896</v>
      </c>
      <c r="G2183">
        <v>1</v>
      </c>
      <c r="H2183" t="s">
        <v>2868</v>
      </c>
      <c r="I2183" s="6">
        <v>19327</v>
      </c>
      <c r="J2183" s="6">
        <v>21137</v>
      </c>
      <c r="K2183" s="6">
        <v>22364</v>
      </c>
      <c r="L2183" s="6">
        <v>21702.473890572972</v>
      </c>
      <c r="M2183" s="6">
        <v>20544.294208861476</v>
      </c>
      <c r="N2183" s="6">
        <v>19632.449254631436</v>
      </c>
      <c r="O2183" s="6">
        <v>18856.688635806593</v>
      </c>
      <c r="P2183" s="6">
        <v>18181.246629549853</v>
      </c>
      <c r="Q2183" s="6">
        <v>17640.896678811241</v>
      </c>
      <c r="R2183" s="6">
        <v>17250.532059420813</v>
      </c>
      <c r="S2183" s="6">
        <v>17002.20933032973</v>
      </c>
      <c r="T2183" s="6">
        <v>16868.11453353208</v>
      </c>
      <c r="U2183" s="6">
        <v>16810.503195623754</v>
      </c>
      <c r="V2183" s="6">
        <v>16796.596835049855</v>
      </c>
      <c r="W2183" s="6">
        <v>16801.563666795257</v>
      </c>
      <c r="X2183" s="6">
        <v>16837.32306983972</v>
      </c>
      <c r="Y2183" s="6">
        <v>16894.932524940297</v>
      </c>
      <c r="Z2183" s="6">
        <v>16970.424175113112</v>
      </c>
      <c r="AA2183" s="6">
        <v>17145.242937113537</v>
      </c>
      <c r="AB2183" s="6">
        <v>17309.136945522943</v>
      </c>
      <c r="AC2183" s="6">
        <v>17461.110652517287</v>
      </c>
    </row>
    <row r="2184" spans="1:29" x14ac:dyDescent="0.25">
      <c r="A2184" s="12">
        <f xml:space="preserve"> ROW( iclusData[[#This Row],[id]] ) - ROW( iclusData[[#Headers],[id]] )</f>
        <v>2183</v>
      </c>
      <c r="B2184">
        <v>41017</v>
      </c>
      <c r="C2184" t="str">
        <f t="shared" si="34"/>
        <v>41017</v>
      </c>
      <c r="D2184">
        <v>13460</v>
      </c>
      <c r="E2184" t="s">
        <v>2856</v>
      </c>
      <c r="F2184" t="s">
        <v>896</v>
      </c>
      <c r="G2184">
        <v>1</v>
      </c>
      <c r="H2184" t="s">
        <v>2857</v>
      </c>
      <c r="I2184" s="6">
        <v>74958</v>
      </c>
      <c r="J2184" s="6">
        <v>115367</v>
      </c>
      <c r="K2184" s="6">
        <v>157733</v>
      </c>
      <c r="L2184" s="6">
        <v>165578.08538894006</v>
      </c>
      <c r="M2184" s="6">
        <v>172695.04111815811</v>
      </c>
      <c r="N2184" s="6">
        <v>180122.87960463497</v>
      </c>
      <c r="O2184" s="6">
        <v>187059.06643870461</v>
      </c>
      <c r="P2184" s="6">
        <v>193076.41607582499</v>
      </c>
      <c r="Q2184" s="6">
        <v>198583.25605938397</v>
      </c>
      <c r="R2184" s="6">
        <v>203796.0594055097</v>
      </c>
      <c r="S2184" s="6">
        <v>209025.75946991862</v>
      </c>
      <c r="T2184" s="6">
        <v>214324.97992752821</v>
      </c>
      <c r="U2184" s="6">
        <v>219736.4403767364</v>
      </c>
      <c r="V2184" s="6">
        <v>225129.02874436515</v>
      </c>
      <c r="W2184" s="6">
        <v>230324.95318099222</v>
      </c>
      <c r="X2184" s="6">
        <v>235206.01020586558</v>
      </c>
      <c r="Y2184" s="6">
        <v>239705.60859831225</v>
      </c>
      <c r="Z2184" s="6">
        <v>243861.56853284579</v>
      </c>
      <c r="AA2184" s="6">
        <v>246921.89308233111</v>
      </c>
      <c r="AB2184" s="6">
        <v>249813.37896241361</v>
      </c>
      <c r="AC2184" s="6">
        <v>252524.07418390221</v>
      </c>
    </row>
    <row r="2185" spans="1:29" x14ac:dyDescent="0.25">
      <c r="A2185" s="12">
        <f xml:space="preserve"> ROW( iclusData[[#This Row],[id]] ) - ROW( iclusData[[#Headers],[id]] )</f>
        <v>2184</v>
      </c>
      <c r="B2185">
        <v>41019</v>
      </c>
      <c r="C2185" t="str">
        <f t="shared" si="34"/>
        <v>41019</v>
      </c>
      <c r="D2185">
        <v>40700</v>
      </c>
      <c r="E2185" t="s">
        <v>299</v>
      </c>
      <c r="F2185" t="s">
        <v>896</v>
      </c>
      <c r="G2185">
        <v>1</v>
      </c>
      <c r="H2185" t="s">
        <v>3237</v>
      </c>
      <c r="I2185" s="6">
        <v>94649</v>
      </c>
      <c r="J2185" s="6">
        <v>100399</v>
      </c>
      <c r="K2185" s="6">
        <v>107667</v>
      </c>
      <c r="L2185" s="6">
        <v>107097.91923454017</v>
      </c>
      <c r="M2185" s="6">
        <v>105160.00715042131</v>
      </c>
      <c r="N2185" s="6">
        <v>103647.21388176203</v>
      </c>
      <c r="O2185" s="6">
        <v>102036.1009330611</v>
      </c>
      <c r="P2185" s="6">
        <v>100101.15229382351</v>
      </c>
      <c r="Q2185" s="6">
        <v>98178.145756215206</v>
      </c>
      <c r="R2185" s="6">
        <v>96477.625865116861</v>
      </c>
      <c r="S2185" s="6">
        <v>95181.381484460842</v>
      </c>
      <c r="T2185" s="6">
        <v>94279.469972013379</v>
      </c>
      <c r="U2185" s="6">
        <v>93687.465221651641</v>
      </c>
      <c r="V2185" s="6">
        <v>93261.340830258181</v>
      </c>
      <c r="W2185" s="6">
        <v>92861.045467416785</v>
      </c>
      <c r="X2185" s="6">
        <v>92405.128185010894</v>
      </c>
      <c r="Y2185" s="6">
        <v>91855.828101380393</v>
      </c>
      <c r="Z2185" s="6">
        <v>91244.959622479699</v>
      </c>
      <c r="AA2185" s="6">
        <v>91958.139498003264</v>
      </c>
      <c r="AB2185" s="6">
        <v>92602.790035419079</v>
      </c>
      <c r="AC2185" s="6">
        <v>93176.91255873692</v>
      </c>
    </row>
    <row r="2186" spans="1:29" x14ac:dyDescent="0.25">
      <c r="A2186" s="12">
        <f xml:space="preserve"> ROW( iclusData[[#This Row],[id]] ) - ROW( iclusData[[#Headers],[id]] )</f>
        <v>2185</v>
      </c>
      <c r="B2186">
        <v>41021</v>
      </c>
      <c r="C2186" t="str">
        <f t="shared" si="34"/>
        <v>41021</v>
      </c>
      <c r="D2186">
        <v>41021</v>
      </c>
      <c r="E2186" t="s">
        <v>3239</v>
      </c>
      <c r="F2186" t="s">
        <v>896</v>
      </c>
      <c r="G2186">
        <v>1</v>
      </c>
      <c r="H2186" t="s">
        <v>3240</v>
      </c>
      <c r="I2186" s="6">
        <v>1717</v>
      </c>
      <c r="J2186" s="6">
        <v>1915</v>
      </c>
      <c r="K2186" s="6">
        <v>1871</v>
      </c>
      <c r="L2186" s="6">
        <v>2300.4681921628908</v>
      </c>
      <c r="M2186" s="6">
        <v>2782.215736547937</v>
      </c>
      <c r="N2186" s="6">
        <v>3257.009921878901</v>
      </c>
      <c r="O2186" s="6">
        <v>3703.9924106048666</v>
      </c>
      <c r="P2186" s="6">
        <v>4111.2423404560113</v>
      </c>
      <c r="Q2186" s="6">
        <v>4488.6943745240997</v>
      </c>
      <c r="R2186" s="6">
        <v>4838.3337169021015</v>
      </c>
      <c r="S2186" s="6">
        <v>5169.1007393255777</v>
      </c>
      <c r="T2186" s="6">
        <v>5484.9681105973477</v>
      </c>
      <c r="U2186" s="6">
        <v>5787.9226022748526</v>
      </c>
      <c r="V2186" s="6">
        <v>6079.9508709249058</v>
      </c>
      <c r="W2186" s="6">
        <v>6353.1067817216945</v>
      </c>
      <c r="X2186" s="6">
        <v>6604.4104236543153</v>
      </c>
      <c r="Y2186" s="6">
        <v>6833.8606485736518</v>
      </c>
      <c r="Z2186" s="6">
        <v>7042.4528768833461</v>
      </c>
      <c r="AA2186" s="6">
        <v>7147.741624208853</v>
      </c>
      <c r="AB2186" s="6">
        <v>7249.0578117999794</v>
      </c>
      <c r="AC2186" s="6">
        <v>7343.420618582416</v>
      </c>
    </row>
    <row r="2187" spans="1:29" x14ac:dyDescent="0.25">
      <c r="A2187" s="12">
        <f xml:space="preserve"> ROW( iclusData[[#This Row],[id]] ) - ROW( iclusData[[#Headers],[id]] )</f>
        <v>2186</v>
      </c>
      <c r="B2187">
        <v>41023</v>
      </c>
      <c r="C2187" t="str">
        <f t="shared" si="34"/>
        <v>41023</v>
      </c>
      <c r="D2187">
        <v>41023</v>
      </c>
      <c r="E2187" t="s">
        <v>610</v>
      </c>
      <c r="F2187" t="s">
        <v>896</v>
      </c>
      <c r="G2187">
        <v>1</v>
      </c>
      <c r="H2187" t="s">
        <v>3241</v>
      </c>
      <c r="I2187" s="6">
        <v>7853</v>
      </c>
      <c r="J2187" s="6">
        <v>7935</v>
      </c>
      <c r="K2187" s="6">
        <v>7445</v>
      </c>
      <c r="L2187" s="6">
        <v>7061.3248610043138</v>
      </c>
      <c r="M2187" s="6">
        <v>6786.1827604767959</v>
      </c>
      <c r="N2187" s="6">
        <v>6592.4900431565311</v>
      </c>
      <c r="O2187" s="6">
        <v>6433.563648025669</v>
      </c>
      <c r="P2187" s="6">
        <v>6287.5486869018014</v>
      </c>
      <c r="Q2187" s="6">
        <v>6192.1931247584062</v>
      </c>
      <c r="R2187" s="6">
        <v>6153.4546040255627</v>
      </c>
      <c r="S2187" s="6">
        <v>6168.354264260538</v>
      </c>
      <c r="T2187" s="6">
        <v>6225.9652512177063</v>
      </c>
      <c r="U2187" s="6">
        <v>6313.3749888551501</v>
      </c>
      <c r="V2187" s="6">
        <v>6415.6841488815498</v>
      </c>
      <c r="W2187" s="6">
        <v>6525.9398930443285</v>
      </c>
      <c r="X2187" s="6">
        <v>6634.2092374172316</v>
      </c>
      <c r="Y2187" s="6">
        <v>6739.4977471761968</v>
      </c>
      <c r="Z2187" s="6">
        <v>6839.8209464342344</v>
      </c>
      <c r="AA2187" s="6">
        <v>6923.2572430149667</v>
      </c>
      <c r="AB2187" s="6">
        <v>7001.7276672208882</v>
      </c>
      <c r="AC2187" s="6">
        <v>7075.2313088276151</v>
      </c>
    </row>
    <row r="2188" spans="1:29" x14ac:dyDescent="0.25">
      <c r="A2188" s="12">
        <f xml:space="preserve"> ROW( iclusData[[#This Row],[id]] ) - ROW( iclusData[[#Headers],[id]] )</f>
        <v>2187</v>
      </c>
      <c r="B2188">
        <v>41025</v>
      </c>
      <c r="C2188" t="str">
        <f t="shared" si="34"/>
        <v>41025</v>
      </c>
      <c r="D2188">
        <v>41025</v>
      </c>
      <c r="E2188" t="s">
        <v>3242</v>
      </c>
      <c r="F2188" t="s">
        <v>896</v>
      </c>
      <c r="G2188">
        <v>1</v>
      </c>
      <c r="H2188" t="s">
        <v>3243</v>
      </c>
      <c r="I2188" s="6">
        <v>7060</v>
      </c>
      <c r="J2188" s="6">
        <v>7609</v>
      </c>
      <c r="K2188" s="6">
        <v>7422</v>
      </c>
      <c r="L2188" s="6">
        <v>7219.2585581346675</v>
      </c>
      <c r="M2188" s="6">
        <v>7102.0501664825952</v>
      </c>
      <c r="N2188" s="6">
        <v>7038.4788979670311</v>
      </c>
      <c r="O2188" s="6">
        <v>6978.8819192571173</v>
      </c>
      <c r="P2188" s="6">
        <v>6899.4175638578045</v>
      </c>
      <c r="Q2188" s="6">
        <v>6820.9480570606302</v>
      </c>
      <c r="R2188" s="6">
        <v>6758.3704803534993</v>
      </c>
      <c r="S2188" s="6">
        <v>6740.4914713803564</v>
      </c>
      <c r="T2188" s="6">
        <v>6766.3170534931414</v>
      </c>
      <c r="U2188" s="6">
        <v>6823.9279693887484</v>
      </c>
      <c r="V2188" s="6">
        <v>6902.3980725465071</v>
      </c>
      <c r="W2188" s="6">
        <v>6991.7946586208573</v>
      </c>
      <c r="X2188" s="6">
        <v>7084.1713252372665</v>
      </c>
      <c r="Y2188" s="6">
        <v>7177.5402684001765</v>
      </c>
      <c r="Z2188" s="6">
        <v>7271.9037393036642</v>
      </c>
      <c r="AA2188" s="6">
        <v>7358.3198932933819</v>
      </c>
      <c r="AB2188" s="6">
        <v>7439.7702124392763</v>
      </c>
      <c r="AC2188" s="6">
        <v>7515.2604355734557</v>
      </c>
    </row>
    <row r="2189" spans="1:29" x14ac:dyDescent="0.25">
      <c r="A2189" s="12">
        <f xml:space="preserve"> ROW( iclusData[[#This Row],[id]] ) - ROW( iclusData[[#Headers],[id]] )</f>
        <v>2188</v>
      </c>
      <c r="B2189">
        <v>41027</v>
      </c>
      <c r="C2189" t="str">
        <f t="shared" si="34"/>
        <v>41027</v>
      </c>
      <c r="D2189">
        <v>26220</v>
      </c>
      <c r="E2189" t="s">
        <v>2977</v>
      </c>
      <c r="F2189" t="s">
        <v>896</v>
      </c>
      <c r="G2189">
        <v>1</v>
      </c>
      <c r="H2189" t="s">
        <v>2978</v>
      </c>
      <c r="I2189" s="6">
        <v>16903</v>
      </c>
      <c r="J2189" s="6">
        <v>20411</v>
      </c>
      <c r="K2189" s="6">
        <v>22346</v>
      </c>
      <c r="L2189" s="6">
        <v>23627.477066916526</v>
      </c>
      <c r="M2189" s="6">
        <v>24100.285760750659</v>
      </c>
      <c r="N2189" s="6">
        <v>24671.428008425781</v>
      </c>
      <c r="O2189" s="6">
        <v>25261.446764951183</v>
      </c>
      <c r="P2189" s="6">
        <v>25754.117275511831</v>
      </c>
      <c r="Q2189" s="6">
        <v>26118.658680706176</v>
      </c>
      <c r="R2189" s="6">
        <v>26395.787352280116</v>
      </c>
      <c r="S2189" s="6">
        <v>26646.098469090688</v>
      </c>
      <c r="T2189" s="6">
        <v>26884.488750711302</v>
      </c>
      <c r="U2189" s="6">
        <v>27121.885473676823</v>
      </c>
      <c r="V2189" s="6">
        <v>27342.396279031182</v>
      </c>
      <c r="W2189" s="6">
        <v>27518.209862541869</v>
      </c>
      <c r="X2189" s="6">
        <v>27640.386352688922</v>
      </c>
      <c r="Y2189" s="6">
        <v>27701.967969196307</v>
      </c>
      <c r="Z2189" s="6">
        <v>27712.89637024617</v>
      </c>
      <c r="AA2189" s="6">
        <v>27966.184745636499</v>
      </c>
      <c r="AB2189" s="6">
        <v>28196.629775769521</v>
      </c>
      <c r="AC2189" s="6">
        <v>28406.214371732713</v>
      </c>
    </row>
    <row r="2190" spans="1:29" x14ac:dyDescent="0.25">
      <c r="A2190" s="12">
        <f xml:space="preserve"> ROW( iclusData[[#This Row],[id]] ) - ROW( iclusData[[#Headers],[id]] )</f>
        <v>2189</v>
      </c>
      <c r="B2190">
        <v>41029</v>
      </c>
      <c r="C2190" t="str">
        <f t="shared" si="34"/>
        <v>41029</v>
      </c>
      <c r="D2190">
        <v>32780</v>
      </c>
      <c r="E2190" t="s">
        <v>111</v>
      </c>
      <c r="F2190" t="s">
        <v>896</v>
      </c>
      <c r="G2190">
        <v>1</v>
      </c>
      <c r="H2190" t="s">
        <v>3052</v>
      </c>
      <c r="I2190" s="6">
        <v>146389</v>
      </c>
      <c r="J2190" s="6">
        <v>181269</v>
      </c>
      <c r="K2190" s="6">
        <v>203206</v>
      </c>
      <c r="L2190" s="6">
        <v>203633.15334150687</v>
      </c>
      <c r="M2190" s="6">
        <v>204764.52247131296</v>
      </c>
      <c r="N2190" s="6">
        <v>207369.91808193296</v>
      </c>
      <c r="O2190" s="6">
        <v>210246.5158442182</v>
      </c>
      <c r="P2190" s="6">
        <v>212957.18810873802</v>
      </c>
      <c r="Q2190" s="6">
        <v>215864.58040724194</v>
      </c>
      <c r="R2190" s="6">
        <v>219043.11802888219</v>
      </c>
      <c r="S2190" s="6">
        <v>222624.94437040028</v>
      </c>
      <c r="T2190" s="6">
        <v>226524.61381640122</v>
      </c>
      <c r="U2190" s="6">
        <v>230729.22215799187</v>
      </c>
      <c r="V2190" s="6">
        <v>235066.93243062616</v>
      </c>
      <c r="W2190" s="6">
        <v>239329.16096340423</v>
      </c>
      <c r="X2190" s="6">
        <v>243363.93212035988</v>
      </c>
      <c r="Y2190" s="6">
        <v>247085.78078129221</v>
      </c>
      <c r="Z2190" s="6">
        <v>250534.51612479248</v>
      </c>
      <c r="AA2190" s="6">
        <v>253521.33657194252</v>
      </c>
      <c r="AB2190" s="6">
        <v>256335.34574677626</v>
      </c>
      <c r="AC2190" s="6">
        <v>258964.59079297679</v>
      </c>
    </row>
    <row r="2191" spans="1:29" x14ac:dyDescent="0.25">
      <c r="A2191" s="12">
        <f xml:space="preserve"> ROW( iclusData[[#This Row],[id]] ) - ROW( iclusData[[#Headers],[id]] )</f>
        <v>2190</v>
      </c>
      <c r="B2191">
        <v>41031</v>
      </c>
      <c r="C2191" t="str">
        <f t="shared" si="34"/>
        <v>41031</v>
      </c>
      <c r="D2191">
        <v>41031</v>
      </c>
      <c r="E2191" t="s">
        <v>392</v>
      </c>
      <c r="F2191" t="s">
        <v>896</v>
      </c>
      <c r="G2191">
        <v>1</v>
      </c>
      <c r="H2191" t="s">
        <v>3244</v>
      </c>
      <c r="I2191" s="6">
        <v>13676</v>
      </c>
      <c r="J2191" s="6">
        <v>19009</v>
      </c>
      <c r="K2191" s="6">
        <v>21720</v>
      </c>
      <c r="L2191" s="6">
        <v>21887.226517404706</v>
      </c>
      <c r="M2191" s="6">
        <v>22157.403225696118</v>
      </c>
      <c r="N2191" s="6">
        <v>22487.175242883939</v>
      </c>
      <c r="O2191" s="6">
        <v>22768.279441106126</v>
      </c>
      <c r="P2191" s="6">
        <v>22929.190187747416</v>
      </c>
      <c r="Q2191" s="6">
        <v>23009.649299812074</v>
      </c>
      <c r="R2191" s="6">
        <v>23068.253385615768</v>
      </c>
      <c r="S2191" s="6">
        <v>23153.677600630137</v>
      </c>
      <c r="T2191" s="6">
        <v>23275.852541765238</v>
      </c>
      <c r="U2191" s="6">
        <v>23416.899836730674</v>
      </c>
      <c r="V2191" s="6">
        <v>23549.007555609813</v>
      </c>
      <c r="W2191" s="6">
        <v>23660.25696382282</v>
      </c>
      <c r="X2191" s="6">
        <v>23737.735043539004</v>
      </c>
      <c r="Y2191" s="6">
        <v>23777.464564761063</v>
      </c>
      <c r="Z2191" s="6">
        <v>23776.473133139159</v>
      </c>
      <c r="AA2191" s="6">
        <v>23993.009857249144</v>
      </c>
      <c r="AB2191" s="6">
        <v>24188.689481084282</v>
      </c>
      <c r="AC2191" s="6">
        <v>24368.475319313191</v>
      </c>
    </row>
    <row r="2192" spans="1:29" x14ac:dyDescent="0.25">
      <c r="A2192" s="12">
        <f xml:space="preserve"> ROW( iclusData[[#This Row],[id]] ) - ROW( iclusData[[#Headers],[id]] )</f>
        <v>2191</v>
      </c>
      <c r="B2192">
        <v>41033</v>
      </c>
      <c r="C2192" t="str">
        <f t="shared" si="34"/>
        <v>41033</v>
      </c>
      <c r="D2192">
        <v>24420</v>
      </c>
      <c r="E2192" t="s">
        <v>2961</v>
      </c>
      <c r="F2192" t="s">
        <v>896</v>
      </c>
      <c r="G2192">
        <v>1</v>
      </c>
      <c r="H2192" t="s">
        <v>2962</v>
      </c>
      <c r="I2192" s="6">
        <v>62649</v>
      </c>
      <c r="J2192" s="6">
        <v>75726</v>
      </c>
      <c r="K2192" s="6">
        <v>82713</v>
      </c>
      <c r="L2192" s="6">
        <v>81510.673712037547</v>
      </c>
      <c r="M2192" s="6">
        <v>79331.390300204963</v>
      </c>
      <c r="N2192" s="6">
        <v>77646.758951874232</v>
      </c>
      <c r="O2192" s="6">
        <v>75987.965514530137</v>
      </c>
      <c r="P2192" s="6">
        <v>74110.631134033203</v>
      </c>
      <c r="Q2192" s="6">
        <v>72269.072052943113</v>
      </c>
      <c r="R2192" s="6">
        <v>70635.103115652266</v>
      </c>
      <c r="S2192" s="6">
        <v>69365.676600703766</v>
      </c>
      <c r="T2192" s="6">
        <v>68439.926250702352</v>
      </c>
      <c r="U2192" s="6">
        <v>67748.592588082814</v>
      </c>
      <c r="V2192" s="6">
        <v>67171.487934372926</v>
      </c>
      <c r="W2192" s="6">
        <v>66616.238183700305</v>
      </c>
      <c r="X2192" s="6">
        <v>66022.251773117023</v>
      </c>
      <c r="Y2192" s="6">
        <v>65363.691857469355</v>
      </c>
      <c r="Z2192" s="6">
        <v>64660.444982577603</v>
      </c>
      <c r="AA2192" s="6">
        <v>65109.410189725699</v>
      </c>
      <c r="AB2192" s="6">
        <v>65511.696207105473</v>
      </c>
      <c r="AC2192" s="6">
        <v>65861.334713340417</v>
      </c>
    </row>
    <row r="2193" spans="1:29" x14ac:dyDescent="0.25">
      <c r="A2193" s="12">
        <f xml:space="preserve"> ROW( iclusData[[#This Row],[id]] ) - ROW( iclusData[[#Headers],[id]] )</f>
        <v>2192</v>
      </c>
      <c r="B2193">
        <v>41035</v>
      </c>
      <c r="C2193" t="str">
        <f t="shared" si="34"/>
        <v>41035</v>
      </c>
      <c r="D2193">
        <v>28900</v>
      </c>
      <c r="E2193" t="s">
        <v>3010</v>
      </c>
      <c r="F2193" t="s">
        <v>896</v>
      </c>
      <c r="G2193">
        <v>1</v>
      </c>
      <c r="H2193" t="s">
        <v>3011</v>
      </c>
      <c r="I2193" s="6">
        <v>57702</v>
      </c>
      <c r="J2193" s="6">
        <v>63775</v>
      </c>
      <c r="K2193" s="6">
        <v>66380</v>
      </c>
      <c r="L2193" s="6">
        <v>67545.957687159287</v>
      </c>
      <c r="M2193" s="6">
        <v>67455.570469370563</v>
      </c>
      <c r="N2193" s="6">
        <v>67399.941521528774</v>
      </c>
      <c r="O2193" s="6">
        <v>67128.77851796677</v>
      </c>
      <c r="P2193" s="6">
        <v>66582.45870148523</v>
      </c>
      <c r="Q2193" s="6">
        <v>65980.529436188939</v>
      </c>
      <c r="R2193" s="6">
        <v>65408.391553685768</v>
      </c>
      <c r="S2193" s="6">
        <v>64958.432177108916</v>
      </c>
      <c r="T2193" s="6">
        <v>64630.644703411366</v>
      </c>
      <c r="U2193" s="6">
        <v>64424.038452195753</v>
      </c>
      <c r="V2193" s="6">
        <v>64255.177567270257</v>
      </c>
      <c r="W2193" s="6">
        <v>64064.466557333348</v>
      </c>
      <c r="X2193" s="6">
        <v>63804.226735363969</v>
      </c>
      <c r="Y2193" s="6">
        <v>63463.52101143427</v>
      </c>
      <c r="Z2193" s="6">
        <v>63047.335889198395</v>
      </c>
      <c r="AA2193" s="6">
        <v>63540.006108812697</v>
      </c>
      <c r="AB2193" s="6">
        <v>63982.023826977776</v>
      </c>
      <c r="AC2193" s="6">
        <v>64373.380691071186</v>
      </c>
    </row>
    <row r="2194" spans="1:29" x14ac:dyDescent="0.25">
      <c r="A2194" s="12">
        <f xml:space="preserve"> ROW( iclusData[[#This Row],[id]] ) - ROW( iclusData[[#Headers],[id]] )</f>
        <v>2193</v>
      </c>
      <c r="B2194">
        <v>41037</v>
      </c>
      <c r="C2194" t="str">
        <f t="shared" si="34"/>
        <v>41037</v>
      </c>
      <c r="D2194">
        <v>41037</v>
      </c>
      <c r="E2194" t="s">
        <v>559</v>
      </c>
      <c r="F2194" t="s">
        <v>896</v>
      </c>
      <c r="G2194">
        <v>1</v>
      </c>
      <c r="H2194" t="s">
        <v>3245</v>
      </c>
      <c r="I2194" s="6">
        <v>7186</v>
      </c>
      <c r="J2194" s="6">
        <v>7422</v>
      </c>
      <c r="K2194" s="6">
        <v>7895</v>
      </c>
      <c r="L2194" s="6">
        <v>7524.1997217762946</v>
      </c>
      <c r="M2194" s="6">
        <v>7262.9637506742292</v>
      </c>
      <c r="N2194" s="6">
        <v>7055.3648902427058</v>
      </c>
      <c r="O2194" s="6">
        <v>6862.6665499782839</v>
      </c>
      <c r="P2194" s="6">
        <v>6664.0069732107704</v>
      </c>
      <c r="Q2194" s="6">
        <v>6480.2483070137696</v>
      </c>
      <c r="R2194" s="6">
        <v>6319.3346554980844</v>
      </c>
      <c r="S2194" s="6">
        <v>6191.2000207948367</v>
      </c>
      <c r="T2194" s="6">
        <v>6091.8705944030298</v>
      </c>
      <c r="U2194" s="6">
        <v>6033.2661551771844</v>
      </c>
      <c r="V2194" s="6">
        <v>6009.427016679575</v>
      </c>
      <c r="W2194" s="6">
        <v>6008.4338528196577</v>
      </c>
      <c r="X2194" s="6">
        <v>6021.3469676932564</v>
      </c>
      <c r="Y2194" s="6">
        <v>6039.2256894371812</v>
      </c>
      <c r="Z2194" s="6">
        <v>6066.0450943761061</v>
      </c>
      <c r="AA2194" s="6">
        <v>6128.6222653374971</v>
      </c>
      <c r="AB2194" s="6">
        <v>6187.2267894905544</v>
      </c>
      <c r="AC2194" s="6">
        <v>6241.857861108062</v>
      </c>
    </row>
    <row r="2195" spans="1:29" x14ac:dyDescent="0.25">
      <c r="A2195" s="12">
        <f xml:space="preserve"> ROW( iclusData[[#This Row],[id]] ) - ROW( iclusData[[#Headers],[id]] )</f>
        <v>2194</v>
      </c>
      <c r="B2195">
        <v>41039</v>
      </c>
      <c r="C2195" t="str">
        <f t="shared" si="34"/>
        <v>41039</v>
      </c>
      <c r="D2195">
        <v>21660</v>
      </c>
      <c r="E2195" t="s">
        <v>1405</v>
      </c>
      <c r="F2195" t="s">
        <v>896</v>
      </c>
      <c r="G2195">
        <v>1</v>
      </c>
      <c r="H2195" t="s">
        <v>2944</v>
      </c>
      <c r="I2195" s="6">
        <v>282912</v>
      </c>
      <c r="J2195" s="6">
        <v>322959</v>
      </c>
      <c r="K2195" s="6">
        <v>351715</v>
      </c>
      <c r="L2195" s="6">
        <v>346863.12393965555</v>
      </c>
      <c r="M2195" s="6">
        <v>344052.11558257468</v>
      </c>
      <c r="N2195" s="6">
        <v>340873.55289441656</v>
      </c>
      <c r="O2195" s="6">
        <v>335981.61246637063</v>
      </c>
      <c r="P2195" s="6">
        <v>330348.60264472576</v>
      </c>
      <c r="Q2195" s="6">
        <v>325167.61596090568</v>
      </c>
      <c r="R2195" s="6">
        <v>320650.1126712691</v>
      </c>
      <c r="S2195" s="6">
        <v>316705.75636616535</v>
      </c>
      <c r="T2195" s="6">
        <v>313067.31873708486</v>
      </c>
      <c r="U2195" s="6">
        <v>309834.1420348697</v>
      </c>
      <c r="V2195" s="6">
        <v>306884.055101695</v>
      </c>
      <c r="W2195" s="6">
        <v>303987.61717919121</v>
      </c>
      <c r="X2195" s="6">
        <v>300960.07265511632</v>
      </c>
      <c r="Y2195" s="6">
        <v>297683.16851060808</v>
      </c>
      <c r="Z2195" s="6">
        <v>294230.50265610073</v>
      </c>
      <c r="AA2195" s="6">
        <v>296242.89955932752</v>
      </c>
      <c r="AB2195" s="6">
        <v>298039.77727407607</v>
      </c>
      <c r="AC2195" s="6">
        <v>299635.99626416247</v>
      </c>
    </row>
    <row r="2196" spans="1:29" x14ac:dyDescent="0.25">
      <c r="A2196" s="12">
        <f xml:space="preserve"> ROW( iclusData[[#This Row],[id]] ) - ROW( iclusData[[#Headers],[id]] )</f>
        <v>2195</v>
      </c>
      <c r="B2196">
        <v>41041</v>
      </c>
      <c r="C2196" t="str">
        <f t="shared" si="34"/>
        <v>41041</v>
      </c>
      <c r="D2196">
        <v>41041</v>
      </c>
      <c r="E2196" t="s">
        <v>217</v>
      </c>
      <c r="F2196" t="s">
        <v>896</v>
      </c>
      <c r="G2196">
        <v>1</v>
      </c>
      <c r="H2196" t="s">
        <v>3246</v>
      </c>
      <c r="I2196" s="6">
        <v>38889</v>
      </c>
      <c r="J2196" s="6">
        <v>44479</v>
      </c>
      <c r="K2196" s="6">
        <v>46034</v>
      </c>
      <c r="L2196" s="6">
        <v>45087.587296484431</v>
      </c>
      <c r="M2196" s="6">
        <v>44059.529962890694</v>
      </c>
      <c r="N2196" s="6">
        <v>43070.2065332696</v>
      </c>
      <c r="O2196" s="6">
        <v>42096.782610309689</v>
      </c>
      <c r="P2196" s="6">
        <v>41106.463642771581</v>
      </c>
      <c r="Q2196" s="6">
        <v>40186.677805818988</v>
      </c>
      <c r="R2196" s="6">
        <v>39421.841214619293</v>
      </c>
      <c r="S2196" s="6">
        <v>38904.336790385263</v>
      </c>
      <c r="T2196" s="6">
        <v>38656.013031531504</v>
      </c>
      <c r="U2196" s="6">
        <v>38646.079403931297</v>
      </c>
      <c r="V2196" s="6">
        <v>38763.28749188767</v>
      </c>
      <c r="W2196" s="6">
        <v>38902.349453741423</v>
      </c>
      <c r="X2196" s="6">
        <v>39014.593565994022</v>
      </c>
      <c r="Y2196" s="6">
        <v>39071.207647041367</v>
      </c>
      <c r="Z2196" s="6">
        <v>39098.029638911459</v>
      </c>
      <c r="AA2196" s="6">
        <v>39461.572991463217</v>
      </c>
      <c r="AB2196" s="6">
        <v>39799.294108413473</v>
      </c>
      <c r="AC2196" s="6">
        <v>40109.201214440414</v>
      </c>
    </row>
    <row r="2197" spans="1:29" x14ac:dyDescent="0.25">
      <c r="A2197" s="12">
        <f xml:space="preserve"> ROW( iclusData[[#This Row],[id]] ) - ROW( iclusData[[#Headers],[id]] )</f>
        <v>2196</v>
      </c>
      <c r="B2197">
        <v>41043</v>
      </c>
      <c r="C2197" t="str">
        <f t="shared" si="34"/>
        <v>41043</v>
      </c>
      <c r="D2197">
        <v>10540</v>
      </c>
      <c r="E2197" t="s">
        <v>1215</v>
      </c>
      <c r="F2197" t="s">
        <v>896</v>
      </c>
      <c r="G2197">
        <v>1</v>
      </c>
      <c r="H2197" t="s">
        <v>2820</v>
      </c>
      <c r="I2197" s="6">
        <v>91227</v>
      </c>
      <c r="J2197" s="6">
        <v>103069</v>
      </c>
      <c r="K2197" s="6">
        <v>116672</v>
      </c>
      <c r="L2197" s="6">
        <v>119074.06128674568</v>
      </c>
      <c r="M2197" s="6">
        <v>119696.86088279514</v>
      </c>
      <c r="N2197" s="6">
        <v>120451.75607704939</v>
      </c>
      <c r="O2197" s="6">
        <v>120823.2590060513</v>
      </c>
      <c r="P2197" s="6">
        <v>120486.51749149896</v>
      </c>
      <c r="Q2197" s="6">
        <v>119724.67338891642</v>
      </c>
      <c r="R2197" s="6">
        <v>118786.00955386747</v>
      </c>
      <c r="S2197" s="6">
        <v>117968.53368677983</v>
      </c>
      <c r="T2197" s="6">
        <v>117323.88506905403</v>
      </c>
      <c r="U2197" s="6">
        <v>116854.05503679776</v>
      </c>
      <c r="V2197" s="6">
        <v>116416.0107783272</v>
      </c>
      <c r="W2197" s="6">
        <v>115901.48713546187</v>
      </c>
      <c r="X2197" s="6">
        <v>115250.88540324659</v>
      </c>
      <c r="Y2197" s="6">
        <v>114476.10550689897</v>
      </c>
      <c r="Z2197" s="6">
        <v>113604.00253625179</v>
      </c>
      <c r="AA2197" s="6">
        <v>114469.15512188392</v>
      </c>
      <c r="AB2197" s="6">
        <v>115251.87419884234</v>
      </c>
      <c r="AC2197" s="6">
        <v>115946.18495691963</v>
      </c>
    </row>
    <row r="2198" spans="1:29" x14ac:dyDescent="0.25">
      <c r="A2198" s="12">
        <f xml:space="preserve"> ROW( iclusData[[#This Row],[id]] ) - ROW( iclusData[[#Headers],[id]] )</f>
        <v>2197</v>
      </c>
      <c r="B2198">
        <v>41045</v>
      </c>
      <c r="C2198" t="str">
        <f t="shared" si="34"/>
        <v>41045</v>
      </c>
      <c r="D2198">
        <v>36620</v>
      </c>
      <c r="E2198" t="s">
        <v>895</v>
      </c>
      <c r="F2198" t="s">
        <v>896</v>
      </c>
      <c r="G2198">
        <v>0.58055843963200005</v>
      </c>
      <c r="H2198" t="s">
        <v>894</v>
      </c>
      <c r="I2198" s="6">
        <v>26038</v>
      </c>
      <c r="J2198" s="6">
        <v>31615</v>
      </c>
      <c r="K2198" s="6">
        <v>31313</v>
      </c>
      <c r="L2198" s="6">
        <v>32731.013759996364</v>
      </c>
      <c r="M2198" s="6">
        <v>33624.97933367396</v>
      </c>
      <c r="N2198" s="6">
        <v>34698.72753918745</v>
      </c>
      <c r="O2198" s="6">
        <v>35792.347150371614</v>
      </c>
      <c r="P2198" s="6">
        <v>36716.105791885966</v>
      </c>
      <c r="Q2198" s="6">
        <v>37486.905442473886</v>
      </c>
      <c r="R2198" s="6">
        <v>38170.291125664946</v>
      </c>
      <c r="S2198" s="6">
        <v>38855.665396029581</v>
      </c>
      <c r="T2198" s="6">
        <v>39560.90364159202</v>
      </c>
      <c r="U2198" s="6">
        <v>40283.027481595447</v>
      </c>
      <c r="V2198" s="6">
        <v>40981.312372589411</v>
      </c>
      <c r="W2198" s="6">
        <v>41627.947485174242</v>
      </c>
      <c r="X2198" s="6">
        <v>42205.053226210242</v>
      </c>
      <c r="Y2198" s="6">
        <v>42712.622347284254</v>
      </c>
      <c r="Z2198" s="6">
        <v>43161.594479437525</v>
      </c>
      <c r="AA2198" s="6">
        <v>43645.326148935106</v>
      </c>
      <c r="AB2198" s="6">
        <v>44098.269472824315</v>
      </c>
      <c r="AC2198" s="6">
        <v>44518.432125557323</v>
      </c>
    </row>
    <row r="2199" spans="1:29" x14ac:dyDescent="0.25">
      <c r="A2199" s="12">
        <f xml:space="preserve"> ROW( iclusData[[#This Row],[id]] ) - ROW( iclusData[[#Headers],[id]] )</f>
        <v>2198</v>
      </c>
      <c r="B2199">
        <v>41047</v>
      </c>
      <c r="C2199" t="str">
        <f t="shared" si="34"/>
        <v>41047</v>
      </c>
      <c r="D2199">
        <v>41420</v>
      </c>
      <c r="E2199" t="s">
        <v>58</v>
      </c>
      <c r="F2199" t="s">
        <v>896</v>
      </c>
      <c r="G2199">
        <v>0.80702414405599998</v>
      </c>
      <c r="H2199" t="s">
        <v>3254</v>
      </c>
      <c r="I2199" s="6">
        <v>228483</v>
      </c>
      <c r="J2199" s="6">
        <v>284834</v>
      </c>
      <c r="K2199" s="6">
        <v>315335</v>
      </c>
      <c r="L2199" s="6">
        <v>317781.47120643232</v>
      </c>
      <c r="M2199" s="6">
        <v>322959.52323498618</v>
      </c>
      <c r="N2199" s="6">
        <v>329368.23239270161</v>
      </c>
      <c r="O2199" s="6">
        <v>335886.25626593671</v>
      </c>
      <c r="P2199" s="6">
        <v>341469.51814212737</v>
      </c>
      <c r="Q2199" s="6">
        <v>346039.69714963657</v>
      </c>
      <c r="R2199" s="6">
        <v>350007.90190074121</v>
      </c>
      <c r="S2199" s="6">
        <v>353869.84248489456</v>
      </c>
      <c r="T2199" s="6">
        <v>357647.33571856254</v>
      </c>
      <c r="U2199" s="6">
        <v>361423.8321184378</v>
      </c>
      <c r="V2199" s="6">
        <v>364972.86524424679</v>
      </c>
      <c r="W2199" s="6">
        <v>368020.29833674111</v>
      </c>
      <c r="X2199" s="6">
        <v>370455.87281919731</v>
      </c>
      <c r="Y2199" s="6">
        <v>372227.87402720045</v>
      </c>
      <c r="Z2199" s="6">
        <v>373460.58075548016</v>
      </c>
      <c r="AA2199" s="6">
        <v>377102.96830034279</v>
      </c>
      <c r="AB2199" s="6">
        <v>380471.23927539925</v>
      </c>
      <c r="AC2199" s="6">
        <v>383550.4446989604</v>
      </c>
    </row>
    <row r="2200" spans="1:29" x14ac:dyDescent="0.25">
      <c r="A2200" s="12">
        <f xml:space="preserve"> ROW( iclusData[[#This Row],[id]] ) - ROW( iclusData[[#Headers],[id]] )</f>
        <v>2199</v>
      </c>
      <c r="B2200">
        <v>41049</v>
      </c>
      <c r="C2200" t="str">
        <f t="shared" si="34"/>
        <v>41049</v>
      </c>
      <c r="D2200">
        <v>37820</v>
      </c>
      <c r="E2200" t="s">
        <v>2902</v>
      </c>
      <c r="F2200" t="s">
        <v>896</v>
      </c>
      <c r="G2200">
        <v>0.128333831063</v>
      </c>
      <c r="H2200" t="s">
        <v>3096</v>
      </c>
      <c r="I2200" s="6">
        <v>7625</v>
      </c>
      <c r="J2200" s="6">
        <v>10995</v>
      </c>
      <c r="K2200" s="6">
        <v>11173</v>
      </c>
      <c r="L2200" s="6">
        <v>11744.704621819526</v>
      </c>
      <c r="M2200" s="6">
        <v>12147.982312738763</v>
      </c>
      <c r="N2200" s="6">
        <v>12598.936824980781</v>
      </c>
      <c r="O2200" s="6">
        <v>13043.933584355887</v>
      </c>
      <c r="P2200" s="6">
        <v>13421.383547775218</v>
      </c>
      <c r="Q2200" s="6">
        <v>13736.259018653192</v>
      </c>
      <c r="R2200" s="6">
        <v>14011.401233960387</v>
      </c>
      <c r="S2200" s="6">
        <v>14285.550890272956</v>
      </c>
      <c r="T2200" s="6">
        <v>14565.659611336383</v>
      </c>
      <c r="U2200" s="6">
        <v>14851.727947350882</v>
      </c>
      <c r="V2200" s="6">
        <v>15129.849969927816</v>
      </c>
      <c r="W2200" s="6">
        <v>15384.133495201</v>
      </c>
      <c r="X2200" s="6">
        <v>15612.591824183868</v>
      </c>
      <c r="Y2200" s="6">
        <v>15815.22227421362</v>
      </c>
      <c r="Z2200" s="6">
        <v>15994.016392605872</v>
      </c>
      <c r="AA2200" s="6">
        <v>16175.788264347024</v>
      </c>
      <c r="AB2200" s="6">
        <v>16346.635298546486</v>
      </c>
      <c r="AC2200" s="6">
        <v>16505.562074798323</v>
      </c>
    </row>
    <row r="2201" spans="1:29" x14ac:dyDescent="0.25">
      <c r="A2201" s="12">
        <f xml:space="preserve"> ROW( iclusData[[#This Row],[id]] ) - ROW( iclusData[[#Headers],[id]] )</f>
        <v>2200</v>
      </c>
      <c r="B2201">
        <v>41051</v>
      </c>
      <c r="C2201" t="str">
        <f t="shared" si="34"/>
        <v>41051</v>
      </c>
      <c r="D2201">
        <v>38900</v>
      </c>
      <c r="E2201" t="s">
        <v>3137</v>
      </c>
      <c r="F2201" t="s">
        <v>896</v>
      </c>
      <c r="G2201">
        <v>0.33033738857299999</v>
      </c>
      <c r="H2201" t="s">
        <v>3136</v>
      </c>
      <c r="I2201" s="6">
        <v>583887</v>
      </c>
      <c r="J2201" s="6">
        <v>660486</v>
      </c>
      <c r="K2201" s="6">
        <v>735334</v>
      </c>
      <c r="L2201" s="6">
        <v>759685.91553931835</v>
      </c>
      <c r="M2201" s="6">
        <v>781124.20235266862</v>
      </c>
      <c r="N2201" s="6">
        <v>801842.26944076666</v>
      </c>
      <c r="O2201" s="6">
        <v>821450.95510672894</v>
      </c>
      <c r="P2201" s="6">
        <v>838430.21464069944</v>
      </c>
      <c r="Q2201" s="6">
        <v>852368.19711213629</v>
      </c>
      <c r="R2201" s="6">
        <v>863965.88557333837</v>
      </c>
      <c r="S2201" s="6">
        <v>874587.21140858135</v>
      </c>
      <c r="T2201" s="6">
        <v>884921.43242642796</v>
      </c>
      <c r="U2201" s="6">
        <v>895786.06351466267</v>
      </c>
      <c r="V2201" s="6">
        <v>906735.12696943257</v>
      </c>
      <c r="W2201" s="6">
        <v>916995.87093453808</v>
      </c>
      <c r="X2201" s="6">
        <v>926321.95145884296</v>
      </c>
      <c r="Y2201" s="6">
        <v>934623.81330014544</v>
      </c>
      <c r="Z2201" s="6">
        <v>942228.54365060269</v>
      </c>
      <c r="AA2201" s="6">
        <v>952412.73237649933</v>
      </c>
      <c r="AB2201" s="6">
        <v>961953.3488246185</v>
      </c>
      <c r="AC2201" s="6">
        <v>970828.41531880666</v>
      </c>
    </row>
    <row r="2202" spans="1:29" x14ac:dyDescent="0.25">
      <c r="A2202" s="12">
        <f xml:space="preserve"> ROW( iclusData[[#This Row],[id]] ) - ROW( iclusData[[#Headers],[id]] )</f>
        <v>2201</v>
      </c>
      <c r="B2202">
        <v>41053</v>
      </c>
      <c r="C2202" t="str">
        <f t="shared" si="34"/>
        <v>41053</v>
      </c>
      <c r="D2202">
        <v>41420</v>
      </c>
      <c r="E2202" t="s">
        <v>131</v>
      </c>
      <c r="F2202" t="s">
        <v>896</v>
      </c>
      <c r="G2202">
        <v>0.19297585594399999</v>
      </c>
      <c r="H2202" t="s">
        <v>3254</v>
      </c>
      <c r="I2202" s="6">
        <v>49541</v>
      </c>
      <c r="J2202" s="6">
        <v>62380</v>
      </c>
      <c r="K2202" s="6">
        <v>75403</v>
      </c>
      <c r="L2202" s="6">
        <v>75987.960780938389</v>
      </c>
      <c r="M2202" s="6">
        <v>77226.600887229215</v>
      </c>
      <c r="N2202" s="6">
        <v>78758.254561079011</v>
      </c>
      <c r="O2202" s="6">
        <v>80316.739696728037</v>
      </c>
      <c r="P2202" s="6">
        <v>81652.70967742111</v>
      </c>
      <c r="Q2202" s="6">
        <v>82745.341043451117</v>
      </c>
      <c r="R2202" s="6">
        <v>83693.935670797393</v>
      </c>
      <c r="S2202" s="6">
        <v>84617.702321753779</v>
      </c>
      <c r="T2202" s="6">
        <v>85520.605647629563</v>
      </c>
      <c r="U2202" s="6">
        <v>86423.508127017005</v>
      </c>
      <c r="V2202" s="6">
        <v>87272.772981735674</v>
      </c>
      <c r="W2202" s="6">
        <v>88000.859181775086</v>
      </c>
      <c r="X2202" s="6">
        <v>88583.926966812927</v>
      </c>
      <c r="Y2202" s="6">
        <v>89007.061772876143</v>
      </c>
      <c r="Z2202" s="6">
        <v>89302.076995232332</v>
      </c>
      <c r="AA2202" s="6">
        <v>90173.190679395237</v>
      </c>
      <c r="AB2202" s="6">
        <v>90978.754748725056</v>
      </c>
      <c r="AC2202" s="6">
        <v>91714.784173703345</v>
      </c>
    </row>
    <row r="2203" spans="1:29" x14ac:dyDescent="0.25">
      <c r="A2203" s="12">
        <f xml:space="preserve"> ROW( iclusData[[#This Row],[id]] ) - ROW( iclusData[[#Headers],[id]] )</f>
        <v>2202</v>
      </c>
      <c r="B2203">
        <v>41055</v>
      </c>
      <c r="C2203" t="str">
        <f t="shared" si="34"/>
        <v>41055</v>
      </c>
      <c r="D2203">
        <v>41055</v>
      </c>
      <c r="E2203" t="s">
        <v>1445</v>
      </c>
      <c r="F2203" t="s">
        <v>896</v>
      </c>
      <c r="G2203">
        <v>1</v>
      </c>
      <c r="H2203" t="s">
        <v>3247</v>
      </c>
      <c r="I2203" s="6">
        <v>1918</v>
      </c>
      <c r="J2203" s="6">
        <v>1934</v>
      </c>
      <c r="K2203" s="6">
        <v>1765</v>
      </c>
      <c r="L2203" s="6">
        <v>2259.7431507644974</v>
      </c>
      <c r="M2203" s="6">
        <v>2790.162086384561</v>
      </c>
      <c r="N2203" s="6">
        <v>3298.7282557364533</v>
      </c>
      <c r="O2203" s="6">
        <v>3769.5497984031826</v>
      </c>
      <c r="P2203" s="6">
        <v>4195.6722991268889</v>
      </c>
      <c r="Q2203" s="6">
        <v>4585.043866519859</v>
      </c>
      <c r="R2203" s="6">
        <v>4943.6228513696897</v>
      </c>
      <c r="S2203" s="6">
        <v>5279.3563469476258</v>
      </c>
      <c r="T2203" s="6">
        <v>5595.2237173116364</v>
      </c>
      <c r="U2203" s="6">
        <v>5897.1849132839889</v>
      </c>
      <c r="V2203" s="6">
        <v>6185.2400054320196</v>
      </c>
      <c r="W2203" s="6">
        <v>6454.4227435315142</v>
      </c>
      <c r="X2203" s="6">
        <v>6700.7599214877446</v>
      </c>
      <c r="Y2203" s="6">
        <v>6924.2503751754266</v>
      </c>
      <c r="Z2203" s="6">
        <v>7127.876141680521</v>
      </c>
      <c r="AA2203" s="6">
        <v>7232.1715905870851</v>
      </c>
      <c r="AB2203" s="6">
        <v>7331.5011933263413</v>
      </c>
      <c r="AC2203" s="6">
        <v>7426.8572927283549</v>
      </c>
    </row>
    <row r="2204" spans="1:29" x14ac:dyDescent="0.25">
      <c r="A2204" s="12">
        <f xml:space="preserve"> ROW( iclusData[[#This Row],[id]] ) - ROW( iclusData[[#Headers],[id]] )</f>
        <v>2203</v>
      </c>
      <c r="B2204">
        <v>41057</v>
      </c>
      <c r="C2204" t="str">
        <f t="shared" si="34"/>
        <v>41057</v>
      </c>
      <c r="D2204">
        <v>41057</v>
      </c>
      <c r="E2204" t="s">
        <v>3248</v>
      </c>
      <c r="F2204" t="s">
        <v>896</v>
      </c>
      <c r="G2204">
        <v>1</v>
      </c>
      <c r="H2204" t="s">
        <v>3249</v>
      </c>
      <c r="I2204" s="6">
        <v>21570</v>
      </c>
      <c r="J2204" s="6">
        <v>24262</v>
      </c>
      <c r="K2204" s="6">
        <v>25250</v>
      </c>
      <c r="L2204" s="6">
        <v>24682.35496850418</v>
      </c>
      <c r="M2204" s="6">
        <v>24144.983978581669</v>
      </c>
      <c r="N2204" s="6">
        <v>23695.020337426406</v>
      </c>
      <c r="O2204" s="6">
        <v>23283.798899701978</v>
      </c>
      <c r="P2204" s="6">
        <v>22854.693165390763</v>
      </c>
      <c r="Q2204" s="6">
        <v>22430.559054105601</v>
      </c>
      <c r="R2204" s="6">
        <v>22059.066964681148</v>
      </c>
      <c r="S2204" s="6">
        <v>21805.777965106536</v>
      </c>
      <c r="T2204" s="6">
        <v>21674.663010022588</v>
      </c>
      <c r="U2204" s="6">
        <v>21641.883929700445</v>
      </c>
      <c r="V2204" s="6">
        <v>21660.756190534132</v>
      </c>
      <c r="W2204" s="6">
        <v>21671.68288986928</v>
      </c>
      <c r="X2204" s="6">
        <v>21660.757724263749</v>
      </c>
      <c r="Y2204" s="6">
        <v>21624.003825501222</v>
      </c>
      <c r="Z2204" s="6">
        <v>21563.414598626314</v>
      </c>
      <c r="AA2204" s="6">
        <v>21747.172751588194</v>
      </c>
      <c r="AB2204" s="6">
        <v>21916.03337346598</v>
      </c>
      <c r="AC2204" s="6">
        <v>22069.000311600717</v>
      </c>
    </row>
    <row r="2205" spans="1:29" x14ac:dyDescent="0.25">
      <c r="A2205" s="12">
        <f xml:space="preserve"> ROW( iclusData[[#This Row],[id]] ) - ROW( iclusData[[#Headers],[id]] )</f>
        <v>2204</v>
      </c>
      <c r="B2205">
        <v>41059</v>
      </c>
      <c r="C2205" t="str">
        <f t="shared" si="34"/>
        <v>41059</v>
      </c>
      <c r="D2205">
        <v>37820</v>
      </c>
      <c r="E2205" t="s">
        <v>3097</v>
      </c>
      <c r="F2205" t="s">
        <v>896</v>
      </c>
      <c r="G2205">
        <v>0.871666168937</v>
      </c>
      <c r="H2205" t="s">
        <v>3096</v>
      </c>
      <c r="I2205" s="6">
        <v>59249</v>
      </c>
      <c r="J2205" s="6">
        <v>70548</v>
      </c>
      <c r="K2205" s="6">
        <v>75889</v>
      </c>
      <c r="L2205" s="6">
        <v>79775.389630988953</v>
      </c>
      <c r="M2205" s="6">
        <v>82512.910116043247</v>
      </c>
      <c r="N2205" s="6">
        <v>85576.222265798977</v>
      </c>
      <c r="O2205" s="6">
        <v>88594.849846897254</v>
      </c>
      <c r="P2205" s="6">
        <v>91162.502904656169</v>
      </c>
      <c r="Q2205" s="6">
        <v>93297.10035758467</v>
      </c>
      <c r="R2205" s="6">
        <v>95169.458034043142</v>
      </c>
      <c r="S2205" s="6">
        <v>97030.894469976629</v>
      </c>
      <c r="T2205" s="6">
        <v>98931.064622851365</v>
      </c>
      <c r="U2205" s="6">
        <v>100876.92528605278</v>
      </c>
      <c r="V2205" s="6">
        <v>102763.18857266426</v>
      </c>
      <c r="W2205" s="6">
        <v>104491.52190693826</v>
      </c>
      <c r="X2205" s="6">
        <v>106040.07206912922</v>
      </c>
      <c r="Y2205" s="6">
        <v>107417.76048236925</v>
      </c>
      <c r="Z2205" s="6">
        <v>108637.53365269513</v>
      </c>
      <c r="AA2205" s="6">
        <v>109871.19848229765</v>
      </c>
      <c r="AB2205" s="6">
        <v>111029.38245343791</v>
      </c>
      <c r="AC2205" s="6">
        <v>112106.1113587268</v>
      </c>
    </row>
    <row r="2206" spans="1:29" x14ac:dyDescent="0.25">
      <c r="A2206" s="12">
        <f xml:space="preserve"> ROW( iclusData[[#This Row],[id]] ) - ROW( iclusData[[#Headers],[id]] )</f>
        <v>2205</v>
      </c>
      <c r="B2206">
        <v>41061</v>
      </c>
      <c r="C2206" t="str">
        <f t="shared" si="34"/>
        <v>41061</v>
      </c>
      <c r="D2206">
        <v>29260</v>
      </c>
      <c r="E2206" t="s">
        <v>323</v>
      </c>
      <c r="F2206" t="s">
        <v>896</v>
      </c>
      <c r="G2206">
        <v>1</v>
      </c>
      <c r="H2206" t="s">
        <v>3015</v>
      </c>
      <c r="I2206" s="6">
        <v>23598</v>
      </c>
      <c r="J2206" s="6">
        <v>24530</v>
      </c>
      <c r="K2206" s="6">
        <v>25748</v>
      </c>
      <c r="L2206" s="6">
        <v>26788.137596908895</v>
      </c>
      <c r="M2206" s="6">
        <v>26970.904639231037</v>
      </c>
      <c r="N2206" s="6">
        <v>27200.353675124072</v>
      </c>
      <c r="O2206" s="6">
        <v>27350.343530706621</v>
      </c>
      <c r="P2206" s="6">
        <v>27408.944465461027</v>
      </c>
      <c r="Q2206" s="6">
        <v>27450.66557520425</v>
      </c>
      <c r="R2206" s="6">
        <v>27492.383620697263</v>
      </c>
      <c r="S2206" s="6">
        <v>27563.901905512066</v>
      </c>
      <c r="T2206" s="6">
        <v>27666.210935253155</v>
      </c>
      <c r="U2206" s="6">
        <v>27801.298389406362</v>
      </c>
      <c r="V2206" s="6">
        <v>27949.298743029733</v>
      </c>
      <c r="W2206" s="6">
        <v>28085.38058992822</v>
      </c>
      <c r="X2206" s="6">
        <v>28227.422983818367</v>
      </c>
      <c r="Y2206" s="6">
        <v>28386.347327752595</v>
      </c>
      <c r="Z2206" s="6">
        <v>28561.169255557645</v>
      </c>
      <c r="AA2206" s="6">
        <v>28864.122270412041</v>
      </c>
      <c r="AB2206" s="6">
        <v>29146.21860395269</v>
      </c>
      <c r="AC2206" s="6">
        <v>29408.447755223806</v>
      </c>
    </row>
    <row r="2207" spans="1:29" x14ac:dyDescent="0.25">
      <c r="A2207" s="12">
        <f xml:space="preserve"> ROW( iclusData[[#This Row],[id]] ) - ROW( iclusData[[#Headers],[id]] )</f>
        <v>2206</v>
      </c>
      <c r="B2207">
        <v>41063</v>
      </c>
      <c r="C2207" t="str">
        <f t="shared" si="34"/>
        <v>41063</v>
      </c>
      <c r="D2207">
        <v>41063</v>
      </c>
      <c r="E2207" t="s">
        <v>3250</v>
      </c>
      <c r="F2207" t="s">
        <v>896</v>
      </c>
      <c r="G2207">
        <v>1</v>
      </c>
      <c r="H2207" t="s">
        <v>3251</v>
      </c>
      <c r="I2207" s="6">
        <v>6911</v>
      </c>
      <c r="J2207" s="6">
        <v>7226</v>
      </c>
      <c r="K2207" s="6">
        <v>7008</v>
      </c>
      <c r="L2207" s="6">
        <v>6583.5505948426771</v>
      </c>
      <c r="M2207" s="6">
        <v>6249.8041465046845</v>
      </c>
      <c r="N2207" s="6">
        <v>5994.5272578649492</v>
      </c>
      <c r="O2207" s="6">
        <v>5786.9294138331852</v>
      </c>
      <c r="P2207" s="6">
        <v>5624.0285411118475</v>
      </c>
      <c r="Q2207" s="6">
        <v>5515.7600933242584</v>
      </c>
      <c r="R2207" s="6">
        <v>5455.1691178867459</v>
      </c>
      <c r="S2207" s="6">
        <v>5442.2565239747964</v>
      </c>
      <c r="T2207" s="6">
        <v>5473.0485855471543</v>
      </c>
      <c r="U2207" s="6">
        <v>5537.6125806902874</v>
      </c>
      <c r="V2207" s="6">
        <v>5619.0625840258435</v>
      </c>
      <c r="W2207" s="6">
        <v>5710.4457298495963</v>
      </c>
      <c r="X2207" s="6">
        <v>5803.8156272239685</v>
      </c>
      <c r="Y2207" s="6">
        <v>5889.2383409001723</v>
      </c>
      <c r="Z2207" s="6">
        <v>5974.6620669186632</v>
      </c>
      <c r="AA2207" s="6">
        <v>6048.1654738476518</v>
      </c>
      <c r="AB2207" s="6">
        <v>6116.7029330041469</v>
      </c>
      <c r="AC2207" s="6">
        <v>6181.2669429782736</v>
      </c>
    </row>
    <row r="2208" spans="1:29" x14ac:dyDescent="0.25">
      <c r="A2208" s="12">
        <f xml:space="preserve"> ROW( iclusData[[#This Row],[id]] ) - ROW( iclusData[[#Headers],[id]] )</f>
        <v>2207</v>
      </c>
      <c r="B2208">
        <v>41065</v>
      </c>
      <c r="C2208" t="str">
        <f t="shared" si="34"/>
        <v>41065</v>
      </c>
      <c r="D2208">
        <v>45520</v>
      </c>
      <c r="E2208" t="s">
        <v>3333</v>
      </c>
      <c r="F2208" t="s">
        <v>896</v>
      </c>
      <c r="G2208">
        <v>1</v>
      </c>
      <c r="H2208" t="s">
        <v>3334</v>
      </c>
      <c r="I2208" s="6">
        <v>21683</v>
      </c>
      <c r="J2208" s="6">
        <v>23791</v>
      </c>
      <c r="K2208" s="6">
        <v>25213</v>
      </c>
      <c r="L2208" s="6">
        <v>26196.134556093228</v>
      </c>
      <c r="M2208" s="6">
        <v>26362.015582999735</v>
      </c>
      <c r="N2208" s="6">
        <v>26705.693430813095</v>
      </c>
      <c r="O2208" s="6">
        <v>27096.060329549517</v>
      </c>
      <c r="P2208" s="6">
        <v>27415.897520880979</v>
      </c>
      <c r="Q2208" s="6">
        <v>27692.035952059607</v>
      </c>
      <c r="R2208" s="6">
        <v>27950.292026259129</v>
      </c>
      <c r="S2208" s="6">
        <v>28239.341663917407</v>
      </c>
      <c r="T2208" s="6">
        <v>28570.108251559494</v>
      </c>
      <c r="U2208" s="6">
        <v>28938.619717637815</v>
      </c>
      <c r="V2208" s="6">
        <v>29319.05078534397</v>
      </c>
      <c r="W2208" s="6">
        <v>29679.617047818047</v>
      </c>
      <c r="X2208" s="6">
        <v>30005.418871672369</v>
      </c>
      <c r="Y2208" s="6">
        <v>30288.504761185526</v>
      </c>
      <c r="Z2208" s="6">
        <v>30536.830577436489</v>
      </c>
      <c r="AA2208" s="6">
        <v>30865.609120437177</v>
      </c>
      <c r="AB2208" s="6">
        <v>31173.53115449856</v>
      </c>
      <c r="AC2208" s="6">
        <v>31458.606034238295</v>
      </c>
    </row>
    <row r="2209" spans="1:29" x14ac:dyDescent="0.25">
      <c r="A2209" s="12">
        <f xml:space="preserve"> ROW( iclusData[[#This Row],[id]] ) - ROW( iclusData[[#Headers],[id]] )</f>
        <v>2208</v>
      </c>
      <c r="B2209">
        <v>41067</v>
      </c>
      <c r="C2209" t="str">
        <f t="shared" si="34"/>
        <v>41067</v>
      </c>
      <c r="D2209">
        <v>38900</v>
      </c>
      <c r="E2209" t="s">
        <v>70</v>
      </c>
      <c r="F2209" t="s">
        <v>896</v>
      </c>
      <c r="G2209">
        <v>0.23796399744999999</v>
      </c>
      <c r="H2209" t="s">
        <v>3136</v>
      </c>
      <c r="I2209" s="6">
        <v>311554</v>
      </c>
      <c r="J2209" s="6">
        <v>445342</v>
      </c>
      <c r="K2209" s="6">
        <v>529710</v>
      </c>
      <c r="L2209" s="6">
        <v>547252.18008098798</v>
      </c>
      <c r="M2209" s="6">
        <v>562695.93133728078</v>
      </c>
      <c r="N2209" s="6">
        <v>577620.13106770918</v>
      </c>
      <c r="O2209" s="6">
        <v>591745.81461146509</v>
      </c>
      <c r="P2209" s="6">
        <v>603977.15905435616</v>
      </c>
      <c r="Q2209" s="6">
        <v>614017.4332018015</v>
      </c>
      <c r="R2209" s="6">
        <v>622372.02018768573</v>
      </c>
      <c r="S2209" s="6">
        <v>630023.38770891808</v>
      </c>
      <c r="T2209" s="6">
        <v>637468.11920939526</v>
      </c>
      <c r="U2209" s="6">
        <v>645294.26917632751</v>
      </c>
      <c r="V2209" s="6">
        <v>653181.01178931212</v>
      </c>
      <c r="W2209" s="6">
        <v>660573.11794382788</v>
      </c>
      <c r="X2209" s="6">
        <v>667291.78964952601</v>
      </c>
      <c r="Y2209" s="6">
        <v>673271.3551212569</v>
      </c>
      <c r="Z2209" s="6">
        <v>678750.41632148484</v>
      </c>
      <c r="AA2209" s="6">
        <v>686085.85313928442</v>
      </c>
      <c r="AB2209" s="6">
        <v>692958.4741916554</v>
      </c>
      <c r="AC2209" s="6">
        <v>699352.29657889844</v>
      </c>
    </row>
    <row r="2210" spans="1:29" x14ac:dyDescent="0.25">
      <c r="A2210" s="12">
        <f xml:space="preserve"> ROW( iclusData[[#This Row],[id]] ) - ROW( iclusData[[#Headers],[id]] )</f>
        <v>2209</v>
      </c>
      <c r="B2210">
        <v>41069</v>
      </c>
      <c r="C2210" t="str">
        <f t="shared" ref="C2210:C2273" si="35">CONCATENATE("",B2210)</f>
        <v>41069</v>
      </c>
      <c r="D2210">
        <v>41069</v>
      </c>
      <c r="E2210" t="s">
        <v>441</v>
      </c>
      <c r="F2210" t="s">
        <v>896</v>
      </c>
      <c r="G2210">
        <v>1</v>
      </c>
      <c r="H2210" t="s">
        <v>3252</v>
      </c>
      <c r="I2210" s="6">
        <v>1396</v>
      </c>
      <c r="J2210" s="6">
        <v>1547</v>
      </c>
      <c r="K2210" s="6">
        <v>1441</v>
      </c>
      <c r="L2210" s="6">
        <v>1868.385435862866</v>
      </c>
      <c r="M2210" s="6">
        <v>2341.1933206153117</v>
      </c>
      <c r="N2210" s="6">
        <v>2804.0680114254765</v>
      </c>
      <c r="O2210" s="6">
        <v>3238.1376397350132</v>
      </c>
      <c r="P2210" s="6">
        <v>3636.4479846362547</v>
      </c>
      <c r="Q2210" s="6">
        <v>4004.9603270814714</v>
      </c>
      <c r="R2210" s="6">
        <v>4347.6466185342833</v>
      </c>
      <c r="S2210" s="6">
        <v>4670.4672706204592</v>
      </c>
      <c r="T2210" s="6">
        <v>4975.4084147015783</v>
      </c>
      <c r="U2210" s="6">
        <v>5263.4635094310015</v>
      </c>
      <c r="V2210" s="6">
        <v>5534.6326176758002</v>
      </c>
      <c r="W2210" s="6">
        <v>5790.9025230515126</v>
      </c>
      <c r="X2210" s="6">
        <v>6027.30673044584</v>
      </c>
      <c r="Y2210" s="6">
        <v>6238.8777229202196</v>
      </c>
      <c r="Z2210" s="6">
        <v>6432.5704979825878</v>
      </c>
      <c r="AA2210" s="6">
        <v>6530.9062227867162</v>
      </c>
      <c r="AB2210" s="6">
        <v>6623.2827472022818</v>
      </c>
      <c r="AC2210" s="6">
        <v>6710.6925063090493</v>
      </c>
    </row>
    <row r="2211" spans="1:29" x14ac:dyDescent="0.25">
      <c r="A2211" s="12">
        <f xml:space="preserve"> ROW( iclusData[[#This Row],[id]] ) - ROW( iclusData[[#Headers],[id]] )</f>
        <v>2210</v>
      </c>
      <c r="B2211">
        <v>41071</v>
      </c>
      <c r="C2211" t="str">
        <f t="shared" si="35"/>
        <v>41071</v>
      </c>
      <c r="D2211">
        <v>38900</v>
      </c>
      <c r="E2211" t="s">
        <v>3138</v>
      </c>
      <c r="F2211" t="s">
        <v>896</v>
      </c>
      <c r="G2211">
        <v>4.4560915971099999E-2</v>
      </c>
      <c r="H2211" t="s">
        <v>3136</v>
      </c>
      <c r="I2211" s="6">
        <v>65551</v>
      </c>
      <c r="J2211" s="6">
        <v>84992</v>
      </c>
      <c r="K2211" s="6">
        <v>99193</v>
      </c>
      <c r="L2211" s="6">
        <v>102478.11027005415</v>
      </c>
      <c r="M2211" s="6">
        <v>105369.59212736228</v>
      </c>
      <c r="N2211" s="6">
        <v>108164.71346233698</v>
      </c>
      <c r="O2211" s="6">
        <v>110809.86466673577</v>
      </c>
      <c r="P2211" s="6">
        <v>113100.38604824434</v>
      </c>
      <c r="Q2211" s="6">
        <v>114980.70252529015</v>
      </c>
      <c r="R2211" s="6">
        <v>116545.13891840636</v>
      </c>
      <c r="S2211" s="6">
        <v>117977.47333064109</v>
      </c>
      <c r="T2211" s="6">
        <v>119372.05679017893</v>
      </c>
      <c r="U2211" s="6">
        <v>120837.16291994897</v>
      </c>
      <c r="V2211" s="6">
        <v>122314.18889816907</v>
      </c>
      <c r="W2211" s="6">
        <v>123697.84972610188</v>
      </c>
      <c r="X2211" s="6">
        <v>124956.3590458284</v>
      </c>
      <c r="Y2211" s="6">
        <v>126075.78932289362</v>
      </c>
      <c r="Z2211" s="6">
        <v>127101.87166798208</v>
      </c>
      <c r="AA2211" s="6">
        <v>128475.58989717143</v>
      </c>
      <c r="AB2211" s="6">
        <v>129762.90264123559</v>
      </c>
      <c r="AC2211" s="6">
        <v>130959.81983448939</v>
      </c>
    </row>
    <row r="2212" spans="1:29" x14ac:dyDescent="0.25">
      <c r="A2212" s="12">
        <f xml:space="preserve"> ROW( iclusData[[#This Row],[id]] ) - ROW( iclusData[[#Headers],[id]] )</f>
        <v>2211</v>
      </c>
      <c r="B2212">
        <v>42001</v>
      </c>
      <c r="C2212" t="str">
        <f t="shared" si="35"/>
        <v>42001</v>
      </c>
      <c r="D2212">
        <v>23900</v>
      </c>
      <c r="E2212" t="s">
        <v>497</v>
      </c>
      <c r="F2212" t="s">
        <v>936</v>
      </c>
      <c r="G2212">
        <v>1</v>
      </c>
      <c r="H2212" t="s">
        <v>2957</v>
      </c>
      <c r="I2212" s="6">
        <v>78274</v>
      </c>
      <c r="J2212" s="6">
        <v>91292</v>
      </c>
      <c r="K2212" s="6">
        <v>101407</v>
      </c>
      <c r="L2212" s="6">
        <v>103484.31678070225</v>
      </c>
      <c r="M2212" s="6">
        <v>103726.68429864029</v>
      </c>
      <c r="N2212" s="6">
        <v>104175.64611062435</v>
      </c>
      <c r="O2212" s="6">
        <v>104156.7830989612</v>
      </c>
      <c r="P2212" s="6">
        <v>103463.45123618726</v>
      </c>
      <c r="Q2212" s="6">
        <v>102441.3624535946</v>
      </c>
      <c r="R2212" s="6">
        <v>101355.69133087464</v>
      </c>
      <c r="S2212" s="6">
        <v>100422.99266843875</v>
      </c>
      <c r="T2212" s="6">
        <v>99638.2897758295</v>
      </c>
      <c r="U2212" s="6">
        <v>98983.707424385371</v>
      </c>
      <c r="V2212" s="6">
        <v>98394.682784340839</v>
      </c>
      <c r="W2212" s="6">
        <v>97821.554421125053</v>
      </c>
      <c r="X2212" s="6">
        <v>97216.643313929744</v>
      </c>
      <c r="Y2212" s="6">
        <v>96515.36884301687</v>
      </c>
      <c r="Z2212" s="6">
        <v>95706.835267466988</v>
      </c>
      <c r="AA2212" s="6">
        <v>96416.041722773865</v>
      </c>
      <c r="AB2212" s="6">
        <v>97051.752756582689</v>
      </c>
      <c r="AC2212" s="6">
        <v>97604.022757170824</v>
      </c>
    </row>
    <row r="2213" spans="1:29" x14ac:dyDescent="0.25">
      <c r="A2213" s="12">
        <f xml:space="preserve"> ROW( iclusData[[#This Row],[id]] ) - ROW( iclusData[[#Headers],[id]] )</f>
        <v>2212</v>
      </c>
      <c r="B2213">
        <v>42003</v>
      </c>
      <c r="C2213" t="str">
        <f t="shared" si="35"/>
        <v>42003</v>
      </c>
      <c r="D2213">
        <v>38300</v>
      </c>
      <c r="E2213" t="s">
        <v>3126</v>
      </c>
      <c r="F2213" t="s">
        <v>936</v>
      </c>
      <c r="G2213">
        <v>0.519185073113</v>
      </c>
      <c r="H2213" t="s">
        <v>3127</v>
      </c>
      <c r="I2213" s="6">
        <v>1336449</v>
      </c>
      <c r="J2213" s="6">
        <v>1281666</v>
      </c>
      <c r="K2213" s="6">
        <v>1223348</v>
      </c>
      <c r="L2213" s="6">
        <v>1201368.8553787449</v>
      </c>
      <c r="M2213" s="6">
        <v>1183111.168006609</v>
      </c>
      <c r="N2213" s="6">
        <v>1166896.5632739512</v>
      </c>
      <c r="O2213" s="6">
        <v>1147372.4884273217</v>
      </c>
      <c r="P2213" s="6">
        <v>1124060.7379988029</v>
      </c>
      <c r="Q2213" s="6">
        <v>1099794.6858509788</v>
      </c>
      <c r="R2213" s="6">
        <v>1076223.8141913894</v>
      </c>
      <c r="S2213" s="6">
        <v>1054678.32358093</v>
      </c>
      <c r="T2213" s="6">
        <v>1035347.8251473774</v>
      </c>
      <c r="U2213" s="6">
        <v>1018570.0821580472</v>
      </c>
      <c r="V2213" s="6">
        <v>1004082.8781710329</v>
      </c>
      <c r="W2213" s="6">
        <v>990712.17279487161</v>
      </c>
      <c r="X2213" s="6">
        <v>977639.48193375312</v>
      </c>
      <c r="Y2213" s="6">
        <v>964055.10559916252</v>
      </c>
      <c r="Z2213" s="6">
        <v>949969.28205251414</v>
      </c>
      <c r="AA2213" s="6">
        <v>955880.32076033938</v>
      </c>
      <c r="AB2213" s="6">
        <v>961074.28385292157</v>
      </c>
      <c r="AC2213" s="6">
        <v>965511.31392948271</v>
      </c>
    </row>
    <row r="2214" spans="1:29" x14ac:dyDescent="0.25">
      <c r="A2214" s="12">
        <f xml:space="preserve"> ROW( iclusData[[#This Row],[id]] ) - ROW( iclusData[[#Headers],[id]] )</f>
        <v>2213</v>
      </c>
      <c r="B2214">
        <v>42005</v>
      </c>
      <c r="C2214" t="str">
        <f t="shared" si="35"/>
        <v>42005</v>
      </c>
      <c r="D2214">
        <v>38300</v>
      </c>
      <c r="E2214" t="s">
        <v>2826</v>
      </c>
      <c r="F2214" t="s">
        <v>936</v>
      </c>
      <c r="G2214">
        <v>2.9258345234100001E-2</v>
      </c>
      <c r="H2214" t="s">
        <v>3127</v>
      </c>
      <c r="I2214" s="6">
        <v>73478</v>
      </c>
      <c r="J2214" s="6">
        <v>72392</v>
      </c>
      <c r="K2214" s="6">
        <v>68941</v>
      </c>
      <c r="L2214" s="6">
        <v>67701.904796904346</v>
      </c>
      <c r="M2214" s="6">
        <v>66673.848304192696</v>
      </c>
      <c r="N2214" s="6">
        <v>65760.013683461657</v>
      </c>
      <c r="O2214" s="6">
        <v>64659.450244230189</v>
      </c>
      <c r="P2214" s="6">
        <v>63345.314756680651</v>
      </c>
      <c r="Q2214" s="6">
        <v>61978.548990303214</v>
      </c>
      <c r="R2214" s="6">
        <v>60649.521334495053</v>
      </c>
      <c r="S2214" s="6">
        <v>59435.718858382897</v>
      </c>
      <c r="T2214" s="6">
        <v>58346.075120696885</v>
      </c>
      <c r="U2214" s="6">
        <v>57400.458441781222</v>
      </c>
      <c r="V2214" s="6">
        <v>56583.970154077469</v>
      </c>
      <c r="W2214" s="6">
        <v>55831.054719670567</v>
      </c>
      <c r="X2214" s="6">
        <v>55094.033472463576</v>
      </c>
      <c r="Y2214" s="6">
        <v>54328.198862461621</v>
      </c>
      <c r="Z2214" s="6">
        <v>53534.561389633964</v>
      </c>
      <c r="AA2214" s="6">
        <v>53868.305136755771</v>
      </c>
      <c r="AB2214" s="6">
        <v>54160.335194053936</v>
      </c>
      <c r="AC2214" s="6">
        <v>54410.644480550196</v>
      </c>
    </row>
    <row r="2215" spans="1:29" x14ac:dyDescent="0.25">
      <c r="A2215" s="12">
        <f xml:space="preserve"> ROW( iclusData[[#This Row],[id]] ) - ROW( iclusData[[#Headers],[id]] )</f>
        <v>2214</v>
      </c>
      <c r="B2215">
        <v>42007</v>
      </c>
      <c r="C2215" t="str">
        <f t="shared" si="35"/>
        <v>42007</v>
      </c>
      <c r="D2215">
        <v>38300</v>
      </c>
      <c r="E2215" t="s">
        <v>3128</v>
      </c>
      <c r="F2215" t="s">
        <v>936</v>
      </c>
      <c r="G2215">
        <v>7.2376219345300002E-2</v>
      </c>
      <c r="H2215" t="s">
        <v>3127</v>
      </c>
      <c r="I2215" s="6">
        <v>186093</v>
      </c>
      <c r="J2215" s="6">
        <v>181412</v>
      </c>
      <c r="K2215" s="6">
        <v>170539</v>
      </c>
      <c r="L2215" s="6">
        <v>167475.27634188964</v>
      </c>
      <c r="M2215" s="6">
        <v>164929.47074031745</v>
      </c>
      <c r="N2215" s="6">
        <v>162669.71664722901</v>
      </c>
      <c r="O2215" s="6">
        <v>159948.10670283731</v>
      </c>
      <c r="P2215" s="6">
        <v>156698.0301186225</v>
      </c>
      <c r="Q2215" s="6">
        <v>153314.88752108757</v>
      </c>
      <c r="R2215" s="6">
        <v>150029.07026654223</v>
      </c>
      <c r="S2215" s="6">
        <v>147026.34941088254</v>
      </c>
      <c r="T2215" s="6">
        <v>144331.54224528398</v>
      </c>
      <c r="U2215" s="6">
        <v>141992.33291879055</v>
      </c>
      <c r="V2215" s="6">
        <v>139972.96468371112</v>
      </c>
      <c r="W2215" s="6">
        <v>138108.55535293402</v>
      </c>
      <c r="X2215" s="6">
        <v>136286.8613322812</v>
      </c>
      <c r="Y2215" s="6">
        <v>134392.6374639557</v>
      </c>
      <c r="Z2215" s="6">
        <v>132428.90619248495</v>
      </c>
      <c r="AA2215" s="6">
        <v>133253.33270045725</v>
      </c>
      <c r="AB2215" s="6">
        <v>133977.44803661341</v>
      </c>
      <c r="AC2215" s="6">
        <v>134595.2749222767</v>
      </c>
    </row>
    <row r="2216" spans="1:29" x14ac:dyDescent="0.25">
      <c r="A2216" s="12">
        <f xml:space="preserve"> ROW( iclusData[[#This Row],[id]] ) - ROW( iclusData[[#Headers],[id]] )</f>
        <v>2215</v>
      </c>
      <c r="B2216">
        <v>42009</v>
      </c>
      <c r="C2216" t="str">
        <f t="shared" si="35"/>
        <v>42009</v>
      </c>
      <c r="D2216">
        <v>42009</v>
      </c>
      <c r="E2216" t="s">
        <v>3264</v>
      </c>
      <c r="F2216" t="s">
        <v>936</v>
      </c>
      <c r="G2216">
        <v>1</v>
      </c>
      <c r="H2216" t="s">
        <v>3265</v>
      </c>
      <c r="I2216" s="6">
        <v>47919</v>
      </c>
      <c r="J2216" s="6">
        <v>49984</v>
      </c>
      <c r="K2216" s="6">
        <v>49762</v>
      </c>
      <c r="L2216" s="6">
        <v>48407.174817299798</v>
      </c>
      <c r="M2216" s="6">
        <v>47252.969303483929</v>
      </c>
      <c r="N2216" s="6">
        <v>46309.337169209546</v>
      </c>
      <c r="O2216" s="6">
        <v>45292.208618600351</v>
      </c>
      <c r="P2216" s="6">
        <v>44043.632910886685</v>
      </c>
      <c r="Q2216" s="6">
        <v>42665.938960678948</v>
      </c>
      <c r="R2216" s="6">
        <v>41297.179760608044</v>
      </c>
      <c r="S2216" s="6">
        <v>40068.477079872115</v>
      </c>
      <c r="T2216" s="6">
        <v>38996.712789216203</v>
      </c>
      <c r="U2216" s="6">
        <v>38061.029393164201</v>
      </c>
      <c r="V2216" s="6">
        <v>37219.709048264522</v>
      </c>
      <c r="W2216" s="6">
        <v>36418.121801914349</v>
      </c>
      <c r="X2216" s="6">
        <v>35639.381260447713</v>
      </c>
      <c r="Y2216" s="6">
        <v>34866.595419510515</v>
      </c>
      <c r="Z2216" s="6">
        <v>34089.842416732921</v>
      </c>
      <c r="AA2216" s="6">
        <v>34246.780950454813</v>
      </c>
      <c r="AB2216" s="6">
        <v>34376.903508986768</v>
      </c>
      <c r="AC2216" s="6">
        <v>34479.212297069229</v>
      </c>
    </row>
    <row r="2217" spans="1:29" x14ac:dyDescent="0.25">
      <c r="A2217" s="12">
        <f xml:space="preserve"> ROW( iclusData[[#This Row],[id]] ) - ROW( iclusData[[#Headers],[id]] )</f>
        <v>2216</v>
      </c>
      <c r="B2217">
        <v>42011</v>
      </c>
      <c r="C2217" t="str">
        <f t="shared" si="35"/>
        <v>42011</v>
      </c>
      <c r="D2217">
        <v>39740</v>
      </c>
      <c r="E2217" t="s">
        <v>3172</v>
      </c>
      <c r="F2217" t="s">
        <v>936</v>
      </c>
      <c r="G2217">
        <v>1</v>
      </c>
      <c r="H2217" t="s">
        <v>3173</v>
      </c>
      <c r="I2217" s="6">
        <v>336523</v>
      </c>
      <c r="J2217" s="6">
        <v>373638</v>
      </c>
      <c r="K2217" s="6">
        <v>411442</v>
      </c>
      <c r="L2217" s="6">
        <v>403262.33980796684</v>
      </c>
      <c r="M2217" s="6">
        <v>394804.45869536191</v>
      </c>
      <c r="N2217" s="6">
        <v>387736.15463407029</v>
      </c>
      <c r="O2217" s="6">
        <v>379877.25006611593</v>
      </c>
      <c r="P2217" s="6">
        <v>371887.14901716588</v>
      </c>
      <c r="Q2217" s="6">
        <v>364743.41812159691</v>
      </c>
      <c r="R2217" s="6">
        <v>358762.7927610933</v>
      </c>
      <c r="S2217" s="6">
        <v>354268.15328360116</v>
      </c>
      <c r="T2217" s="6">
        <v>351144.24150992779</v>
      </c>
      <c r="U2217" s="6">
        <v>349305.64853378822</v>
      </c>
      <c r="V2217" s="6">
        <v>348508.02851226652</v>
      </c>
      <c r="W2217" s="6">
        <v>348422.61278274347</v>
      </c>
      <c r="X2217" s="6">
        <v>348732.53758603142</v>
      </c>
      <c r="Y2217" s="6">
        <v>349174.52056895249</v>
      </c>
      <c r="Z2217" s="6">
        <v>349711.91984808887</v>
      </c>
      <c r="AA2217" s="6">
        <v>353068.24010676559</v>
      </c>
      <c r="AB2217" s="6">
        <v>356188.18688774866</v>
      </c>
      <c r="AC2217" s="6">
        <v>359048.86801850965</v>
      </c>
    </row>
    <row r="2218" spans="1:29" x14ac:dyDescent="0.25">
      <c r="A2218" s="12">
        <f xml:space="preserve"> ROW( iclusData[[#This Row],[id]] ) - ROW( iclusData[[#Headers],[id]] )</f>
        <v>2217</v>
      </c>
      <c r="B2218">
        <v>42013</v>
      </c>
      <c r="C2218" t="str">
        <f t="shared" si="35"/>
        <v>42013</v>
      </c>
      <c r="D2218">
        <v>11020</v>
      </c>
      <c r="E2218" t="s">
        <v>2823</v>
      </c>
      <c r="F2218" t="s">
        <v>936</v>
      </c>
      <c r="G2218">
        <v>1</v>
      </c>
      <c r="H2218" t="s">
        <v>2824</v>
      </c>
      <c r="I2218" s="6">
        <v>130542</v>
      </c>
      <c r="J2218" s="6">
        <v>129144</v>
      </c>
      <c r="K2218" s="6">
        <v>127089</v>
      </c>
      <c r="L2218" s="6">
        <v>144953.33515488557</v>
      </c>
      <c r="M2218" s="6">
        <v>162449.21629756119</v>
      </c>
      <c r="N2218" s="6">
        <v>179257.7208239224</v>
      </c>
      <c r="O2218" s="6">
        <v>194322.03037175446</v>
      </c>
      <c r="P2218" s="6">
        <v>207377.85778104013</v>
      </c>
      <c r="Q2218" s="6">
        <v>219033.18741205093</v>
      </c>
      <c r="R2218" s="6">
        <v>229571.0381819196</v>
      </c>
      <c r="S2218" s="6">
        <v>239383.79672895162</v>
      </c>
      <c r="T2218" s="6">
        <v>248639.30595952677</v>
      </c>
      <c r="U2218" s="6">
        <v>257505.44141138525</v>
      </c>
      <c r="V2218" s="6">
        <v>265979.22634568153</v>
      </c>
      <c r="W2218" s="6">
        <v>273942.46803386323</v>
      </c>
      <c r="X2218" s="6">
        <v>281279.94275229442</v>
      </c>
      <c r="Y2218" s="6">
        <v>287913.1316880252</v>
      </c>
      <c r="Z2218" s="6">
        <v>293910.66205999965</v>
      </c>
      <c r="AA2218" s="6">
        <v>297774.55847880087</v>
      </c>
      <c r="AB2218" s="6">
        <v>301428.89556043694</v>
      </c>
      <c r="AC2218" s="6">
        <v>304858.73474820226</v>
      </c>
    </row>
    <row r="2219" spans="1:29" x14ac:dyDescent="0.25">
      <c r="A2219" s="12">
        <f xml:space="preserve"> ROW( iclusData[[#This Row],[id]] ) - ROW( iclusData[[#Headers],[id]] )</f>
        <v>2218</v>
      </c>
      <c r="B2219">
        <v>42015</v>
      </c>
      <c r="C2219" t="str">
        <f t="shared" si="35"/>
        <v>42015</v>
      </c>
      <c r="D2219">
        <v>42380</v>
      </c>
      <c r="E2219" t="s">
        <v>272</v>
      </c>
      <c r="F2219" t="s">
        <v>936</v>
      </c>
      <c r="G2219">
        <v>1</v>
      </c>
      <c r="H2219" t="s">
        <v>3282</v>
      </c>
      <c r="I2219" s="6">
        <v>60967</v>
      </c>
      <c r="J2219" s="6">
        <v>62761</v>
      </c>
      <c r="K2219" s="6">
        <v>62622</v>
      </c>
      <c r="L2219" s="6">
        <v>62947.007890218789</v>
      </c>
      <c r="M2219" s="6">
        <v>61820.615141474656</v>
      </c>
      <c r="N2219" s="6">
        <v>60965.385170832975</v>
      </c>
      <c r="O2219" s="6">
        <v>60039.640991957931</v>
      </c>
      <c r="P2219" s="6">
        <v>58815.89579739594</v>
      </c>
      <c r="Q2219" s="6">
        <v>57445.15639784294</v>
      </c>
      <c r="R2219" s="6">
        <v>56061.497635383814</v>
      </c>
      <c r="S2219" s="6">
        <v>54825.842507266447</v>
      </c>
      <c r="T2219" s="6">
        <v>53769.970795176785</v>
      </c>
      <c r="U2219" s="6">
        <v>52870.045709847873</v>
      </c>
      <c r="V2219" s="6">
        <v>52061.503838880424</v>
      </c>
      <c r="W2219" s="6">
        <v>51292.69560683654</v>
      </c>
      <c r="X2219" s="6">
        <v>50519.915559855945</v>
      </c>
      <c r="Y2219" s="6">
        <v>49718.32280577116</v>
      </c>
      <c r="Z2219" s="6">
        <v>48890.912983508482</v>
      </c>
      <c r="AA2219" s="6">
        <v>49173.999006126112</v>
      </c>
      <c r="AB2219" s="6">
        <v>49420.337403164718</v>
      </c>
      <c r="AC2219" s="6">
        <v>49626.941829516392</v>
      </c>
    </row>
    <row r="2220" spans="1:29" x14ac:dyDescent="0.25">
      <c r="A2220" s="12">
        <f xml:space="preserve"> ROW( iclusData[[#This Row],[id]] ) - ROW( iclusData[[#Headers],[id]] )</f>
        <v>2219</v>
      </c>
      <c r="B2220">
        <v>42017</v>
      </c>
      <c r="C2220" t="str">
        <f t="shared" si="35"/>
        <v>42017</v>
      </c>
      <c r="D2220">
        <v>37980</v>
      </c>
      <c r="E2220" t="s">
        <v>935</v>
      </c>
      <c r="F2220" t="s">
        <v>936</v>
      </c>
      <c r="G2220">
        <v>0.104813587417</v>
      </c>
      <c r="H2220" t="s">
        <v>927</v>
      </c>
      <c r="I2220" s="6">
        <v>541182</v>
      </c>
      <c r="J2220" s="6">
        <v>597635</v>
      </c>
      <c r="K2220" s="6">
        <v>625249</v>
      </c>
      <c r="L2220" s="6">
        <v>638830.87866166246</v>
      </c>
      <c r="M2220" s="6">
        <v>650915.31392974965</v>
      </c>
      <c r="N2220" s="6">
        <v>662041.15280311927</v>
      </c>
      <c r="O2220" s="6">
        <v>670507.05628861499</v>
      </c>
      <c r="P2220" s="6">
        <v>676019.7528477686</v>
      </c>
      <c r="Q2220" s="6">
        <v>679553.96033982444</v>
      </c>
      <c r="R2220" s="6">
        <v>681634.90348711703</v>
      </c>
      <c r="S2220" s="6">
        <v>683166.59058274538</v>
      </c>
      <c r="T2220" s="6">
        <v>684474.75283234147</v>
      </c>
      <c r="U2220" s="6">
        <v>686060.03741383599</v>
      </c>
      <c r="V2220" s="6">
        <v>687970.13110041723</v>
      </c>
      <c r="W2220" s="6">
        <v>689780.92046360997</v>
      </c>
      <c r="X2220" s="6">
        <v>691104.02172747231</v>
      </c>
      <c r="Y2220" s="6">
        <v>691440.68346191233</v>
      </c>
      <c r="Z2220" s="6">
        <v>690916.27849864529</v>
      </c>
      <c r="AA2220" s="6">
        <v>697116.37992316973</v>
      </c>
      <c r="AB2220" s="6">
        <v>702808.96834342589</v>
      </c>
      <c r="AC2220" s="6">
        <v>707982.03259056411</v>
      </c>
    </row>
    <row r="2221" spans="1:29" x14ac:dyDescent="0.25">
      <c r="A2221" s="12">
        <f xml:space="preserve"> ROW( iclusData[[#This Row],[id]] ) - ROW( iclusData[[#Headers],[id]] )</f>
        <v>2220</v>
      </c>
      <c r="B2221">
        <v>42019</v>
      </c>
      <c r="C2221" t="str">
        <f t="shared" si="35"/>
        <v>42019</v>
      </c>
      <c r="D2221">
        <v>38300</v>
      </c>
      <c r="E2221" t="s">
        <v>30</v>
      </c>
      <c r="F2221" t="s">
        <v>936</v>
      </c>
      <c r="G2221">
        <v>7.8030458964000002E-2</v>
      </c>
      <c r="H2221" t="s">
        <v>3127</v>
      </c>
      <c r="I2221" s="6">
        <v>152013</v>
      </c>
      <c r="J2221" s="6">
        <v>174083</v>
      </c>
      <c r="K2221" s="6">
        <v>183862</v>
      </c>
      <c r="L2221" s="6">
        <v>180558.94086139288</v>
      </c>
      <c r="M2221" s="6">
        <v>177814.47700040307</v>
      </c>
      <c r="N2221" s="6">
        <v>175377.91577517003</v>
      </c>
      <c r="O2221" s="6">
        <v>172443.7421346982</v>
      </c>
      <c r="P2221" s="6">
        <v>168939.3808322683</v>
      </c>
      <c r="Q2221" s="6">
        <v>165293.01663425114</v>
      </c>
      <c r="R2221" s="6">
        <v>161749.93617897187</v>
      </c>
      <c r="S2221" s="6">
        <v>158511.8051850604</v>
      </c>
      <c r="T2221" s="6">
        <v>155606.41964901279</v>
      </c>
      <c r="U2221" s="6">
        <v>153085.43736742716</v>
      </c>
      <c r="V2221" s="6">
        <v>150908.13526662445</v>
      </c>
      <c r="W2221" s="6">
        <v>148897.7119919367</v>
      </c>
      <c r="X2221" s="6">
        <v>146932.98419597905</v>
      </c>
      <c r="Y2221" s="6">
        <v>144891.75186154631</v>
      </c>
      <c r="Z2221" s="6">
        <v>142775.05417071018</v>
      </c>
      <c r="AA2221" s="6">
        <v>143663.05090803211</v>
      </c>
      <c r="AB2221" s="6">
        <v>144443.7843154482</v>
      </c>
      <c r="AC2221" s="6">
        <v>145110.28245214463</v>
      </c>
    </row>
    <row r="2222" spans="1:29" x14ac:dyDescent="0.25">
      <c r="A2222" s="12">
        <f xml:space="preserve"> ROW( iclusData[[#This Row],[id]] ) - ROW( iclusData[[#Headers],[id]] )</f>
        <v>2221</v>
      </c>
      <c r="B2222">
        <v>42021</v>
      </c>
      <c r="C2222" t="str">
        <f t="shared" si="35"/>
        <v>42021</v>
      </c>
      <c r="D2222">
        <v>27780</v>
      </c>
      <c r="E2222" t="s">
        <v>2998</v>
      </c>
      <c r="F2222" t="s">
        <v>936</v>
      </c>
      <c r="G2222">
        <v>1</v>
      </c>
      <c r="H2222" t="s">
        <v>2999</v>
      </c>
      <c r="I2222" s="6">
        <v>163029</v>
      </c>
      <c r="J2222" s="6">
        <v>152598</v>
      </c>
      <c r="K2222" s="6">
        <v>143679</v>
      </c>
      <c r="L2222" s="6">
        <v>151820.96774582437</v>
      </c>
      <c r="M2222" s="6">
        <v>160531.16610574612</v>
      </c>
      <c r="N2222" s="6">
        <v>169766.79987132925</v>
      </c>
      <c r="O2222" s="6">
        <v>178259.47706741249</v>
      </c>
      <c r="P2222" s="6">
        <v>185699.22427525316</v>
      </c>
      <c r="Q2222" s="6">
        <v>192559.92286905111</v>
      </c>
      <c r="R2222" s="6">
        <v>199016.3300181698</v>
      </c>
      <c r="S2222" s="6">
        <v>205309.84750492693</v>
      </c>
      <c r="T2222" s="6">
        <v>211476.21344053201</v>
      </c>
      <c r="U2222" s="6">
        <v>217592.91249348441</v>
      </c>
      <c r="V2222" s="6">
        <v>223600.34970656846</v>
      </c>
      <c r="W2222" s="6">
        <v>229345.56555016397</v>
      </c>
      <c r="X2222" s="6">
        <v>234700.42366568808</v>
      </c>
      <c r="Y2222" s="6">
        <v>239580.45359224823</v>
      </c>
      <c r="Z2222" s="6">
        <v>244024.46871222643</v>
      </c>
      <c r="AA2222" s="6">
        <v>247131.47805769352</v>
      </c>
      <c r="AB2222" s="6">
        <v>250068.65545701934</v>
      </c>
      <c r="AC2222" s="6">
        <v>252819.08242463251</v>
      </c>
    </row>
    <row r="2223" spans="1:29" x14ac:dyDescent="0.25">
      <c r="A2223" s="12">
        <f xml:space="preserve"> ROW( iclusData[[#This Row],[id]] ) - ROW( iclusData[[#Headers],[id]] )</f>
        <v>2222</v>
      </c>
      <c r="B2223">
        <v>42023</v>
      </c>
      <c r="C2223" t="str">
        <f t="shared" si="35"/>
        <v>42023</v>
      </c>
      <c r="D2223">
        <v>42023</v>
      </c>
      <c r="E2223" t="s">
        <v>1810</v>
      </c>
      <c r="F2223" t="s">
        <v>936</v>
      </c>
      <c r="G2223">
        <v>1</v>
      </c>
      <c r="H2223" t="s">
        <v>3266</v>
      </c>
      <c r="I2223" s="6">
        <v>5913</v>
      </c>
      <c r="J2223" s="6">
        <v>5974</v>
      </c>
      <c r="K2223" s="6">
        <v>5085</v>
      </c>
      <c r="L2223" s="6">
        <v>4911.8373101232701</v>
      </c>
      <c r="M2223" s="6">
        <v>4853.2331627180374</v>
      </c>
      <c r="N2223" s="6">
        <v>4869.1255373743134</v>
      </c>
      <c r="O2223" s="6">
        <v>4903.8912660649567</v>
      </c>
      <c r="P2223" s="6">
        <v>4936.6693481677648</v>
      </c>
      <c r="Q2223" s="6">
        <v>4983.3546530177928</v>
      </c>
      <c r="R2223" s="6">
        <v>5047.9186921158853</v>
      </c>
      <c r="S2223" s="6">
        <v>5136.3220451676716</v>
      </c>
      <c r="T2223" s="6">
        <v>5241.6111408225643</v>
      </c>
      <c r="U2223" s="6">
        <v>5357.8264143934366</v>
      </c>
      <c r="V2223" s="6">
        <v>5480.0014629787138</v>
      </c>
      <c r="W2223" s="6">
        <v>5606.1498868100753</v>
      </c>
      <c r="X2223" s="6">
        <v>5728.325299024581</v>
      </c>
      <c r="Y2223" s="6">
        <v>5837.5870685563013</v>
      </c>
      <c r="Z2223" s="6">
        <v>5940.8900785104788</v>
      </c>
      <c r="AA2223" s="6">
        <v>6017.3733684626504</v>
      </c>
      <c r="AB2223" s="6">
        <v>6088.8907079109167</v>
      </c>
      <c r="AC2223" s="6">
        <v>6155.4413057426264</v>
      </c>
    </row>
    <row r="2224" spans="1:29" x14ac:dyDescent="0.25">
      <c r="A2224" s="12">
        <f xml:space="preserve"> ROW( iclusData[[#This Row],[id]] ) - ROW( iclusData[[#Headers],[id]] )</f>
        <v>2223</v>
      </c>
      <c r="B2224">
        <v>42025</v>
      </c>
      <c r="C2224" t="str">
        <f t="shared" si="35"/>
        <v>42025</v>
      </c>
      <c r="D2224">
        <v>10900</v>
      </c>
      <c r="E2224" t="s">
        <v>2025</v>
      </c>
      <c r="F2224" t="s">
        <v>936</v>
      </c>
      <c r="G2224">
        <v>7.9458287108799999E-2</v>
      </c>
      <c r="H2224" t="s">
        <v>2024</v>
      </c>
      <c r="I2224" s="6">
        <v>56838</v>
      </c>
      <c r="J2224" s="6">
        <v>58802</v>
      </c>
      <c r="K2224" s="6">
        <v>65249</v>
      </c>
      <c r="L2224" s="6">
        <v>64246.236040196796</v>
      </c>
      <c r="M2224" s="6">
        <v>63626.42314184743</v>
      </c>
      <c r="N2224" s="6">
        <v>63235.061191416469</v>
      </c>
      <c r="O2224" s="6">
        <v>62715.574366634661</v>
      </c>
      <c r="P2224" s="6">
        <v>61933.844506429872</v>
      </c>
      <c r="Q2224" s="6">
        <v>61012.074189149876</v>
      </c>
      <c r="R2224" s="6">
        <v>60051.558514216864</v>
      </c>
      <c r="S2224" s="6">
        <v>59161.569779971316</v>
      </c>
      <c r="T2224" s="6">
        <v>58359.981233255443</v>
      </c>
      <c r="U2224" s="6">
        <v>57648.781875892892</v>
      </c>
      <c r="V2224" s="6">
        <v>57005.126692105921</v>
      </c>
      <c r="W2224" s="6">
        <v>56384.319334651656</v>
      </c>
      <c r="X2224" s="6">
        <v>55748.614081455635</v>
      </c>
      <c r="Y2224" s="6">
        <v>55064.229493361774</v>
      </c>
      <c r="Z2224" s="6">
        <v>54334.162879886586</v>
      </c>
      <c r="AA2224" s="6">
        <v>54684.792576319371</v>
      </c>
      <c r="AB2224" s="6">
        <v>54993.708653097536</v>
      </c>
      <c r="AC2224" s="6">
        <v>55256.93074688757</v>
      </c>
    </row>
    <row r="2225" spans="1:29" x14ac:dyDescent="0.25">
      <c r="A2225" s="12">
        <f xml:space="preserve"> ROW( iclusData[[#This Row],[id]] ) - ROW( iclusData[[#Headers],[id]] )</f>
        <v>2224</v>
      </c>
      <c r="B2225">
        <v>42027</v>
      </c>
      <c r="C2225" t="str">
        <f t="shared" si="35"/>
        <v>42027</v>
      </c>
      <c r="D2225">
        <v>44300</v>
      </c>
      <c r="E2225" t="s">
        <v>3302</v>
      </c>
      <c r="F2225" t="s">
        <v>936</v>
      </c>
      <c r="G2225">
        <v>1</v>
      </c>
      <c r="H2225" t="s">
        <v>3303</v>
      </c>
      <c r="I2225" s="6">
        <v>123786</v>
      </c>
      <c r="J2225" s="6">
        <v>135758</v>
      </c>
      <c r="K2225" s="6">
        <v>153990</v>
      </c>
      <c r="L2225" s="6">
        <v>178919.01297483809</v>
      </c>
      <c r="M2225" s="6">
        <v>200599.64186319246</v>
      </c>
      <c r="N2225" s="6">
        <v>217668.38678276871</v>
      </c>
      <c r="O2225" s="6">
        <v>230127.29034093482</v>
      </c>
      <c r="P2225" s="6">
        <v>240475.39487365546</v>
      </c>
      <c r="Q2225" s="6">
        <v>250057.72383468552</v>
      </c>
      <c r="R2225" s="6">
        <v>258876.18284415788</v>
      </c>
      <c r="S2225" s="6">
        <v>266763.93928842695</v>
      </c>
      <c r="T2225" s="6">
        <v>273689.18114626245</v>
      </c>
      <c r="U2225" s="6">
        <v>280049.23605377931</v>
      </c>
      <c r="V2225" s="6">
        <v>286094.41750514897</v>
      </c>
      <c r="W2225" s="6">
        <v>291815.79564960749</v>
      </c>
      <c r="X2225" s="6">
        <v>297078.28051560046</v>
      </c>
      <c r="Y2225" s="6">
        <v>301768.58549426845</v>
      </c>
      <c r="Z2225" s="6">
        <v>305960.30886528484</v>
      </c>
      <c r="AA2225" s="6">
        <v>309587.80071569857</v>
      </c>
      <c r="AB2225" s="6">
        <v>312995.80131796101</v>
      </c>
      <c r="AC2225" s="6">
        <v>316153.47786383878</v>
      </c>
    </row>
    <row r="2226" spans="1:29" x14ac:dyDescent="0.25">
      <c r="A2226" s="12">
        <f xml:space="preserve"> ROW( iclusData[[#This Row],[id]] ) - ROW( iclusData[[#Headers],[id]] )</f>
        <v>2225</v>
      </c>
      <c r="B2226">
        <v>42029</v>
      </c>
      <c r="C2226" t="str">
        <f t="shared" si="35"/>
        <v>42029</v>
      </c>
      <c r="D2226">
        <v>37980</v>
      </c>
      <c r="E2226" t="s">
        <v>937</v>
      </c>
      <c r="F2226" t="s">
        <v>936</v>
      </c>
      <c r="G2226">
        <v>8.3630731711499998E-2</v>
      </c>
      <c r="H2226" t="s">
        <v>927</v>
      </c>
      <c r="I2226" s="6">
        <v>376389</v>
      </c>
      <c r="J2226" s="6">
        <v>433501</v>
      </c>
      <c r="K2226" s="6">
        <v>498886</v>
      </c>
      <c r="L2226" s="6">
        <v>509722.56449182972</v>
      </c>
      <c r="M2226" s="6">
        <v>519365.47897190042</v>
      </c>
      <c r="N2226" s="6">
        <v>528242.50977264298</v>
      </c>
      <c r="O2226" s="6">
        <v>534997.9491219864</v>
      </c>
      <c r="P2226" s="6">
        <v>539396.18702018645</v>
      </c>
      <c r="Q2226" s="6">
        <v>542215.2092028585</v>
      </c>
      <c r="R2226" s="6">
        <v>543876.98385465587</v>
      </c>
      <c r="S2226" s="6">
        <v>545098.75761459477</v>
      </c>
      <c r="T2226" s="6">
        <v>546142.70486232161</v>
      </c>
      <c r="U2226" s="6">
        <v>547407.15803697926</v>
      </c>
      <c r="V2226" s="6">
        <v>548930.86251516535</v>
      </c>
      <c r="W2226" s="6">
        <v>550376.11677575624</v>
      </c>
      <c r="X2226" s="6">
        <v>551431.02185793174</v>
      </c>
      <c r="Y2226" s="6">
        <v>551700.15272296814</v>
      </c>
      <c r="Z2226" s="6">
        <v>551282.01924989629</v>
      </c>
      <c r="AA2226" s="6">
        <v>556228.59167467628</v>
      </c>
      <c r="AB2226" s="6">
        <v>560770.94149854209</v>
      </c>
      <c r="AC2226" s="6">
        <v>564898.06936767802</v>
      </c>
    </row>
    <row r="2227" spans="1:29" x14ac:dyDescent="0.25">
      <c r="A2227" s="12">
        <f xml:space="preserve"> ROW( iclusData[[#This Row],[id]] ) - ROW( iclusData[[#Headers],[id]] )</f>
        <v>2226</v>
      </c>
      <c r="B2227">
        <v>42031</v>
      </c>
      <c r="C2227" t="str">
        <f t="shared" si="35"/>
        <v>42031</v>
      </c>
      <c r="D2227">
        <v>42031</v>
      </c>
      <c r="E2227" t="s">
        <v>3267</v>
      </c>
      <c r="F2227" t="s">
        <v>936</v>
      </c>
      <c r="G2227">
        <v>1</v>
      </c>
      <c r="H2227" t="s">
        <v>3268</v>
      </c>
      <c r="I2227" s="6">
        <v>41699</v>
      </c>
      <c r="J2227" s="6">
        <v>41765</v>
      </c>
      <c r="K2227" s="6">
        <v>39988</v>
      </c>
      <c r="L2227" s="6">
        <v>40200.58232867725</v>
      </c>
      <c r="M2227" s="6">
        <v>40593.928140393109</v>
      </c>
      <c r="N2227" s="6">
        <v>40761.792059818377</v>
      </c>
      <c r="O2227" s="6">
        <v>40325.73984600063</v>
      </c>
      <c r="P2227" s="6">
        <v>39558.912165015972</v>
      </c>
      <c r="Q2227" s="6">
        <v>38813.945868312396</v>
      </c>
      <c r="R2227" s="6">
        <v>38168.304538222161</v>
      </c>
      <c r="S2227" s="6">
        <v>37565.376798722915</v>
      </c>
      <c r="T2227" s="6">
        <v>36916.755667957448</v>
      </c>
      <c r="U2227" s="6">
        <v>36227.409155683614</v>
      </c>
      <c r="V2227" s="6">
        <v>35539.056071037776</v>
      </c>
      <c r="W2227" s="6">
        <v>34855.670743807997</v>
      </c>
      <c r="X2227" s="6">
        <v>34161.360097807075</v>
      </c>
      <c r="Y2227" s="6">
        <v>33423.339674978903</v>
      </c>
      <c r="Z2227" s="6">
        <v>32634.667033850823</v>
      </c>
      <c r="AA2227" s="6">
        <v>32772.733066863104</v>
      </c>
      <c r="AB2227" s="6">
        <v>32881.996410225613</v>
      </c>
      <c r="AC2227" s="6">
        <v>32952.51981894653</v>
      </c>
    </row>
    <row r="2228" spans="1:29" x14ac:dyDescent="0.25">
      <c r="A2228" s="12">
        <f xml:space="preserve"> ROW( iclusData[[#This Row],[id]] ) - ROW( iclusData[[#Headers],[id]] )</f>
        <v>2227</v>
      </c>
      <c r="B2228">
        <v>42033</v>
      </c>
      <c r="C2228" t="str">
        <f t="shared" si="35"/>
        <v>42033</v>
      </c>
      <c r="D2228">
        <v>20180</v>
      </c>
      <c r="E2228" t="s">
        <v>2930</v>
      </c>
      <c r="F2228" t="s">
        <v>936</v>
      </c>
      <c r="G2228">
        <v>1</v>
      </c>
      <c r="H2228" t="s">
        <v>2931</v>
      </c>
      <c r="I2228" s="6">
        <v>78097</v>
      </c>
      <c r="J2228" s="6">
        <v>83382</v>
      </c>
      <c r="K2228" s="6">
        <v>81642</v>
      </c>
      <c r="L2228" s="6">
        <v>81166.000800690192</v>
      </c>
      <c r="M2228" s="6">
        <v>79107.899211049924</v>
      </c>
      <c r="N2228" s="6">
        <v>77363.670257840829</v>
      </c>
      <c r="O2228" s="6">
        <v>75482.378993479491</v>
      </c>
      <c r="P2228" s="6">
        <v>73231.566270224663</v>
      </c>
      <c r="Q2228" s="6">
        <v>70833.762610325866</v>
      </c>
      <c r="R2228" s="6">
        <v>68462.769746967228</v>
      </c>
      <c r="S2228" s="6">
        <v>66292.425699959465</v>
      </c>
      <c r="T2228" s="6">
        <v>64354.509039748562</v>
      </c>
      <c r="U2228" s="6">
        <v>62637.103020328163</v>
      </c>
      <c r="V2228" s="6">
        <v>61082.597419952144</v>
      </c>
      <c r="W2228" s="6">
        <v>59643.316106200873</v>
      </c>
      <c r="X2228" s="6">
        <v>58264.627256837848</v>
      </c>
      <c r="Y2228" s="6">
        <v>56910.762479655154</v>
      </c>
      <c r="Z2228" s="6">
        <v>55567.833750562066</v>
      </c>
      <c r="AA2228" s="6">
        <v>55811.187657177186</v>
      </c>
      <c r="AB2228" s="6">
        <v>56010.841456507129</v>
      </c>
      <c r="AC2228" s="6">
        <v>56165.794518834395</v>
      </c>
    </row>
    <row r="2229" spans="1:29" x14ac:dyDescent="0.25">
      <c r="A2229" s="12">
        <f xml:space="preserve"> ROW( iclusData[[#This Row],[id]] ) - ROW( iclusData[[#Headers],[id]] )</f>
        <v>2228</v>
      </c>
      <c r="B2229">
        <v>42035</v>
      </c>
      <c r="C2229" t="str">
        <f t="shared" si="35"/>
        <v>42035</v>
      </c>
      <c r="D2229">
        <v>30820</v>
      </c>
      <c r="E2229" t="s">
        <v>743</v>
      </c>
      <c r="F2229" t="s">
        <v>936</v>
      </c>
      <c r="G2229">
        <v>1</v>
      </c>
      <c r="H2229" t="s">
        <v>3030</v>
      </c>
      <c r="I2229" s="6">
        <v>37182</v>
      </c>
      <c r="J2229" s="6">
        <v>37914</v>
      </c>
      <c r="K2229" s="6">
        <v>39238</v>
      </c>
      <c r="L2229" s="6">
        <v>40522.40948509382</v>
      </c>
      <c r="M2229" s="6">
        <v>40483.672536409947</v>
      </c>
      <c r="N2229" s="6">
        <v>40332.689197283551</v>
      </c>
      <c r="O2229" s="6">
        <v>39782.408162278225</v>
      </c>
      <c r="P2229" s="6">
        <v>38993.728088736811</v>
      </c>
      <c r="Q2229" s="6">
        <v>38183.204348546344</v>
      </c>
      <c r="R2229" s="6">
        <v>37391.548848093342</v>
      </c>
      <c r="S2229" s="6">
        <v>36622.741018242516</v>
      </c>
      <c r="T2229" s="6">
        <v>35865.850876032055</v>
      </c>
      <c r="U2229" s="6">
        <v>35125.846401964242</v>
      </c>
      <c r="V2229" s="6">
        <v>34497.09095690606</v>
      </c>
      <c r="W2229" s="6">
        <v>34046.136343072663</v>
      </c>
      <c r="X2229" s="6">
        <v>33721.330947908013</v>
      </c>
      <c r="Y2229" s="6">
        <v>33487.903765408737</v>
      </c>
      <c r="Z2229" s="6">
        <v>33326.992796218619</v>
      </c>
      <c r="AA2229" s="6">
        <v>33611.072968312837</v>
      </c>
      <c r="AB2229" s="6">
        <v>33873.303576048624</v>
      </c>
      <c r="AC2229" s="6">
        <v>34112.686907071002</v>
      </c>
    </row>
    <row r="2230" spans="1:29" x14ac:dyDescent="0.25">
      <c r="A2230" s="12">
        <f xml:space="preserve"> ROW( iclusData[[#This Row],[id]] ) - ROW( iclusData[[#Headers],[id]] )</f>
        <v>2229</v>
      </c>
      <c r="B2230">
        <v>42037</v>
      </c>
      <c r="C2230" t="str">
        <f t="shared" si="35"/>
        <v>42037</v>
      </c>
      <c r="D2230">
        <v>14100</v>
      </c>
      <c r="E2230" t="s">
        <v>332</v>
      </c>
      <c r="F2230" t="s">
        <v>936</v>
      </c>
      <c r="G2230">
        <v>0.78650569177899998</v>
      </c>
      <c r="H2230" t="s">
        <v>2861</v>
      </c>
      <c r="I2230" s="6">
        <v>63202</v>
      </c>
      <c r="J2230" s="6">
        <v>64151</v>
      </c>
      <c r="K2230" s="6">
        <v>67295</v>
      </c>
      <c r="L2230" s="6">
        <v>69120.328189999607</v>
      </c>
      <c r="M2230" s="6">
        <v>69551.42023878012</v>
      </c>
      <c r="N2230" s="6">
        <v>69671.604129438812</v>
      </c>
      <c r="O2230" s="6">
        <v>68966.371963828657</v>
      </c>
      <c r="P2230" s="6">
        <v>67809.176336291508</v>
      </c>
      <c r="Q2230" s="6">
        <v>66687.754573312457</v>
      </c>
      <c r="R2230" s="6">
        <v>65669.627802411953</v>
      </c>
      <c r="S2230" s="6">
        <v>64705.142267706913</v>
      </c>
      <c r="T2230" s="6">
        <v>63720.787624579942</v>
      </c>
      <c r="U2230" s="6">
        <v>62746.3653313373</v>
      </c>
      <c r="V2230" s="6">
        <v>61825.581123832526</v>
      </c>
      <c r="W2230" s="6">
        <v>60938.571147377414</v>
      </c>
      <c r="X2230" s="6">
        <v>60035.670088147162</v>
      </c>
      <c r="Y2230" s="6">
        <v>59074.156155904187</v>
      </c>
      <c r="Z2230" s="6">
        <v>58051.068192340397</v>
      </c>
      <c r="AA2230" s="6">
        <v>58378.851928797521</v>
      </c>
      <c r="AB2230" s="6">
        <v>58655.982721624052</v>
      </c>
      <c r="AC2230" s="6">
        <v>58878.479722317235</v>
      </c>
    </row>
    <row r="2231" spans="1:29" x14ac:dyDescent="0.25">
      <c r="A2231" s="12">
        <f xml:space="preserve"> ROW( iclusData[[#This Row],[id]] ) - ROW( iclusData[[#Headers],[id]] )</f>
        <v>2230</v>
      </c>
      <c r="B2231">
        <v>42039</v>
      </c>
      <c r="C2231" t="str">
        <f t="shared" si="35"/>
        <v>42039</v>
      </c>
      <c r="D2231">
        <v>32740</v>
      </c>
      <c r="E2231" t="s">
        <v>573</v>
      </c>
      <c r="F2231" t="s">
        <v>936</v>
      </c>
      <c r="G2231">
        <v>1</v>
      </c>
      <c r="H2231" t="s">
        <v>3051</v>
      </c>
      <c r="I2231" s="6">
        <v>86166</v>
      </c>
      <c r="J2231" s="6">
        <v>90366</v>
      </c>
      <c r="K2231" s="6">
        <v>88765</v>
      </c>
      <c r="L2231" s="6">
        <v>89356.700590230408</v>
      </c>
      <c r="M2231" s="6">
        <v>88273.020453865989</v>
      </c>
      <c r="N2231" s="6">
        <v>87287.667247621896</v>
      </c>
      <c r="O2231" s="6">
        <v>85809.654159223326</v>
      </c>
      <c r="P2231" s="6">
        <v>83772.398286875847</v>
      </c>
      <c r="Q2231" s="6">
        <v>81534.515984246667</v>
      </c>
      <c r="R2231" s="6">
        <v>79283.711547815401</v>
      </c>
      <c r="S2231" s="6">
        <v>77210.710735829329</v>
      </c>
      <c r="T2231" s="6">
        <v>75318.485498418158</v>
      </c>
      <c r="U2231" s="6">
        <v>73582.206702234223</v>
      </c>
      <c r="V2231" s="6">
        <v>71943.270973733059</v>
      </c>
      <c r="W2231" s="6">
        <v>70335.129958366655</v>
      </c>
      <c r="X2231" s="6">
        <v>68724.010887621422</v>
      </c>
      <c r="Y2231" s="6">
        <v>67078.116781806297</v>
      </c>
      <c r="Z2231" s="6">
        <v>65397.468964897402</v>
      </c>
      <c r="AA2231" s="6">
        <v>65661.68149921154</v>
      </c>
      <c r="AB2231" s="6">
        <v>65872.261839564148</v>
      </c>
      <c r="AC2231" s="6">
        <v>66026.221474152626</v>
      </c>
    </row>
    <row r="2232" spans="1:29" x14ac:dyDescent="0.25">
      <c r="A2232" s="12">
        <f xml:space="preserve"> ROW( iclusData[[#This Row],[id]] ) - ROW( iclusData[[#Headers],[id]] )</f>
        <v>2231</v>
      </c>
      <c r="B2232">
        <v>42041</v>
      </c>
      <c r="C2232" t="str">
        <f t="shared" si="35"/>
        <v>42041</v>
      </c>
      <c r="D2232">
        <v>25420</v>
      </c>
      <c r="E2232" t="s">
        <v>548</v>
      </c>
      <c r="F2232" t="s">
        <v>936</v>
      </c>
      <c r="G2232">
        <v>0.42841985531600002</v>
      </c>
      <c r="H2232" t="s">
        <v>2972</v>
      </c>
      <c r="I2232" s="6">
        <v>195257</v>
      </c>
      <c r="J2232" s="6">
        <v>213674</v>
      </c>
      <c r="K2232" s="6">
        <v>235406</v>
      </c>
      <c r="L2232" s="6">
        <v>230831.52123347763</v>
      </c>
      <c r="M2232" s="6">
        <v>226421.30565730177</v>
      </c>
      <c r="N2232" s="6">
        <v>222477.91470034653</v>
      </c>
      <c r="O2232" s="6">
        <v>218085.59015488959</v>
      </c>
      <c r="P2232" s="6">
        <v>213074.39675724579</v>
      </c>
      <c r="Q2232" s="6">
        <v>207952.99583253861</v>
      </c>
      <c r="R2232" s="6">
        <v>202952.75303604762</v>
      </c>
      <c r="S2232" s="6">
        <v>198738.21597314792</v>
      </c>
      <c r="T2232" s="6">
        <v>195663.97016769621</v>
      </c>
      <c r="U2232" s="6">
        <v>193635.66086412675</v>
      </c>
      <c r="V2232" s="6">
        <v>192442.71224223706</v>
      </c>
      <c r="W2232" s="6">
        <v>191826.87428074685</v>
      </c>
      <c r="X2232" s="6">
        <v>191564.65415628275</v>
      </c>
      <c r="Y2232" s="6">
        <v>191487.15927791115</v>
      </c>
      <c r="Z2232" s="6">
        <v>191551.73836989686</v>
      </c>
      <c r="AA2232" s="6">
        <v>193354.55594337068</v>
      </c>
      <c r="AB2232" s="6">
        <v>195030.24858502197</v>
      </c>
      <c r="AC2232" s="6">
        <v>196567.86464417248</v>
      </c>
    </row>
    <row r="2233" spans="1:29" x14ac:dyDescent="0.25">
      <c r="A2233" s="12">
        <f xml:space="preserve"> ROW( iclusData[[#This Row],[id]] ) - ROW( iclusData[[#Headers],[id]] )</f>
        <v>2232</v>
      </c>
      <c r="B2233">
        <v>42043</v>
      </c>
      <c r="C2233" t="str">
        <f t="shared" si="35"/>
        <v>42043</v>
      </c>
      <c r="D2233">
        <v>25420</v>
      </c>
      <c r="E2233" t="s">
        <v>2973</v>
      </c>
      <c r="F2233" t="s">
        <v>936</v>
      </c>
      <c r="G2233">
        <v>0.48792028754700001</v>
      </c>
      <c r="H2233" t="s">
        <v>2972</v>
      </c>
      <c r="I2233" s="6">
        <v>237813</v>
      </c>
      <c r="J2233" s="6">
        <v>251798</v>
      </c>
      <c r="K2233" s="6">
        <v>268100</v>
      </c>
      <c r="L2233" s="6">
        <v>262890.07516355417</v>
      </c>
      <c r="M2233" s="6">
        <v>257866.99854828164</v>
      </c>
      <c r="N2233" s="6">
        <v>253376.30068384361</v>
      </c>
      <c r="O2233" s="6">
        <v>248374.09661146617</v>
      </c>
      <c r="P2233" s="6">
        <v>242666.6006245726</v>
      </c>
      <c r="Q2233" s="6">
        <v>236834.00438170054</v>
      </c>
      <c r="R2233" s="6">
        <v>231139.44896799815</v>
      </c>
      <c r="S2233" s="6">
        <v>226339.86304162967</v>
      </c>
      <c r="T2233" s="6">
        <v>222837.50740087469</v>
      </c>
      <c r="U2233" s="6">
        <v>220528.09548468437</v>
      </c>
      <c r="V2233" s="6">
        <v>219170.25970749557</v>
      </c>
      <c r="W2233" s="6">
        <v>218468.99906175677</v>
      </c>
      <c r="X2233" s="6">
        <v>218170.02837760639</v>
      </c>
      <c r="Y2233" s="6">
        <v>218081.604772811</v>
      </c>
      <c r="Z2233" s="6">
        <v>218155.12559155645</v>
      </c>
      <c r="AA2233" s="6">
        <v>220208.2517202587</v>
      </c>
      <c r="AB2233" s="6">
        <v>222116.37594456889</v>
      </c>
      <c r="AC2233" s="6">
        <v>223868.54308347151</v>
      </c>
    </row>
    <row r="2234" spans="1:29" x14ac:dyDescent="0.25">
      <c r="A2234" s="12">
        <f xml:space="preserve"> ROW( iclusData[[#This Row],[id]] ) - ROW( iclusData[[#Headers],[id]] )</f>
        <v>2233</v>
      </c>
      <c r="B2234">
        <v>42045</v>
      </c>
      <c r="C2234" t="str">
        <f t="shared" si="35"/>
        <v>42045</v>
      </c>
      <c r="D2234">
        <v>37980</v>
      </c>
      <c r="E2234" t="s">
        <v>693</v>
      </c>
      <c r="F2234" t="s">
        <v>936</v>
      </c>
      <c r="G2234">
        <v>9.3704419008299997E-2</v>
      </c>
      <c r="H2234" t="s">
        <v>927</v>
      </c>
      <c r="I2234" s="6">
        <v>547658</v>
      </c>
      <c r="J2234" s="6">
        <v>550864</v>
      </c>
      <c r="K2234" s="6">
        <v>558979</v>
      </c>
      <c r="L2234" s="6">
        <v>571121.02751521696</v>
      </c>
      <c r="M2234" s="6">
        <v>581925.10464818112</v>
      </c>
      <c r="N2234" s="6">
        <v>591870.91525471641</v>
      </c>
      <c r="O2234" s="6">
        <v>599439.86803397664</v>
      </c>
      <c r="P2234" s="6">
        <v>604368.51674513647</v>
      </c>
      <c r="Q2234" s="6">
        <v>607528.24525120039</v>
      </c>
      <c r="R2234" s="6">
        <v>609388.67795536644</v>
      </c>
      <c r="S2234" s="6">
        <v>610758.45518793038</v>
      </c>
      <c r="T2234" s="6">
        <v>611927.55690809328</v>
      </c>
      <c r="U2234" s="6">
        <v>613344.97614351974</v>
      </c>
      <c r="V2234" s="6">
        <v>615052.43898563238</v>
      </c>
      <c r="W2234" s="6">
        <v>616671.52108039206</v>
      </c>
      <c r="X2234" s="6">
        <v>617853.5710292639</v>
      </c>
      <c r="Y2234" s="6">
        <v>618155.4743555513</v>
      </c>
      <c r="Z2234" s="6">
        <v>617686.68810437899</v>
      </c>
      <c r="AA2234" s="6">
        <v>623229.23311127431</v>
      </c>
      <c r="AB2234" s="6">
        <v>628317.89660622017</v>
      </c>
      <c r="AC2234" s="6">
        <v>632942.66372117039</v>
      </c>
    </row>
    <row r="2235" spans="1:29" x14ac:dyDescent="0.25">
      <c r="A2235" s="12">
        <f xml:space="preserve"> ROW( iclusData[[#This Row],[id]] ) - ROW( iclusData[[#Headers],[id]] )</f>
        <v>2234</v>
      </c>
      <c r="B2235">
        <v>42047</v>
      </c>
      <c r="C2235" t="str">
        <f t="shared" si="35"/>
        <v>42047</v>
      </c>
      <c r="D2235">
        <v>41260</v>
      </c>
      <c r="E2235" t="s">
        <v>1377</v>
      </c>
      <c r="F2235" t="s">
        <v>936</v>
      </c>
      <c r="G2235">
        <v>1</v>
      </c>
      <c r="H2235" t="s">
        <v>3253</v>
      </c>
      <c r="I2235" s="6">
        <v>34878</v>
      </c>
      <c r="J2235" s="6">
        <v>35112</v>
      </c>
      <c r="K2235" s="6">
        <v>31946</v>
      </c>
      <c r="L2235" s="6">
        <v>31531.114979282731</v>
      </c>
      <c r="M2235" s="6">
        <v>30217.98184122147</v>
      </c>
      <c r="N2235" s="6">
        <v>29195.880644643654</v>
      </c>
      <c r="O2235" s="6">
        <v>28230.401797211289</v>
      </c>
      <c r="P2235" s="6">
        <v>27178.500342971103</v>
      </c>
      <c r="Q2235" s="6">
        <v>26257.719803174281</v>
      </c>
      <c r="R2235" s="6">
        <v>25568.373682360292</v>
      </c>
      <c r="S2235" s="6">
        <v>25125.365718916313</v>
      </c>
      <c r="T2235" s="6">
        <v>24894.921361083179</v>
      </c>
      <c r="U2235" s="6">
        <v>24832.343411167207</v>
      </c>
      <c r="V2235" s="6">
        <v>24890.947373714622</v>
      </c>
      <c r="W2235" s="6">
        <v>25025.042567025695</v>
      </c>
      <c r="X2235" s="6">
        <v>25205.823268258675</v>
      </c>
      <c r="Y2235" s="6">
        <v>25405.472937291906</v>
      </c>
      <c r="Z2235" s="6">
        <v>25612.080032501704</v>
      </c>
      <c r="AA2235" s="6">
        <v>25891.194160176205</v>
      </c>
      <c r="AB2235" s="6">
        <v>26153.42452517038</v>
      </c>
      <c r="AC2235" s="6">
        <v>26397.774429791192</v>
      </c>
    </row>
    <row r="2236" spans="1:29" x14ac:dyDescent="0.25">
      <c r="A2236" s="12">
        <f xml:space="preserve"> ROW( iclusData[[#This Row],[id]] ) - ROW( iclusData[[#Headers],[id]] )</f>
        <v>2235</v>
      </c>
      <c r="B2236">
        <v>42049</v>
      </c>
      <c r="C2236" t="str">
        <f t="shared" si="35"/>
        <v>42049</v>
      </c>
      <c r="D2236">
        <v>21500</v>
      </c>
      <c r="E2236" t="s">
        <v>2058</v>
      </c>
      <c r="F2236" t="s">
        <v>936</v>
      </c>
      <c r="G2236">
        <v>1</v>
      </c>
      <c r="H2236" t="s">
        <v>2943</v>
      </c>
      <c r="I2236" s="6">
        <v>275572</v>
      </c>
      <c r="J2236" s="6">
        <v>280843</v>
      </c>
      <c r="K2236" s="6">
        <v>280566</v>
      </c>
      <c r="L2236" s="6">
        <v>281981.17993616679</v>
      </c>
      <c r="M2236" s="6">
        <v>283419.47974167531</v>
      </c>
      <c r="N2236" s="6">
        <v>285419.95426109683</v>
      </c>
      <c r="O2236" s="6">
        <v>286523.5298413136</v>
      </c>
      <c r="P2236" s="6">
        <v>286805.58972407581</v>
      </c>
      <c r="Q2236" s="6">
        <v>287143.33860946575</v>
      </c>
      <c r="R2236" s="6">
        <v>287835.66129135166</v>
      </c>
      <c r="S2236" s="6">
        <v>289106.09588520828</v>
      </c>
      <c r="T2236" s="6">
        <v>290873.16309362469</v>
      </c>
      <c r="U2236" s="6">
        <v>293204.41829927923</v>
      </c>
      <c r="V2236" s="6">
        <v>295981.66321159998</v>
      </c>
      <c r="W2236" s="6">
        <v>298943.67155105137</v>
      </c>
      <c r="X2236" s="6">
        <v>301874.89623763785</v>
      </c>
      <c r="Y2236" s="6">
        <v>304610.39876688027</v>
      </c>
      <c r="Z2236" s="6">
        <v>307156.23457244528</v>
      </c>
      <c r="AA2236" s="6">
        <v>310494.677883973</v>
      </c>
      <c r="AB2236" s="6">
        <v>313618.59650129871</v>
      </c>
      <c r="AC2236" s="6">
        <v>316514.04349139798</v>
      </c>
    </row>
    <row r="2237" spans="1:29" x14ac:dyDescent="0.25">
      <c r="A2237" s="12">
        <f xml:space="preserve"> ROW( iclusData[[#This Row],[id]] ) - ROW( iclusData[[#Headers],[id]] )</f>
        <v>2236</v>
      </c>
      <c r="B2237">
        <v>42051</v>
      </c>
      <c r="C2237" t="str">
        <f t="shared" si="35"/>
        <v>42051</v>
      </c>
      <c r="D2237">
        <v>38300</v>
      </c>
      <c r="E2237" t="s">
        <v>50</v>
      </c>
      <c r="F2237" t="s">
        <v>936</v>
      </c>
      <c r="G2237">
        <v>5.7975160050699998E-2</v>
      </c>
      <c r="H2237" t="s">
        <v>3127</v>
      </c>
      <c r="I2237" s="6">
        <v>145351</v>
      </c>
      <c r="J2237" s="6">
        <v>148644</v>
      </c>
      <c r="K2237" s="6">
        <v>136606</v>
      </c>
      <c r="L2237" s="6">
        <v>134151.26624738495</v>
      </c>
      <c r="M2237" s="6">
        <v>132113.03250251996</v>
      </c>
      <c r="N2237" s="6">
        <v>130302.24933574809</v>
      </c>
      <c r="O2237" s="6">
        <v>128121.98151426385</v>
      </c>
      <c r="P2237" s="6">
        <v>125519.53632191467</v>
      </c>
      <c r="Q2237" s="6">
        <v>122808.85042651264</v>
      </c>
      <c r="R2237" s="6">
        <v>120177.61405753814</v>
      </c>
      <c r="S2237" s="6">
        <v>117771.8615218324</v>
      </c>
      <c r="T2237" s="6">
        <v>115612.43993059707</v>
      </c>
      <c r="U2237" s="6">
        <v>113739.08587930092</v>
      </c>
      <c r="V2237" s="6">
        <v>112122.00201913615</v>
      </c>
      <c r="W2237" s="6">
        <v>110628.09065263503</v>
      </c>
      <c r="X2237" s="6">
        <v>109168.94751423542</v>
      </c>
      <c r="Y2237" s="6">
        <v>107652.17779531452</v>
      </c>
      <c r="Z2237" s="6">
        <v>106078.80888388673</v>
      </c>
      <c r="AA2237" s="6">
        <v>106739.3433765263</v>
      </c>
      <c r="AB2237" s="6">
        <v>107319.43028475155</v>
      </c>
      <c r="AC2237" s="6">
        <v>107814.08910891012</v>
      </c>
    </row>
    <row r="2238" spans="1:29" x14ac:dyDescent="0.25">
      <c r="A2238" s="12">
        <f xml:space="preserve"> ROW( iclusData[[#This Row],[id]] ) - ROW( iclusData[[#Headers],[id]] )</f>
        <v>2237</v>
      </c>
      <c r="B2238">
        <v>42053</v>
      </c>
      <c r="C2238" t="str">
        <f t="shared" si="35"/>
        <v>42053</v>
      </c>
      <c r="D2238">
        <v>42053</v>
      </c>
      <c r="E2238" t="s">
        <v>3269</v>
      </c>
      <c r="F2238" t="s">
        <v>936</v>
      </c>
      <c r="G2238">
        <v>1</v>
      </c>
      <c r="H2238" t="s">
        <v>3270</v>
      </c>
      <c r="I2238" s="6">
        <v>4802</v>
      </c>
      <c r="J2238" s="6">
        <v>4946</v>
      </c>
      <c r="K2238" s="6">
        <v>7716</v>
      </c>
      <c r="L2238" s="6">
        <v>7173.5670482730557</v>
      </c>
      <c r="M2238" s="6">
        <v>6717.6454931359158</v>
      </c>
      <c r="N2238" s="6">
        <v>6324.3007540722665</v>
      </c>
      <c r="O2238" s="6">
        <v>6002.4741585640131</v>
      </c>
      <c r="P2238" s="6">
        <v>5750.1768323024526</v>
      </c>
      <c r="Q2238" s="6">
        <v>5569.3979548476709</v>
      </c>
      <c r="R2238" s="6">
        <v>5455.1691178867459</v>
      </c>
      <c r="S2238" s="6">
        <v>5399.5448921932821</v>
      </c>
      <c r="T2238" s="6">
        <v>5390.6052039499828</v>
      </c>
      <c r="U2238" s="6">
        <v>5422.3905072624711</v>
      </c>
      <c r="V2238" s="6">
        <v>5478.0148755351829</v>
      </c>
      <c r="W2238" s="6">
        <v>5554.4986121619313</v>
      </c>
      <c r="X2238" s="6">
        <v>5640.9154453200272</v>
      </c>
      <c r="Y2238" s="6">
        <v>5726.3381742771953</v>
      </c>
      <c r="Z2238" s="6">
        <v>5812.7551813147165</v>
      </c>
      <c r="AA2238" s="6">
        <v>5883.2787159795771</v>
      </c>
      <c r="AB2238" s="6">
        <v>5950.8228761980909</v>
      </c>
      <c r="AC2238" s="6">
        <v>6014.3935946863967</v>
      </c>
    </row>
    <row r="2239" spans="1:29" x14ac:dyDescent="0.25">
      <c r="A2239" s="12">
        <f xml:space="preserve"> ROW( iclusData[[#This Row],[id]] ) - ROW( iclusData[[#Headers],[id]] )</f>
        <v>2238</v>
      </c>
      <c r="B2239">
        <v>42055</v>
      </c>
      <c r="C2239" t="str">
        <f t="shared" si="35"/>
        <v>42055</v>
      </c>
      <c r="D2239">
        <v>16540</v>
      </c>
      <c r="E2239" t="s">
        <v>52</v>
      </c>
      <c r="F2239" t="s">
        <v>936</v>
      </c>
      <c r="G2239">
        <v>1</v>
      </c>
      <c r="H2239" t="s">
        <v>2879</v>
      </c>
      <c r="I2239" s="6">
        <v>121082</v>
      </c>
      <c r="J2239" s="6">
        <v>129313</v>
      </c>
      <c r="K2239" s="6">
        <v>149618</v>
      </c>
      <c r="L2239" s="6">
        <v>151492.18753355928</v>
      </c>
      <c r="M2239" s="6">
        <v>150853.50529846779</v>
      </c>
      <c r="N2239" s="6">
        <v>150651.85661526411</v>
      </c>
      <c r="O2239" s="6">
        <v>150260.51271500433</v>
      </c>
      <c r="P2239" s="6">
        <v>149102.3137191378</v>
      </c>
      <c r="Q2239" s="6">
        <v>147359.09830452496</v>
      </c>
      <c r="R2239" s="6">
        <v>145267.22016618733</v>
      </c>
      <c r="S2239" s="6">
        <v>143283.61851430708</v>
      </c>
      <c r="T2239" s="6">
        <v>141521.51421470087</v>
      </c>
      <c r="U2239" s="6">
        <v>139992.83262732334</v>
      </c>
      <c r="V2239" s="6">
        <v>138555.53454275217</v>
      </c>
      <c r="W2239" s="6">
        <v>137099.36890980875</v>
      </c>
      <c r="X2239" s="6">
        <v>135564.73674542655</v>
      </c>
      <c r="Y2239" s="6">
        <v>133931.74918765656</v>
      </c>
      <c r="Z2239" s="6">
        <v>132195.48215495778</v>
      </c>
      <c r="AA2239" s="6">
        <v>133059.64042464836</v>
      </c>
      <c r="AB2239" s="6">
        <v>133823.48750484732</v>
      </c>
      <c r="AC2239" s="6">
        <v>134480.05284845614</v>
      </c>
    </row>
    <row r="2240" spans="1:29" x14ac:dyDescent="0.25">
      <c r="A2240" s="12">
        <f xml:space="preserve"> ROW( iclusData[[#This Row],[id]] ) - ROW( iclusData[[#Headers],[id]] )</f>
        <v>2239</v>
      </c>
      <c r="B2240">
        <v>42057</v>
      </c>
      <c r="C2240" t="str">
        <f t="shared" si="35"/>
        <v>42057</v>
      </c>
      <c r="D2240">
        <v>42057</v>
      </c>
      <c r="E2240" t="s">
        <v>103</v>
      </c>
      <c r="F2240" t="s">
        <v>936</v>
      </c>
      <c r="G2240">
        <v>1</v>
      </c>
      <c r="H2240" t="s">
        <v>3271</v>
      </c>
      <c r="I2240" s="6">
        <v>13837</v>
      </c>
      <c r="J2240" s="6">
        <v>14261</v>
      </c>
      <c r="K2240" s="6">
        <v>14845</v>
      </c>
      <c r="L2240" s="6">
        <v>14447.456759503129</v>
      </c>
      <c r="M2240" s="6">
        <v>14154.435646486292</v>
      </c>
      <c r="N2240" s="6">
        <v>13910.084460503853</v>
      </c>
      <c r="O2240" s="6">
        <v>13643.883012085933</v>
      </c>
      <c r="P2240" s="6">
        <v>13312.121248318788</v>
      </c>
      <c r="Q2240" s="6">
        <v>12946.590501780727</v>
      </c>
      <c r="R2240" s="6">
        <v>12576.091806548451</v>
      </c>
      <c r="S2240" s="6">
        <v>12237.379152284997</v>
      </c>
      <c r="T2240" s="6">
        <v>11938.397631522912</v>
      </c>
      <c r="U2240" s="6">
        <v>11671.201403248586</v>
      </c>
      <c r="V2240" s="6">
        <v>11422.877800300019</v>
      </c>
      <c r="W2240" s="6">
        <v>11185.480842552844</v>
      </c>
      <c r="X2240" s="6">
        <v>10985.829340595086</v>
      </c>
      <c r="Y2240" s="6">
        <v>10833.854374126864</v>
      </c>
      <c r="Z2240" s="6">
        <v>10719.626438268699</v>
      </c>
      <c r="AA2240" s="6">
        <v>10801.075934081027</v>
      </c>
      <c r="AB2240" s="6">
        <v>10874.580011453298</v>
      </c>
      <c r="AC2240" s="6">
        <v>10942.123837995927</v>
      </c>
    </row>
    <row r="2241" spans="1:29" x14ac:dyDescent="0.25">
      <c r="A2241" s="12">
        <f xml:space="preserve"> ROW( iclusData[[#This Row],[id]] ) - ROW( iclusData[[#Headers],[id]] )</f>
        <v>2240</v>
      </c>
      <c r="B2241">
        <v>42059</v>
      </c>
      <c r="C2241" t="str">
        <f t="shared" si="35"/>
        <v>42059</v>
      </c>
      <c r="D2241">
        <v>42059</v>
      </c>
      <c r="E2241" t="s">
        <v>385</v>
      </c>
      <c r="F2241" t="s">
        <v>936</v>
      </c>
      <c r="G2241">
        <v>1</v>
      </c>
      <c r="H2241" t="s">
        <v>3272</v>
      </c>
      <c r="I2241" s="6">
        <v>39550</v>
      </c>
      <c r="J2241" s="6">
        <v>40672</v>
      </c>
      <c r="K2241" s="6">
        <v>38686</v>
      </c>
      <c r="L2241" s="6">
        <v>38130.558273207709</v>
      </c>
      <c r="M2241" s="6">
        <v>37689.537275107083</v>
      </c>
      <c r="N2241" s="6">
        <v>37226.659912222465</v>
      </c>
      <c r="O2241" s="6">
        <v>36506.525359871455</v>
      </c>
      <c r="P2241" s="6">
        <v>35549.97906859644</v>
      </c>
      <c r="Q2241" s="6">
        <v>34521.923652707475</v>
      </c>
      <c r="R2241" s="6">
        <v>33495.85087279258</v>
      </c>
      <c r="S2241" s="6">
        <v>32540.303654939649</v>
      </c>
      <c r="T2241" s="6">
        <v>31662.231708330506</v>
      </c>
      <c r="U2241" s="6">
        <v>30863.622978871495</v>
      </c>
      <c r="V2241" s="6">
        <v>30130.571756026151</v>
      </c>
      <c r="W2241" s="6">
        <v>29435.266786982593</v>
      </c>
      <c r="X2241" s="6">
        <v>28758.835162590374</v>
      </c>
      <c r="Y2241" s="6">
        <v>28090.345805474259</v>
      </c>
      <c r="Z2241" s="6">
        <v>27421.86129366975</v>
      </c>
      <c r="AA2241" s="6">
        <v>27541.055032579054</v>
      </c>
      <c r="AB2241" s="6">
        <v>27638.398686398246</v>
      </c>
      <c r="AC2241" s="6">
        <v>27710.90875384989</v>
      </c>
    </row>
    <row r="2242" spans="1:29" x14ac:dyDescent="0.25">
      <c r="A2242" s="12">
        <f xml:space="preserve"> ROW( iclusData[[#This Row],[id]] ) - ROW( iclusData[[#Headers],[id]] )</f>
        <v>2241</v>
      </c>
      <c r="B2242">
        <v>42061</v>
      </c>
      <c r="C2242" t="str">
        <f t="shared" si="35"/>
        <v>42061</v>
      </c>
      <c r="D2242">
        <v>26500</v>
      </c>
      <c r="E2242" t="s">
        <v>2987</v>
      </c>
      <c r="F2242" t="s">
        <v>936</v>
      </c>
      <c r="G2242">
        <v>1</v>
      </c>
      <c r="H2242" t="s">
        <v>2988</v>
      </c>
      <c r="I2242" s="6">
        <v>44164</v>
      </c>
      <c r="J2242" s="6">
        <v>45586</v>
      </c>
      <c r="K2242" s="6">
        <v>45913</v>
      </c>
      <c r="L2242" s="6">
        <v>46614.279702077845</v>
      </c>
      <c r="M2242" s="6">
        <v>45936.855111793091</v>
      </c>
      <c r="N2242" s="6">
        <v>45371.667951077907</v>
      </c>
      <c r="O2242" s="6">
        <v>44640.607915635264</v>
      </c>
      <c r="P2242" s="6">
        <v>43710.879544360294</v>
      </c>
      <c r="Q2242" s="6">
        <v>42733.482934449174</v>
      </c>
      <c r="R2242" s="6">
        <v>41780.913802926108</v>
      </c>
      <c r="S2242" s="6">
        <v>40928.669478076561</v>
      </c>
      <c r="T2242" s="6">
        <v>40184.692119218817</v>
      </c>
      <c r="U2242" s="6">
        <v>39540.043766733324</v>
      </c>
      <c r="V2242" s="6">
        <v>38964.926117406008</v>
      </c>
      <c r="W2242" s="6">
        <v>38428.548338219029</v>
      </c>
      <c r="X2242" s="6">
        <v>37931.903332608061</v>
      </c>
      <c r="Y2242" s="6">
        <v>37562.394518380999</v>
      </c>
      <c r="Z2242" s="6">
        <v>37306.12766572422</v>
      </c>
      <c r="AA2242" s="6">
        <v>37611.066787196811</v>
      </c>
      <c r="AB2242" s="6">
        <v>37892.170102020493</v>
      </c>
      <c r="AC2242" s="6">
        <v>38148.439372010856</v>
      </c>
    </row>
    <row r="2243" spans="1:29" x14ac:dyDescent="0.25">
      <c r="A2243" s="12">
        <f xml:space="preserve"> ROW( iclusData[[#This Row],[id]] ) - ROW( iclusData[[#Headers],[id]] )</f>
        <v>2242</v>
      </c>
      <c r="B2243">
        <v>42063</v>
      </c>
      <c r="C2243" t="str">
        <f t="shared" si="35"/>
        <v>42063</v>
      </c>
      <c r="D2243">
        <v>26860</v>
      </c>
      <c r="E2243" t="s">
        <v>327</v>
      </c>
      <c r="F2243" t="s">
        <v>936</v>
      </c>
      <c r="G2243">
        <v>1</v>
      </c>
      <c r="H2243" t="s">
        <v>2991</v>
      </c>
      <c r="I2243" s="6">
        <v>89994</v>
      </c>
      <c r="J2243" s="6">
        <v>89605</v>
      </c>
      <c r="K2243" s="6">
        <v>88880</v>
      </c>
      <c r="L2243" s="6">
        <v>91473.409449254221</v>
      </c>
      <c r="M2243" s="6">
        <v>92382.276613130103</v>
      </c>
      <c r="N2243" s="6">
        <v>92814.353190084294</v>
      </c>
      <c r="O2243" s="6">
        <v>92043.565762590486</v>
      </c>
      <c r="P2243" s="6">
        <v>90651.9499781052</v>
      </c>
      <c r="Q2243" s="6">
        <v>89307.039436481922</v>
      </c>
      <c r="R2243" s="6">
        <v>88107.139674943581</v>
      </c>
      <c r="S2243" s="6">
        <v>86955.915838351095</v>
      </c>
      <c r="T2243" s="6">
        <v>85726.217454745391</v>
      </c>
      <c r="U2243" s="6">
        <v>84461.752997534801</v>
      </c>
      <c r="V2243" s="6">
        <v>83221.127890655349</v>
      </c>
      <c r="W2243" s="6">
        <v>81981.499097779859</v>
      </c>
      <c r="X2243" s="6">
        <v>80700.154138937418</v>
      </c>
      <c r="Y2243" s="6">
        <v>79320.461621002556</v>
      </c>
      <c r="Z2243" s="6">
        <v>77856.352806187642</v>
      </c>
      <c r="AA2243" s="6">
        <v>78272.538594953017</v>
      </c>
      <c r="AB2243" s="6">
        <v>78626.153632317189</v>
      </c>
      <c r="AC2243" s="6">
        <v>78904.274811082287</v>
      </c>
    </row>
    <row r="2244" spans="1:29" x14ac:dyDescent="0.25">
      <c r="A2244" s="12">
        <f xml:space="preserve"> ROW( iclusData[[#This Row],[id]] ) - ROW( iclusData[[#Headers],[id]] )</f>
        <v>2243</v>
      </c>
      <c r="B2244">
        <v>42065</v>
      </c>
      <c r="C2244" t="str">
        <f t="shared" si="35"/>
        <v>42065</v>
      </c>
      <c r="D2244">
        <v>42065</v>
      </c>
      <c r="E2244" t="s">
        <v>392</v>
      </c>
      <c r="F2244" t="s">
        <v>936</v>
      </c>
      <c r="G2244">
        <v>1</v>
      </c>
      <c r="H2244" t="s">
        <v>3273</v>
      </c>
      <c r="I2244" s="6">
        <v>46083</v>
      </c>
      <c r="J2244" s="6">
        <v>45932</v>
      </c>
      <c r="K2244" s="6">
        <v>45200</v>
      </c>
      <c r="L2244" s="6">
        <v>44145.944875858164</v>
      </c>
      <c r="M2244" s="6">
        <v>43246.022398366324</v>
      </c>
      <c r="N2244" s="6">
        <v>42483.169978274047</v>
      </c>
      <c r="O2244" s="6">
        <v>41631.921133194359</v>
      </c>
      <c r="P2244" s="6">
        <v>40567.105200909391</v>
      </c>
      <c r="Q2244" s="6">
        <v>39388.06964535929</v>
      </c>
      <c r="R2244" s="6">
        <v>38174.264300550516</v>
      </c>
      <c r="S2244" s="6">
        <v>37036.944517146971</v>
      </c>
      <c r="T2244" s="6">
        <v>36010.871764142743</v>
      </c>
      <c r="U2244" s="6">
        <v>35095.054296134389</v>
      </c>
      <c r="V2244" s="6">
        <v>34262.673638569468</v>
      </c>
      <c r="W2244" s="6">
        <v>33460.093034564881</v>
      </c>
      <c r="X2244" s="6">
        <v>32658.506590364006</v>
      </c>
      <c r="Y2244" s="6">
        <v>31848.969162189765</v>
      </c>
      <c r="Z2244" s="6">
        <v>31028.510996908601</v>
      </c>
      <c r="AA2244" s="6">
        <v>31149.691124956869</v>
      </c>
      <c r="AB2244" s="6">
        <v>31245.048304738302</v>
      </c>
      <c r="AC2244" s="6">
        <v>31315.571735702397</v>
      </c>
    </row>
    <row r="2245" spans="1:29" x14ac:dyDescent="0.25">
      <c r="A2245" s="12">
        <f xml:space="preserve"> ROW( iclusData[[#This Row],[id]] ) - ROW( iclusData[[#Headers],[id]] )</f>
        <v>2244</v>
      </c>
      <c r="B2245">
        <v>42067</v>
      </c>
      <c r="C2245" t="str">
        <f t="shared" si="35"/>
        <v>42067</v>
      </c>
      <c r="D2245">
        <v>42067</v>
      </c>
      <c r="E2245" t="s">
        <v>3274</v>
      </c>
      <c r="F2245" t="s">
        <v>936</v>
      </c>
      <c r="G2245">
        <v>1</v>
      </c>
      <c r="H2245" t="s">
        <v>3275</v>
      </c>
      <c r="I2245" s="6">
        <v>20625</v>
      </c>
      <c r="J2245" s="6">
        <v>22821</v>
      </c>
      <c r="K2245" s="6">
        <v>24636</v>
      </c>
      <c r="L2245" s="6">
        <v>24173.788597870585</v>
      </c>
      <c r="M2245" s="6">
        <v>23854.942209544901</v>
      </c>
      <c r="N2245" s="6">
        <v>23644.362360599378</v>
      </c>
      <c r="O2245" s="6">
        <v>23409.947206526009</v>
      </c>
      <c r="P2245" s="6">
        <v>23047.392129886648</v>
      </c>
      <c r="Q2245" s="6">
        <v>22585.512876284349</v>
      </c>
      <c r="R2245" s="6">
        <v>22077.939545387599</v>
      </c>
      <c r="S2245" s="6">
        <v>21600.166156297852</v>
      </c>
      <c r="T2245" s="6">
        <v>21173.04966416028</v>
      </c>
      <c r="U2245" s="6">
        <v>20792.617785038528</v>
      </c>
      <c r="V2245" s="6">
        <v>20436.025031597615</v>
      </c>
      <c r="W2245" s="6">
        <v>20081.41960695239</v>
      </c>
      <c r="X2245" s="6">
        <v>19720.854948297907</v>
      </c>
      <c r="Y2245" s="6">
        <v>19347.374667575234</v>
      </c>
      <c r="Z2245" s="6">
        <v>18964.958078749467</v>
      </c>
      <c r="AA2245" s="6">
        <v>19061.306527038341</v>
      </c>
      <c r="AB2245" s="6">
        <v>19142.757214169524</v>
      </c>
      <c r="AC2245" s="6">
        <v>19209.307634622663</v>
      </c>
    </row>
    <row r="2246" spans="1:29" x14ac:dyDescent="0.25">
      <c r="A2246" s="12">
        <f xml:space="preserve"> ROW( iclusData[[#This Row],[id]] ) - ROW( iclusData[[#Headers],[id]] )</f>
        <v>2245</v>
      </c>
      <c r="B2246">
        <v>42069</v>
      </c>
      <c r="C2246" t="str">
        <f t="shared" si="35"/>
        <v>42069</v>
      </c>
      <c r="D2246">
        <v>42540</v>
      </c>
      <c r="E2246" t="s">
        <v>3283</v>
      </c>
      <c r="F2246" t="s">
        <v>936</v>
      </c>
      <c r="G2246">
        <v>0.38045636240699998</v>
      </c>
      <c r="H2246" t="s">
        <v>3284</v>
      </c>
      <c r="I2246" s="6">
        <v>219039</v>
      </c>
      <c r="J2246" s="6">
        <v>213295</v>
      </c>
      <c r="K2246" s="6">
        <v>214437</v>
      </c>
      <c r="L2246" s="6">
        <v>206036.92407770472</v>
      </c>
      <c r="M2246" s="6">
        <v>199516.95169795246</v>
      </c>
      <c r="N2246" s="6">
        <v>194025.01771583263</v>
      </c>
      <c r="O2246" s="6">
        <v>188281.81105051871</v>
      </c>
      <c r="P2246" s="6">
        <v>182108.46779766231</v>
      </c>
      <c r="Q2246" s="6">
        <v>176087.13961897194</v>
      </c>
      <c r="R2246" s="6">
        <v>170420.39707300562</v>
      </c>
      <c r="S2246" s="6">
        <v>165256.26983149021</v>
      </c>
      <c r="T2246" s="6">
        <v>160571.89512617255</v>
      </c>
      <c r="U2246" s="6">
        <v>156895.71214043663</v>
      </c>
      <c r="V2246" s="6">
        <v>154237.65582198146</v>
      </c>
      <c r="W2246" s="6">
        <v>152340.46810598412</v>
      </c>
      <c r="X2246" s="6">
        <v>150973.70334223047</v>
      </c>
      <c r="Y2246" s="6">
        <v>149952.58325754674</v>
      </c>
      <c r="Z2246" s="6">
        <v>149199.6783184791</v>
      </c>
      <c r="AA2246" s="6">
        <v>150458.17326089658</v>
      </c>
      <c r="AB2246" s="6">
        <v>151619.33838950179</v>
      </c>
      <c r="AC2246" s="6">
        <v>152675.2075747097</v>
      </c>
    </row>
    <row r="2247" spans="1:29" x14ac:dyDescent="0.25">
      <c r="A2247" s="12">
        <f xml:space="preserve"> ROW( iclusData[[#This Row],[id]] ) - ROW( iclusData[[#Headers],[id]] )</f>
        <v>2246</v>
      </c>
      <c r="B2247">
        <v>42071</v>
      </c>
      <c r="C2247" t="str">
        <f t="shared" si="35"/>
        <v>42071</v>
      </c>
      <c r="D2247">
        <v>29540</v>
      </c>
      <c r="E2247" t="s">
        <v>2434</v>
      </c>
      <c r="F2247" t="s">
        <v>936</v>
      </c>
      <c r="G2247">
        <v>1</v>
      </c>
      <c r="H2247" t="s">
        <v>3017</v>
      </c>
      <c r="I2247" s="6">
        <v>422822</v>
      </c>
      <c r="J2247" s="6">
        <v>470658</v>
      </c>
      <c r="K2247" s="6">
        <v>519445</v>
      </c>
      <c r="L2247" s="6">
        <v>506917.50310380384</v>
      </c>
      <c r="M2247" s="6">
        <v>496352.84984503762</v>
      </c>
      <c r="N2247" s="6">
        <v>487938.6260915944</v>
      </c>
      <c r="O2247" s="6">
        <v>478742.75733474939</v>
      </c>
      <c r="P2247" s="6">
        <v>467449.94270902191</v>
      </c>
      <c r="Q2247" s="6">
        <v>455096.39585778536</v>
      </c>
      <c r="R2247" s="6">
        <v>442331.57342299522</v>
      </c>
      <c r="S2247" s="6">
        <v>430881.89446825167</v>
      </c>
      <c r="T2247" s="6">
        <v>422023.69722090312</v>
      </c>
      <c r="U2247" s="6">
        <v>415542.44805499917</v>
      </c>
      <c r="V2247" s="6">
        <v>410950.44503731519</v>
      </c>
      <c r="W2247" s="6">
        <v>407726.22242875845</v>
      </c>
      <c r="X2247" s="6">
        <v>405416.83441964258</v>
      </c>
      <c r="Y2247" s="6">
        <v>403698.3982901015</v>
      </c>
      <c r="Z2247" s="6">
        <v>402483.63161720854</v>
      </c>
      <c r="AA2247" s="6">
        <v>406020.72843174805</v>
      </c>
      <c r="AB2247" s="6">
        <v>409290.66423450649</v>
      </c>
      <c r="AC2247" s="6">
        <v>412274.51306743955</v>
      </c>
    </row>
    <row r="2248" spans="1:29" x14ac:dyDescent="0.25">
      <c r="A2248" s="12">
        <f xml:space="preserve"> ROW( iclusData[[#This Row],[id]] ) - ROW( iclusData[[#Headers],[id]] )</f>
        <v>2247</v>
      </c>
      <c r="B2248">
        <v>42073</v>
      </c>
      <c r="C2248" t="str">
        <f t="shared" si="35"/>
        <v>42073</v>
      </c>
      <c r="D2248">
        <v>35260</v>
      </c>
      <c r="E2248" t="s">
        <v>117</v>
      </c>
      <c r="F2248" t="s">
        <v>936</v>
      </c>
      <c r="G2248">
        <v>1</v>
      </c>
      <c r="H2248" t="s">
        <v>3072</v>
      </c>
      <c r="I2248" s="6">
        <v>96246</v>
      </c>
      <c r="J2248" s="6">
        <v>94643</v>
      </c>
      <c r="K2248" s="6">
        <v>91108</v>
      </c>
      <c r="L2248" s="6">
        <v>90660.895208671645</v>
      </c>
      <c r="M2248" s="6">
        <v>88578.954922575998</v>
      </c>
      <c r="N2248" s="6">
        <v>86937.034584485795</v>
      </c>
      <c r="O2248" s="6">
        <v>85165.999806294407</v>
      </c>
      <c r="P2248" s="6">
        <v>83009.548777943681</v>
      </c>
      <c r="Q2248" s="6">
        <v>80699.155955706112</v>
      </c>
      <c r="R2248" s="6">
        <v>78406.633191825968</v>
      </c>
      <c r="S2248" s="6">
        <v>76302.84023703156</v>
      </c>
      <c r="T2248" s="6">
        <v>74415.581475865998</v>
      </c>
      <c r="U2248" s="6">
        <v>72732.940557572307</v>
      </c>
      <c r="V2248" s="6">
        <v>71193.334213800306</v>
      </c>
      <c r="W2248" s="6">
        <v>69701.408550183667</v>
      </c>
      <c r="X2248" s="6">
        <v>68214.451172275556</v>
      </c>
      <c r="Y2248" s="6">
        <v>66699.671882517549</v>
      </c>
      <c r="Z2248" s="6">
        <v>65160.0717522634</v>
      </c>
      <c r="AA2248" s="6">
        <v>65451.103230127002</v>
      </c>
      <c r="AB2248" s="6">
        <v>65689.495788951492</v>
      </c>
      <c r="AC2248" s="6">
        <v>65874.247531958245</v>
      </c>
    </row>
    <row r="2249" spans="1:29" x14ac:dyDescent="0.25">
      <c r="A2249" s="12">
        <f xml:space="preserve"> ROW( iclusData[[#This Row],[id]] ) - ROW( iclusData[[#Headers],[id]] )</f>
        <v>2248</v>
      </c>
      <c r="B2249">
        <v>42075</v>
      </c>
      <c r="C2249" t="str">
        <f t="shared" si="35"/>
        <v>42075</v>
      </c>
      <c r="D2249">
        <v>30140</v>
      </c>
      <c r="E2249" t="s">
        <v>3021</v>
      </c>
      <c r="F2249" t="s">
        <v>936</v>
      </c>
      <c r="G2249">
        <v>1</v>
      </c>
      <c r="H2249" t="s">
        <v>3022</v>
      </c>
      <c r="I2249" s="6">
        <v>113744</v>
      </c>
      <c r="J2249" s="6">
        <v>120327</v>
      </c>
      <c r="K2249" s="6">
        <v>133568</v>
      </c>
      <c r="L2249" s="6">
        <v>153131.12212642143</v>
      </c>
      <c r="M2249" s="6">
        <v>171484.21606180255</v>
      </c>
      <c r="N2249" s="6">
        <v>188820.15892027132</v>
      </c>
      <c r="O2249" s="6">
        <v>204217.22275428212</v>
      </c>
      <c r="P2249" s="6">
        <v>217309.80080162958</v>
      </c>
      <c r="Q2249" s="6">
        <v>228694.9555423886</v>
      </c>
      <c r="R2249" s="6">
        <v>238733.1794680426</v>
      </c>
      <c r="S2249" s="6">
        <v>247926.12308525445</v>
      </c>
      <c r="T2249" s="6">
        <v>256483.34673630822</v>
      </c>
      <c r="U2249" s="6">
        <v>264612.45809566131</v>
      </c>
      <c r="V2249" s="6">
        <v>272324.38664031774</v>
      </c>
      <c r="W2249" s="6">
        <v>279528.75204580865</v>
      </c>
      <c r="X2249" s="6">
        <v>286118.27681359992</v>
      </c>
      <c r="Y2249" s="6">
        <v>292023.3810141586</v>
      </c>
      <c r="Z2249" s="6">
        <v>297318.65300789627</v>
      </c>
      <c r="AA2249" s="6">
        <v>301075.27351732866</v>
      </c>
      <c r="AB2249" s="6">
        <v>304619.3550961318</v>
      </c>
      <c r="AC2249" s="6">
        <v>307935.95875420369</v>
      </c>
    </row>
    <row r="2250" spans="1:29" x14ac:dyDescent="0.25">
      <c r="A2250" s="12">
        <f xml:space="preserve"> ROW( iclusData[[#This Row],[id]] ) - ROW( iclusData[[#Headers],[id]] )</f>
        <v>2249</v>
      </c>
      <c r="B2250">
        <v>42077</v>
      </c>
      <c r="C2250" t="str">
        <f t="shared" si="35"/>
        <v>42077</v>
      </c>
      <c r="D2250">
        <v>10900</v>
      </c>
      <c r="E2250" t="s">
        <v>2026</v>
      </c>
      <c r="F2250" t="s">
        <v>936</v>
      </c>
      <c r="G2250">
        <v>0.425607027995</v>
      </c>
      <c r="H2250" t="s">
        <v>2024</v>
      </c>
      <c r="I2250" s="6">
        <v>291134</v>
      </c>
      <c r="J2250" s="6">
        <v>312090</v>
      </c>
      <c r="K2250" s="6">
        <v>349497</v>
      </c>
      <c r="L2250" s="6">
        <v>344126.59981642209</v>
      </c>
      <c r="M2250" s="6">
        <v>340808.01826177299</v>
      </c>
      <c r="N2250" s="6">
        <v>338707.17941481364</v>
      </c>
      <c r="O2250" s="6">
        <v>335928.96789738105</v>
      </c>
      <c r="P2250" s="6">
        <v>331741.20031597948</v>
      </c>
      <c r="Q2250" s="6">
        <v>326804.56403110171</v>
      </c>
      <c r="R2250" s="6">
        <v>321656.31921103952</v>
      </c>
      <c r="S2250" s="6">
        <v>316892.49559348921</v>
      </c>
      <c r="T2250" s="6">
        <v>312594.51091009384</v>
      </c>
      <c r="U2250" s="6">
        <v>308785.22384918202</v>
      </c>
      <c r="V2250" s="6">
        <v>305341.46995179361</v>
      </c>
      <c r="W2250" s="6">
        <v>302012.94921764301</v>
      </c>
      <c r="X2250" s="6">
        <v>298608.94624922227</v>
      </c>
      <c r="Y2250" s="6">
        <v>294944.65778268402</v>
      </c>
      <c r="Z2250" s="6">
        <v>291035.07657642034</v>
      </c>
      <c r="AA2250" s="6">
        <v>292912.38570913684</v>
      </c>
      <c r="AB2250" s="6">
        <v>294565.23572492885</v>
      </c>
      <c r="AC2250" s="6">
        <v>295976.70212661912</v>
      </c>
    </row>
    <row r="2251" spans="1:29" x14ac:dyDescent="0.25">
      <c r="A2251" s="12">
        <f xml:space="preserve"> ROW( iclusData[[#This Row],[id]] ) - ROW( iclusData[[#Headers],[id]] )</f>
        <v>2250</v>
      </c>
      <c r="B2251">
        <v>42079</v>
      </c>
      <c r="C2251" t="str">
        <f t="shared" si="35"/>
        <v>42079</v>
      </c>
      <c r="D2251">
        <v>42540</v>
      </c>
      <c r="E2251" t="s">
        <v>3285</v>
      </c>
      <c r="F2251" t="s">
        <v>936</v>
      </c>
      <c r="G2251">
        <v>0.56937606341699998</v>
      </c>
      <c r="H2251" t="s">
        <v>3284</v>
      </c>
      <c r="I2251" s="6">
        <v>328149</v>
      </c>
      <c r="J2251" s="6">
        <v>319250</v>
      </c>
      <c r="K2251" s="6">
        <v>320918</v>
      </c>
      <c r="L2251" s="6">
        <v>308346.17442000943</v>
      </c>
      <c r="M2251" s="6">
        <v>298589.06157979032</v>
      </c>
      <c r="N2251" s="6">
        <v>290370.5298788597</v>
      </c>
      <c r="O2251" s="6">
        <v>281775.58569470828</v>
      </c>
      <c r="P2251" s="6">
        <v>272536.92670869757</v>
      </c>
      <c r="Q2251" s="6">
        <v>263524.80025198974</v>
      </c>
      <c r="R2251" s="6">
        <v>255044.05566702626</v>
      </c>
      <c r="S2251" s="6">
        <v>247316.24071516492</v>
      </c>
      <c r="T2251" s="6">
        <v>240306.56465568737</v>
      </c>
      <c r="U2251" s="6">
        <v>234804.70635863265</v>
      </c>
      <c r="V2251" s="6">
        <v>230826.56153241044</v>
      </c>
      <c r="W2251" s="6">
        <v>227985.74641567725</v>
      </c>
      <c r="X2251" s="6">
        <v>225941.55900697492</v>
      </c>
      <c r="Y2251" s="6">
        <v>224412.85880973085</v>
      </c>
      <c r="Z2251" s="6">
        <v>223286.48124204722</v>
      </c>
      <c r="AA2251" s="6">
        <v>225169.75386213241</v>
      </c>
      <c r="AB2251" s="6">
        <v>226907.03171687797</v>
      </c>
      <c r="AC2251" s="6">
        <v>228488.35226743293</v>
      </c>
    </row>
    <row r="2252" spans="1:29" x14ac:dyDescent="0.25">
      <c r="A2252" s="12">
        <f xml:space="preserve"> ROW( iclusData[[#This Row],[id]] ) - ROW( iclusData[[#Headers],[id]] )</f>
        <v>2251</v>
      </c>
      <c r="B2252">
        <v>42081</v>
      </c>
      <c r="C2252" t="str">
        <f t="shared" si="35"/>
        <v>42081</v>
      </c>
      <c r="D2252">
        <v>48700</v>
      </c>
      <c r="E2252" t="s">
        <v>3593</v>
      </c>
      <c r="F2252" t="s">
        <v>936</v>
      </c>
      <c r="G2252">
        <v>1</v>
      </c>
      <c r="H2252" t="s">
        <v>3594</v>
      </c>
      <c r="I2252" s="6">
        <v>118710</v>
      </c>
      <c r="J2252" s="6">
        <v>120044</v>
      </c>
      <c r="K2252" s="6">
        <v>116111</v>
      </c>
      <c r="L2252" s="6">
        <v>133958.56727101206</v>
      </c>
      <c r="M2252" s="6">
        <v>150977.66701466506</v>
      </c>
      <c r="N2252" s="6">
        <v>166860.42261258644</v>
      </c>
      <c r="O2252" s="6">
        <v>180810.25542901969</v>
      </c>
      <c r="P2252" s="6">
        <v>192762.53528829556</v>
      </c>
      <c r="Q2252" s="6">
        <v>203379.87149080168</v>
      </c>
      <c r="R2252" s="6">
        <v>212920.45553021977</v>
      </c>
      <c r="S2252" s="6">
        <v>221751.83915328517</v>
      </c>
      <c r="T2252" s="6">
        <v>230022.99441863297</v>
      </c>
      <c r="U2252" s="6">
        <v>237909.74257876497</v>
      </c>
      <c r="V2252" s="6">
        <v>245435.92559213328</v>
      </c>
      <c r="W2252" s="6">
        <v>252506.19576114029</v>
      </c>
      <c r="X2252" s="6">
        <v>259006.32275830669</v>
      </c>
      <c r="Y2252" s="6">
        <v>264865.73799197073</v>
      </c>
      <c r="Z2252" s="6">
        <v>270143.12857085088</v>
      </c>
      <c r="AA2252" s="6">
        <v>273647.45396906865</v>
      </c>
      <c r="AB2252" s="6">
        <v>276960.09724091366</v>
      </c>
      <c r="AC2252" s="6">
        <v>280064.13641450088</v>
      </c>
    </row>
    <row r="2253" spans="1:29" x14ac:dyDescent="0.25">
      <c r="A2253" s="12">
        <f xml:space="preserve"> ROW( iclusData[[#This Row],[id]] ) - ROW( iclusData[[#Headers],[id]] )</f>
        <v>2252</v>
      </c>
      <c r="B2253">
        <v>42083</v>
      </c>
      <c r="C2253" t="str">
        <f t="shared" si="35"/>
        <v>42083</v>
      </c>
      <c r="D2253">
        <v>14620</v>
      </c>
      <c r="E2253" t="s">
        <v>2866</v>
      </c>
      <c r="F2253" t="s">
        <v>936</v>
      </c>
      <c r="G2253">
        <v>1</v>
      </c>
      <c r="H2253" t="s">
        <v>2867</v>
      </c>
      <c r="I2253" s="6">
        <v>47131</v>
      </c>
      <c r="J2253" s="6">
        <v>45936</v>
      </c>
      <c r="K2253" s="6">
        <v>43450</v>
      </c>
      <c r="L2253" s="6">
        <v>43531.096080111696</v>
      </c>
      <c r="M2253" s="6">
        <v>42543.763731554696</v>
      </c>
      <c r="N2253" s="6">
        <v>41697.47469062348</v>
      </c>
      <c r="O2253" s="6">
        <v>40724.050641563132</v>
      </c>
      <c r="P2253" s="6">
        <v>39542.026173281796</v>
      </c>
      <c r="Q2253" s="6">
        <v>38293.459952788908</v>
      </c>
      <c r="R2253" s="6">
        <v>37051.842395377171</v>
      </c>
      <c r="S2253" s="6">
        <v>35893.66339666969</v>
      </c>
      <c r="T2253" s="6">
        <v>34830.838784173597</v>
      </c>
      <c r="U2253" s="6">
        <v>33859.396887994706</v>
      </c>
      <c r="V2253" s="6">
        <v>32960.465569335262</v>
      </c>
      <c r="W2253" s="6">
        <v>32094.31413761877</v>
      </c>
      <c r="X2253" s="6">
        <v>31240.083055249193</v>
      </c>
      <c r="Y2253" s="6">
        <v>30457.364690002021</v>
      </c>
      <c r="Z2253" s="6">
        <v>29832.585289748153</v>
      </c>
      <c r="AA2253" s="6">
        <v>29999.456994768731</v>
      </c>
      <c r="AB2253" s="6">
        <v>30148.452001062338</v>
      </c>
      <c r="AC2253" s="6">
        <v>30278.573071317162</v>
      </c>
    </row>
    <row r="2254" spans="1:29" x14ac:dyDescent="0.25">
      <c r="A2254" s="12">
        <f xml:space="preserve"> ROW( iclusData[[#This Row],[id]] ) - ROW( iclusData[[#Headers],[id]] )</f>
        <v>2253</v>
      </c>
      <c r="B2254">
        <v>42085</v>
      </c>
      <c r="C2254" t="str">
        <f t="shared" si="35"/>
        <v>42085</v>
      </c>
      <c r="D2254">
        <v>49660</v>
      </c>
      <c r="E2254" t="s">
        <v>671</v>
      </c>
      <c r="F2254" t="s">
        <v>936</v>
      </c>
      <c r="G2254">
        <v>0.20615688624199999</v>
      </c>
      <c r="H2254" t="s">
        <v>3604</v>
      </c>
      <c r="I2254" s="6">
        <v>121003</v>
      </c>
      <c r="J2254" s="6">
        <v>120293</v>
      </c>
      <c r="K2254" s="6">
        <v>116638</v>
      </c>
      <c r="L2254" s="6">
        <v>110805.88458917923</v>
      </c>
      <c r="M2254" s="6">
        <v>105880.14510436537</v>
      </c>
      <c r="N2254" s="6">
        <v>101871.20481182625</v>
      </c>
      <c r="O2254" s="6">
        <v>98124.510127761576</v>
      </c>
      <c r="P2254" s="6">
        <v>94766.172199455483</v>
      </c>
      <c r="Q2254" s="6">
        <v>91983.966043992972</v>
      </c>
      <c r="R2254" s="6">
        <v>89820.571344345371</v>
      </c>
      <c r="S2254" s="6">
        <v>88307.788648924121</v>
      </c>
      <c r="T2254" s="6">
        <v>87353.23262409681</v>
      </c>
      <c r="U2254" s="6">
        <v>86868.503720945126</v>
      </c>
      <c r="V2254" s="6">
        <v>86738.38095942598</v>
      </c>
      <c r="W2254" s="6">
        <v>86827.779271016276</v>
      </c>
      <c r="X2254" s="6">
        <v>87044.321589062267</v>
      </c>
      <c r="Y2254" s="6">
        <v>87319.455778410062</v>
      </c>
      <c r="Z2254" s="6">
        <v>87635.33003791071</v>
      </c>
      <c r="AA2254" s="6">
        <v>88514.390163493503</v>
      </c>
      <c r="AB2254" s="6">
        <v>89334.85358696444</v>
      </c>
      <c r="AC2254" s="6">
        <v>90090.74890907704</v>
      </c>
    </row>
    <row r="2255" spans="1:29" x14ac:dyDescent="0.25">
      <c r="A2255" s="12">
        <f xml:space="preserve"> ROW( iclusData[[#This Row],[id]] ) - ROW( iclusData[[#Headers],[id]] )</f>
        <v>2254</v>
      </c>
      <c r="B2255">
        <v>42087</v>
      </c>
      <c r="C2255" t="str">
        <f t="shared" si="35"/>
        <v>42087</v>
      </c>
      <c r="D2255">
        <v>30380</v>
      </c>
      <c r="E2255" t="s">
        <v>3027</v>
      </c>
      <c r="F2255" t="s">
        <v>936</v>
      </c>
      <c r="G2255">
        <v>1</v>
      </c>
      <c r="H2255" t="s">
        <v>3028</v>
      </c>
      <c r="I2255" s="6">
        <v>46197</v>
      </c>
      <c r="J2255" s="6">
        <v>46486</v>
      </c>
      <c r="K2255" s="6">
        <v>46682</v>
      </c>
      <c r="L2255" s="6">
        <v>46811.945146913953</v>
      </c>
      <c r="M2255" s="6">
        <v>45662.706042429571</v>
      </c>
      <c r="N2255" s="6">
        <v>44792.577745388553</v>
      </c>
      <c r="O2255" s="6">
        <v>43941.329112453226</v>
      </c>
      <c r="P2255" s="6">
        <v>42909.291583802667</v>
      </c>
      <c r="Q2255" s="6">
        <v>41782.900833006475</v>
      </c>
      <c r="R2255" s="6">
        <v>40637.632729603523</v>
      </c>
      <c r="S2255" s="6">
        <v>39580.769842552967</v>
      </c>
      <c r="T2255" s="6">
        <v>38640.120331464575</v>
      </c>
      <c r="U2255" s="6">
        <v>37797.80655300583</v>
      </c>
      <c r="V2255" s="6">
        <v>37012.110660415594</v>
      </c>
      <c r="W2255" s="6">
        <v>36251.248453051114</v>
      </c>
      <c r="X2255" s="6">
        <v>35613.555621853186</v>
      </c>
      <c r="Y2255" s="6">
        <v>35123.858487530953</v>
      </c>
      <c r="Z2255" s="6">
        <v>34753.362659576094</v>
      </c>
      <c r="AA2255" s="6">
        <v>35012.610410191475</v>
      </c>
      <c r="AB2255" s="6">
        <v>35250.008718163554</v>
      </c>
      <c r="AC2255" s="6">
        <v>35465.552980723005</v>
      </c>
    </row>
    <row r="2256" spans="1:29" x14ac:dyDescent="0.25">
      <c r="A2256" s="12">
        <f xml:space="preserve"> ROW( iclusData[[#This Row],[id]] ) - ROW( iclusData[[#Headers],[id]] )</f>
        <v>2255</v>
      </c>
      <c r="B2256">
        <v>42089</v>
      </c>
      <c r="C2256" t="str">
        <f t="shared" si="35"/>
        <v>42089</v>
      </c>
      <c r="D2256">
        <v>20700</v>
      </c>
      <c r="E2256" t="s">
        <v>60</v>
      </c>
      <c r="F2256" t="s">
        <v>936</v>
      </c>
      <c r="G2256">
        <v>1</v>
      </c>
      <c r="H2256" t="s">
        <v>2938</v>
      </c>
      <c r="I2256" s="6">
        <v>95717</v>
      </c>
      <c r="J2256" s="6">
        <v>138687</v>
      </c>
      <c r="K2256" s="6">
        <v>169842</v>
      </c>
      <c r="L2256" s="6">
        <v>174181.00206092745</v>
      </c>
      <c r="M2256" s="6">
        <v>176445.71824104461</v>
      </c>
      <c r="N2256" s="6">
        <v>178348.85712202574</v>
      </c>
      <c r="O2256" s="6">
        <v>178390.59184300908</v>
      </c>
      <c r="P2256" s="6">
        <v>176677.13822104633</v>
      </c>
      <c r="Q2256" s="6">
        <v>174302.1907827206</v>
      </c>
      <c r="R2256" s="6">
        <v>171872.59249368121</v>
      </c>
      <c r="S2256" s="6">
        <v>169647.6215548873</v>
      </c>
      <c r="T2256" s="6">
        <v>167515.01846791021</v>
      </c>
      <c r="U2256" s="6">
        <v>165466.84379223513</v>
      </c>
      <c r="V2256" s="6">
        <v>163566.67045680041</v>
      </c>
      <c r="W2256" s="6">
        <v>161811.52394771588</v>
      </c>
      <c r="X2256" s="6">
        <v>160072.2744778409</v>
      </c>
      <c r="Y2256" s="6">
        <v>158154.20932953403</v>
      </c>
      <c r="Z2256" s="6">
        <v>155988.84128230103</v>
      </c>
      <c r="AA2256" s="6">
        <v>156955.30749713202</v>
      </c>
      <c r="AB2256" s="6">
        <v>157787.69259767907</v>
      </c>
      <c r="AC2256" s="6">
        <v>158480.01619029141</v>
      </c>
    </row>
    <row r="2257" spans="1:29" x14ac:dyDescent="0.25">
      <c r="A2257" s="12">
        <f xml:space="preserve"> ROW( iclusData[[#This Row],[id]] ) - ROW( iclusData[[#Headers],[id]] )</f>
        <v>2256</v>
      </c>
      <c r="B2257">
        <v>42091</v>
      </c>
      <c r="C2257" t="str">
        <f t="shared" si="35"/>
        <v>42091</v>
      </c>
      <c r="D2257">
        <v>37980</v>
      </c>
      <c r="E2257" t="s">
        <v>127</v>
      </c>
      <c r="F2257" t="s">
        <v>936</v>
      </c>
      <c r="G2257">
        <v>0.13408684127600001</v>
      </c>
      <c r="H2257" t="s">
        <v>927</v>
      </c>
      <c r="I2257" s="6">
        <v>678111</v>
      </c>
      <c r="J2257" s="6">
        <v>750097</v>
      </c>
      <c r="K2257" s="6">
        <v>799874</v>
      </c>
      <c r="L2257" s="6">
        <v>817249.27161540813</v>
      </c>
      <c r="M2257" s="6">
        <v>832708.92561084207</v>
      </c>
      <c r="N2257" s="6">
        <v>846940.78163444402</v>
      </c>
      <c r="O2257" s="6">
        <v>857772.72782825981</v>
      </c>
      <c r="P2257" s="6">
        <v>864825.00630847854</v>
      </c>
      <c r="Q2257" s="6">
        <v>869345.57357802824</v>
      </c>
      <c r="R2257" s="6">
        <v>872008.58483545214</v>
      </c>
      <c r="S2257" s="6">
        <v>873968.38939463056</v>
      </c>
      <c r="T2257" s="6">
        <v>875641.08888109808</v>
      </c>
      <c r="U2257" s="6">
        <v>877669.37905561156</v>
      </c>
      <c r="V2257" s="6">
        <v>880112.86863868113</v>
      </c>
      <c r="W2257" s="6">
        <v>882429.24867001094</v>
      </c>
      <c r="X2257" s="6">
        <v>884120.87140780129</v>
      </c>
      <c r="Y2257" s="6">
        <v>884551.87793755857</v>
      </c>
      <c r="Z2257" s="6">
        <v>883882.46720657893</v>
      </c>
      <c r="AA2257" s="6">
        <v>891812.87568509323</v>
      </c>
      <c r="AB2257" s="6">
        <v>899095.73352640984</v>
      </c>
      <c r="AC2257" s="6">
        <v>905713.04420408048</v>
      </c>
    </row>
    <row r="2258" spans="1:29" x14ac:dyDescent="0.25">
      <c r="A2258" s="12">
        <f xml:space="preserve"> ROW( iclusData[[#This Row],[id]] ) - ROW( iclusData[[#Headers],[id]] )</f>
        <v>2257</v>
      </c>
      <c r="B2258">
        <v>42093</v>
      </c>
      <c r="C2258" t="str">
        <f t="shared" si="35"/>
        <v>42093</v>
      </c>
      <c r="D2258">
        <v>14100</v>
      </c>
      <c r="E2258" t="s">
        <v>2862</v>
      </c>
      <c r="F2258" t="s">
        <v>936</v>
      </c>
      <c r="G2258">
        <v>0.21349430822099999</v>
      </c>
      <c r="H2258" t="s">
        <v>2861</v>
      </c>
      <c r="I2258" s="6">
        <v>17735</v>
      </c>
      <c r="J2258" s="6">
        <v>18236</v>
      </c>
      <c r="K2258" s="6">
        <v>18267</v>
      </c>
      <c r="L2258" s="6">
        <v>18762.324560347515</v>
      </c>
      <c r="M2258" s="6">
        <v>18879.533918088768</v>
      </c>
      <c r="N2258" s="6">
        <v>18912.311348757023</v>
      </c>
      <c r="O2258" s="6">
        <v>18720.607391437359</v>
      </c>
      <c r="P2258" s="6">
        <v>18406.724283882664</v>
      </c>
      <c r="Q2258" s="6">
        <v>18101.784970419823</v>
      </c>
      <c r="R2258" s="6">
        <v>17825.649124106982</v>
      </c>
      <c r="S2258" s="6">
        <v>17564.413599825941</v>
      </c>
      <c r="T2258" s="6">
        <v>17297.217435339047</v>
      </c>
      <c r="U2258" s="6">
        <v>17032.007698851365</v>
      </c>
      <c r="V2258" s="6">
        <v>16782.690722945143</v>
      </c>
      <c r="W2258" s="6">
        <v>16541.320706068069</v>
      </c>
      <c r="X2258" s="6">
        <v>16296.971246938843</v>
      </c>
      <c r="Y2258" s="6">
        <v>16035.733475373991</v>
      </c>
      <c r="Z2258" s="6">
        <v>15757.612473748575</v>
      </c>
      <c r="AA2258" s="6">
        <v>15847.008042332969</v>
      </c>
      <c r="AB2258" s="6">
        <v>15921.505572121383</v>
      </c>
      <c r="AC2258" s="6">
        <v>15982.096273906544</v>
      </c>
    </row>
    <row r="2259" spans="1:29" x14ac:dyDescent="0.25">
      <c r="A2259" s="12">
        <f xml:space="preserve"> ROW( iclusData[[#This Row],[id]] ) - ROW( iclusData[[#Headers],[id]] )</f>
        <v>2258</v>
      </c>
      <c r="B2259">
        <v>42095</v>
      </c>
      <c r="C2259" t="str">
        <f t="shared" si="35"/>
        <v>42095</v>
      </c>
      <c r="D2259">
        <v>10900</v>
      </c>
      <c r="E2259" t="s">
        <v>2027</v>
      </c>
      <c r="F2259" t="s">
        <v>936</v>
      </c>
      <c r="G2259">
        <v>0.36257280743499998</v>
      </c>
      <c r="H2259" t="s">
        <v>2024</v>
      </c>
      <c r="I2259" s="6">
        <v>247093</v>
      </c>
      <c r="J2259" s="6">
        <v>267066</v>
      </c>
      <c r="K2259" s="6">
        <v>297735</v>
      </c>
      <c r="L2259" s="6">
        <v>293159.70715317933</v>
      </c>
      <c r="M2259" s="6">
        <v>290332.80409953813</v>
      </c>
      <c r="N2259" s="6">
        <v>288542.86953843362</v>
      </c>
      <c r="O2259" s="6">
        <v>286175.87702723162</v>
      </c>
      <c r="P2259" s="6">
        <v>282608.92413131747</v>
      </c>
      <c r="Q2259" s="6">
        <v>278403.34706234524</v>
      </c>
      <c r="R2259" s="6">
        <v>274017.95233306277</v>
      </c>
      <c r="S2259" s="6">
        <v>269959.36532194162</v>
      </c>
      <c r="T2259" s="6">
        <v>266298.08232138836</v>
      </c>
      <c r="U2259" s="6">
        <v>263052.98692944</v>
      </c>
      <c r="V2259" s="6">
        <v>260118.79338726672</v>
      </c>
      <c r="W2259" s="6">
        <v>257283.93866609363</v>
      </c>
      <c r="X2259" s="6">
        <v>254383.53344988628</v>
      </c>
      <c r="Y2259" s="6">
        <v>251261.58749155435</v>
      </c>
      <c r="Z2259" s="6">
        <v>247932.08642980881</v>
      </c>
      <c r="AA2259" s="6">
        <v>249530.28239655736</v>
      </c>
      <c r="AB2259" s="6">
        <v>250938.78078493613</v>
      </c>
      <c r="AC2259" s="6">
        <v>252141.65609406665</v>
      </c>
    </row>
    <row r="2260" spans="1:29" x14ac:dyDescent="0.25">
      <c r="A2260" s="12">
        <f xml:space="preserve"> ROW( iclusData[[#This Row],[id]] ) - ROW( iclusData[[#Headers],[id]] )</f>
        <v>2259</v>
      </c>
      <c r="B2260">
        <v>42097</v>
      </c>
      <c r="C2260" t="str">
        <f t="shared" si="35"/>
        <v>42097</v>
      </c>
      <c r="D2260">
        <v>44980</v>
      </c>
      <c r="E2260" t="s">
        <v>3312</v>
      </c>
      <c r="F2260" t="s">
        <v>936</v>
      </c>
      <c r="G2260">
        <v>1</v>
      </c>
      <c r="H2260" t="s">
        <v>3313</v>
      </c>
      <c r="I2260" s="6">
        <v>96771</v>
      </c>
      <c r="J2260" s="6">
        <v>94556</v>
      </c>
      <c r="K2260" s="6">
        <v>94528</v>
      </c>
      <c r="L2260" s="6">
        <v>93946.710743937118</v>
      </c>
      <c r="M2260" s="6">
        <v>91675.051477670597</v>
      </c>
      <c r="N2260" s="6">
        <v>89781.827636105547</v>
      </c>
      <c r="O2260" s="6">
        <v>87845.906355989209</v>
      </c>
      <c r="P2260" s="6">
        <v>85613.964679532393</v>
      </c>
      <c r="Q2260" s="6">
        <v>83230.068384625658</v>
      </c>
      <c r="R2260" s="6">
        <v>80833.249753187454</v>
      </c>
      <c r="S2260" s="6">
        <v>78621.18787838165</v>
      </c>
      <c r="T2260" s="6">
        <v>76663.405241581655</v>
      </c>
      <c r="U2260" s="6">
        <v>74959.905114685782</v>
      </c>
      <c r="V2260" s="6">
        <v>73429.238381493822</v>
      </c>
      <c r="W2260" s="6">
        <v>71984.990865877568</v>
      </c>
      <c r="X2260" s="6">
        <v>70563.59099058545</v>
      </c>
      <c r="Y2260" s="6">
        <v>69130.261563776236</v>
      </c>
      <c r="Z2260" s="6">
        <v>67684.031238886892</v>
      </c>
      <c r="AA2260" s="6">
        <v>68017.77420802525</v>
      </c>
      <c r="AB2260" s="6">
        <v>68298.878478948551</v>
      </c>
      <c r="AC2260" s="6">
        <v>68526.341817311273</v>
      </c>
    </row>
    <row r="2261" spans="1:29" x14ac:dyDescent="0.25">
      <c r="A2261" s="12">
        <f xml:space="preserve"> ROW( iclusData[[#This Row],[id]] ) - ROW( iclusData[[#Headers],[id]] )</f>
        <v>2260</v>
      </c>
      <c r="B2261">
        <v>42099</v>
      </c>
      <c r="C2261" t="str">
        <f t="shared" si="35"/>
        <v>42099</v>
      </c>
      <c r="D2261">
        <v>25420</v>
      </c>
      <c r="E2261" t="s">
        <v>62</v>
      </c>
      <c r="F2261" t="s">
        <v>936</v>
      </c>
      <c r="G2261">
        <v>8.3659857136400007E-2</v>
      </c>
      <c r="H2261" t="s">
        <v>2972</v>
      </c>
      <c r="I2261" s="6">
        <v>41172</v>
      </c>
      <c r="J2261" s="6">
        <v>43602</v>
      </c>
      <c r="K2261" s="6">
        <v>45969</v>
      </c>
      <c r="L2261" s="6">
        <v>45075.667772172703</v>
      </c>
      <c r="M2261" s="6">
        <v>44214.483784704862</v>
      </c>
      <c r="N2261" s="6">
        <v>43444.678244324299</v>
      </c>
      <c r="O2261" s="6">
        <v>42586.476431288022</v>
      </c>
      <c r="P2261" s="6">
        <v>41608.076926639733</v>
      </c>
      <c r="Q2261" s="6">
        <v>40607.834348150973</v>
      </c>
      <c r="R2261" s="6">
        <v>39631.426189833081</v>
      </c>
      <c r="S2261" s="6">
        <v>38808.980589198625</v>
      </c>
      <c r="T2261" s="6">
        <v>38208.03754839507</v>
      </c>
      <c r="U2261" s="6">
        <v>37812.705959052531</v>
      </c>
      <c r="V2261" s="6">
        <v>37579.281375543535</v>
      </c>
      <c r="W2261" s="6">
        <v>37459.093644823093</v>
      </c>
      <c r="X2261" s="6">
        <v>37407.444210380738</v>
      </c>
      <c r="Y2261" s="6">
        <v>37392.541295865572</v>
      </c>
      <c r="Z2261" s="6">
        <v>37405.457043395356</v>
      </c>
      <c r="AA2261" s="6">
        <v>37757.080964345041</v>
      </c>
      <c r="AB2261" s="6">
        <v>38084.869090166452</v>
      </c>
      <c r="AC2261" s="6">
        <v>38384.843282091017</v>
      </c>
    </row>
    <row r="2262" spans="1:29" x14ac:dyDescent="0.25">
      <c r="A2262" s="12">
        <f xml:space="preserve"> ROW( iclusData[[#This Row],[id]] ) - ROW( iclusData[[#Headers],[id]] )</f>
        <v>2261</v>
      </c>
      <c r="B2262">
        <v>42101</v>
      </c>
      <c r="C2262" t="str">
        <f t="shared" si="35"/>
        <v>42101</v>
      </c>
      <c r="D2262">
        <v>37980</v>
      </c>
      <c r="E2262" t="s">
        <v>938</v>
      </c>
      <c r="F2262" t="s">
        <v>936</v>
      </c>
      <c r="G2262">
        <v>0.255811945767</v>
      </c>
      <c r="H2262" t="s">
        <v>927</v>
      </c>
      <c r="I2262" s="6">
        <v>1585577</v>
      </c>
      <c r="J2262" s="6">
        <v>1517550</v>
      </c>
      <c r="K2262" s="6">
        <v>1526006</v>
      </c>
      <c r="L2262" s="6">
        <v>1559154.2367627111</v>
      </c>
      <c r="M2262" s="6">
        <v>1588649.1587437904</v>
      </c>
      <c r="N2262" s="6">
        <v>1615801.7282798258</v>
      </c>
      <c r="O2262" s="6">
        <v>1636465.3666841688</v>
      </c>
      <c r="P2262" s="6">
        <v>1649920.3194099693</v>
      </c>
      <c r="Q2262" s="6">
        <v>1658544.2625152951</v>
      </c>
      <c r="R2262" s="6">
        <v>1663623.9490362934</v>
      </c>
      <c r="S2262" s="6">
        <v>1667362.775374078</v>
      </c>
      <c r="T2262" s="6">
        <v>1670555.2077722526</v>
      </c>
      <c r="U2262" s="6">
        <v>1674424.0570465394</v>
      </c>
      <c r="V2262" s="6">
        <v>1679085.559733805</v>
      </c>
      <c r="W2262" s="6">
        <v>1683504.7598879659</v>
      </c>
      <c r="X2262" s="6">
        <v>1686733.0475298979</v>
      </c>
      <c r="Y2262" s="6">
        <v>1687555.3364874357</v>
      </c>
      <c r="Z2262" s="6">
        <v>1686277.0995593139</v>
      </c>
      <c r="AA2262" s="6">
        <v>1701407.850111065</v>
      </c>
      <c r="AB2262" s="6">
        <v>1715301.1033374583</v>
      </c>
      <c r="AC2262" s="6">
        <v>1727925.8434628733</v>
      </c>
    </row>
    <row r="2263" spans="1:29" x14ac:dyDescent="0.25">
      <c r="A2263" s="12">
        <f xml:space="preserve"> ROW( iclusData[[#This Row],[id]] ) - ROW( iclusData[[#Headers],[id]] )</f>
        <v>2262</v>
      </c>
      <c r="B2263">
        <v>42103</v>
      </c>
      <c r="C2263" t="str">
        <f t="shared" si="35"/>
        <v>42103</v>
      </c>
      <c r="D2263">
        <v>35620</v>
      </c>
      <c r="E2263" t="s">
        <v>129</v>
      </c>
      <c r="F2263" t="s">
        <v>936</v>
      </c>
      <c r="G2263">
        <v>3.03586119972E-3</v>
      </c>
      <c r="H2263" t="s">
        <v>2590</v>
      </c>
      <c r="I2263" s="6">
        <v>27966</v>
      </c>
      <c r="J2263" s="6">
        <v>46302</v>
      </c>
      <c r="K2263" s="6">
        <v>57369</v>
      </c>
      <c r="L2263" s="6">
        <v>60702.164144843948</v>
      </c>
      <c r="M2263" s="6">
        <v>63812.169069278512</v>
      </c>
      <c r="N2263" s="6">
        <v>66885.415403952284</v>
      </c>
      <c r="O2263" s="6">
        <v>70047.075568746353</v>
      </c>
      <c r="P2263" s="6">
        <v>73298.116943529953</v>
      </c>
      <c r="Q2263" s="6">
        <v>76468.717951479935</v>
      </c>
      <c r="R2263" s="6">
        <v>79505.216047685899</v>
      </c>
      <c r="S2263" s="6">
        <v>82433.449338322389</v>
      </c>
      <c r="T2263" s="6">
        <v>85298.107846692612</v>
      </c>
      <c r="U2263" s="6">
        <v>88183.624628000529</v>
      </c>
      <c r="V2263" s="6">
        <v>91086.027579592352</v>
      </c>
      <c r="W2263" s="6">
        <v>93930.822828879289</v>
      </c>
      <c r="X2263" s="6">
        <v>96659.405496563209</v>
      </c>
      <c r="Y2263" s="6">
        <v>99215.141116683037</v>
      </c>
      <c r="Z2263" s="6">
        <v>101635.80582065694</v>
      </c>
      <c r="AA2263" s="6">
        <v>103048.26390521445</v>
      </c>
      <c r="AB2263" s="6">
        <v>104396.16676870231</v>
      </c>
      <c r="AC2263" s="6">
        <v>105677.5142745302</v>
      </c>
    </row>
    <row r="2264" spans="1:29" x14ac:dyDescent="0.25">
      <c r="A2264" s="12">
        <f xml:space="preserve"> ROW( iclusData[[#This Row],[id]] ) - ROW( iclusData[[#Headers],[id]] )</f>
        <v>2263</v>
      </c>
      <c r="B2264">
        <v>42105</v>
      </c>
      <c r="C2264" t="str">
        <f t="shared" si="35"/>
        <v>42105</v>
      </c>
      <c r="D2264">
        <v>42105</v>
      </c>
      <c r="E2264" t="s">
        <v>2829</v>
      </c>
      <c r="F2264" t="s">
        <v>936</v>
      </c>
      <c r="G2264">
        <v>1</v>
      </c>
      <c r="H2264" t="s">
        <v>3276</v>
      </c>
      <c r="I2264" s="6">
        <v>16717</v>
      </c>
      <c r="J2264" s="6">
        <v>18080</v>
      </c>
      <c r="K2264" s="6">
        <v>17457</v>
      </c>
      <c r="L2264" s="6">
        <v>16800.569517376138</v>
      </c>
      <c r="M2264" s="6">
        <v>16304.91657102263</v>
      </c>
      <c r="N2264" s="6">
        <v>15909.584604676535</v>
      </c>
      <c r="O2264" s="6">
        <v>15510.281976828905</v>
      </c>
      <c r="P2264" s="6">
        <v>15045.418635150329</v>
      </c>
      <c r="Q2264" s="6">
        <v>14553.739760019274</v>
      </c>
      <c r="R2264" s="6">
        <v>14075.965325850886</v>
      </c>
      <c r="S2264" s="6">
        <v>13651.829469886768</v>
      </c>
      <c r="T2264" s="6">
        <v>13287.290549703137</v>
      </c>
      <c r="U2264" s="6">
        <v>12967.449729311515</v>
      </c>
      <c r="V2264" s="6">
        <v>12672.441302280664</v>
      </c>
      <c r="W2264" s="6">
        <v>12386.37297812219</v>
      </c>
      <c r="X2264" s="6">
        <v>12100.30497532815</v>
      </c>
      <c r="Y2264" s="6">
        <v>11810.262080165803</v>
      </c>
      <c r="Z2264" s="6">
        <v>11512.274872084341</v>
      </c>
      <c r="AA2264" s="6">
        <v>11559.952337763012</v>
      </c>
      <c r="AB2264" s="6">
        <v>11596.704570123973</v>
      </c>
      <c r="AC2264" s="6">
        <v>11623.523343521092</v>
      </c>
    </row>
    <row r="2265" spans="1:29" x14ac:dyDescent="0.25">
      <c r="A2265" s="12">
        <f xml:space="preserve"> ROW( iclusData[[#This Row],[id]] ) - ROW( iclusData[[#Headers],[id]] )</f>
        <v>2264</v>
      </c>
      <c r="B2265">
        <v>42107</v>
      </c>
      <c r="C2265" t="str">
        <f t="shared" si="35"/>
        <v>42107</v>
      </c>
      <c r="D2265">
        <v>39060</v>
      </c>
      <c r="E2265" t="s">
        <v>3143</v>
      </c>
      <c r="F2265" t="s">
        <v>936</v>
      </c>
      <c r="G2265">
        <v>1</v>
      </c>
      <c r="H2265" t="s">
        <v>3144</v>
      </c>
      <c r="I2265" s="6">
        <v>152585</v>
      </c>
      <c r="J2265" s="6">
        <v>150336</v>
      </c>
      <c r="K2265" s="6">
        <v>148289</v>
      </c>
      <c r="L2265" s="6">
        <v>146897.21091138935</v>
      </c>
      <c r="M2265" s="6">
        <v>143395.85597679627</v>
      </c>
      <c r="N2265" s="6">
        <v>140403.05259759212</v>
      </c>
      <c r="O2265" s="6">
        <v>137253.33099956569</v>
      </c>
      <c r="P2265" s="6">
        <v>133506.61041217964</v>
      </c>
      <c r="Q2265" s="6">
        <v>129418.22691867537</v>
      </c>
      <c r="R2265" s="6">
        <v>125237.45227431074</v>
      </c>
      <c r="S2265" s="6">
        <v>121347.71906633126</v>
      </c>
      <c r="T2265" s="6">
        <v>117882.11615890476</v>
      </c>
      <c r="U2265" s="6">
        <v>114831.70898939228</v>
      </c>
      <c r="V2265" s="6">
        <v>112091.20991376144</v>
      </c>
      <c r="W2265" s="6">
        <v>109526.52789138904</v>
      </c>
      <c r="X2265" s="6">
        <v>107087.99701979177</v>
      </c>
      <c r="Y2265" s="6">
        <v>104699.11562842361</v>
      </c>
      <c r="Z2265" s="6">
        <v>102320.18523281104</v>
      </c>
      <c r="AA2265" s="6">
        <v>102786.03436258089</v>
      </c>
      <c r="AB2265" s="6">
        <v>103175.40874586014</v>
      </c>
      <c r="AC2265" s="6">
        <v>103486.30828445949</v>
      </c>
    </row>
    <row r="2266" spans="1:29" x14ac:dyDescent="0.25">
      <c r="A2266" s="12">
        <f xml:space="preserve"> ROW( iclusData[[#This Row],[id]] ) - ROW( iclusData[[#Headers],[id]] )</f>
        <v>2265</v>
      </c>
      <c r="B2266">
        <v>42109</v>
      </c>
      <c r="C2266" t="str">
        <f t="shared" si="35"/>
        <v>42109</v>
      </c>
      <c r="D2266">
        <v>42780</v>
      </c>
      <c r="E2266" t="s">
        <v>3286</v>
      </c>
      <c r="F2266" t="s">
        <v>936</v>
      </c>
      <c r="G2266">
        <v>1</v>
      </c>
      <c r="H2266" t="s">
        <v>3287</v>
      </c>
      <c r="I2266" s="6">
        <v>36680</v>
      </c>
      <c r="J2266" s="6">
        <v>37546</v>
      </c>
      <c r="K2266" s="6">
        <v>39702</v>
      </c>
      <c r="L2266" s="6">
        <v>40905.820850454307</v>
      </c>
      <c r="M2266" s="6">
        <v>40830.332048032666</v>
      </c>
      <c r="N2266" s="6">
        <v>40717.093844971001</v>
      </c>
      <c r="O2266" s="6">
        <v>40279.055039538194</v>
      </c>
      <c r="P2266" s="6">
        <v>39577.784744012992</v>
      </c>
      <c r="Q2266" s="6">
        <v>38805.006224725163</v>
      </c>
      <c r="R2266" s="6">
        <v>38023.283654898878</v>
      </c>
      <c r="S2266" s="6">
        <v>37276.328313875922</v>
      </c>
      <c r="T2266" s="6">
        <v>36562.149797714192</v>
      </c>
      <c r="U2266" s="6">
        <v>35887.702697818851</v>
      </c>
      <c r="V2266" s="6">
        <v>35245.041129395264</v>
      </c>
      <c r="W2266" s="6">
        <v>34622.246714148117</v>
      </c>
      <c r="X2266" s="6">
        <v>34114.67528957851</v>
      </c>
      <c r="Y2266" s="6">
        <v>33727.287546848602</v>
      </c>
      <c r="Z2266" s="6">
        <v>33438.241699210288</v>
      </c>
      <c r="AA2266" s="6">
        <v>33699.476109579453</v>
      </c>
      <c r="AB2266" s="6">
        <v>33938.860963768384</v>
      </c>
      <c r="AC2266" s="6">
        <v>34155.398537883804</v>
      </c>
    </row>
    <row r="2267" spans="1:29" x14ac:dyDescent="0.25">
      <c r="A2267" s="12">
        <f xml:space="preserve"> ROW( iclusData[[#This Row],[id]] ) - ROW( iclusData[[#Headers],[id]] )</f>
        <v>2266</v>
      </c>
      <c r="B2267">
        <v>42111</v>
      </c>
      <c r="C2267" t="str">
        <f t="shared" si="35"/>
        <v>42111</v>
      </c>
      <c r="D2267">
        <v>43740</v>
      </c>
      <c r="E2267" t="s">
        <v>1617</v>
      </c>
      <c r="F2267" t="s">
        <v>936</v>
      </c>
      <c r="G2267">
        <v>1</v>
      </c>
      <c r="H2267" t="s">
        <v>3297</v>
      </c>
      <c r="I2267" s="6">
        <v>78218</v>
      </c>
      <c r="J2267" s="6">
        <v>80023</v>
      </c>
      <c r="K2267" s="6">
        <v>77742</v>
      </c>
      <c r="L2267" s="6">
        <v>76640.554737005325</v>
      </c>
      <c r="M2267" s="6">
        <v>73985.483447616236</v>
      </c>
      <c r="N2267" s="6">
        <v>71805.198918153634</v>
      </c>
      <c r="O2267" s="6">
        <v>69632.872073111546</v>
      </c>
      <c r="P2267" s="6">
        <v>67204.260514755457</v>
      </c>
      <c r="Q2267" s="6">
        <v>64682.294528575978</v>
      </c>
      <c r="R2267" s="6">
        <v>62229.851645230272</v>
      </c>
      <c r="S2267" s="6">
        <v>60011.829240552157</v>
      </c>
      <c r="T2267" s="6">
        <v>58060.999813246424</v>
      </c>
      <c r="U2267" s="6">
        <v>56344.587199938389</v>
      </c>
      <c r="V2267" s="6">
        <v>54793.061573734776</v>
      </c>
      <c r="W2267" s="6">
        <v>53334.907542924702</v>
      </c>
      <c r="X2267" s="6">
        <v>51919.466512920902</v>
      </c>
      <c r="Y2267" s="6">
        <v>50523.883995595759</v>
      </c>
      <c r="Z2267" s="6">
        <v>49140.229721463031</v>
      </c>
      <c r="AA2267" s="6">
        <v>49316.040008385957</v>
      </c>
      <c r="AB2267" s="6">
        <v>49453.116097024598</v>
      </c>
      <c r="AC2267" s="6">
        <v>49549.464917809448</v>
      </c>
    </row>
    <row r="2268" spans="1:29" x14ac:dyDescent="0.25">
      <c r="A2268" s="12">
        <f xml:space="preserve"> ROW( iclusData[[#This Row],[id]] ) - ROW( iclusData[[#Headers],[id]] )</f>
        <v>2267</v>
      </c>
      <c r="B2268">
        <v>42113</v>
      </c>
      <c r="C2268" t="str">
        <f t="shared" si="35"/>
        <v>42113</v>
      </c>
      <c r="D2268">
        <v>42113</v>
      </c>
      <c r="E2268" t="s">
        <v>1056</v>
      </c>
      <c r="F2268" t="s">
        <v>936</v>
      </c>
      <c r="G2268">
        <v>1</v>
      </c>
      <c r="H2268" t="s">
        <v>3277</v>
      </c>
      <c r="I2268" s="6">
        <v>6104</v>
      </c>
      <c r="J2268" s="6">
        <v>6556</v>
      </c>
      <c r="K2268" s="6">
        <v>6428</v>
      </c>
      <c r="L2268" s="6">
        <v>6090.8769232913846</v>
      </c>
      <c r="M2268" s="6">
        <v>5875.3324104537833</v>
      </c>
      <c r="N2268" s="6">
        <v>5752.1636040258354</v>
      </c>
      <c r="O2268" s="6">
        <v>5687.6000383811916</v>
      </c>
      <c r="P2268" s="6">
        <v>5666.7401672629976</v>
      </c>
      <c r="Q2268" s="6">
        <v>5686.6066152136464</v>
      </c>
      <c r="R2268" s="6">
        <v>5739.2511222049552</v>
      </c>
      <c r="S2268" s="6">
        <v>5818.7148599095381</v>
      </c>
      <c r="T2268" s="6">
        <v>5921.0240686835905</v>
      </c>
      <c r="U2268" s="6">
        <v>6040.2192113323117</v>
      </c>
      <c r="V2268" s="6">
        <v>6174.3137744926016</v>
      </c>
      <c r="W2268" s="6">
        <v>6309.4018570194185</v>
      </c>
      <c r="X2268" s="6">
        <v>6438.5303603740831</v>
      </c>
      <c r="Y2268" s="6">
        <v>6559.7115876715707</v>
      </c>
      <c r="Z2268" s="6">
        <v>6672.9475919467295</v>
      </c>
      <c r="AA2268" s="6">
        <v>6755.3906039806016</v>
      </c>
      <c r="AB2268" s="6">
        <v>6834.8543166615036</v>
      </c>
      <c r="AC2268" s="6">
        <v>6909.3512542755698</v>
      </c>
    </row>
    <row r="2269" spans="1:29" x14ac:dyDescent="0.25">
      <c r="A2269" s="12">
        <f xml:space="preserve"> ROW( iclusData[[#This Row],[id]] ) - ROW( iclusData[[#Headers],[id]] )</f>
        <v>2268</v>
      </c>
      <c r="B2269">
        <v>42115</v>
      </c>
      <c r="C2269" t="str">
        <f t="shared" si="35"/>
        <v>42115</v>
      </c>
      <c r="D2269">
        <v>42115</v>
      </c>
      <c r="E2269" t="s">
        <v>3278</v>
      </c>
      <c r="F2269" t="s">
        <v>936</v>
      </c>
      <c r="G2269">
        <v>1</v>
      </c>
      <c r="H2269" t="s">
        <v>3279</v>
      </c>
      <c r="I2269" s="6">
        <v>40380</v>
      </c>
      <c r="J2269" s="6">
        <v>42238</v>
      </c>
      <c r="K2269" s="6">
        <v>43356</v>
      </c>
      <c r="L2269" s="6">
        <v>42294.445432770248</v>
      </c>
      <c r="M2269" s="6">
        <v>41338.898437576601</v>
      </c>
      <c r="N2269" s="6">
        <v>40484.663127764637</v>
      </c>
      <c r="O2269" s="6">
        <v>39490.379798449358</v>
      </c>
      <c r="P2269" s="6">
        <v>38240.811516118869</v>
      </c>
      <c r="Q2269" s="6">
        <v>36874.043209882308</v>
      </c>
      <c r="R2269" s="6">
        <v>35529.123120482705</v>
      </c>
      <c r="S2269" s="6">
        <v>34340.151952337408</v>
      </c>
      <c r="T2269" s="6">
        <v>33326.992040340854</v>
      </c>
      <c r="U2269" s="6">
        <v>32446.93319476752</v>
      </c>
      <c r="V2269" s="6">
        <v>31667.19714359695</v>
      </c>
      <c r="W2269" s="6">
        <v>30943.086689211101</v>
      </c>
      <c r="X2269" s="6">
        <v>30236.85632523102</v>
      </c>
      <c r="Y2269" s="6">
        <v>29518.702144522067</v>
      </c>
      <c r="Z2269" s="6">
        <v>28792.606705531391</v>
      </c>
      <c r="AA2269" s="6">
        <v>28910.807075350596</v>
      </c>
      <c r="AB2269" s="6">
        <v>29006.164184733207</v>
      </c>
      <c r="AC2269" s="6">
        <v>29077.680939859551</v>
      </c>
    </row>
    <row r="2270" spans="1:29" x14ac:dyDescent="0.25">
      <c r="A2270" s="12">
        <f xml:space="preserve"> ROW( iclusData[[#This Row],[id]] ) - ROW( iclusData[[#Headers],[id]] )</f>
        <v>2269</v>
      </c>
      <c r="B2270">
        <v>42117</v>
      </c>
      <c r="C2270" t="str">
        <f t="shared" si="35"/>
        <v>42117</v>
      </c>
      <c r="D2270">
        <v>42117</v>
      </c>
      <c r="E2270" t="s">
        <v>2047</v>
      </c>
      <c r="F2270" t="s">
        <v>936</v>
      </c>
      <c r="G2270">
        <v>1</v>
      </c>
      <c r="H2270" t="s">
        <v>3280</v>
      </c>
      <c r="I2270" s="6">
        <v>41126</v>
      </c>
      <c r="J2270" s="6">
        <v>41373</v>
      </c>
      <c r="K2270" s="6">
        <v>41981</v>
      </c>
      <c r="L2270" s="6">
        <v>41609.072784846066</v>
      </c>
      <c r="M2270" s="6">
        <v>41367.70395573436</v>
      </c>
      <c r="N2270" s="6">
        <v>41076.66615107657</v>
      </c>
      <c r="O2270" s="6">
        <v>40460.82779661534</v>
      </c>
      <c r="P2270" s="6">
        <v>39580.764624907257</v>
      </c>
      <c r="Q2270" s="6">
        <v>38681.837801967689</v>
      </c>
      <c r="R2270" s="6">
        <v>37839.524316441297</v>
      </c>
      <c r="S2270" s="6">
        <v>37085.615911502646</v>
      </c>
      <c r="T2270" s="6">
        <v>36385.343509469654</v>
      </c>
      <c r="U2270" s="6">
        <v>35724.802525041596</v>
      </c>
      <c r="V2270" s="6">
        <v>35106.973302069906</v>
      </c>
      <c r="W2270" s="6">
        <v>34507.024639933028</v>
      </c>
      <c r="X2270" s="6">
        <v>33897.143949109217</v>
      </c>
      <c r="Y2270" s="6">
        <v>33255.473039861317</v>
      </c>
      <c r="Z2270" s="6">
        <v>32574.07611347143</v>
      </c>
      <c r="AA2270" s="6">
        <v>32733.994611701331</v>
      </c>
      <c r="AB2270" s="6">
        <v>32867.097003925664</v>
      </c>
      <c r="AC2270" s="6">
        <v>32972.385693743177</v>
      </c>
    </row>
    <row r="2271" spans="1:29" x14ac:dyDescent="0.25">
      <c r="A2271" s="12">
        <f xml:space="preserve"> ROW( iclusData[[#This Row],[id]] ) - ROW( iclusData[[#Headers],[id]] )</f>
        <v>2270</v>
      </c>
      <c r="B2271">
        <v>42119</v>
      </c>
      <c r="C2271" t="str">
        <f t="shared" si="35"/>
        <v>42119</v>
      </c>
      <c r="D2271">
        <v>30260</v>
      </c>
      <c r="E2271" t="s">
        <v>323</v>
      </c>
      <c r="F2271" t="s">
        <v>936</v>
      </c>
      <c r="G2271">
        <v>1</v>
      </c>
      <c r="H2271" t="s">
        <v>3025</v>
      </c>
      <c r="I2271" s="6">
        <v>36176</v>
      </c>
      <c r="J2271" s="6">
        <v>41624</v>
      </c>
      <c r="K2271" s="6">
        <v>44947</v>
      </c>
      <c r="L2271" s="6">
        <v>46143.458491764723</v>
      </c>
      <c r="M2271" s="6">
        <v>46129.554095331223</v>
      </c>
      <c r="N2271" s="6">
        <v>46110.678436554539</v>
      </c>
      <c r="O2271" s="6">
        <v>45741.177395643361</v>
      </c>
      <c r="P2271" s="6">
        <v>45115.396739191114</v>
      </c>
      <c r="Q2271" s="6">
        <v>44442.941447074969</v>
      </c>
      <c r="R2271" s="6">
        <v>43782.40065153168</v>
      </c>
      <c r="S2271" s="6">
        <v>43161.593855863634</v>
      </c>
      <c r="T2271" s="6">
        <v>42562.637366732401</v>
      </c>
      <c r="U2271" s="6">
        <v>41999.439058175318</v>
      </c>
      <c r="V2271" s="6">
        <v>41479.945820915549</v>
      </c>
      <c r="W2271" s="6">
        <v>40984.293139558911</v>
      </c>
      <c r="X2271" s="6">
        <v>40490.628141050467</v>
      </c>
      <c r="Y2271" s="6">
        <v>39974.111619360185</v>
      </c>
      <c r="Z2271" s="6">
        <v>39435.749522993312</v>
      </c>
      <c r="AA2271" s="6">
        <v>39689.037253823393</v>
      </c>
      <c r="AB2271" s="6">
        <v>39913.522890046384</v>
      </c>
      <c r="AC2271" s="6">
        <v>40103.241452001414</v>
      </c>
    </row>
    <row r="2272" spans="1:29" x14ac:dyDescent="0.25">
      <c r="A2272" s="12">
        <f xml:space="preserve"> ROW( iclusData[[#This Row],[id]] ) - ROW( iclusData[[#Headers],[id]] )</f>
        <v>2271</v>
      </c>
      <c r="B2272">
        <v>42121</v>
      </c>
      <c r="C2272" t="str">
        <f t="shared" si="35"/>
        <v>42121</v>
      </c>
      <c r="D2272">
        <v>36340</v>
      </c>
      <c r="E2272" t="s">
        <v>3080</v>
      </c>
      <c r="F2272" t="s">
        <v>936</v>
      </c>
      <c r="G2272">
        <v>1</v>
      </c>
      <c r="H2272" t="s">
        <v>3081</v>
      </c>
      <c r="I2272" s="6">
        <v>59385</v>
      </c>
      <c r="J2272" s="6">
        <v>57565</v>
      </c>
      <c r="K2272" s="6">
        <v>54984</v>
      </c>
      <c r="L2272" s="6">
        <v>54985.758943679248</v>
      </c>
      <c r="M2272" s="6">
        <v>53591.176591921052</v>
      </c>
      <c r="N2272" s="6">
        <v>52425.046253994064</v>
      </c>
      <c r="O2272" s="6">
        <v>51192.373520448804</v>
      </c>
      <c r="P2272" s="6">
        <v>49753.084704300833</v>
      </c>
      <c r="Q2272" s="6">
        <v>48227.390565671296</v>
      </c>
      <c r="R2272" s="6">
        <v>46719.570185688834</v>
      </c>
      <c r="S2272" s="6">
        <v>45357.766364443349</v>
      </c>
      <c r="T2272" s="6">
        <v>44161.840310966691</v>
      </c>
      <c r="U2272" s="6">
        <v>43118.881099150742</v>
      </c>
      <c r="V2272" s="6">
        <v>42176.244719872971</v>
      </c>
      <c r="W2272" s="6">
        <v>41270.361737610168</v>
      </c>
      <c r="X2272" s="6">
        <v>40365.473123246215</v>
      </c>
      <c r="Y2272" s="6">
        <v>39444.686077835511</v>
      </c>
      <c r="Z2272" s="6">
        <v>38512.979604428489</v>
      </c>
      <c r="AA2272" s="6">
        <v>38688.790475671878</v>
      </c>
      <c r="AB2272" s="6">
        <v>38842.752223956995</v>
      </c>
      <c r="AC2272" s="6">
        <v>38972.873176071917</v>
      </c>
    </row>
    <row r="2273" spans="1:29" x14ac:dyDescent="0.25">
      <c r="A2273" s="12">
        <f xml:space="preserve"> ROW( iclusData[[#This Row],[id]] ) - ROW( iclusData[[#Headers],[id]] )</f>
        <v>2272</v>
      </c>
      <c r="B2273">
        <v>42123</v>
      </c>
      <c r="C2273" t="str">
        <f t="shared" si="35"/>
        <v>42123</v>
      </c>
      <c r="D2273">
        <v>47620</v>
      </c>
      <c r="E2273" t="s">
        <v>436</v>
      </c>
      <c r="F2273" t="s">
        <v>936</v>
      </c>
      <c r="G2273">
        <v>1</v>
      </c>
      <c r="H2273" t="s">
        <v>3467</v>
      </c>
      <c r="I2273" s="6">
        <v>45049</v>
      </c>
      <c r="J2273" s="6">
        <v>43863</v>
      </c>
      <c r="K2273" s="6">
        <v>41815</v>
      </c>
      <c r="L2273" s="6">
        <v>41572.320918218247</v>
      </c>
      <c r="M2273" s="6">
        <v>40250.248509959129</v>
      </c>
      <c r="N2273" s="6">
        <v>39159.609380955721</v>
      </c>
      <c r="O2273" s="6">
        <v>38043.150798113798</v>
      </c>
      <c r="P2273" s="6">
        <v>36783.64975882267</v>
      </c>
      <c r="Q2273" s="6">
        <v>35491.378335056557</v>
      </c>
      <c r="R2273" s="6">
        <v>34250.754101050756</v>
      </c>
      <c r="S2273" s="6">
        <v>33146.212849979733</v>
      </c>
      <c r="T2273" s="6">
        <v>32182.717635522287</v>
      </c>
      <c r="U2273" s="6">
        <v>31335.437503683675</v>
      </c>
      <c r="V2273" s="6">
        <v>30571.594168489908</v>
      </c>
      <c r="W2273" s="6">
        <v>29965.685645869304</v>
      </c>
      <c r="X2273" s="6">
        <v>29517.711619752645</v>
      </c>
      <c r="Y2273" s="6">
        <v>29182.968874286908</v>
      </c>
      <c r="Z2273" s="6">
        <v>28937.627596931241</v>
      </c>
      <c r="AA2273" s="6">
        <v>29166.083561929481</v>
      </c>
      <c r="AB2273" s="6">
        <v>29375.669460971851</v>
      </c>
      <c r="AC2273" s="6">
        <v>29567.374753597018</v>
      </c>
    </row>
    <row r="2274" spans="1:29" x14ac:dyDescent="0.25">
      <c r="A2274" s="12">
        <f xml:space="preserve"> ROW( iclusData[[#This Row],[id]] ) - ROW( iclusData[[#Headers],[id]] )</f>
        <v>2273</v>
      </c>
      <c r="B2274">
        <v>42125</v>
      </c>
      <c r="C2274" t="str">
        <f t="shared" ref="C2274:C2337" si="36">CONCATENATE("",B2274)</f>
        <v>42125</v>
      </c>
      <c r="D2274">
        <v>38300</v>
      </c>
      <c r="E2274" t="s">
        <v>70</v>
      </c>
      <c r="F2274" t="s">
        <v>936</v>
      </c>
      <c r="G2274">
        <v>8.8198159390699998E-2</v>
      </c>
      <c r="H2274" t="s">
        <v>3127</v>
      </c>
      <c r="I2274" s="6">
        <v>204584</v>
      </c>
      <c r="J2274" s="6">
        <v>202897</v>
      </c>
      <c r="K2274" s="6">
        <v>207820</v>
      </c>
      <c r="L2274" s="6">
        <v>204086.09526535243</v>
      </c>
      <c r="M2274" s="6">
        <v>200985.03983026874</v>
      </c>
      <c r="N2274" s="6">
        <v>198229.62979247593</v>
      </c>
      <c r="O2274" s="6">
        <v>194913.0401556938</v>
      </c>
      <c r="P2274" s="6">
        <v>190953.74758547597</v>
      </c>
      <c r="Q2274" s="6">
        <v>186830.6046233651</v>
      </c>
      <c r="R2274" s="6">
        <v>182826.63565319599</v>
      </c>
      <c r="S2274" s="6">
        <v>179166.35567959078</v>
      </c>
      <c r="T2274" s="6">
        <v>175882.52505314603</v>
      </c>
      <c r="U2274" s="6">
        <v>173032.76218274955</v>
      </c>
      <c r="V2274" s="6">
        <v>170571.37778268871</v>
      </c>
      <c r="W2274" s="6">
        <v>168299.71867851735</v>
      </c>
      <c r="X2274" s="6">
        <v>166079.71533244479</v>
      </c>
      <c r="Y2274" s="6">
        <v>163771.28519692997</v>
      </c>
      <c r="Z2274" s="6">
        <v>161378.45331473672</v>
      </c>
      <c r="AA2274" s="6">
        <v>162382.66439466915</v>
      </c>
      <c r="AB2274" s="6">
        <v>163265.70764729223</v>
      </c>
      <c r="AC2274" s="6">
        <v>164019.61537733785</v>
      </c>
    </row>
    <row r="2275" spans="1:29" x14ac:dyDescent="0.25">
      <c r="A2275" s="12">
        <f xml:space="preserve"> ROW( iclusData[[#This Row],[id]] ) - ROW( iclusData[[#Headers],[id]] )</f>
        <v>2274</v>
      </c>
      <c r="B2275">
        <v>42127</v>
      </c>
      <c r="C2275" t="str">
        <f t="shared" si="36"/>
        <v>42127</v>
      </c>
      <c r="D2275">
        <v>42127</v>
      </c>
      <c r="E2275" t="s">
        <v>629</v>
      </c>
      <c r="F2275" t="s">
        <v>936</v>
      </c>
      <c r="G2275">
        <v>1</v>
      </c>
      <c r="H2275" t="s">
        <v>3281</v>
      </c>
      <c r="I2275" s="6">
        <v>39944</v>
      </c>
      <c r="J2275" s="6">
        <v>47722</v>
      </c>
      <c r="K2275" s="6">
        <v>52822</v>
      </c>
      <c r="L2275" s="6">
        <v>51272.827120576971</v>
      </c>
      <c r="M2275" s="6">
        <v>49849.439112600783</v>
      </c>
      <c r="N2275" s="6">
        <v>48575.040015139952</v>
      </c>
      <c r="O2275" s="6">
        <v>47123.842301935118</v>
      </c>
      <c r="P2275" s="6">
        <v>45384.579313306502</v>
      </c>
      <c r="Q2275" s="6">
        <v>43541.030738496105</v>
      </c>
      <c r="R2275" s="6">
        <v>41781.907096647505</v>
      </c>
      <c r="S2275" s="6">
        <v>40270.115713631356</v>
      </c>
      <c r="T2275" s="6">
        <v>39004.659139249663</v>
      </c>
      <c r="U2275" s="6">
        <v>37924.948151271004</v>
      </c>
      <c r="V2275" s="6">
        <v>36978.338673875573</v>
      </c>
      <c r="W2275" s="6">
        <v>36126.093441403689</v>
      </c>
      <c r="X2275" s="6">
        <v>35336.426653858063</v>
      </c>
      <c r="Y2275" s="6">
        <v>34564.634135038657</v>
      </c>
      <c r="Z2275" s="6">
        <v>33789.867696166097</v>
      </c>
      <c r="AA2275" s="6">
        <v>33945.812952659471</v>
      </c>
      <c r="AB2275" s="6">
        <v>34074.942207974549</v>
      </c>
      <c r="AC2275" s="6">
        <v>34177.251000160119</v>
      </c>
    </row>
    <row r="2276" spans="1:29" x14ac:dyDescent="0.25">
      <c r="A2276" s="12">
        <f xml:space="preserve"> ROW( iclusData[[#This Row],[id]] ) - ROW( iclusData[[#Headers],[id]] )</f>
        <v>2275</v>
      </c>
      <c r="B2276">
        <v>42129</v>
      </c>
      <c r="C2276" t="str">
        <f t="shared" si="36"/>
        <v>42129</v>
      </c>
      <c r="D2276">
        <v>38300</v>
      </c>
      <c r="E2276" t="s">
        <v>3129</v>
      </c>
      <c r="F2276" t="s">
        <v>936</v>
      </c>
      <c r="G2276">
        <v>0.154976583902</v>
      </c>
      <c r="H2276" t="s">
        <v>3127</v>
      </c>
      <c r="I2276" s="6">
        <v>370321</v>
      </c>
      <c r="J2276" s="6">
        <v>369993</v>
      </c>
      <c r="K2276" s="6">
        <v>365169</v>
      </c>
      <c r="L2276" s="6">
        <v>358607.82856147503</v>
      </c>
      <c r="M2276" s="6">
        <v>353158.63249534566</v>
      </c>
      <c r="N2276" s="6">
        <v>348318.28890066303</v>
      </c>
      <c r="O2276" s="6">
        <v>342490.66643973975</v>
      </c>
      <c r="P2276" s="6">
        <v>335531.60881348618</v>
      </c>
      <c r="Q2276" s="6">
        <v>328288.54486658279</v>
      </c>
      <c r="R2276" s="6">
        <v>321253.04196015425</v>
      </c>
      <c r="S2276" s="6">
        <v>314821.47809896694</v>
      </c>
      <c r="T2276" s="6">
        <v>309050.4387951697</v>
      </c>
      <c r="U2276" s="6">
        <v>304043.23955138552</v>
      </c>
      <c r="V2276" s="6">
        <v>299718.43419288076</v>
      </c>
      <c r="W2276" s="6">
        <v>295727.38641046116</v>
      </c>
      <c r="X2276" s="6">
        <v>291824.74964919832</v>
      </c>
      <c r="Y2276" s="6">
        <v>287770.09739538061</v>
      </c>
      <c r="Z2276" s="6">
        <v>283565.50737555115</v>
      </c>
      <c r="AA2276" s="6">
        <v>285329.58143464959</v>
      </c>
      <c r="AB2276" s="6">
        <v>286880.1219554171</v>
      </c>
      <c r="AC2276" s="6">
        <v>288205.17190616886</v>
      </c>
    </row>
    <row r="2277" spans="1:29" x14ac:dyDescent="0.25">
      <c r="A2277" s="12">
        <f xml:space="preserve"> ROW( iclusData[[#This Row],[id]] ) - ROW( iclusData[[#Headers],[id]] )</f>
        <v>2276</v>
      </c>
      <c r="B2277">
        <v>42131</v>
      </c>
      <c r="C2277" t="str">
        <f t="shared" si="36"/>
        <v>42131</v>
      </c>
      <c r="D2277">
        <v>42540</v>
      </c>
      <c r="E2277" t="s">
        <v>790</v>
      </c>
      <c r="F2277" t="s">
        <v>936</v>
      </c>
      <c r="G2277">
        <v>5.0167574175300003E-2</v>
      </c>
      <c r="H2277" t="s">
        <v>3284</v>
      </c>
      <c r="I2277" s="6">
        <v>28076</v>
      </c>
      <c r="J2277" s="6">
        <v>28080</v>
      </c>
      <c r="K2277" s="6">
        <v>28276</v>
      </c>
      <c r="L2277" s="6">
        <v>27168.569081191446</v>
      </c>
      <c r="M2277" s="6">
        <v>26308.377721602523</v>
      </c>
      <c r="N2277" s="6">
        <v>25584.264884975557</v>
      </c>
      <c r="O2277" s="6">
        <v>24827.377394225965</v>
      </c>
      <c r="P2277" s="6">
        <v>24012.873539628916</v>
      </c>
      <c r="Q2277" s="6">
        <v>23219.234277246152</v>
      </c>
      <c r="R2277" s="6">
        <v>22472.27715278036</v>
      </c>
      <c r="S2277" s="6">
        <v>21790.878558671124</v>
      </c>
      <c r="T2277" s="6">
        <v>21173.04966416028</v>
      </c>
      <c r="U2277" s="6">
        <v>20688.321942711624</v>
      </c>
      <c r="V2277" s="6">
        <v>20337.688953142861</v>
      </c>
      <c r="W2277" s="6">
        <v>20087.379369411789</v>
      </c>
      <c r="X2277" s="6">
        <v>19907.594181212182</v>
      </c>
      <c r="Y2277" s="6">
        <v>19772.504370713246</v>
      </c>
      <c r="Z2277" s="6">
        <v>19674.169835321358</v>
      </c>
      <c r="AA2277" s="6">
        <v>19840.04880516226</v>
      </c>
      <c r="AB2277" s="6">
        <v>19993.016667019725</v>
      </c>
      <c r="AC2277" s="6">
        <v>20132.077518927148</v>
      </c>
    </row>
    <row r="2278" spans="1:29" x14ac:dyDescent="0.25">
      <c r="A2278" s="12">
        <f xml:space="preserve"> ROW( iclusData[[#This Row],[id]] ) - ROW( iclusData[[#Headers],[id]] )</f>
        <v>2277</v>
      </c>
      <c r="B2278">
        <v>42133</v>
      </c>
      <c r="C2278" t="str">
        <f t="shared" si="36"/>
        <v>42133</v>
      </c>
      <c r="D2278">
        <v>49620</v>
      </c>
      <c r="E2278" t="s">
        <v>1930</v>
      </c>
      <c r="F2278" t="s">
        <v>936</v>
      </c>
      <c r="G2278">
        <v>1</v>
      </c>
      <c r="H2278" t="s">
        <v>3602</v>
      </c>
      <c r="I2278" s="6">
        <v>339574</v>
      </c>
      <c r="J2278" s="6">
        <v>381751</v>
      </c>
      <c r="K2278" s="6">
        <v>434972</v>
      </c>
      <c r="L2278" s="6">
        <v>423147.08624100179</v>
      </c>
      <c r="M2278" s="6">
        <v>411358.69199250854</v>
      </c>
      <c r="N2278" s="6">
        <v>402763.69446575857</v>
      </c>
      <c r="O2278" s="6">
        <v>395095.50367911591</v>
      </c>
      <c r="P2278" s="6">
        <v>387420.2748253445</v>
      </c>
      <c r="Q2278" s="6">
        <v>380596.38608296111</v>
      </c>
      <c r="R2278" s="6">
        <v>375026.98415517149</v>
      </c>
      <c r="S2278" s="6">
        <v>371196.85887551622</v>
      </c>
      <c r="T2278" s="6">
        <v>369017.56932269287</v>
      </c>
      <c r="U2278" s="6">
        <v>368356.02910509921</v>
      </c>
      <c r="V2278" s="6">
        <v>368857.63699007058</v>
      </c>
      <c r="W2278" s="6">
        <v>370106.21519753151</v>
      </c>
      <c r="X2278" s="6">
        <v>371741.19498617109</v>
      </c>
      <c r="Y2278" s="6">
        <v>373480.4173815393</v>
      </c>
      <c r="Z2278" s="6">
        <v>375263.40896021121</v>
      </c>
      <c r="AA2278" s="6">
        <v>379103.46185664582</v>
      </c>
      <c r="AB2278" s="6">
        <v>382689.2642265844</v>
      </c>
      <c r="AC2278" s="6">
        <v>386000.90035512741</v>
      </c>
    </row>
    <row r="2279" spans="1:29" x14ac:dyDescent="0.25">
      <c r="A2279" s="12">
        <f xml:space="preserve"> ROW( iclusData[[#This Row],[id]] ) - ROW( iclusData[[#Headers],[id]] )</f>
        <v>2278</v>
      </c>
      <c r="B2279">
        <v>44001</v>
      </c>
      <c r="C2279" t="str">
        <f t="shared" si="36"/>
        <v>44001</v>
      </c>
      <c r="D2279">
        <v>39300</v>
      </c>
      <c r="E2279" t="s">
        <v>1931</v>
      </c>
      <c r="F2279" t="s">
        <v>1933</v>
      </c>
      <c r="G2279">
        <v>3.1155284810799998E-2</v>
      </c>
      <c r="H2279" t="s">
        <v>1932</v>
      </c>
      <c r="I2279" s="6">
        <v>48859</v>
      </c>
      <c r="J2279" s="6">
        <v>50648</v>
      </c>
      <c r="K2279" s="6">
        <v>49875</v>
      </c>
      <c r="L2279" s="6">
        <v>50358.996923344734</v>
      </c>
      <c r="M2279" s="6">
        <v>50919.21645935627</v>
      </c>
      <c r="N2279" s="6">
        <v>51454.598344974336</v>
      </c>
      <c r="O2279" s="6">
        <v>51736.698497925732</v>
      </c>
      <c r="P2279" s="6">
        <v>51776.423831507622</v>
      </c>
      <c r="Q2279" s="6">
        <v>51704.911921105886</v>
      </c>
      <c r="R2279" s="6">
        <v>51591.675889118276</v>
      </c>
      <c r="S2279" s="6">
        <v>51486.388878209451</v>
      </c>
      <c r="T2279" s="6">
        <v>51383.085903875544</v>
      </c>
      <c r="U2279" s="6">
        <v>51305.608074944343</v>
      </c>
      <c r="V2279" s="6">
        <v>51262.895686581185</v>
      </c>
      <c r="W2279" s="6">
        <v>51235.084569728991</v>
      </c>
      <c r="X2279" s="6">
        <v>51191.382163313654</v>
      </c>
      <c r="Y2279" s="6">
        <v>51084.101641786976</v>
      </c>
      <c r="Z2279" s="6">
        <v>50910.279231562621</v>
      </c>
      <c r="AA2279" s="6">
        <v>51339.379320297216</v>
      </c>
      <c r="AB2279" s="6">
        <v>51728.752085902888</v>
      </c>
      <c r="AC2279" s="6">
        <v>52075.410898203751</v>
      </c>
    </row>
    <row r="2280" spans="1:29" x14ac:dyDescent="0.25">
      <c r="A2280" s="12">
        <f xml:space="preserve"> ROW( iclusData[[#This Row],[id]] ) - ROW( iclusData[[#Headers],[id]] )</f>
        <v>2279</v>
      </c>
      <c r="B2280">
        <v>44003</v>
      </c>
      <c r="C2280" t="str">
        <f t="shared" si="36"/>
        <v>44003</v>
      </c>
      <c r="D2280">
        <v>39300</v>
      </c>
      <c r="E2280" t="s">
        <v>692</v>
      </c>
      <c r="F2280" t="s">
        <v>1933</v>
      </c>
      <c r="G2280">
        <v>0.103793479972</v>
      </c>
      <c r="H2280" t="s">
        <v>1932</v>
      </c>
      <c r="I2280" s="6">
        <v>161135</v>
      </c>
      <c r="J2280" s="6">
        <v>167090</v>
      </c>
      <c r="K2280" s="6">
        <v>166158</v>
      </c>
      <c r="L2280" s="6">
        <v>167769.29127491219</v>
      </c>
      <c r="M2280" s="6">
        <v>169636.68972478752</v>
      </c>
      <c r="N2280" s="6">
        <v>171419.64052701893</v>
      </c>
      <c r="O2280" s="6">
        <v>172360.30545931854</v>
      </c>
      <c r="P2280" s="6">
        <v>172491.39885823365</v>
      </c>
      <c r="Q2280" s="6">
        <v>172255.0124012437</v>
      </c>
      <c r="R2280" s="6">
        <v>171876.56566856679</v>
      </c>
      <c r="S2280" s="6">
        <v>171526.93335327393</v>
      </c>
      <c r="T2280" s="6">
        <v>171182.25900835308</v>
      </c>
      <c r="U2280" s="6">
        <v>170923.00628653678</v>
      </c>
      <c r="V2280" s="6">
        <v>170781.95605170293</v>
      </c>
      <c r="W2280" s="6">
        <v>170689.58342473724</v>
      </c>
      <c r="X2280" s="6">
        <v>170544.57092792171</v>
      </c>
      <c r="Y2280" s="6">
        <v>170185.97590455911</v>
      </c>
      <c r="Z2280" s="6">
        <v>169606.89896101342</v>
      </c>
      <c r="AA2280" s="6">
        <v>171036.23930157677</v>
      </c>
      <c r="AB2280" s="6">
        <v>172334.47961519219</v>
      </c>
      <c r="AC2280" s="6">
        <v>173489.67789290185</v>
      </c>
    </row>
    <row r="2281" spans="1:29" x14ac:dyDescent="0.25">
      <c r="A2281" s="12">
        <f xml:space="preserve"> ROW( iclusData[[#This Row],[id]] ) - ROW( iclusData[[#Headers],[id]] )</f>
        <v>2280</v>
      </c>
      <c r="B2281">
        <v>44005</v>
      </c>
      <c r="C2281" t="str">
        <f t="shared" si="36"/>
        <v>44005</v>
      </c>
      <c r="D2281">
        <v>39300</v>
      </c>
      <c r="E2281" t="s">
        <v>1934</v>
      </c>
      <c r="F2281" t="s">
        <v>1933</v>
      </c>
      <c r="G2281">
        <v>5.1777428519299999E-2</v>
      </c>
      <c r="H2281" t="s">
        <v>1932</v>
      </c>
      <c r="I2281" s="6">
        <v>87194</v>
      </c>
      <c r="J2281" s="6">
        <v>85433</v>
      </c>
      <c r="K2281" s="6">
        <v>82888</v>
      </c>
      <c r="L2281" s="6">
        <v>83691.946661083188</v>
      </c>
      <c r="M2281" s="6">
        <v>84623.659291396471</v>
      </c>
      <c r="N2281" s="6">
        <v>85512.651471349367</v>
      </c>
      <c r="O2281" s="6">
        <v>85982.487272509796</v>
      </c>
      <c r="P2281" s="6">
        <v>86047.040702832412</v>
      </c>
      <c r="Q2281" s="6">
        <v>85928.847454238843</v>
      </c>
      <c r="R2281" s="6">
        <v>85741.114030587021</v>
      </c>
      <c r="S2281" s="6">
        <v>85566.297864808337</v>
      </c>
      <c r="T2281" s="6">
        <v>85394.457340848356</v>
      </c>
      <c r="U2281" s="6">
        <v>85264.334336583721</v>
      </c>
      <c r="V2281" s="6">
        <v>85194.802515802847</v>
      </c>
      <c r="W2281" s="6">
        <v>85148.119551208365</v>
      </c>
      <c r="X2281" s="6">
        <v>85075.613293125614</v>
      </c>
      <c r="Y2281" s="6">
        <v>84896.812446742741</v>
      </c>
      <c r="Z2281" s="6">
        <v>84608.763900271282</v>
      </c>
      <c r="AA2281" s="6">
        <v>85321.94414067427</v>
      </c>
      <c r="AB2281" s="6">
        <v>85968.581056930168</v>
      </c>
      <c r="AC2281" s="6">
        <v>86545.683551614493</v>
      </c>
    </row>
    <row r="2282" spans="1:29" x14ac:dyDescent="0.25">
      <c r="A2282" s="12">
        <f xml:space="preserve"> ROW( iclusData[[#This Row],[id]] ) - ROW( iclusData[[#Headers],[id]] )</f>
        <v>2281</v>
      </c>
      <c r="B2282">
        <v>44007</v>
      </c>
      <c r="C2282" t="str">
        <f t="shared" si="36"/>
        <v>44007</v>
      </c>
      <c r="D2282">
        <v>39300</v>
      </c>
      <c r="E2282" t="s">
        <v>1935</v>
      </c>
      <c r="F2282" t="s">
        <v>1933</v>
      </c>
      <c r="G2282">
        <v>0.39145842338999998</v>
      </c>
      <c r="H2282" t="s">
        <v>1932</v>
      </c>
      <c r="I2282" s="6">
        <v>596270</v>
      </c>
      <c r="J2282" s="6">
        <v>621602</v>
      </c>
      <c r="K2282" s="6">
        <v>626667</v>
      </c>
      <c r="L2282" s="6">
        <v>632744.96820683428</v>
      </c>
      <c r="M2282" s="6">
        <v>639787.44427728746</v>
      </c>
      <c r="N2282" s="6">
        <v>646511.99967147713</v>
      </c>
      <c r="O2282" s="6">
        <v>650060.10435182194</v>
      </c>
      <c r="P2282" s="6">
        <v>650553.69072536915</v>
      </c>
      <c r="Q2282" s="6">
        <v>649660.78547784104</v>
      </c>
      <c r="R2282" s="6">
        <v>648235.40210529952</v>
      </c>
      <c r="S2282" s="6">
        <v>646917.32801915042</v>
      </c>
      <c r="T2282" s="6">
        <v>645618.09446246503</v>
      </c>
      <c r="U2282" s="6">
        <v>644636.70872279978</v>
      </c>
      <c r="V2282" s="6">
        <v>644105.28705354338</v>
      </c>
      <c r="W2282" s="6">
        <v>643756.65487088414</v>
      </c>
      <c r="X2282" s="6">
        <v>643209.38166012929</v>
      </c>
      <c r="Y2282" s="6">
        <v>641856.45530549542</v>
      </c>
      <c r="Z2282" s="6">
        <v>639675.23243943776</v>
      </c>
      <c r="AA2282" s="6">
        <v>645064.80900412914</v>
      </c>
      <c r="AB2282" s="6">
        <v>649960.77419752046</v>
      </c>
      <c r="AC2282" s="6">
        <v>654318.34500236798</v>
      </c>
    </row>
    <row r="2283" spans="1:29" x14ac:dyDescent="0.25">
      <c r="A2283" s="12">
        <f xml:space="preserve"> ROW( iclusData[[#This Row],[id]] ) - ROW( iclusData[[#Headers],[id]] )</f>
        <v>2282</v>
      </c>
      <c r="B2283">
        <v>44009</v>
      </c>
      <c r="C2283" t="str">
        <f t="shared" si="36"/>
        <v>44009</v>
      </c>
      <c r="D2283">
        <v>39300</v>
      </c>
      <c r="E2283" t="s">
        <v>70</v>
      </c>
      <c r="F2283" t="s">
        <v>1933</v>
      </c>
      <c r="G2283">
        <v>7.9319637293100001E-2</v>
      </c>
      <c r="H2283" t="s">
        <v>1932</v>
      </c>
      <c r="I2283" s="6">
        <v>110006</v>
      </c>
      <c r="J2283" s="6">
        <v>123546</v>
      </c>
      <c r="K2283" s="6">
        <v>126979</v>
      </c>
      <c r="L2283" s="6">
        <v>128210.37667168277</v>
      </c>
      <c r="M2283" s="6">
        <v>129637.7445284116</v>
      </c>
      <c r="N2283" s="6">
        <v>131000.53478103045</v>
      </c>
      <c r="O2283" s="6">
        <v>131718.69819938054</v>
      </c>
      <c r="P2283" s="6">
        <v>131819.00453239353</v>
      </c>
      <c r="Q2283" s="6">
        <v>131638.23840950549</v>
      </c>
      <c r="R2283" s="6">
        <v>131349.18854203782</v>
      </c>
      <c r="S2283" s="6">
        <v>131081.99793746707</v>
      </c>
      <c r="T2283" s="6">
        <v>130818.77401338136</v>
      </c>
      <c r="U2283" s="6">
        <v>130620.1129302124</v>
      </c>
      <c r="V2283" s="6">
        <v>130512.83527761919</v>
      </c>
      <c r="W2283" s="6">
        <v>130442.31424265759</v>
      </c>
      <c r="X2283" s="6">
        <v>130331.07175486635</v>
      </c>
      <c r="Y2283" s="6">
        <v>130056.91046816733</v>
      </c>
      <c r="Z2283" s="6">
        <v>129614.90492306174</v>
      </c>
      <c r="AA2283" s="6">
        <v>130706.52759700094</v>
      </c>
      <c r="AB2283" s="6">
        <v>131698.83216647513</v>
      </c>
      <c r="AC2283" s="6">
        <v>132581.86851163604</v>
      </c>
    </row>
    <row r="2284" spans="1:29" x14ac:dyDescent="0.25">
      <c r="A2284" s="12">
        <f xml:space="preserve"> ROW( iclusData[[#This Row],[id]] ) - ROW( iclusData[[#Headers],[id]] )</f>
        <v>2283</v>
      </c>
      <c r="B2284">
        <v>45001</v>
      </c>
      <c r="C2284" t="str">
        <f t="shared" si="36"/>
        <v>45001</v>
      </c>
      <c r="D2284">
        <v>45001</v>
      </c>
      <c r="E2284" t="s">
        <v>3314</v>
      </c>
      <c r="F2284" t="s">
        <v>336</v>
      </c>
      <c r="G2284">
        <v>1</v>
      </c>
      <c r="H2284" t="s">
        <v>3315</v>
      </c>
      <c r="I2284" s="6">
        <v>23862</v>
      </c>
      <c r="J2284" s="6">
        <v>26167</v>
      </c>
      <c r="K2284" s="6">
        <v>25417</v>
      </c>
      <c r="L2284" s="6">
        <v>25186.948164367193</v>
      </c>
      <c r="M2284" s="6">
        <v>25134.304533241342</v>
      </c>
      <c r="N2284" s="6">
        <v>25119.40345056283</v>
      </c>
      <c r="O2284" s="6">
        <v>24987.297688703678</v>
      </c>
      <c r="P2284" s="6">
        <v>24739.964477829883</v>
      </c>
      <c r="Q2284" s="6">
        <v>24463.831323335704</v>
      </c>
      <c r="R2284" s="6">
        <v>24195.641759396076</v>
      </c>
      <c r="S2284" s="6">
        <v>23972.151660815431</v>
      </c>
      <c r="T2284" s="6">
        <v>23799.318350219568</v>
      </c>
      <c r="U2284" s="6">
        <v>23672.176326997476</v>
      </c>
      <c r="V2284" s="6">
        <v>23568.873430045118</v>
      </c>
      <c r="W2284" s="6">
        <v>23465.571390149045</v>
      </c>
      <c r="X2284" s="6">
        <v>23348.3638770369</v>
      </c>
      <c r="Y2284" s="6">
        <v>23210.293862677405</v>
      </c>
      <c r="Z2284" s="6">
        <v>23053.355263693313</v>
      </c>
      <c r="AA2284" s="6">
        <v>23233.140159845065</v>
      </c>
      <c r="AB2284" s="6">
        <v>23396.041065927198</v>
      </c>
      <c r="AC2284" s="6">
        <v>23538.081752813137</v>
      </c>
    </row>
    <row r="2285" spans="1:29" x14ac:dyDescent="0.25">
      <c r="A2285" s="12">
        <f xml:space="preserve"> ROW( iclusData[[#This Row],[id]] ) - ROW( iclusData[[#Headers],[id]] )</f>
        <v>2284</v>
      </c>
      <c r="B2285">
        <v>45003</v>
      </c>
      <c r="C2285" t="str">
        <f t="shared" si="36"/>
        <v>45003</v>
      </c>
      <c r="D2285">
        <v>12260</v>
      </c>
      <c r="E2285" t="s">
        <v>335</v>
      </c>
      <c r="F2285" t="s">
        <v>336</v>
      </c>
      <c r="G2285">
        <v>0.28749436590100003</v>
      </c>
      <c r="H2285" t="s">
        <v>331</v>
      </c>
      <c r="I2285" s="6">
        <v>120940</v>
      </c>
      <c r="J2285" s="6">
        <v>142552</v>
      </c>
      <c r="K2285" s="6">
        <v>160099</v>
      </c>
      <c r="L2285" s="6">
        <v>161295.00298626031</v>
      </c>
      <c r="M2285" s="6">
        <v>162368.75950546539</v>
      </c>
      <c r="N2285" s="6">
        <v>163552.75471388051</v>
      </c>
      <c r="O2285" s="6">
        <v>164329.52545402481</v>
      </c>
      <c r="P2285" s="6">
        <v>164519.22417244001</v>
      </c>
      <c r="Q2285" s="6">
        <v>164477.52248034888</v>
      </c>
      <c r="R2285" s="6">
        <v>164327.53338598498</v>
      </c>
      <c r="S2285" s="6">
        <v>164335.48651378177</v>
      </c>
      <c r="T2285" s="6">
        <v>164577.84883679173</v>
      </c>
      <c r="U2285" s="6">
        <v>165112.23792832365</v>
      </c>
      <c r="V2285" s="6">
        <v>165850.2527231386</v>
      </c>
      <c r="W2285" s="6">
        <v>166668.73035212787</v>
      </c>
      <c r="X2285" s="6">
        <v>167450.46076553891</v>
      </c>
      <c r="Y2285" s="6">
        <v>168147.73723437407</v>
      </c>
      <c r="Z2285" s="6">
        <v>168778.49195123615</v>
      </c>
      <c r="AA2285" s="6">
        <v>170464.10211764902</v>
      </c>
      <c r="AB2285" s="6">
        <v>172030.5317266733</v>
      </c>
      <c r="AC2285" s="6">
        <v>173471.79860558486</v>
      </c>
    </row>
    <row r="2286" spans="1:29" x14ac:dyDescent="0.25">
      <c r="A2286" s="12">
        <f xml:space="preserve"> ROW( iclusData[[#This Row],[id]] ) - ROW( iclusData[[#Headers],[id]] )</f>
        <v>2285</v>
      </c>
      <c r="B2286">
        <v>45005</v>
      </c>
      <c r="C2286" t="str">
        <f t="shared" si="36"/>
        <v>45005</v>
      </c>
      <c r="D2286">
        <v>45005</v>
      </c>
      <c r="E2286" t="s">
        <v>3316</v>
      </c>
      <c r="F2286" t="s">
        <v>336</v>
      </c>
      <c r="G2286">
        <v>1</v>
      </c>
      <c r="H2286" t="s">
        <v>3317</v>
      </c>
      <c r="I2286" s="6">
        <v>11722</v>
      </c>
      <c r="J2286" s="6">
        <v>11211</v>
      </c>
      <c r="K2286" s="6">
        <v>10419</v>
      </c>
      <c r="L2286" s="6">
        <v>10465.342345694393</v>
      </c>
      <c r="M2286" s="6">
        <v>10664.99477447883</v>
      </c>
      <c r="N2286" s="6">
        <v>10883.518668504765</v>
      </c>
      <c r="O2286" s="6">
        <v>11080.191831669961</v>
      </c>
      <c r="P2286" s="6">
        <v>11242.097320435161</v>
      </c>
      <c r="Q2286" s="6">
        <v>11397.052279993253</v>
      </c>
      <c r="R2286" s="6">
        <v>11550.019392350161</v>
      </c>
      <c r="S2286" s="6">
        <v>11715.899927045579</v>
      </c>
      <c r="T2286" s="6">
        <v>11902.639056372333</v>
      </c>
      <c r="U2286" s="6">
        <v>12114.21040970381</v>
      </c>
      <c r="V2286" s="6">
        <v>12339.687905489316</v>
      </c>
      <c r="W2286" s="6">
        <v>12570.132320620394</v>
      </c>
      <c r="X2286" s="6">
        <v>12796.603923588293</v>
      </c>
      <c r="Y2286" s="6">
        <v>13014.134043257558</v>
      </c>
      <c r="Z2286" s="6">
        <v>13223.720049357966</v>
      </c>
      <c r="AA2286" s="6">
        <v>13386.619492699099</v>
      </c>
      <c r="AB2286" s="6">
        <v>13541.573739143478</v>
      </c>
      <c r="AC2286" s="6">
        <v>13686.594441153404</v>
      </c>
    </row>
    <row r="2287" spans="1:29" x14ac:dyDescent="0.25">
      <c r="A2287" s="12">
        <f xml:space="preserve"> ROW( iclusData[[#This Row],[id]] ) - ROW( iclusData[[#Headers],[id]] )</f>
        <v>2286</v>
      </c>
      <c r="B2287">
        <v>45007</v>
      </c>
      <c r="C2287" t="str">
        <f t="shared" si="36"/>
        <v>45007</v>
      </c>
      <c r="D2287">
        <v>11340</v>
      </c>
      <c r="E2287" t="s">
        <v>1354</v>
      </c>
      <c r="F2287" t="s">
        <v>336</v>
      </c>
      <c r="G2287">
        <v>1</v>
      </c>
      <c r="H2287" t="s">
        <v>2831</v>
      </c>
      <c r="I2287" s="6">
        <v>145196</v>
      </c>
      <c r="J2287" s="6">
        <v>165740</v>
      </c>
      <c r="K2287" s="6">
        <v>187126</v>
      </c>
      <c r="L2287" s="6">
        <v>210113.40139231458</v>
      </c>
      <c r="M2287" s="6">
        <v>231791.05155940037</v>
      </c>
      <c r="N2287" s="6">
        <v>252519.08825243724</v>
      </c>
      <c r="O2287" s="6">
        <v>271204.95355910703</v>
      </c>
      <c r="P2287" s="6">
        <v>287368.78721309209</v>
      </c>
      <c r="Q2287" s="6">
        <v>301727.87047517439</v>
      </c>
      <c r="R2287" s="6">
        <v>314686.37716802949</v>
      </c>
      <c r="S2287" s="6">
        <v>326867.15155511629</v>
      </c>
      <c r="T2287" s="6">
        <v>338523.45106928132</v>
      </c>
      <c r="U2287" s="6">
        <v>349825.14115794981</v>
      </c>
      <c r="V2287" s="6">
        <v>360711.63517787401</v>
      </c>
      <c r="W2287" s="6">
        <v>371013.09238510375</v>
      </c>
      <c r="X2287" s="6">
        <v>380563.63044757844</v>
      </c>
      <c r="Y2287" s="6">
        <v>389294.64636205405</v>
      </c>
      <c r="Z2287" s="6">
        <v>397281.75210857135</v>
      </c>
      <c r="AA2287" s="6">
        <v>402488.57595597173</v>
      </c>
      <c r="AB2287" s="6">
        <v>407417.31221572671</v>
      </c>
      <c r="AC2287" s="6">
        <v>412045.06221353821</v>
      </c>
    </row>
    <row r="2288" spans="1:29" x14ac:dyDescent="0.25">
      <c r="A2288" s="12">
        <f xml:space="preserve"> ROW( iclusData[[#This Row],[id]] ) - ROW( iclusData[[#Headers],[id]] )</f>
        <v>2287</v>
      </c>
      <c r="B2288">
        <v>45009</v>
      </c>
      <c r="C2288" t="str">
        <f t="shared" si="36"/>
        <v>45009</v>
      </c>
      <c r="D2288">
        <v>45009</v>
      </c>
      <c r="E2288" t="s">
        <v>3318</v>
      </c>
      <c r="F2288" t="s">
        <v>336</v>
      </c>
      <c r="G2288">
        <v>1</v>
      </c>
      <c r="H2288" t="s">
        <v>3319</v>
      </c>
      <c r="I2288" s="6">
        <v>16902</v>
      </c>
      <c r="J2288" s="6">
        <v>16658</v>
      </c>
      <c r="K2288" s="6">
        <v>15987</v>
      </c>
      <c r="L2288" s="6">
        <v>16224.459175642771</v>
      </c>
      <c r="M2288" s="6">
        <v>16506.55519812696</v>
      </c>
      <c r="N2288" s="6">
        <v>16745.937869154131</v>
      </c>
      <c r="O2288" s="6">
        <v>16913.806051965585</v>
      </c>
      <c r="P2288" s="6">
        <v>17041.938834308719</v>
      </c>
      <c r="Q2288" s="6">
        <v>17162.129100028189</v>
      </c>
      <c r="R2288" s="6">
        <v>17268.411346405879</v>
      </c>
      <c r="S2288" s="6">
        <v>17377.674372502112</v>
      </c>
      <c r="T2288" s="6">
        <v>17500.842654946518</v>
      </c>
      <c r="U2288" s="6">
        <v>17645.863227975417</v>
      </c>
      <c r="V2288" s="6">
        <v>17796.843612867429</v>
      </c>
      <c r="W2288" s="6">
        <v>17941.864884027356</v>
      </c>
      <c r="X2288" s="6">
        <v>18069.007372040258</v>
      </c>
      <c r="Y2288" s="6">
        <v>18173.301515451098</v>
      </c>
      <c r="Z2288" s="6">
        <v>18261.706084837842</v>
      </c>
      <c r="AA2288" s="6">
        <v>18446.457713060394</v>
      </c>
      <c r="AB2288" s="6">
        <v>18617.304818658125</v>
      </c>
      <c r="AC2288" s="6">
        <v>18775.238270315815</v>
      </c>
    </row>
    <row r="2289" spans="1:29" x14ac:dyDescent="0.25">
      <c r="A2289" s="12">
        <f xml:space="preserve"> ROW( iclusData[[#This Row],[id]] ) - ROW( iclusData[[#Headers],[id]] )</f>
        <v>2288</v>
      </c>
      <c r="B2289">
        <v>45011</v>
      </c>
      <c r="C2289" t="str">
        <f t="shared" si="36"/>
        <v>45011</v>
      </c>
      <c r="D2289">
        <v>45011</v>
      </c>
      <c r="E2289" t="s">
        <v>3320</v>
      </c>
      <c r="F2289" t="s">
        <v>336</v>
      </c>
      <c r="G2289">
        <v>1</v>
      </c>
      <c r="H2289" t="s">
        <v>3321</v>
      </c>
      <c r="I2289" s="6">
        <v>20293</v>
      </c>
      <c r="J2289" s="6">
        <v>23478</v>
      </c>
      <c r="K2289" s="6">
        <v>22621</v>
      </c>
      <c r="L2289" s="6">
        <v>22736.492624615097</v>
      </c>
      <c r="M2289" s="6">
        <v>22960.977852924712</v>
      </c>
      <c r="N2289" s="6">
        <v>23221.219260044203</v>
      </c>
      <c r="O2289" s="6">
        <v>23402.000856489849</v>
      </c>
      <c r="P2289" s="6">
        <v>23432.790058878418</v>
      </c>
      <c r="Q2289" s="6">
        <v>23384.121036744047</v>
      </c>
      <c r="R2289" s="6">
        <v>23294.724354093221</v>
      </c>
      <c r="S2289" s="6">
        <v>23230.161220331916</v>
      </c>
      <c r="T2289" s="6">
        <v>23200.362216447345</v>
      </c>
      <c r="U2289" s="6">
        <v>23206.321564603975</v>
      </c>
      <c r="V2289" s="6">
        <v>23225.193802314352</v>
      </c>
      <c r="W2289" s="6">
        <v>23245.060179151202</v>
      </c>
      <c r="X2289" s="6">
        <v>23246.054616450889</v>
      </c>
      <c r="Y2289" s="6">
        <v>23225.193268161212</v>
      </c>
      <c r="Z2289" s="6">
        <v>23188.44321732605</v>
      </c>
      <c r="AA2289" s="6">
        <v>23393.060449102657</v>
      </c>
      <c r="AB2289" s="6">
        <v>23581.786997799845</v>
      </c>
      <c r="AC2289" s="6">
        <v>23751.639906877142</v>
      </c>
    </row>
    <row r="2290" spans="1:29" x14ac:dyDescent="0.25">
      <c r="A2290" s="12">
        <f xml:space="preserve"> ROW( iclusData[[#This Row],[id]] ) - ROW( iclusData[[#Headers],[id]] )</f>
        <v>2289</v>
      </c>
      <c r="B2290">
        <v>45013</v>
      </c>
      <c r="C2290" t="str">
        <f t="shared" si="36"/>
        <v>45013</v>
      </c>
      <c r="D2290">
        <v>25940</v>
      </c>
      <c r="E2290" t="s">
        <v>2794</v>
      </c>
      <c r="F2290" t="s">
        <v>336</v>
      </c>
      <c r="G2290">
        <v>0.86750975883600001</v>
      </c>
      <c r="H2290" t="s">
        <v>2976</v>
      </c>
      <c r="I2290" s="6">
        <v>86425</v>
      </c>
      <c r="J2290" s="6">
        <v>120937</v>
      </c>
      <c r="K2290" s="6">
        <v>162233</v>
      </c>
      <c r="L2290" s="6">
        <v>167392.83296540019</v>
      </c>
      <c r="M2290" s="6">
        <v>169726.08616044951</v>
      </c>
      <c r="N2290" s="6">
        <v>172239.10779922086</v>
      </c>
      <c r="O2290" s="6">
        <v>175157.42067204672</v>
      </c>
      <c r="P2290" s="6">
        <v>178271.37449947876</v>
      </c>
      <c r="Q2290" s="6">
        <v>181451.91906504511</v>
      </c>
      <c r="R2290" s="6">
        <v>184595.69177099576</v>
      </c>
      <c r="S2290" s="6">
        <v>187970.91158915687</v>
      </c>
      <c r="T2290" s="6">
        <v>191617.29141315553</v>
      </c>
      <c r="U2290" s="6">
        <v>195432.5292333588</v>
      </c>
      <c r="V2290" s="6">
        <v>199200.08943140585</v>
      </c>
      <c r="W2290" s="6">
        <v>202732.24628770785</v>
      </c>
      <c r="X2290" s="6">
        <v>205901.85675141384</v>
      </c>
      <c r="Y2290" s="6">
        <v>208763.51658323695</v>
      </c>
      <c r="Z2290" s="6">
        <v>211388.8083845989</v>
      </c>
      <c r="AA2290" s="6">
        <v>213852.16519256102</v>
      </c>
      <c r="AB2290" s="6">
        <v>216172.50612464413</v>
      </c>
      <c r="AC2290" s="6">
        <v>218344.83659626244</v>
      </c>
    </row>
    <row r="2291" spans="1:29" x14ac:dyDescent="0.25">
      <c r="A2291" s="12">
        <f xml:space="preserve"> ROW( iclusData[[#This Row],[id]] ) - ROW( iclusData[[#Headers],[id]] )</f>
        <v>2290</v>
      </c>
      <c r="B2291">
        <v>45015</v>
      </c>
      <c r="C2291" t="str">
        <f t="shared" si="36"/>
        <v>45015</v>
      </c>
      <c r="D2291">
        <v>16700</v>
      </c>
      <c r="E2291" t="s">
        <v>1646</v>
      </c>
      <c r="F2291" t="s">
        <v>336</v>
      </c>
      <c r="G2291">
        <v>0.26759122308400002</v>
      </c>
      <c r="H2291" t="s">
        <v>2880</v>
      </c>
      <c r="I2291" s="6">
        <v>128771</v>
      </c>
      <c r="J2291" s="6">
        <v>142651</v>
      </c>
      <c r="K2291" s="6">
        <v>177843</v>
      </c>
      <c r="L2291" s="6">
        <v>182064.77409944081</v>
      </c>
      <c r="M2291" s="6">
        <v>185592.96019672827</v>
      </c>
      <c r="N2291" s="6">
        <v>188441.71403456354</v>
      </c>
      <c r="O2291" s="6">
        <v>190540.56104829704</v>
      </c>
      <c r="P2291" s="6">
        <v>192048.35716730313</v>
      </c>
      <c r="Q2291" s="6">
        <v>193269.13459363845</v>
      </c>
      <c r="R2291" s="6">
        <v>194205.80852546665</v>
      </c>
      <c r="S2291" s="6">
        <v>195067.99552122477</v>
      </c>
      <c r="T2291" s="6">
        <v>195997.71686910163</v>
      </c>
      <c r="U2291" s="6">
        <v>197148.94080993868</v>
      </c>
      <c r="V2291" s="6">
        <v>198480.94477684781</v>
      </c>
      <c r="W2291" s="6">
        <v>199870.56701345203</v>
      </c>
      <c r="X2291" s="6">
        <v>201179.73806378371</v>
      </c>
      <c r="Y2291" s="6">
        <v>202343.8594071132</v>
      </c>
      <c r="Z2291" s="6">
        <v>203401.73312606307</v>
      </c>
      <c r="AA2291" s="6">
        <v>205491.61193367193</v>
      </c>
      <c r="AB2291" s="6">
        <v>207442.4473266296</v>
      </c>
      <c r="AC2291" s="6">
        <v>209243.28605817631</v>
      </c>
    </row>
    <row r="2292" spans="1:29" x14ac:dyDescent="0.25">
      <c r="A2292" s="12">
        <f xml:space="preserve"> ROW( iclusData[[#This Row],[id]] ) - ROW( iclusData[[#Headers],[id]] )</f>
        <v>2291</v>
      </c>
      <c r="B2292">
        <v>45017</v>
      </c>
      <c r="C2292" t="str">
        <f t="shared" si="36"/>
        <v>45017</v>
      </c>
      <c r="D2292">
        <v>17900</v>
      </c>
      <c r="E2292" t="s">
        <v>265</v>
      </c>
      <c r="F2292" t="s">
        <v>336</v>
      </c>
      <c r="G2292">
        <v>1.9769462661399999E-2</v>
      </c>
      <c r="H2292" t="s">
        <v>2894</v>
      </c>
      <c r="I2292" s="6">
        <v>12753</v>
      </c>
      <c r="J2292" s="6">
        <v>15185</v>
      </c>
      <c r="K2292" s="6">
        <v>15175</v>
      </c>
      <c r="L2292" s="6">
        <v>15477.502318774683</v>
      </c>
      <c r="M2292" s="6">
        <v>15773.504425698409</v>
      </c>
      <c r="N2292" s="6">
        <v>16030.766431596092</v>
      </c>
      <c r="O2292" s="6">
        <v>16213.533955029025</v>
      </c>
      <c r="P2292" s="6">
        <v>16336.700355999037</v>
      </c>
      <c r="Q2292" s="6">
        <v>16434.04479453446</v>
      </c>
      <c r="R2292" s="6">
        <v>16513.508118147696</v>
      </c>
      <c r="S2292" s="6">
        <v>16593.965593999445</v>
      </c>
      <c r="T2292" s="6">
        <v>16683.361895254086</v>
      </c>
      <c r="U2292" s="6">
        <v>16790.637320894821</v>
      </c>
      <c r="V2292" s="6">
        <v>16913.805494218152</v>
      </c>
      <c r="W2292" s="6">
        <v>17038.960871428069</v>
      </c>
      <c r="X2292" s="6">
        <v>17157.163670895021</v>
      </c>
      <c r="Y2292" s="6">
        <v>17264.437780938759</v>
      </c>
      <c r="Z2292" s="6">
        <v>17359.795335583953</v>
      </c>
      <c r="AA2292" s="6">
        <v>17539.580544785982</v>
      </c>
      <c r="AB2292" s="6">
        <v>17706.454446854812</v>
      </c>
      <c r="AC2292" s="6">
        <v>17860.414735929993</v>
      </c>
    </row>
    <row r="2293" spans="1:29" x14ac:dyDescent="0.25">
      <c r="A2293" s="12">
        <f xml:space="preserve"> ROW( iclusData[[#This Row],[id]] ) - ROW( iclusData[[#Headers],[id]] )</f>
        <v>2292</v>
      </c>
      <c r="B2293">
        <v>45019</v>
      </c>
      <c r="C2293" t="str">
        <f t="shared" si="36"/>
        <v>45019</v>
      </c>
      <c r="D2293">
        <v>16700</v>
      </c>
      <c r="E2293" t="s">
        <v>2881</v>
      </c>
      <c r="F2293" t="s">
        <v>336</v>
      </c>
      <c r="G2293">
        <v>0.52694148571999999</v>
      </c>
      <c r="H2293" t="s">
        <v>2880</v>
      </c>
      <c r="I2293" s="6">
        <v>295044</v>
      </c>
      <c r="J2293" s="6">
        <v>309969</v>
      </c>
      <c r="K2293" s="6">
        <v>350209</v>
      </c>
      <c r="L2293" s="6">
        <v>358523.39859760035</v>
      </c>
      <c r="M2293" s="6">
        <v>365469.51497973519</v>
      </c>
      <c r="N2293" s="6">
        <v>371080.60648827424</v>
      </c>
      <c r="O2293" s="6">
        <v>375212.74259489024</v>
      </c>
      <c r="P2293" s="6">
        <v>378181.6507594877</v>
      </c>
      <c r="Q2293" s="6">
        <v>380586.45314564195</v>
      </c>
      <c r="R2293" s="6">
        <v>382430.00226070866</v>
      </c>
      <c r="S2293" s="6">
        <v>384129.54366145376</v>
      </c>
      <c r="T2293" s="6">
        <v>385960.18088778865</v>
      </c>
      <c r="U2293" s="6">
        <v>388225.87700897874</v>
      </c>
      <c r="V2293" s="6">
        <v>390850.15328367427</v>
      </c>
      <c r="W2293" s="6">
        <v>393585.69270008587</v>
      </c>
      <c r="X2293" s="6">
        <v>396164.30274625716</v>
      </c>
      <c r="Y2293" s="6">
        <v>398455.79414719861</v>
      </c>
      <c r="Z2293" s="6">
        <v>400538.76240240777</v>
      </c>
      <c r="AA2293" s="6">
        <v>404654.94956386491</v>
      </c>
      <c r="AB2293" s="6">
        <v>408495.03593808942</v>
      </c>
      <c r="AC2293" s="6">
        <v>412042.08233231871</v>
      </c>
    </row>
    <row r="2294" spans="1:29" x14ac:dyDescent="0.25">
      <c r="A2294" s="12">
        <f xml:space="preserve"> ROW( iclusData[[#This Row],[id]] ) - ROW( iclusData[[#Headers],[id]] )</f>
        <v>2293</v>
      </c>
      <c r="B2294">
        <v>45021</v>
      </c>
      <c r="C2294" t="str">
        <f t="shared" si="36"/>
        <v>45021</v>
      </c>
      <c r="D2294">
        <v>23500</v>
      </c>
      <c r="E2294" t="s">
        <v>32</v>
      </c>
      <c r="F2294" t="s">
        <v>336</v>
      </c>
      <c r="G2294">
        <v>1</v>
      </c>
      <c r="H2294" t="s">
        <v>2952</v>
      </c>
      <c r="I2294" s="6">
        <v>44506</v>
      </c>
      <c r="J2294" s="6">
        <v>52537</v>
      </c>
      <c r="K2294" s="6">
        <v>55342</v>
      </c>
      <c r="L2294" s="6">
        <v>57735.195884917113</v>
      </c>
      <c r="M2294" s="6">
        <v>58211.979021917832</v>
      </c>
      <c r="N2294" s="6">
        <v>58651.010935402097</v>
      </c>
      <c r="O2294" s="6">
        <v>58808.950030107721</v>
      </c>
      <c r="P2294" s="6">
        <v>58617.237071111529</v>
      </c>
      <c r="Q2294" s="6">
        <v>58243.764558302639</v>
      </c>
      <c r="R2294" s="6">
        <v>57778.902479671182</v>
      </c>
      <c r="S2294" s="6">
        <v>57347.815369900505</v>
      </c>
      <c r="T2294" s="6">
        <v>56981.289502449734</v>
      </c>
      <c r="U2294" s="6">
        <v>56692.240007694731</v>
      </c>
      <c r="V2294" s="6">
        <v>56442.92244558681</v>
      </c>
      <c r="W2294" s="6">
        <v>56196.586817180512</v>
      </c>
      <c r="X2294" s="6">
        <v>55925.420376448936</v>
      </c>
      <c r="Y2294" s="6">
        <v>55619.48067105838</v>
      </c>
      <c r="Z2294" s="6">
        <v>55279.778555315774</v>
      </c>
      <c r="AA2294" s="6">
        <v>55718.811341022185</v>
      </c>
      <c r="AB2294" s="6">
        <v>56117.123888113398</v>
      </c>
      <c r="AC2294" s="6">
        <v>56470.735696963013</v>
      </c>
    </row>
    <row r="2295" spans="1:29" x14ac:dyDescent="0.25">
      <c r="A2295" s="12">
        <f xml:space="preserve"> ROW( iclusData[[#This Row],[id]] ) - ROW( iclusData[[#Headers],[id]] )</f>
        <v>2294</v>
      </c>
      <c r="B2295">
        <v>45023</v>
      </c>
      <c r="C2295" t="str">
        <f t="shared" si="36"/>
        <v>45023</v>
      </c>
      <c r="D2295">
        <v>16900</v>
      </c>
      <c r="E2295" t="s">
        <v>937</v>
      </c>
      <c r="F2295" t="s">
        <v>336</v>
      </c>
      <c r="G2295">
        <v>1</v>
      </c>
      <c r="H2295" t="s">
        <v>2882</v>
      </c>
      <c r="I2295" s="6">
        <v>32170</v>
      </c>
      <c r="J2295" s="6">
        <v>34068</v>
      </c>
      <c r="K2295" s="6">
        <v>33140</v>
      </c>
      <c r="L2295" s="6">
        <v>35056.314294475349</v>
      </c>
      <c r="M2295" s="6">
        <v>35592.694211967952</v>
      </c>
      <c r="N2295" s="6">
        <v>36169.795454497806</v>
      </c>
      <c r="O2295" s="6">
        <v>36670.418829367241</v>
      </c>
      <c r="P2295" s="6">
        <v>37082.631141880716</v>
      </c>
      <c r="Q2295" s="6">
        <v>37523.65731055475</v>
      </c>
      <c r="R2295" s="6">
        <v>38006.397661635208</v>
      </c>
      <c r="S2295" s="6">
        <v>38578.53643633092</v>
      </c>
      <c r="T2295" s="6">
        <v>39242.056346499354</v>
      </c>
      <c r="U2295" s="6">
        <v>39992.98571055301</v>
      </c>
      <c r="V2295" s="6">
        <v>40799.539621506374</v>
      </c>
      <c r="W2295" s="6">
        <v>41620.001135228376</v>
      </c>
      <c r="X2295" s="6">
        <v>42423.577860471625</v>
      </c>
      <c r="Y2295" s="6">
        <v>43188.410029067214</v>
      </c>
      <c r="Z2295" s="6">
        <v>43915.504455961425</v>
      </c>
      <c r="AA2295" s="6">
        <v>44463.800175942895</v>
      </c>
      <c r="AB2295" s="6">
        <v>44983.294207041057</v>
      </c>
      <c r="AC2295" s="6">
        <v>45469.014234577124</v>
      </c>
    </row>
    <row r="2296" spans="1:29" x14ac:dyDescent="0.25">
      <c r="A2296" s="12">
        <f xml:space="preserve"> ROW( iclusData[[#This Row],[id]] ) - ROW( iclusData[[#Headers],[id]] )</f>
        <v>2295</v>
      </c>
      <c r="B2296">
        <v>45025</v>
      </c>
      <c r="C2296" t="str">
        <f t="shared" si="36"/>
        <v>45025</v>
      </c>
      <c r="D2296">
        <v>45025</v>
      </c>
      <c r="E2296" t="s">
        <v>3322</v>
      </c>
      <c r="F2296" t="s">
        <v>336</v>
      </c>
      <c r="G2296">
        <v>1</v>
      </c>
      <c r="H2296" t="s">
        <v>3323</v>
      </c>
      <c r="I2296" s="6">
        <v>38577</v>
      </c>
      <c r="J2296" s="6">
        <v>42768</v>
      </c>
      <c r="K2296" s="6">
        <v>46734</v>
      </c>
      <c r="L2296" s="6">
        <v>47198.336393352365</v>
      </c>
      <c r="M2296" s="6">
        <v>47717.830768926418</v>
      </c>
      <c r="N2296" s="6">
        <v>48254.206161902111</v>
      </c>
      <c r="O2296" s="6">
        <v>48604.843289924349</v>
      </c>
      <c r="P2296" s="6">
        <v>48637.615956213835</v>
      </c>
      <c r="Q2296" s="6">
        <v>48466.774355062822</v>
      </c>
      <c r="R2296" s="6">
        <v>48197.591243120638</v>
      </c>
      <c r="S2296" s="6">
        <v>47965.16249064044</v>
      </c>
      <c r="T2296" s="6">
        <v>47820.141207621899</v>
      </c>
      <c r="U2296" s="6">
        <v>47743.65673604652</v>
      </c>
      <c r="V2296" s="6">
        <v>47681.078525895813</v>
      </c>
      <c r="W2296" s="6">
        <v>47605.589231953658</v>
      </c>
      <c r="X2296" s="6">
        <v>47507.255488425122</v>
      </c>
      <c r="Y2296" s="6">
        <v>47364.216739329364</v>
      </c>
      <c r="Z2296" s="6">
        <v>47177.481218681438</v>
      </c>
      <c r="AA2296" s="6">
        <v>47570.822938661811</v>
      </c>
      <c r="AB2296" s="6">
        <v>47928.410185663546</v>
      </c>
      <c r="AC2296" s="6">
        <v>48246.263531149074</v>
      </c>
    </row>
    <row r="2297" spans="1:29" x14ac:dyDescent="0.25">
      <c r="A2297" s="12">
        <f xml:space="preserve"> ROW( iclusData[[#This Row],[id]] ) - ROW( iclusData[[#Headers],[id]] )</f>
        <v>2296</v>
      </c>
      <c r="B2297">
        <v>45027</v>
      </c>
      <c r="C2297" t="str">
        <f t="shared" si="36"/>
        <v>45027</v>
      </c>
      <c r="D2297">
        <v>45027</v>
      </c>
      <c r="E2297" t="s">
        <v>3324</v>
      </c>
      <c r="F2297" t="s">
        <v>336</v>
      </c>
      <c r="G2297">
        <v>1</v>
      </c>
      <c r="H2297" t="s">
        <v>3325</v>
      </c>
      <c r="I2297" s="6">
        <v>28450</v>
      </c>
      <c r="J2297" s="6">
        <v>32502</v>
      </c>
      <c r="K2297" s="6">
        <v>34971</v>
      </c>
      <c r="L2297" s="6">
        <v>34844.74273794223</v>
      </c>
      <c r="M2297" s="6">
        <v>34806.005578142183</v>
      </c>
      <c r="N2297" s="6">
        <v>34781.170913239279</v>
      </c>
      <c r="O2297" s="6">
        <v>34678.864851554754</v>
      </c>
      <c r="P2297" s="6">
        <v>34455.369486769298</v>
      </c>
      <c r="Q2297" s="6">
        <v>34201.089777298912</v>
      </c>
      <c r="R2297" s="6">
        <v>33959.719040682801</v>
      </c>
      <c r="S2297" s="6">
        <v>33784.900739177727</v>
      </c>
      <c r="T2297" s="6">
        <v>33689.544260617571</v>
      </c>
      <c r="U2297" s="6">
        <v>33658.751553232476</v>
      </c>
      <c r="V2297" s="6">
        <v>33664.7108180668</v>
      </c>
      <c r="W2297" s="6">
        <v>33665.704839414218</v>
      </c>
      <c r="X2297" s="6">
        <v>33641.867444540236</v>
      </c>
      <c r="Y2297" s="6">
        <v>33579.286785709432</v>
      </c>
      <c r="Z2297" s="6">
        <v>33483.93321293901</v>
      </c>
      <c r="AA2297" s="6">
        <v>33769.999963848328</v>
      </c>
      <c r="AB2297" s="6">
        <v>34034.217164088033</v>
      </c>
      <c r="AC2297" s="6">
        <v>34269.627317964558</v>
      </c>
    </row>
    <row r="2298" spans="1:29" x14ac:dyDescent="0.25">
      <c r="A2298" s="12">
        <f xml:space="preserve"> ROW( iclusData[[#This Row],[id]] ) - ROW( iclusData[[#Headers],[id]] )</f>
        <v>2297</v>
      </c>
      <c r="B2298">
        <v>45029</v>
      </c>
      <c r="C2298" t="str">
        <f t="shared" si="36"/>
        <v>45029</v>
      </c>
      <c r="D2298">
        <v>47500</v>
      </c>
      <c r="E2298" t="s">
        <v>3463</v>
      </c>
      <c r="F2298" t="s">
        <v>336</v>
      </c>
      <c r="G2298">
        <v>1</v>
      </c>
      <c r="H2298" t="s">
        <v>3464</v>
      </c>
      <c r="I2298" s="6">
        <v>34377</v>
      </c>
      <c r="J2298" s="6">
        <v>38264</v>
      </c>
      <c r="K2298" s="6">
        <v>38892</v>
      </c>
      <c r="L2298" s="6">
        <v>41139.244868225585</v>
      </c>
      <c r="M2298" s="6">
        <v>42185.184695177035</v>
      </c>
      <c r="N2298" s="6">
        <v>43352.301933639712</v>
      </c>
      <c r="O2298" s="6">
        <v>44486.647383684671</v>
      </c>
      <c r="P2298" s="6">
        <v>45445.170224823247</v>
      </c>
      <c r="Q2298" s="6">
        <v>46329.206243981651</v>
      </c>
      <c r="R2298" s="6">
        <v>47194.364584514384</v>
      </c>
      <c r="S2298" s="6">
        <v>48124.089492618165</v>
      </c>
      <c r="T2298" s="6">
        <v>49133.275550651546</v>
      </c>
      <c r="U2298" s="6">
        <v>50229.870958372572</v>
      </c>
      <c r="V2298" s="6">
        <v>51370.171408531838</v>
      </c>
      <c r="W2298" s="6">
        <v>52521.399967216428</v>
      </c>
      <c r="X2298" s="6">
        <v>53645.811123585852</v>
      </c>
      <c r="Y2298" s="6">
        <v>54723.529754632007</v>
      </c>
      <c r="Z2298" s="6">
        <v>55759.539449467346</v>
      </c>
      <c r="AA2298" s="6">
        <v>56480.667625870461</v>
      </c>
      <c r="AB2298" s="6">
        <v>57163.06221036955</v>
      </c>
      <c r="AC2298" s="6">
        <v>57806.715777037862</v>
      </c>
    </row>
    <row r="2299" spans="1:29" x14ac:dyDescent="0.25">
      <c r="A2299" s="12">
        <f xml:space="preserve"> ROW( iclusData[[#This Row],[id]] ) - ROW( iclusData[[#Headers],[id]] )</f>
        <v>2298</v>
      </c>
      <c r="B2299">
        <v>45031</v>
      </c>
      <c r="C2299" t="str">
        <f t="shared" si="36"/>
        <v>45031</v>
      </c>
      <c r="D2299">
        <v>22500</v>
      </c>
      <c r="E2299" t="s">
        <v>2946</v>
      </c>
      <c r="F2299" t="s">
        <v>336</v>
      </c>
      <c r="G2299">
        <v>0.33410680754599997</v>
      </c>
      <c r="H2299" t="s">
        <v>2947</v>
      </c>
      <c r="I2299" s="6">
        <v>61851</v>
      </c>
      <c r="J2299" s="6">
        <v>67394</v>
      </c>
      <c r="K2299" s="6">
        <v>68681</v>
      </c>
      <c r="L2299" s="6">
        <v>76755.776805351998</v>
      </c>
      <c r="M2299" s="6">
        <v>84070.394684021536</v>
      </c>
      <c r="N2299" s="6">
        <v>90872.464078381556</v>
      </c>
      <c r="O2299" s="6">
        <v>96884.879522120682</v>
      </c>
      <c r="P2299" s="6">
        <v>102048.00781141079</v>
      </c>
      <c r="Q2299" s="6">
        <v>106645.97482079099</v>
      </c>
      <c r="R2299" s="6">
        <v>110799.92803387303</v>
      </c>
      <c r="S2299" s="6">
        <v>114706.55697118699</v>
      </c>
      <c r="T2299" s="6">
        <v>118451.27348005149</v>
      </c>
      <c r="U2299" s="6">
        <v>122106.59231512784</v>
      </c>
      <c r="V2299" s="6">
        <v>125648.67592213492</v>
      </c>
      <c r="W2299" s="6">
        <v>129017.9310148607</v>
      </c>
      <c r="X2299" s="6">
        <v>132151.77927578054</v>
      </c>
      <c r="Y2299" s="6">
        <v>135023.37896277028</v>
      </c>
      <c r="Z2299" s="6">
        <v>137658.5979268701</v>
      </c>
      <c r="AA2299" s="6">
        <v>139439.56600167634</v>
      </c>
      <c r="AB2299" s="6">
        <v>141123.20329806712</v>
      </c>
      <c r="AC2299" s="6">
        <v>142703.53172053021</v>
      </c>
    </row>
    <row r="2300" spans="1:29" x14ac:dyDescent="0.25">
      <c r="A2300" s="12">
        <f xml:space="preserve"> ROW( iclusData[[#This Row],[id]] ) - ROW( iclusData[[#Headers],[id]] )</f>
        <v>2299</v>
      </c>
      <c r="B2300">
        <v>45033</v>
      </c>
      <c r="C2300" t="str">
        <f t="shared" si="36"/>
        <v>45033</v>
      </c>
      <c r="D2300">
        <v>19900</v>
      </c>
      <c r="E2300" t="s">
        <v>2928</v>
      </c>
      <c r="F2300" t="s">
        <v>336</v>
      </c>
      <c r="G2300">
        <v>1</v>
      </c>
      <c r="H2300" t="s">
        <v>2929</v>
      </c>
      <c r="I2300" s="6">
        <v>29114</v>
      </c>
      <c r="J2300" s="6">
        <v>30722</v>
      </c>
      <c r="K2300" s="6">
        <v>32062</v>
      </c>
      <c r="L2300" s="6">
        <v>34378.887996092322</v>
      </c>
      <c r="M2300" s="6">
        <v>35423.834277939692</v>
      </c>
      <c r="N2300" s="6">
        <v>36511.488474664424</v>
      </c>
      <c r="O2300" s="6">
        <v>37494.852645618797</v>
      </c>
      <c r="P2300" s="6">
        <v>38275.576793218643</v>
      </c>
      <c r="Q2300" s="6">
        <v>38927.181353750711</v>
      </c>
      <c r="R2300" s="6">
        <v>39506.271180937649</v>
      </c>
      <c r="S2300" s="6">
        <v>40090.329542644053</v>
      </c>
      <c r="T2300" s="6">
        <v>40709.151221427324</v>
      </c>
      <c r="U2300" s="6">
        <v>41372.670710477461</v>
      </c>
      <c r="V2300" s="6">
        <v>42060.029354426435</v>
      </c>
      <c r="W2300" s="6">
        <v>42741.429771339033</v>
      </c>
      <c r="X2300" s="6">
        <v>43390.052720182204</v>
      </c>
      <c r="Y2300" s="6">
        <v>43996.951099988568</v>
      </c>
      <c r="Z2300" s="6">
        <v>44568.098467260766</v>
      </c>
      <c r="AA2300" s="6">
        <v>45092.555102030194</v>
      </c>
      <c r="AB2300" s="6">
        <v>45586.223515312166</v>
      </c>
      <c r="AC2300" s="6">
        <v>46046.117897419863</v>
      </c>
    </row>
    <row r="2301" spans="1:29" x14ac:dyDescent="0.25">
      <c r="A2301" s="12">
        <f xml:space="preserve"> ROW( iclusData[[#This Row],[id]] ) - ROW( iclusData[[#Headers],[id]] )</f>
        <v>2300</v>
      </c>
      <c r="B2301">
        <v>45035</v>
      </c>
      <c r="C2301" t="str">
        <f t="shared" si="36"/>
        <v>45035</v>
      </c>
      <c r="D2301">
        <v>16700</v>
      </c>
      <c r="E2301" t="s">
        <v>1211</v>
      </c>
      <c r="F2301" t="s">
        <v>336</v>
      </c>
      <c r="G2301">
        <v>0.20546729119599999</v>
      </c>
      <c r="H2301" t="s">
        <v>2880</v>
      </c>
      <c r="I2301" s="6">
        <v>83060</v>
      </c>
      <c r="J2301" s="6">
        <v>96413</v>
      </c>
      <c r="K2301" s="6">
        <v>136555</v>
      </c>
      <c r="L2301" s="6">
        <v>139797.14759637194</v>
      </c>
      <c r="M2301" s="6">
        <v>142505.86479509441</v>
      </c>
      <c r="N2301" s="6">
        <v>144693.08792927707</v>
      </c>
      <c r="O2301" s="6">
        <v>146304.22369075142</v>
      </c>
      <c r="P2301" s="6">
        <v>147462.38593365997</v>
      </c>
      <c r="Q2301" s="6">
        <v>148400.07013557194</v>
      </c>
      <c r="R2301" s="6">
        <v>149118.21992402544</v>
      </c>
      <c r="S2301" s="6">
        <v>149781.74630767139</v>
      </c>
      <c r="T2301" s="6">
        <v>150494.92998998819</v>
      </c>
      <c r="U2301" s="6">
        <v>151378.95872821176</v>
      </c>
      <c r="V2301" s="6">
        <v>152402.04902415932</v>
      </c>
      <c r="W2301" s="6">
        <v>153468.84979829742</v>
      </c>
      <c r="X2301" s="6">
        <v>154474.07066558104</v>
      </c>
      <c r="Y2301" s="6">
        <v>155367.02721036287</v>
      </c>
      <c r="Z2301" s="6">
        <v>156179.55368742964</v>
      </c>
      <c r="AA2301" s="6">
        <v>157784.70775508287</v>
      </c>
      <c r="AB2301" s="6">
        <v>159282.59969644024</v>
      </c>
      <c r="AC2301" s="6">
        <v>160665.26241792314</v>
      </c>
    </row>
    <row r="2302" spans="1:29" x14ac:dyDescent="0.25">
      <c r="A2302" s="12">
        <f xml:space="preserve"> ROW( iclusData[[#This Row],[id]] ) - ROW( iclusData[[#Headers],[id]] )</f>
        <v>2301</v>
      </c>
      <c r="B2302">
        <v>45037</v>
      </c>
      <c r="C2302" t="str">
        <f t="shared" si="36"/>
        <v>45037</v>
      </c>
      <c r="D2302">
        <v>12260</v>
      </c>
      <c r="E2302" t="s">
        <v>337</v>
      </c>
      <c r="F2302" t="s">
        <v>336</v>
      </c>
      <c r="G2302">
        <v>4.8457738423400003E-2</v>
      </c>
      <c r="H2302" t="s">
        <v>331</v>
      </c>
      <c r="I2302" s="6">
        <v>18375</v>
      </c>
      <c r="J2302" s="6">
        <v>24595</v>
      </c>
      <c r="K2302" s="6">
        <v>26985</v>
      </c>
      <c r="L2302" s="6">
        <v>27186.448367659032</v>
      </c>
      <c r="M2302" s="6">
        <v>27367.228837332656</v>
      </c>
      <c r="N2302" s="6">
        <v>27566.879036872564</v>
      </c>
      <c r="O2302" s="6">
        <v>27697.996344788604</v>
      </c>
      <c r="P2302" s="6">
        <v>27729.778308410361</v>
      </c>
      <c r="Q2302" s="6">
        <v>27722.828057748975</v>
      </c>
      <c r="R2302" s="6">
        <v>27697.995421025476</v>
      </c>
      <c r="S2302" s="6">
        <v>27698.989857193134</v>
      </c>
      <c r="T2302" s="6">
        <v>27739.714673062681</v>
      </c>
      <c r="U2302" s="6">
        <v>27830.103907763314</v>
      </c>
      <c r="V2302" s="6">
        <v>27954.265211638562</v>
      </c>
      <c r="W2302" s="6">
        <v>28092.333646130854</v>
      </c>
      <c r="X2302" s="6">
        <v>28224.443102442081</v>
      </c>
      <c r="Y2302" s="6">
        <v>28341.649111301165</v>
      </c>
      <c r="Z2302" s="6">
        <v>28447.933765012553</v>
      </c>
      <c r="AA2302" s="6">
        <v>28732.014205373162</v>
      </c>
      <c r="AB2302" s="6">
        <v>28996.231247199918</v>
      </c>
      <c r="AC2302" s="6">
        <v>29238.594525712433</v>
      </c>
    </row>
    <row r="2303" spans="1:29" x14ac:dyDescent="0.25">
      <c r="A2303" s="12">
        <f xml:space="preserve"> ROW( iclusData[[#This Row],[id]] ) - ROW( iclusData[[#Headers],[id]] )</f>
        <v>2302</v>
      </c>
      <c r="B2303">
        <v>45039</v>
      </c>
      <c r="C2303" t="str">
        <f t="shared" si="36"/>
        <v>45039</v>
      </c>
      <c r="D2303">
        <v>17900</v>
      </c>
      <c r="E2303" t="s">
        <v>475</v>
      </c>
      <c r="F2303" t="s">
        <v>336</v>
      </c>
      <c r="G2303">
        <v>3.12090443175E-2</v>
      </c>
      <c r="H2303" t="s">
        <v>2894</v>
      </c>
      <c r="I2303" s="6">
        <v>22295</v>
      </c>
      <c r="J2303" s="6">
        <v>23454</v>
      </c>
      <c r="K2303" s="6">
        <v>23956</v>
      </c>
      <c r="L2303" s="6">
        <v>24433.0382516506</v>
      </c>
      <c r="M2303" s="6">
        <v>24901.873800520098</v>
      </c>
      <c r="N2303" s="6">
        <v>25307.135952921817</v>
      </c>
      <c r="O2303" s="6">
        <v>25595.193466469882</v>
      </c>
      <c r="P2303" s="6">
        <v>25788.882552611605</v>
      </c>
      <c r="Q2303" s="6">
        <v>25943.838983889127</v>
      </c>
      <c r="R2303" s="6">
        <v>26068.993717942034</v>
      </c>
      <c r="S2303" s="6">
        <v>26195.14310097889</v>
      </c>
      <c r="T2303" s="6">
        <v>26336.190598402402</v>
      </c>
      <c r="U2303" s="6">
        <v>26507.036650816324</v>
      </c>
      <c r="V2303" s="6">
        <v>26700.728534770853</v>
      </c>
      <c r="W2303" s="6">
        <v>26898.394566764146</v>
      </c>
      <c r="X2303" s="6">
        <v>27086.128416698684</v>
      </c>
      <c r="Y2303" s="6">
        <v>27253.99251098312</v>
      </c>
      <c r="Z2303" s="6">
        <v>27405.968593242371</v>
      </c>
      <c r="AA2303" s="6">
        <v>27689.055797171481</v>
      </c>
      <c r="AB2303" s="6">
        <v>27952.279512450423</v>
      </c>
      <c r="AC2303" s="6">
        <v>28195.636098888201</v>
      </c>
    </row>
    <row r="2304" spans="1:29" x14ac:dyDescent="0.25">
      <c r="A2304" s="12">
        <f xml:space="preserve"> ROW( iclusData[[#This Row],[id]] ) - ROW( iclusData[[#Headers],[id]] )</f>
        <v>2303</v>
      </c>
      <c r="B2304">
        <v>45041</v>
      </c>
      <c r="C2304" t="str">
        <f t="shared" si="36"/>
        <v>45041</v>
      </c>
      <c r="D2304">
        <v>22500</v>
      </c>
      <c r="E2304" t="s">
        <v>1740</v>
      </c>
      <c r="F2304" t="s">
        <v>336</v>
      </c>
      <c r="G2304">
        <v>0.66589319245400003</v>
      </c>
      <c r="H2304" t="s">
        <v>2947</v>
      </c>
      <c r="I2304" s="6">
        <v>114344</v>
      </c>
      <c r="J2304" s="6">
        <v>125761</v>
      </c>
      <c r="K2304" s="6">
        <v>136885</v>
      </c>
      <c r="L2304" s="6">
        <v>152979.14819144693</v>
      </c>
      <c r="M2304" s="6">
        <v>167555.73936132161</v>
      </c>
      <c r="N2304" s="6">
        <v>181114.18668058346</v>
      </c>
      <c r="O2304" s="6">
        <v>193096.30587867685</v>
      </c>
      <c r="P2304" s="6">
        <v>203386.80396998621</v>
      </c>
      <c r="Q2304" s="6">
        <v>212551.94581130525</v>
      </c>
      <c r="R2304" s="6">
        <v>220831.0467273884</v>
      </c>
      <c r="S2304" s="6">
        <v>228617.48563872298</v>
      </c>
      <c r="T2304" s="6">
        <v>236080.09973163961</v>
      </c>
      <c r="U2304" s="6">
        <v>243364.9117793302</v>
      </c>
      <c r="V2304" s="6">
        <v>250425.23995655999</v>
      </c>
      <c r="W2304" s="6">
        <v>257139.91107332477</v>
      </c>
      <c r="X2304" s="6">
        <v>263386.74838145537</v>
      </c>
      <c r="Y2304" s="6">
        <v>269108.09538006061</v>
      </c>
      <c r="Z2304" s="6">
        <v>274360.65394676721</v>
      </c>
      <c r="AA2304" s="6">
        <v>277909.67733058619</v>
      </c>
      <c r="AB2304" s="6">
        <v>281267.01895535114</v>
      </c>
      <c r="AC2304" s="6">
        <v>284416.74958244734</v>
      </c>
    </row>
    <row r="2305" spans="1:29" x14ac:dyDescent="0.25">
      <c r="A2305" s="12">
        <f xml:space="preserve"> ROW( iclusData[[#This Row],[id]] ) - ROW( iclusData[[#Headers],[id]] )</f>
        <v>2304</v>
      </c>
      <c r="B2305">
        <v>45043</v>
      </c>
      <c r="C2305" t="str">
        <f t="shared" si="36"/>
        <v>45043</v>
      </c>
      <c r="D2305">
        <v>23860</v>
      </c>
      <c r="E2305" t="s">
        <v>2955</v>
      </c>
      <c r="F2305" t="s">
        <v>336</v>
      </c>
      <c r="G2305">
        <v>1</v>
      </c>
      <c r="H2305" t="s">
        <v>2956</v>
      </c>
      <c r="I2305" s="6">
        <v>46302</v>
      </c>
      <c r="J2305" s="6">
        <v>55797</v>
      </c>
      <c r="K2305" s="6">
        <v>60158</v>
      </c>
      <c r="L2305" s="6">
        <v>61383.563617997548</v>
      </c>
      <c r="M2305" s="6">
        <v>61333.901213981451</v>
      </c>
      <c r="N2305" s="6">
        <v>61520.636328603723</v>
      </c>
      <c r="O2305" s="6">
        <v>61749.099543486751</v>
      </c>
      <c r="P2305" s="6">
        <v>61900.07252296152</v>
      </c>
      <c r="Q2305" s="6">
        <v>62073.905188567056</v>
      </c>
      <c r="R2305" s="6">
        <v>62360.966416454059</v>
      </c>
      <c r="S2305" s="6">
        <v>62868.542101101812</v>
      </c>
      <c r="T2305" s="6">
        <v>63600.599080323824</v>
      </c>
      <c r="U2305" s="6">
        <v>64507.475126057281</v>
      </c>
      <c r="V2305" s="6">
        <v>65497.788013198544</v>
      </c>
      <c r="W2305" s="6">
        <v>66498.036228255514</v>
      </c>
      <c r="X2305" s="6">
        <v>67457.56130269749</v>
      </c>
      <c r="Y2305" s="6">
        <v>68354.499184919259</v>
      </c>
      <c r="Z2305" s="6">
        <v>69204.764011031933</v>
      </c>
      <c r="AA2305" s="6">
        <v>70010.321414551494</v>
      </c>
      <c r="AB2305" s="6">
        <v>70766.22016221947</v>
      </c>
      <c r="AC2305" s="6">
        <v>71472.451049654788</v>
      </c>
    </row>
    <row r="2306" spans="1:29" x14ac:dyDescent="0.25">
      <c r="A2306" s="12">
        <f xml:space="preserve"> ROW( iclusData[[#This Row],[id]] ) - ROW( iclusData[[#Headers],[id]] )</f>
        <v>2305</v>
      </c>
      <c r="B2306">
        <v>45045</v>
      </c>
      <c r="C2306" t="str">
        <f t="shared" si="36"/>
        <v>45045</v>
      </c>
      <c r="D2306">
        <v>24860</v>
      </c>
      <c r="E2306" t="s">
        <v>2966</v>
      </c>
      <c r="F2306" t="s">
        <v>336</v>
      </c>
      <c r="G2306">
        <v>0.70837506632799996</v>
      </c>
      <c r="H2306" t="s">
        <v>2967</v>
      </c>
      <c r="I2306" s="6">
        <v>320159</v>
      </c>
      <c r="J2306" s="6">
        <v>379616</v>
      </c>
      <c r="K2306" s="6">
        <v>451225</v>
      </c>
      <c r="L2306" s="6">
        <v>450861.96685314726</v>
      </c>
      <c r="M2306" s="6">
        <v>451726.14916255791</v>
      </c>
      <c r="N2306" s="6">
        <v>453001.50807322096</v>
      </c>
      <c r="O2306" s="6">
        <v>453357.14885048324</v>
      </c>
      <c r="P2306" s="6">
        <v>452525.7058969051</v>
      </c>
      <c r="Q2306" s="6">
        <v>451094.41541189968</v>
      </c>
      <c r="R2306" s="6">
        <v>449412.76436280127</v>
      </c>
      <c r="S2306" s="6">
        <v>448079.78266976652</v>
      </c>
      <c r="T2306" s="6">
        <v>447189.78777687822</v>
      </c>
      <c r="U2306" s="6">
        <v>446860.99956516328</v>
      </c>
      <c r="V2306" s="6">
        <v>446891.78506566794</v>
      </c>
      <c r="W2306" s="6">
        <v>446979.20457386138</v>
      </c>
      <c r="X2306" s="6">
        <v>446860.03130731429</v>
      </c>
      <c r="Y2306" s="6">
        <v>446412.01393108466</v>
      </c>
      <c r="Z2306" s="6">
        <v>445674.03161617072</v>
      </c>
      <c r="AA2306" s="6">
        <v>449617.38318830042</v>
      </c>
      <c r="AB2306" s="6">
        <v>453235.96646931802</v>
      </c>
      <c r="AC2306" s="6">
        <v>456506.87659592507</v>
      </c>
    </row>
    <row r="2307" spans="1:29" x14ac:dyDescent="0.25">
      <c r="A2307" s="12">
        <f xml:space="preserve"> ROW( iclusData[[#This Row],[id]] ) - ROW( iclusData[[#Headers],[id]] )</f>
        <v>2306</v>
      </c>
      <c r="B2307">
        <v>45047</v>
      </c>
      <c r="C2307" t="str">
        <f t="shared" si="36"/>
        <v>45047</v>
      </c>
      <c r="D2307">
        <v>24940</v>
      </c>
      <c r="E2307" t="s">
        <v>1389</v>
      </c>
      <c r="F2307" t="s">
        <v>336</v>
      </c>
      <c r="G2307">
        <v>1</v>
      </c>
      <c r="H2307" t="s">
        <v>2968</v>
      </c>
      <c r="I2307" s="6">
        <v>59567</v>
      </c>
      <c r="J2307" s="6">
        <v>66271</v>
      </c>
      <c r="K2307" s="6">
        <v>69661</v>
      </c>
      <c r="L2307" s="6">
        <v>72996.160178695456</v>
      </c>
      <c r="M2307" s="6">
        <v>74471.204081379881</v>
      </c>
      <c r="N2307" s="6">
        <v>75865.783413622048</v>
      </c>
      <c r="O2307" s="6">
        <v>77047.80995060291</v>
      </c>
      <c r="P2307" s="6">
        <v>77980.503122053662</v>
      </c>
      <c r="Q2307" s="6">
        <v>78759.253297276024</v>
      </c>
      <c r="R2307" s="6">
        <v>79414.826319039188</v>
      </c>
      <c r="S2307" s="6">
        <v>80039.611371032879</v>
      </c>
      <c r="T2307" s="6">
        <v>80668.365658446652</v>
      </c>
      <c r="U2307" s="6">
        <v>81324.931377836154</v>
      </c>
      <c r="V2307" s="6">
        <v>81973.550976118233</v>
      </c>
      <c r="W2307" s="6">
        <v>82562.575937571484</v>
      </c>
      <c r="X2307" s="6">
        <v>83059.226895168278</v>
      </c>
      <c r="Y2307" s="6">
        <v>83439.650590426245</v>
      </c>
      <c r="Z2307" s="6">
        <v>83718.772676337932</v>
      </c>
      <c r="AA2307" s="6">
        <v>84539.228687661962</v>
      </c>
      <c r="AB2307" s="6">
        <v>85298.107773432639</v>
      </c>
      <c r="AC2307" s="6">
        <v>85991.425644787902</v>
      </c>
    </row>
    <row r="2308" spans="1:29" x14ac:dyDescent="0.25">
      <c r="A2308" s="12">
        <f xml:space="preserve"> ROW( iclusData[[#This Row],[id]] ) - ROW( iclusData[[#Headers],[id]] )</f>
        <v>2307</v>
      </c>
      <c r="B2308">
        <v>45049</v>
      </c>
      <c r="C2308" t="str">
        <f t="shared" si="36"/>
        <v>45049</v>
      </c>
      <c r="D2308">
        <v>45049</v>
      </c>
      <c r="E2308" t="s">
        <v>2785</v>
      </c>
      <c r="F2308" t="s">
        <v>336</v>
      </c>
      <c r="G2308">
        <v>1</v>
      </c>
      <c r="H2308" t="s">
        <v>3326</v>
      </c>
      <c r="I2308" s="6">
        <v>18191</v>
      </c>
      <c r="J2308" s="6">
        <v>21386</v>
      </c>
      <c r="K2308" s="6">
        <v>21090</v>
      </c>
      <c r="L2308" s="6">
        <v>21269.397840580303</v>
      </c>
      <c r="M2308" s="6">
        <v>21597.185562214137</v>
      </c>
      <c r="N2308" s="6">
        <v>21920.004561153884</v>
      </c>
      <c r="O2308" s="6">
        <v>22156.410488321839</v>
      </c>
      <c r="P2308" s="6">
        <v>22276.596271903112</v>
      </c>
      <c r="Q2308" s="6">
        <v>22345.135793160909</v>
      </c>
      <c r="R2308" s="6">
        <v>22386.853892740619</v>
      </c>
      <c r="S2308" s="6">
        <v>22448.439029353969</v>
      </c>
      <c r="T2308" s="6">
        <v>22538.82857616161</v>
      </c>
      <c r="U2308" s="6">
        <v>22664.976478240533</v>
      </c>
      <c r="V2308" s="6">
        <v>22816.950082668849</v>
      </c>
      <c r="W2308" s="6">
        <v>22971.904399761977</v>
      </c>
      <c r="X2308" s="6">
        <v>23118.913011062446</v>
      </c>
      <c r="Y2308" s="6">
        <v>23252.012198032069</v>
      </c>
      <c r="Z2308" s="6">
        <v>23371.209272240936</v>
      </c>
      <c r="AA2308" s="6">
        <v>23610.591774241861</v>
      </c>
      <c r="AB2308" s="6">
        <v>23833.090317392256</v>
      </c>
      <c r="AC2308" s="6">
        <v>24038.701797688769</v>
      </c>
    </row>
    <row r="2309" spans="1:29" x14ac:dyDescent="0.25">
      <c r="A2309" s="12">
        <f xml:space="preserve"> ROW( iclusData[[#This Row],[id]] ) - ROW( iclusData[[#Headers],[id]] )</f>
        <v>2308</v>
      </c>
      <c r="B2309">
        <v>45051</v>
      </c>
      <c r="C2309" t="str">
        <f t="shared" si="36"/>
        <v>45051</v>
      </c>
      <c r="D2309">
        <v>34820</v>
      </c>
      <c r="E2309" t="s">
        <v>3063</v>
      </c>
      <c r="F2309" t="s">
        <v>336</v>
      </c>
      <c r="G2309">
        <v>1</v>
      </c>
      <c r="H2309" t="s">
        <v>3064</v>
      </c>
      <c r="I2309" s="6">
        <v>144053</v>
      </c>
      <c r="J2309" s="6">
        <v>196629</v>
      </c>
      <c r="K2309" s="6">
        <v>269291</v>
      </c>
      <c r="L2309" s="6">
        <v>272553.82949928509</v>
      </c>
      <c r="M2309" s="6">
        <v>274046.76010937744</v>
      </c>
      <c r="N2309" s="6">
        <v>276327.34406747698</v>
      </c>
      <c r="O2309" s="6">
        <v>278800.67089992104</v>
      </c>
      <c r="P2309" s="6">
        <v>281429.88459081948</v>
      </c>
      <c r="Q2309" s="6">
        <v>284501.17728257173</v>
      </c>
      <c r="R2309" s="6">
        <v>287948.89677559037</v>
      </c>
      <c r="S2309" s="6">
        <v>291925.06358278828</v>
      </c>
      <c r="T2309" s="6">
        <v>296354.15802920528</v>
      </c>
      <c r="U2309" s="6">
        <v>301223.27863361337</v>
      </c>
      <c r="V2309" s="6">
        <v>306344.69661077647</v>
      </c>
      <c r="W2309" s="6">
        <v>311489.96482183412</v>
      </c>
      <c r="X2309" s="6">
        <v>316430.62346703029</v>
      </c>
      <c r="Y2309" s="6">
        <v>321039.47654702683</v>
      </c>
      <c r="Z2309" s="6">
        <v>325344.43691780645</v>
      </c>
      <c r="AA2309" s="6">
        <v>329192.43890872388</v>
      </c>
      <c r="AB2309" s="6">
        <v>332815.98487190134</v>
      </c>
      <c r="AC2309" s="6">
        <v>336197.1522399208</v>
      </c>
    </row>
    <row r="2310" spans="1:29" x14ac:dyDescent="0.25">
      <c r="A2310" s="12">
        <f xml:space="preserve"> ROW( iclusData[[#This Row],[id]] ) - ROW( iclusData[[#Headers],[id]] )</f>
        <v>2309</v>
      </c>
      <c r="B2310">
        <v>45053</v>
      </c>
      <c r="C2310" t="str">
        <f t="shared" si="36"/>
        <v>45053</v>
      </c>
      <c r="D2310">
        <v>25940</v>
      </c>
      <c r="E2310" t="s">
        <v>305</v>
      </c>
      <c r="F2310" t="s">
        <v>336</v>
      </c>
      <c r="G2310">
        <v>0.13249024116399999</v>
      </c>
      <c r="H2310" t="s">
        <v>2976</v>
      </c>
      <c r="I2310" s="6">
        <v>15487</v>
      </c>
      <c r="J2310" s="6">
        <v>20678</v>
      </c>
      <c r="K2310" s="6">
        <v>24777</v>
      </c>
      <c r="L2310" s="6">
        <v>25565.393061264454</v>
      </c>
      <c r="M2310" s="6">
        <v>25920.993167067107</v>
      </c>
      <c r="N2310" s="6">
        <v>26305.396084513246</v>
      </c>
      <c r="O2310" s="6">
        <v>26751.387396731094</v>
      </c>
      <c r="P2310" s="6">
        <v>27226.178437279359</v>
      </c>
      <c r="Q2310" s="6">
        <v>27711.901826697907</v>
      </c>
      <c r="R2310" s="6">
        <v>28192.655694278859</v>
      </c>
      <c r="S2310" s="6">
        <v>28708.176319751703</v>
      </c>
      <c r="T2310" s="6">
        <v>29264.420585733256</v>
      </c>
      <c r="U2310" s="6">
        <v>29847.483486486533</v>
      </c>
      <c r="V2310" s="6">
        <v>30422.600110225128</v>
      </c>
      <c r="W2310" s="6">
        <v>30961.95927033254</v>
      </c>
      <c r="X2310" s="6">
        <v>31446.688164005413</v>
      </c>
      <c r="Y2310" s="6">
        <v>31883.734441651988</v>
      </c>
      <c r="Z2310" s="6">
        <v>32284.034330671719</v>
      </c>
      <c r="AA2310" s="6">
        <v>32660.490876266162</v>
      </c>
      <c r="AB2310" s="6">
        <v>33015.097773171779</v>
      </c>
      <c r="AC2310" s="6">
        <v>33346.857433660065</v>
      </c>
    </row>
    <row r="2311" spans="1:29" x14ac:dyDescent="0.25">
      <c r="A2311" s="12">
        <f xml:space="preserve"> ROW( iclusData[[#This Row],[id]] ) - ROW( iclusData[[#Headers],[id]] )</f>
        <v>2310</v>
      </c>
      <c r="B2311">
        <v>45055</v>
      </c>
      <c r="C2311" t="str">
        <f t="shared" si="36"/>
        <v>45055</v>
      </c>
      <c r="D2311">
        <v>17900</v>
      </c>
      <c r="E2311" t="s">
        <v>2895</v>
      </c>
      <c r="F2311" t="s">
        <v>336</v>
      </c>
      <c r="G2311">
        <v>8.03767075996E-2</v>
      </c>
      <c r="H2311" t="s">
        <v>2894</v>
      </c>
      <c r="I2311" s="6">
        <v>43599</v>
      </c>
      <c r="J2311" s="6">
        <v>52647</v>
      </c>
      <c r="K2311" s="6">
        <v>61697</v>
      </c>
      <c r="L2311" s="6">
        <v>62926.148722673272</v>
      </c>
      <c r="M2311" s="6">
        <v>64132.009650202635</v>
      </c>
      <c r="N2311" s="6">
        <v>65175.957009455924</v>
      </c>
      <c r="O2311" s="6">
        <v>65918.946724961468</v>
      </c>
      <c r="P2311" s="6">
        <v>66418.565252300585</v>
      </c>
      <c r="Q2311" s="6">
        <v>66815.889464729495</v>
      </c>
      <c r="R2311" s="6">
        <v>67137.715922629839</v>
      </c>
      <c r="S2311" s="6">
        <v>67464.512339545196</v>
      </c>
      <c r="T2311" s="6">
        <v>67828.057298125772</v>
      </c>
      <c r="U2311" s="6">
        <v>68267.091918507984</v>
      </c>
      <c r="V2311" s="6">
        <v>68764.73106408435</v>
      </c>
      <c r="W2311" s="6">
        <v>69276.27882807971</v>
      </c>
      <c r="X2311" s="6">
        <v>69757.036431402506</v>
      </c>
      <c r="Y2311" s="6">
        <v>70190.105940524503</v>
      </c>
      <c r="Z2311" s="6">
        <v>70581.469185553855</v>
      </c>
      <c r="AA2311" s="6">
        <v>71309.549603054169</v>
      </c>
      <c r="AB2311" s="6">
        <v>71988.964772568288</v>
      </c>
      <c r="AC2311" s="6">
        <v>72615.732144202106</v>
      </c>
    </row>
    <row r="2312" spans="1:29" x14ac:dyDescent="0.25">
      <c r="A2312" s="12">
        <f xml:space="preserve"> ROW( iclusData[[#This Row],[id]] ) - ROW( iclusData[[#Headers],[id]] )</f>
        <v>2311</v>
      </c>
      <c r="B2312">
        <v>45057</v>
      </c>
      <c r="C2312" t="str">
        <f t="shared" si="36"/>
        <v>45057</v>
      </c>
      <c r="D2312">
        <v>29580</v>
      </c>
      <c r="E2312" t="s">
        <v>2434</v>
      </c>
      <c r="F2312" t="s">
        <v>336</v>
      </c>
      <c r="G2312">
        <v>1</v>
      </c>
      <c r="H2312" t="s">
        <v>3018</v>
      </c>
      <c r="I2312" s="6">
        <v>54516</v>
      </c>
      <c r="J2312" s="6">
        <v>61351</v>
      </c>
      <c r="K2312" s="6">
        <v>76652</v>
      </c>
      <c r="L2312" s="6">
        <v>79188.353058636509</v>
      </c>
      <c r="M2312" s="6">
        <v>79453.565428943053</v>
      </c>
      <c r="N2312" s="6">
        <v>79830.018423752786</v>
      </c>
      <c r="O2312" s="6">
        <v>80145.893170950614</v>
      </c>
      <c r="P2312" s="6">
        <v>80153.829587605185</v>
      </c>
      <c r="Q2312" s="6">
        <v>79939.286250791105</v>
      </c>
      <c r="R2312" s="6">
        <v>79609.511888432084</v>
      </c>
      <c r="S2312" s="6">
        <v>79369.138081439334</v>
      </c>
      <c r="T2312" s="6">
        <v>79299.606865182766</v>
      </c>
      <c r="U2312" s="6">
        <v>79379.068948137094</v>
      </c>
      <c r="V2312" s="6">
        <v>79524.088658245193</v>
      </c>
      <c r="W2312" s="6">
        <v>79674.077732248363</v>
      </c>
      <c r="X2312" s="6">
        <v>79785.330556415895</v>
      </c>
      <c r="Y2312" s="6">
        <v>79857.833512118596</v>
      </c>
      <c r="Z2312" s="6">
        <v>79888.631873339036</v>
      </c>
      <c r="AA2312" s="6">
        <v>80630.617891210903</v>
      </c>
      <c r="AB2312" s="6">
        <v>81314.006528827304</v>
      </c>
      <c r="AC2312" s="6">
        <v>81934.814011311551</v>
      </c>
    </row>
    <row r="2313" spans="1:29" x14ac:dyDescent="0.25">
      <c r="A2313" s="12">
        <f xml:space="preserve"> ROW( iclusData[[#This Row],[id]] ) - ROW( iclusData[[#Headers],[id]] )</f>
        <v>2312</v>
      </c>
      <c r="B2313">
        <v>45059</v>
      </c>
      <c r="C2313" t="str">
        <f t="shared" si="36"/>
        <v>45059</v>
      </c>
      <c r="D2313">
        <v>24860</v>
      </c>
      <c r="E2313" t="s">
        <v>696</v>
      </c>
      <c r="F2313" t="s">
        <v>336</v>
      </c>
      <c r="G2313">
        <v>0.104455984904</v>
      </c>
      <c r="H2313" t="s">
        <v>2967</v>
      </c>
      <c r="I2313" s="6">
        <v>58100</v>
      </c>
      <c r="J2313" s="6">
        <v>69567</v>
      </c>
      <c r="K2313" s="6">
        <v>66537</v>
      </c>
      <c r="L2313" s="6">
        <v>66483.13343603049</v>
      </c>
      <c r="M2313" s="6">
        <v>66611.270799229285</v>
      </c>
      <c r="N2313" s="6">
        <v>66798.998855247351</v>
      </c>
      <c r="O2313" s="6">
        <v>66851.649560455699</v>
      </c>
      <c r="P2313" s="6">
        <v>66728.472865304284</v>
      </c>
      <c r="Q2313" s="6">
        <v>66517.901345154984</v>
      </c>
      <c r="R2313" s="6">
        <v>66269.577210132935</v>
      </c>
      <c r="S2313" s="6">
        <v>66072.907778477733</v>
      </c>
      <c r="T2313" s="6">
        <v>65941.792458932658</v>
      </c>
      <c r="U2313" s="6">
        <v>65893.119888400412</v>
      </c>
      <c r="V2313" s="6">
        <v>65898.085383069934</v>
      </c>
      <c r="W2313" s="6">
        <v>65910.999626004486</v>
      </c>
      <c r="X2313" s="6">
        <v>65893.123580144384</v>
      </c>
      <c r="Y2313" s="6">
        <v>65827.560014865274</v>
      </c>
      <c r="Z2313" s="6">
        <v>65718.30285477516</v>
      </c>
      <c r="AA2313" s="6">
        <v>66300.369362519807</v>
      </c>
      <c r="AB2313" s="6">
        <v>66833.770192787269</v>
      </c>
      <c r="AC2313" s="6">
        <v>67315.516748455339</v>
      </c>
    </row>
    <row r="2314" spans="1:29" x14ac:dyDescent="0.25">
      <c r="A2314" s="12">
        <f xml:space="preserve"> ROW( iclusData[[#This Row],[id]] ) - ROW( iclusData[[#Headers],[id]] )</f>
        <v>2313</v>
      </c>
      <c r="B2314">
        <v>45061</v>
      </c>
      <c r="C2314" t="str">
        <f t="shared" si="36"/>
        <v>45061</v>
      </c>
      <c r="D2314">
        <v>45061</v>
      </c>
      <c r="E2314" t="s">
        <v>119</v>
      </c>
      <c r="F2314" t="s">
        <v>336</v>
      </c>
      <c r="G2314">
        <v>1</v>
      </c>
      <c r="H2314" t="s">
        <v>3327</v>
      </c>
      <c r="I2314" s="6">
        <v>18437</v>
      </c>
      <c r="J2314" s="6">
        <v>20119</v>
      </c>
      <c r="K2314" s="6">
        <v>19220</v>
      </c>
      <c r="L2314" s="6">
        <v>19246.058588665011</v>
      </c>
      <c r="M2314" s="6">
        <v>19469.550393458092</v>
      </c>
      <c r="N2314" s="6">
        <v>19742.704851254966</v>
      </c>
      <c r="O2314" s="6">
        <v>19988.050222204805</v>
      </c>
      <c r="P2314" s="6">
        <v>20174.786947813976</v>
      </c>
      <c r="Q2314" s="6">
        <v>20325.769636177614</v>
      </c>
      <c r="R2314" s="6">
        <v>20463.837248125044</v>
      </c>
      <c r="S2314" s="6">
        <v>20621.771800372466</v>
      </c>
      <c r="T2314" s="6">
        <v>20808.510856375196</v>
      </c>
      <c r="U2314" s="6">
        <v>21029.021694312836</v>
      </c>
      <c r="V2314" s="6">
        <v>21266.418582993338</v>
      </c>
      <c r="W2314" s="6">
        <v>21504.809541006045</v>
      </c>
      <c r="X2314" s="6">
        <v>21723.335233165875</v>
      </c>
      <c r="Y2314" s="6">
        <v>21917.025466682797</v>
      </c>
      <c r="Z2314" s="6">
        <v>22087.873712729895</v>
      </c>
      <c r="AA2314" s="6">
        <v>22325.269697848555</v>
      </c>
      <c r="AB2314" s="6">
        <v>22545.781613076993</v>
      </c>
      <c r="AC2314" s="6">
        <v>22750.399817125883</v>
      </c>
    </row>
    <row r="2315" spans="1:29" x14ac:dyDescent="0.25">
      <c r="A2315" s="12">
        <f xml:space="preserve"> ROW( iclusData[[#This Row],[id]] ) - ROW( iclusData[[#Headers],[id]] )</f>
        <v>2314</v>
      </c>
      <c r="B2315">
        <v>45063</v>
      </c>
      <c r="C2315" t="str">
        <f t="shared" si="36"/>
        <v>45063</v>
      </c>
      <c r="D2315">
        <v>17900</v>
      </c>
      <c r="E2315" t="s">
        <v>2896</v>
      </c>
      <c r="F2315" t="s">
        <v>336</v>
      </c>
      <c r="G2315">
        <v>0.34183387658600001</v>
      </c>
      <c r="H2315" t="s">
        <v>2894</v>
      </c>
      <c r="I2315" s="6">
        <v>167568</v>
      </c>
      <c r="J2315" s="6">
        <v>216014</v>
      </c>
      <c r="K2315" s="6">
        <v>262391</v>
      </c>
      <c r="L2315" s="6">
        <v>267619.14643423102</v>
      </c>
      <c r="M2315" s="6">
        <v>272746.53861735982</v>
      </c>
      <c r="N2315" s="6">
        <v>277186.54308620992</v>
      </c>
      <c r="O2315" s="6">
        <v>280347.22927570861</v>
      </c>
      <c r="P2315" s="6">
        <v>282469.86302291835</v>
      </c>
      <c r="Q2315" s="6">
        <v>284161.47082625679</v>
      </c>
      <c r="R2315" s="6">
        <v>285532.21315144282</v>
      </c>
      <c r="S2315" s="6">
        <v>286919.85631425219</v>
      </c>
      <c r="T2315" s="6">
        <v>288466.41232723981</v>
      </c>
      <c r="U2315" s="6">
        <v>290334.79269468476</v>
      </c>
      <c r="V2315" s="6">
        <v>292449.51073700289</v>
      </c>
      <c r="W2315" s="6">
        <v>294623.8370617287</v>
      </c>
      <c r="X2315" s="6">
        <v>296671.0300608406</v>
      </c>
      <c r="Y2315" s="6">
        <v>298511.57545550785</v>
      </c>
      <c r="Z2315" s="6">
        <v>300175.36590971804</v>
      </c>
      <c r="AA2315" s="6">
        <v>303274.4258180511</v>
      </c>
      <c r="AB2315" s="6">
        <v>306163.92688255949</v>
      </c>
      <c r="AC2315" s="6">
        <v>308827.93653257331</v>
      </c>
    </row>
    <row r="2316" spans="1:29" x14ac:dyDescent="0.25">
      <c r="A2316" s="12">
        <f xml:space="preserve"> ROW( iclusData[[#This Row],[id]] ) - ROW( iclusData[[#Headers],[id]] )</f>
        <v>2315</v>
      </c>
      <c r="B2316">
        <v>45065</v>
      </c>
      <c r="C2316" t="str">
        <f t="shared" si="36"/>
        <v>45065</v>
      </c>
      <c r="D2316">
        <v>45065</v>
      </c>
      <c r="E2316" t="s">
        <v>3328</v>
      </c>
      <c r="F2316" t="s">
        <v>336</v>
      </c>
      <c r="G2316">
        <v>1</v>
      </c>
      <c r="H2316" t="s">
        <v>3329</v>
      </c>
      <c r="I2316" s="6">
        <v>8868</v>
      </c>
      <c r="J2316" s="6">
        <v>9958</v>
      </c>
      <c r="K2316" s="6">
        <v>10233</v>
      </c>
      <c r="L2316" s="6">
        <v>9766.0635860732054</v>
      </c>
      <c r="M2316" s="6">
        <v>9394.5720943485867</v>
      </c>
      <c r="N2316" s="6">
        <v>9089.6303126300172</v>
      </c>
      <c r="O2316" s="6">
        <v>8856.2071152998087</v>
      </c>
      <c r="P2316" s="6">
        <v>8722.1113775173326</v>
      </c>
      <c r="Q2316" s="6">
        <v>8687.3469793290042</v>
      </c>
      <c r="R2316" s="6">
        <v>8734.0316922028687</v>
      </c>
      <c r="S2316" s="6">
        <v>8851.2407163970456</v>
      </c>
      <c r="T2316" s="6">
        <v>9020.1005817338846</v>
      </c>
      <c r="U2316" s="6">
        <v>9219.7524616981609</v>
      </c>
      <c r="V2316" s="6">
        <v>9439.2702379348775</v>
      </c>
      <c r="W2316" s="6">
        <v>9663.7548279190687</v>
      </c>
      <c r="X2316" s="6">
        <v>9883.2732313671895</v>
      </c>
      <c r="Y2316" s="6">
        <v>10094.843862129947</v>
      </c>
      <c r="Z2316" s="6">
        <v>10294.496701836248</v>
      </c>
      <c r="AA2316" s="6">
        <v>10428.590788294712</v>
      </c>
      <c r="AB2316" s="6">
        <v>10556.7260103878</v>
      </c>
      <c r="AC2316" s="6">
        <v>10675.92111572079</v>
      </c>
    </row>
    <row r="2317" spans="1:29" x14ac:dyDescent="0.25">
      <c r="A2317" s="12">
        <f xml:space="preserve"> ROW( iclusData[[#This Row],[id]] ) - ROW( iclusData[[#Headers],[id]] )</f>
        <v>2316</v>
      </c>
      <c r="B2317">
        <v>45067</v>
      </c>
      <c r="C2317" t="str">
        <f t="shared" si="36"/>
        <v>45067</v>
      </c>
      <c r="D2317">
        <v>45067</v>
      </c>
      <c r="E2317" t="s">
        <v>58</v>
      </c>
      <c r="F2317" t="s">
        <v>336</v>
      </c>
      <c r="G2317">
        <v>1</v>
      </c>
      <c r="H2317" t="s">
        <v>3330</v>
      </c>
      <c r="I2317" s="6">
        <v>33899</v>
      </c>
      <c r="J2317" s="6">
        <v>35466</v>
      </c>
      <c r="K2317" s="6">
        <v>33062</v>
      </c>
      <c r="L2317" s="6">
        <v>33419.36628899847</v>
      </c>
      <c r="M2317" s="6">
        <v>33826.617960778291</v>
      </c>
      <c r="N2317" s="6">
        <v>34211.0203505194</v>
      </c>
      <c r="O2317" s="6">
        <v>34537.817138412924</v>
      </c>
      <c r="P2317" s="6">
        <v>34749.384401670235</v>
      </c>
      <c r="Q2317" s="6">
        <v>34878.516102464979</v>
      </c>
      <c r="R2317" s="6">
        <v>34959.965818124896</v>
      </c>
      <c r="S2317" s="6">
        <v>35065.256398860794</v>
      </c>
      <c r="T2317" s="6">
        <v>35229.149579600889</v>
      </c>
      <c r="U2317" s="6">
        <v>35456.613216200989</v>
      </c>
      <c r="V2317" s="6">
        <v>35701.956241407272</v>
      </c>
      <c r="W2317" s="6">
        <v>35920.481636554352</v>
      </c>
      <c r="X2317" s="6">
        <v>36094.309817228233</v>
      </c>
      <c r="Y2317" s="6">
        <v>36213.501675246836</v>
      </c>
      <c r="Z2317" s="6">
        <v>36294.954601032085</v>
      </c>
      <c r="AA2317" s="6">
        <v>36642.605408152383</v>
      </c>
      <c r="AB2317" s="6">
        <v>36963.440442657251</v>
      </c>
      <c r="AC2317" s="6">
        <v>37256.461593641186</v>
      </c>
    </row>
    <row r="2318" spans="1:29" x14ac:dyDescent="0.25">
      <c r="A2318" s="12">
        <f xml:space="preserve"> ROW( iclusData[[#This Row],[id]] ) - ROW( iclusData[[#Headers],[id]] )</f>
        <v>2317</v>
      </c>
      <c r="B2318">
        <v>45069</v>
      </c>
      <c r="C2318" t="str">
        <f t="shared" si="36"/>
        <v>45069</v>
      </c>
      <c r="D2318">
        <v>13500</v>
      </c>
      <c r="E2318" t="s">
        <v>2858</v>
      </c>
      <c r="F2318" t="s">
        <v>336</v>
      </c>
      <c r="G2318">
        <v>1</v>
      </c>
      <c r="H2318" t="s">
        <v>2859</v>
      </c>
      <c r="I2318" s="6">
        <v>29361</v>
      </c>
      <c r="J2318" s="6">
        <v>28818</v>
      </c>
      <c r="K2318" s="6">
        <v>28933</v>
      </c>
      <c r="L2318" s="6">
        <v>30658.009823448887</v>
      </c>
      <c r="M2318" s="6">
        <v>31221.208508095238</v>
      </c>
      <c r="N2318" s="6">
        <v>31877.773535486296</v>
      </c>
      <c r="O2318" s="6">
        <v>32511.497879192244</v>
      </c>
      <c r="P2318" s="6">
        <v>33085.617569038244</v>
      </c>
      <c r="Q2318" s="6">
        <v>33673.650805652025</v>
      </c>
      <c r="R2318" s="6">
        <v>34287.505968742276</v>
      </c>
      <c r="S2318" s="6">
        <v>34968.906903911789</v>
      </c>
      <c r="T2318" s="6">
        <v>35719.836694167192</v>
      </c>
      <c r="U2318" s="6">
        <v>36539.303388927874</v>
      </c>
      <c r="V2318" s="6">
        <v>37400.488505625792</v>
      </c>
      <c r="W2318" s="6">
        <v>38273.594514274599</v>
      </c>
      <c r="X2318" s="6">
        <v>39123.855883124714</v>
      </c>
      <c r="Y2318" s="6">
        <v>39931.3999903066</v>
      </c>
      <c r="Z2318" s="6">
        <v>40699.219206970127</v>
      </c>
      <c r="AA2318" s="6">
        <v>41226.6559356293</v>
      </c>
      <c r="AB2318" s="6">
        <v>41725.290696119715</v>
      </c>
      <c r="AC2318" s="6">
        <v>42195.118068088872</v>
      </c>
    </row>
    <row r="2319" spans="1:29" x14ac:dyDescent="0.25">
      <c r="A2319" s="12">
        <f xml:space="preserve"> ROW( iclusData[[#This Row],[id]] ) - ROW( iclusData[[#Headers],[id]] )</f>
        <v>2318</v>
      </c>
      <c r="B2319">
        <v>45071</v>
      </c>
      <c r="C2319" t="str">
        <f t="shared" si="36"/>
        <v>45071</v>
      </c>
      <c r="D2319">
        <v>35140</v>
      </c>
      <c r="E2319" t="s">
        <v>3070</v>
      </c>
      <c r="F2319" t="s">
        <v>336</v>
      </c>
      <c r="G2319">
        <v>1</v>
      </c>
      <c r="H2319" t="s">
        <v>3071</v>
      </c>
      <c r="I2319" s="6">
        <v>33172</v>
      </c>
      <c r="J2319" s="6">
        <v>36108</v>
      </c>
      <c r="K2319" s="6">
        <v>37508</v>
      </c>
      <c r="L2319" s="6">
        <v>39959.211961364825</v>
      </c>
      <c r="M2319" s="6">
        <v>41089.581711452527</v>
      </c>
      <c r="N2319" s="6">
        <v>42394.766842242563</v>
      </c>
      <c r="O2319" s="6">
        <v>43762.536236639629</v>
      </c>
      <c r="P2319" s="6">
        <v>45056.792414937219</v>
      </c>
      <c r="Q2319" s="6">
        <v>46268.615326334824</v>
      </c>
      <c r="R2319" s="6">
        <v>47432.755077648537</v>
      </c>
      <c r="S2319" s="6">
        <v>48628.682723897451</v>
      </c>
      <c r="T2319" s="6">
        <v>49873.279397517712</v>
      </c>
      <c r="U2319" s="6">
        <v>51166.546951841803</v>
      </c>
      <c r="V2319" s="6">
        <v>52473.720733412985</v>
      </c>
      <c r="W2319" s="6">
        <v>53753.084208826011</v>
      </c>
      <c r="X2319" s="6">
        <v>54970.865042243517</v>
      </c>
      <c r="Y2319" s="6">
        <v>56118.114107916525</v>
      </c>
      <c r="Z2319" s="6">
        <v>57195.84225059193</v>
      </c>
      <c r="AA2319" s="6">
        <v>57935.842928742321</v>
      </c>
      <c r="AB2319" s="6">
        <v>58636.116846557452</v>
      </c>
      <c r="AC2319" s="6">
        <v>59293.676505567259</v>
      </c>
    </row>
    <row r="2320" spans="1:29" x14ac:dyDescent="0.25">
      <c r="A2320" s="12">
        <f xml:space="preserve"> ROW( iclusData[[#This Row],[id]] ) - ROW( iclusData[[#Headers],[id]] )</f>
        <v>2319</v>
      </c>
      <c r="B2320">
        <v>45073</v>
      </c>
      <c r="C2320" t="str">
        <f t="shared" si="36"/>
        <v>45073</v>
      </c>
      <c r="D2320">
        <v>42860</v>
      </c>
      <c r="E2320" t="s">
        <v>277</v>
      </c>
      <c r="F2320" t="s">
        <v>336</v>
      </c>
      <c r="G2320">
        <v>1</v>
      </c>
      <c r="H2320" t="s">
        <v>3288</v>
      </c>
      <c r="I2320" s="6">
        <v>57494</v>
      </c>
      <c r="J2320" s="6">
        <v>66215</v>
      </c>
      <c r="K2320" s="6">
        <v>74273</v>
      </c>
      <c r="L2320" s="6">
        <v>75495.287109387093</v>
      </c>
      <c r="M2320" s="6">
        <v>74816.87029927301</v>
      </c>
      <c r="N2320" s="6">
        <v>74318.231886239519</v>
      </c>
      <c r="O2320" s="6">
        <v>73753.054566860257</v>
      </c>
      <c r="P2320" s="6">
        <v>73010.061790417545</v>
      </c>
      <c r="Q2320" s="6">
        <v>72265.098878015444</v>
      </c>
      <c r="R2320" s="6">
        <v>71602.57120028841</v>
      </c>
      <c r="S2320" s="6">
        <v>71149.63219790376</v>
      </c>
      <c r="T2320" s="6">
        <v>70901.308173567304</v>
      </c>
      <c r="U2320" s="6">
        <v>70805.950708865726</v>
      </c>
      <c r="V2320" s="6">
        <v>70797.010018815985</v>
      </c>
      <c r="W2320" s="6">
        <v>70798.00484271349</v>
      </c>
      <c r="X2320" s="6">
        <v>70762.249749004885</v>
      </c>
      <c r="Y2320" s="6">
        <v>70676.819852995599</v>
      </c>
      <c r="Z2320" s="6">
        <v>70543.724022038819</v>
      </c>
      <c r="AA2320" s="6">
        <v>71164.528719628026</v>
      </c>
      <c r="AB2320" s="6">
        <v>71733.688277962574</v>
      </c>
      <c r="AC2320" s="6">
        <v>72246.226872984378</v>
      </c>
    </row>
    <row r="2321" spans="1:29" x14ac:dyDescent="0.25">
      <c r="A2321" s="12">
        <f xml:space="preserve"> ROW( iclusData[[#This Row],[id]] ) - ROW( iclusData[[#Headers],[id]] )</f>
        <v>2320</v>
      </c>
      <c r="B2321">
        <v>45075</v>
      </c>
      <c r="C2321" t="str">
        <f t="shared" si="36"/>
        <v>45075</v>
      </c>
      <c r="D2321">
        <v>36700</v>
      </c>
      <c r="E2321" t="s">
        <v>3085</v>
      </c>
      <c r="F2321" t="s">
        <v>336</v>
      </c>
      <c r="G2321">
        <v>1</v>
      </c>
      <c r="H2321" t="s">
        <v>3086</v>
      </c>
      <c r="I2321" s="6">
        <v>84803</v>
      </c>
      <c r="J2321" s="6">
        <v>91582</v>
      </c>
      <c r="K2321" s="6">
        <v>92501</v>
      </c>
      <c r="L2321" s="6">
        <v>96849.114913842117</v>
      </c>
      <c r="M2321" s="6">
        <v>98619.16794115027</v>
      </c>
      <c r="N2321" s="6">
        <v>100010.76578051205</v>
      </c>
      <c r="O2321" s="6">
        <v>100955.39732814342</v>
      </c>
      <c r="P2321" s="6">
        <v>101608.97202632224</v>
      </c>
      <c r="Q2321" s="6">
        <v>102145.36092148391</v>
      </c>
      <c r="R2321" s="6">
        <v>102532.74439072456</v>
      </c>
      <c r="S2321" s="6">
        <v>102900.26731176657</v>
      </c>
      <c r="T2321" s="6">
        <v>103325.39619135602</v>
      </c>
      <c r="U2321" s="6">
        <v>103868.72602023018</v>
      </c>
      <c r="V2321" s="6">
        <v>104442.84825616927</v>
      </c>
      <c r="W2321" s="6">
        <v>104983.20230983885</v>
      </c>
      <c r="X2321" s="6">
        <v>105403.37074839493</v>
      </c>
      <c r="Y2321" s="6">
        <v>105681.48309665607</v>
      </c>
      <c r="Z2321" s="6">
        <v>105850.35131524313</v>
      </c>
      <c r="AA2321" s="6">
        <v>106854.56544828955</v>
      </c>
      <c r="AB2321" s="6">
        <v>107780.31858629652</v>
      </c>
      <c r="AC2321" s="6">
        <v>108620.64362565421</v>
      </c>
    </row>
    <row r="2322" spans="1:29" x14ac:dyDescent="0.25">
      <c r="A2322" s="12">
        <f xml:space="preserve"> ROW( iclusData[[#This Row],[id]] ) - ROW( iclusData[[#Headers],[id]] )</f>
        <v>2321</v>
      </c>
      <c r="B2322">
        <v>45077</v>
      </c>
      <c r="C2322" t="str">
        <f t="shared" si="36"/>
        <v>45077</v>
      </c>
      <c r="D2322">
        <v>24860</v>
      </c>
      <c r="E2322" t="s">
        <v>64</v>
      </c>
      <c r="F2322" t="s">
        <v>336</v>
      </c>
      <c r="G2322">
        <v>0.187168948768</v>
      </c>
      <c r="H2322" t="s">
        <v>2967</v>
      </c>
      <c r="I2322" s="6">
        <v>93894</v>
      </c>
      <c r="J2322" s="6">
        <v>110757</v>
      </c>
      <c r="K2322" s="6">
        <v>119224</v>
      </c>
      <c r="L2322" s="6">
        <v>119127.69914614846</v>
      </c>
      <c r="M2322" s="6">
        <v>119356.16113354987</v>
      </c>
      <c r="N2322" s="6">
        <v>119693.87301197053</v>
      </c>
      <c r="O2322" s="6">
        <v>119787.25362008701</v>
      </c>
      <c r="P2322" s="6">
        <v>119567.72088243354</v>
      </c>
      <c r="Q2322" s="6">
        <v>119189.28806741421</v>
      </c>
      <c r="R2322" s="6">
        <v>118745.28451129039</v>
      </c>
      <c r="S2322" s="6">
        <v>118392.67012330789</v>
      </c>
      <c r="T2322" s="6">
        <v>118158.25182256757</v>
      </c>
      <c r="U2322" s="6">
        <v>118070.83986394493</v>
      </c>
      <c r="V2322" s="6">
        <v>118078.78446856218</v>
      </c>
      <c r="W2322" s="6">
        <v>118102.62607046738</v>
      </c>
      <c r="X2322" s="6">
        <v>118070.84647901058</v>
      </c>
      <c r="Y2322" s="6">
        <v>117952.63345312105</v>
      </c>
      <c r="Z2322" s="6">
        <v>117756.96381668186</v>
      </c>
      <c r="AA2322" s="6">
        <v>118798.92245650403</v>
      </c>
      <c r="AB2322" s="6">
        <v>119755.46807643911</v>
      </c>
      <c r="AC2322" s="6">
        <v>120619.63200283202</v>
      </c>
    </row>
    <row r="2323" spans="1:29" x14ac:dyDescent="0.25">
      <c r="A2323" s="12">
        <f xml:space="preserve"> ROW( iclusData[[#This Row],[id]] ) - ROW( iclusData[[#Headers],[id]] )</f>
        <v>2322</v>
      </c>
      <c r="B2323">
        <v>45079</v>
      </c>
      <c r="C2323" t="str">
        <f t="shared" si="36"/>
        <v>45079</v>
      </c>
      <c r="D2323">
        <v>17900</v>
      </c>
      <c r="E2323" t="s">
        <v>620</v>
      </c>
      <c r="F2323" t="s">
        <v>336</v>
      </c>
      <c r="G2323">
        <v>0.50091844950099995</v>
      </c>
      <c r="H2323" t="s">
        <v>2894</v>
      </c>
      <c r="I2323" s="6">
        <v>285720</v>
      </c>
      <c r="J2323" s="6">
        <v>320677</v>
      </c>
      <c r="K2323" s="6">
        <v>384504</v>
      </c>
      <c r="L2323" s="6">
        <v>392165.26267375104</v>
      </c>
      <c r="M2323" s="6">
        <v>399678.55102640105</v>
      </c>
      <c r="N2323" s="6">
        <v>406185.59113574115</v>
      </c>
      <c r="O2323" s="6">
        <v>410817.35722565756</v>
      </c>
      <c r="P2323" s="6">
        <v>413927.30867347424</v>
      </c>
      <c r="Q2323" s="6">
        <v>416406.61170596234</v>
      </c>
      <c r="R2323" s="6">
        <v>418414.05390558904</v>
      </c>
      <c r="S2323" s="6">
        <v>420449.33008217625</v>
      </c>
      <c r="T2323" s="6">
        <v>422714.03638006013</v>
      </c>
      <c r="U2323" s="6">
        <v>425452.53966352774</v>
      </c>
      <c r="V2323" s="6">
        <v>428551.60978699493</v>
      </c>
      <c r="W2323" s="6">
        <v>431738.10537768598</v>
      </c>
      <c r="X2323" s="6">
        <v>434736.88057476789</v>
      </c>
      <c r="Y2323" s="6">
        <v>437434.62548024039</v>
      </c>
      <c r="Z2323" s="6">
        <v>439872.20266639977</v>
      </c>
      <c r="AA2323" s="6">
        <v>444413.51737823512</v>
      </c>
      <c r="AB2323" s="6">
        <v>448647.94262268819</v>
      </c>
      <c r="AC2323" s="6">
        <v>452551.58092391171</v>
      </c>
    </row>
    <row r="2324" spans="1:29" x14ac:dyDescent="0.25">
      <c r="A2324" s="12">
        <f xml:space="preserve"> ROW( iclusData[[#This Row],[id]] ) - ROW( iclusData[[#Headers],[id]] )</f>
        <v>2323</v>
      </c>
      <c r="B2324">
        <v>45081</v>
      </c>
      <c r="C2324" t="str">
        <f t="shared" si="36"/>
        <v>45081</v>
      </c>
      <c r="D2324">
        <v>17900</v>
      </c>
      <c r="E2324" t="s">
        <v>2897</v>
      </c>
      <c r="F2324" t="s">
        <v>336</v>
      </c>
      <c r="G2324">
        <v>2.5892459334200001E-2</v>
      </c>
      <c r="H2324" t="s">
        <v>2894</v>
      </c>
      <c r="I2324" s="6">
        <v>16400</v>
      </c>
      <c r="J2324" s="6">
        <v>19181</v>
      </c>
      <c r="K2324" s="6">
        <v>19875</v>
      </c>
      <c r="L2324" s="6">
        <v>20271.137679473348</v>
      </c>
      <c r="M2324" s="6">
        <v>20659.516281492521</v>
      </c>
      <c r="N2324" s="6">
        <v>20995.248160644809</v>
      </c>
      <c r="O2324" s="6">
        <v>21235.627177881855</v>
      </c>
      <c r="P2324" s="6">
        <v>21395.544820831718</v>
      </c>
      <c r="Q2324" s="6">
        <v>21523.681876867162</v>
      </c>
      <c r="R2324" s="6">
        <v>21627.977489596869</v>
      </c>
      <c r="S2324" s="6">
        <v>21733.267520454199</v>
      </c>
      <c r="T2324" s="6">
        <v>21850.476004512937</v>
      </c>
      <c r="U2324" s="6">
        <v>21991.523324929676</v>
      </c>
      <c r="V2324" s="6">
        <v>22151.44328908615</v>
      </c>
      <c r="W2324" s="6">
        <v>22316.330529227846</v>
      </c>
      <c r="X2324" s="6">
        <v>22471.285458615068</v>
      </c>
      <c r="Y2324" s="6">
        <v>22611.33776222829</v>
      </c>
      <c r="Z2324" s="6">
        <v>22737.487842699105</v>
      </c>
      <c r="AA2324" s="6">
        <v>22971.903910933597</v>
      </c>
      <c r="AB2324" s="6">
        <v>23190.429258987955</v>
      </c>
      <c r="AC2324" s="6">
        <v>23392.067573057742</v>
      </c>
    </row>
    <row r="2325" spans="1:29" x14ac:dyDescent="0.25">
      <c r="A2325" s="12">
        <f xml:space="preserve"> ROW( iclusData[[#This Row],[id]] ) - ROW( iclusData[[#Headers],[id]] )</f>
        <v>2324</v>
      </c>
      <c r="B2325">
        <v>45083</v>
      </c>
      <c r="C2325" t="str">
        <f t="shared" si="36"/>
        <v>45083</v>
      </c>
      <c r="D2325">
        <v>43900</v>
      </c>
      <c r="E2325" t="s">
        <v>3298</v>
      </c>
      <c r="F2325" t="s">
        <v>336</v>
      </c>
      <c r="G2325">
        <v>1</v>
      </c>
      <c r="H2325" t="s">
        <v>3299</v>
      </c>
      <c r="I2325" s="6">
        <v>226800</v>
      </c>
      <c r="J2325" s="6">
        <v>253791</v>
      </c>
      <c r="K2325" s="6">
        <v>284307</v>
      </c>
      <c r="L2325" s="6">
        <v>302797.63585290156</v>
      </c>
      <c r="M2325" s="6">
        <v>318958.53609224607</v>
      </c>
      <c r="N2325" s="6">
        <v>334330.72753442376</v>
      </c>
      <c r="O2325" s="6">
        <v>347930.93633324554</v>
      </c>
      <c r="P2325" s="6">
        <v>359403.43465745315</v>
      </c>
      <c r="Q2325" s="6">
        <v>369457.59017326572</v>
      </c>
      <c r="R2325" s="6">
        <v>378545.23051634314</v>
      </c>
      <c r="S2325" s="6">
        <v>387351.78862655221</v>
      </c>
      <c r="T2325" s="6">
        <v>396089.79059294472</v>
      </c>
      <c r="U2325" s="6">
        <v>404919.17154370184</v>
      </c>
      <c r="V2325" s="6">
        <v>413689.94912194367</v>
      </c>
      <c r="W2325" s="6">
        <v>422159.77381168498</v>
      </c>
      <c r="X2325" s="6">
        <v>430116.0778539317</v>
      </c>
      <c r="Y2325" s="6">
        <v>437443.56512353069</v>
      </c>
      <c r="Z2325" s="6">
        <v>444185.08424488042</v>
      </c>
      <c r="AA2325" s="6">
        <v>449594.53743269219</v>
      </c>
      <c r="AB2325" s="6">
        <v>454693.12840545265</v>
      </c>
      <c r="AC2325" s="6">
        <v>459456.95900322794</v>
      </c>
    </row>
    <row r="2326" spans="1:29" x14ac:dyDescent="0.25">
      <c r="A2326" s="12">
        <f xml:space="preserve"> ROW( iclusData[[#This Row],[id]] ) - ROW( iclusData[[#Headers],[id]] )</f>
        <v>2325</v>
      </c>
      <c r="B2326">
        <v>45085</v>
      </c>
      <c r="C2326" t="str">
        <f t="shared" si="36"/>
        <v>45085</v>
      </c>
      <c r="D2326">
        <v>44940</v>
      </c>
      <c r="E2326" t="s">
        <v>68</v>
      </c>
      <c r="F2326" t="s">
        <v>336</v>
      </c>
      <c r="G2326">
        <v>1</v>
      </c>
      <c r="H2326" t="s">
        <v>3311</v>
      </c>
      <c r="I2326" s="6">
        <v>102637</v>
      </c>
      <c r="J2326" s="6">
        <v>104646</v>
      </c>
      <c r="K2326" s="6">
        <v>107456</v>
      </c>
      <c r="L2326" s="6">
        <v>137447.01471957687</v>
      </c>
      <c r="M2326" s="6">
        <v>165784.6966414841</v>
      </c>
      <c r="N2326" s="6">
        <v>191450.40054062367</v>
      </c>
      <c r="O2326" s="6">
        <v>214179.95911211715</v>
      </c>
      <c r="P2326" s="6">
        <v>233915.68373174401</v>
      </c>
      <c r="Q2326" s="6">
        <v>251332.11969273252</v>
      </c>
      <c r="R2326" s="6">
        <v>266765.9148731773</v>
      </c>
      <c r="S2326" s="6">
        <v>280790.24050672376</v>
      </c>
      <c r="T2326" s="6">
        <v>293744.77533696708</v>
      </c>
      <c r="U2326" s="6">
        <v>305939.43729426223</v>
      </c>
      <c r="V2326" s="6">
        <v>317437.80089545046</v>
      </c>
      <c r="W2326" s="6">
        <v>328147.50089586055</v>
      </c>
      <c r="X2326" s="6">
        <v>337967.21946728189</v>
      </c>
      <c r="Y2326" s="6">
        <v>346858.1596630697</v>
      </c>
      <c r="Z2326" s="6">
        <v>354928.6987633768</v>
      </c>
      <c r="AA2326" s="6">
        <v>359755.09344392153</v>
      </c>
      <c r="AB2326" s="6">
        <v>364332.20237129863</v>
      </c>
      <c r="AC2326" s="6">
        <v>368638.12578285357</v>
      </c>
    </row>
    <row r="2327" spans="1:29" x14ac:dyDescent="0.25">
      <c r="A2327" s="12">
        <f xml:space="preserve"> ROW( iclusData[[#This Row],[id]] ) - ROW( iclusData[[#Headers],[id]] )</f>
        <v>2326</v>
      </c>
      <c r="B2327">
        <v>45087</v>
      </c>
      <c r="C2327" t="str">
        <f t="shared" si="36"/>
        <v>45087</v>
      </c>
      <c r="D2327">
        <v>46420</v>
      </c>
      <c r="E2327" t="s">
        <v>323</v>
      </c>
      <c r="F2327" t="s">
        <v>336</v>
      </c>
      <c r="G2327">
        <v>1</v>
      </c>
      <c r="H2327" t="s">
        <v>3414</v>
      </c>
      <c r="I2327" s="6">
        <v>30337</v>
      </c>
      <c r="J2327" s="6">
        <v>29881</v>
      </c>
      <c r="K2327" s="6">
        <v>28961</v>
      </c>
      <c r="L2327" s="6">
        <v>30737.473318860386</v>
      </c>
      <c r="M2327" s="6">
        <v>31429.800191306615</v>
      </c>
      <c r="N2327" s="6">
        <v>32273.104413469766</v>
      </c>
      <c r="O2327" s="6">
        <v>33100.521075622572</v>
      </c>
      <c r="P2327" s="6">
        <v>33859.393307916049</v>
      </c>
      <c r="Q2327" s="6">
        <v>34618.273144703235</v>
      </c>
      <c r="R2327" s="6">
        <v>35399.001642980307</v>
      </c>
      <c r="S2327" s="6">
        <v>36236.349744684165</v>
      </c>
      <c r="T2327" s="6">
        <v>37134.287000123477</v>
      </c>
      <c r="U2327" s="6">
        <v>38083.875149102474</v>
      </c>
      <c r="V2327" s="6">
        <v>39061.275608417236</v>
      </c>
      <c r="W2327" s="6">
        <v>40032.717733541183</v>
      </c>
      <c r="X2327" s="6">
        <v>40967.409161257121</v>
      </c>
      <c r="Y2327" s="6">
        <v>41847.463535524417</v>
      </c>
      <c r="Z2327" s="6">
        <v>42676.867116402391</v>
      </c>
      <c r="AA2327" s="6">
        <v>43234.102547987015</v>
      </c>
      <c r="AB2327" s="6">
        <v>43760.549596692224</v>
      </c>
      <c r="AC2327" s="6">
        <v>44256.202578241522</v>
      </c>
    </row>
    <row r="2328" spans="1:29" x14ac:dyDescent="0.25">
      <c r="A2328" s="12">
        <f xml:space="preserve"> ROW( iclusData[[#This Row],[id]] ) - ROW( iclusData[[#Headers],[id]] )</f>
        <v>2327</v>
      </c>
      <c r="B2328">
        <v>45089</v>
      </c>
      <c r="C2328" t="str">
        <f t="shared" si="36"/>
        <v>45089</v>
      </c>
      <c r="D2328">
        <v>45089</v>
      </c>
      <c r="E2328" t="s">
        <v>2790</v>
      </c>
      <c r="F2328" t="s">
        <v>336</v>
      </c>
      <c r="G2328">
        <v>1</v>
      </c>
      <c r="H2328" t="s">
        <v>3331</v>
      </c>
      <c r="I2328" s="6">
        <v>36815</v>
      </c>
      <c r="J2328" s="6">
        <v>37217</v>
      </c>
      <c r="K2328" s="6">
        <v>34423</v>
      </c>
      <c r="L2328" s="6">
        <v>34415.639862720142</v>
      </c>
      <c r="M2328" s="6">
        <v>34518.943690294145</v>
      </c>
      <c r="N2328" s="6">
        <v>34616.284165135621</v>
      </c>
      <c r="O2328" s="6">
        <v>34578.542182348239</v>
      </c>
      <c r="P2328" s="6">
        <v>34379.87917078122</v>
      </c>
      <c r="Q2328" s="6">
        <v>34123.612866209543</v>
      </c>
      <c r="R2328" s="6">
        <v>33848.470143886865</v>
      </c>
      <c r="S2328" s="6">
        <v>33613.060918289309</v>
      </c>
      <c r="T2328" s="6">
        <v>33437.247647055148</v>
      </c>
      <c r="U2328" s="6">
        <v>33334.937795150858</v>
      </c>
      <c r="V2328" s="6">
        <v>33275.339679134835</v>
      </c>
      <c r="W2328" s="6">
        <v>33213.756186242965</v>
      </c>
      <c r="X2328" s="6">
        <v>33136.280904362764</v>
      </c>
      <c r="Y2328" s="6">
        <v>33029.002076507422</v>
      </c>
      <c r="Z2328" s="6">
        <v>32902.856353562878</v>
      </c>
      <c r="AA2328" s="6">
        <v>33179.983492922809</v>
      </c>
      <c r="AB2328" s="6">
        <v>33430.294562063587</v>
      </c>
      <c r="AC2328" s="6">
        <v>33657.758374227669</v>
      </c>
    </row>
    <row r="2329" spans="1:29" x14ac:dyDescent="0.25">
      <c r="A2329" s="12">
        <f xml:space="preserve"> ROW( iclusData[[#This Row],[id]] ) - ROW( iclusData[[#Headers],[id]] )</f>
        <v>2328</v>
      </c>
      <c r="B2329">
        <v>45091</v>
      </c>
      <c r="C2329" t="str">
        <f t="shared" si="36"/>
        <v>45091</v>
      </c>
      <c r="D2329">
        <v>16740</v>
      </c>
      <c r="E2329" t="s">
        <v>1930</v>
      </c>
      <c r="F2329" t="s">
        <v>336</v>
      </c>
      <c r="G2329">
        <v>0.128593921178</v>
      </c>
      <c r="H2329" t="s">
        <v>2070</v>
      </c>
      <c r="I2329" s="6">
        <v>131497</v>
      </c>
      <c r="J2329" s="6">
        <v>164614</v>
      </c>
      <c r="K2329" s="6">
        <v>226073</v>
      </c>
      <c r="L2329" s="6">
        <v>232480.38876326624</v>
      </c>
      <c r="M2329" s="6">
        <v>238253.42056403475</v>
      </c>
      <c r="N2329" s="6">
        <v>243968.81639896557</v>
      </c>
      <c r="O2329" s="6">
        <v>249326.6653220508</v>
      </c>
      <c r="P2329" s="6">
        <v>253714.01239324902</v>
      </c>
      <c r="Q2329" s="6">
        <v>256938.26951566109</v>
      </c>
      <c r="R2329" s="6">
        <v>259202.97647849598</v>
      </c>
      <c r="S2329" s="6">
        <v>261106.13801801985</v>
      </c>
      <c r="T2329" s="6">
        <v>262953.66225105489</v>
      </c>
      <c r="U2329" s="6">
        <v>264907.46633538598</v>
      </c>
      <c r="V2329" s="6">
        <v>266846.37176478253</v>
      </c>
      <c r="W2329" s="6">
        <v>268605.50075146946</v>
      </c>
      <c r="X2329" s="6">
        <v>270121.28029187443</v>
      </c>
      <c r="Y2329" s="6">
        <v>271391.67759387905</v>
      </c>
      <c r="Z2329" s="6">
        <v>272425.71766973357</v>
      </c>
      <c r="AA2329" s="6">
        <v>275128.45490871504</v>
      </c>
      <c r="AB2329" s="6">
        <v>277636.5302869312</v>
      </c>
      <c r="AC2329" s="6">
        <v>279936.99481580232</v>
      </c>
    </row>
    <row r="2330" spans="1:29" x14ac:dyDescent="0.25">
      <c r="A2330" s="12">
        <f xml:space="preserve"> ROW( iclusData[[#This Row],[id]] ) - ROW( iclusData[[#Headers],[id]] )</f>
        <v>2329</v>
      </c>
      <c r="B2330">
        <v>46003</v>
      </c>
      <c r="C2330" t="str">
        <f t="shared" si="36"/>
        <v>46003</v>
      </c>
      <c r="D2330">
        <v>46003</v>
      </c>
      <c r="E2330" t="s">
        <v>3337</v>
      </c>
      <c r="F2330" t="s">
        <v>1966</v>
      </c>
      <c r="G2330">
        <v>1</v>
      </c>
      <c r="H2330" t="s">
        <v>3338</v>
      </c>
      <c r="I2330" s="6">
        <v>3135</v>
      </c>
      <c r="J2330" s="6">
        <v>3058</v>
      </c>
      <c r="K2330" s="6">
        <v>2710</v>
      </c>
      <c r="L2330" s="6">
        <v>3178.5398164599528</v>
      </c>
      <c r="M2330" s="6">
        <v>3724.8514859174456</v>
      </c>
      <c r="N2330" s="6">
        <v>4277.122514062381</v>
      </c>
      <c r="O2330" s="6">
        <v>4801.5820093494031</v>
      </c>
      <c r="P2330" s="6">
        <v>5274.3891828512733</v>
      </c>
      <c r="Q2330" s="6">
        <v>5701.5060211923719</v>
      </c>
      <c r="R2330" s="6">
        <v>6096.8368619061994</v>
      </c>
      <c r="S2330" s="6">
        <v>6469.3222742558592</v>
      </c>
      <c r="T2330" s="6">
        <v>6826.9079724982921</v>
      </c>
      <c r="U2330" s="6">
        <v>7169.5941896721961</v>
      </c>
      <c r="V2330" s="6">
        <v>7495.3944244403428</v>
      </c>
      <c r="W2330" s="6">
        <v>7801.3290593561887</v>
      </c>
      <c r="X2330" s="6">
        <v>8085.4114676712497</v>
      </c>
      <c r="Y2330" s="6">
        <v>8345.6536583307898</v>
      </c>
      <c r="Z2330" s="6">
        <v>8584.0448183393328</v>
      </c>
      <c r="AA2330" s="6">
        <v>8709.1993553450848</v>
      </c>
      <c r="AB2330" s="6">
        <v>8829.3881733474936</v>
      </c>
      <c r="AC2330" s="6">
        <v>8941.6302459730705</v>
      </c>
    </row>
    <row r="2331" spans="1:29" x14ac:dyDescent="0.25">
      <c r="A2331" s="12">
        <f xml:space="preserve"> ROW( iclusData[[#This Row],[id]] ) - ROW( iclusData[[#Headers],[id]] )</f>
        <v>2330</v>
      </c>
      <c r="B2331">
        <v>46005</v>
      </c>
      <c r="C2331" t="str">
        <f t="shared" si="36"/>
        <v>46005</v>
      </c>
      <c r="D2331">
        <v>26700</v>
      </c>
      <c r="E2331" t="s">
        <v>2989</v>
      </c>
      <c r="F2331" t="s">
        <v>1966</v>
      </c>
      <c r="G2331">
        <v>1</v>
      </c>
      <c r="H2331" t="s">
        <v>2990</v>
      </c>
      <c r="I2331" s="6">
        <v>18253</v>
      </c>
      <c r="J2331" s="6">
        <v>17023</v>
      </c>
      <c r="K2331" s="6">
        <v>17398</v>
      </c>
      <c r="L2331" s="6">
        <v>18607.370744295091</v>
      </c>
      <c r="M2331" s="6">
        <v>19241.092835655156</v>
      </c>
      <c r="N2331" s="6">
        <v>20035.726481921109</v>
      </c>
      <c r="O2331" s="6">
        <v>20877.048132500156</v>
      </c>
      <c r="P2331" s="6">
        <v>21658.767633158575</v>
      </c>
      <c r="Q2331" s="6">
        <v>22389.834011097086</v>
      </c>
      <c r="R2331" s="6">
        <v>23084.146085158041</v>
      </c>
      <c r="S2331" s="6">
        <v>23784.419139729238</v>
      </c>
      <c r="T2331" s="6">
        <v>24505.550209443529</v>
      </c>
      <c r="U2331" s="6">
        <v>25250.520074211261</v>
      </c>
      <c r="V2331" s="6">
        <v>26000.456460926373</v>
      </c>
      <c r="W2331" s="6">
        <v>26730.527924157679</v>
      </c>
      <c r="X2331" s="6">
        <v>27422.855012219636</v>
      </c>
      <c r="Y2331" s="6">
        <v>28067.500050399085</v>
      </c>
      <c r="Z2331" s="6">
        <v>28671.424864772609</v>
      </c>
      <c r="AA2331" s="6">
        <v>29053.841371332539</v>
      </c>
      <c r="AB2331" s="6">
        <v>29416.39450485837</v>
      </c>
      <c r="AC2331" s="6">
        <v>29759.080445384712</v>
      </c>
    </row>
    <row r="2332" spans="1:29" x14ac:dyDescent="0.25">
      <c r="A2332" s="12">
        <f xml:space="preserve"> ROW( iclusData[[#This Row],[id]] ) - ROW( iclusData[[#Headers],[id]] )</f>
        <v>2331</v>
      </c>
      <c r="B2332">
        <v>46007</v>
      </c>
      <c r="C2332" t="str">
        <f t="shared" si="36"/>
        <v>46007</v>
      </c>
      <c r="D2332">
        <v>46007</v>
      </c>
      <c r="E2332" t="s">
        <v>3339</v>
      </c>
      <c r="F2332" t="s">
        <v>1966</v>
      </c>
      <c r="G2332">
        <v>1</v>
      </c>
      <c r="H2332" t="s">
        <v>3340</v>
      </c>
      <c r="I2332" s="6">
        <v>3206</v>
      </c>
      <c r="J2332" s="6">
        <v>3574</v>
      </c>
      <c r="K2332" s="6">
        <v>3431</v>
      </c>
      <c r="L2332" s="6">
        <v>3951.3223093367787</v>
      </c>
      <c r="M2332" s="6">
        <v>4485.7144827741822</v>
      </c>
      <c r="N2332" s="6">
        <v>4982.3610149876695</v>
      </c>
      <c r="O2332" s="6">
        <v>5424.3771934334072</v>
      </c>
      <c r="P2332" s="6">
        <v>5798.8482202421346</v>
      </c>
      <c r="Q2332" s="6">
        <v>6123.6558572562681</v>
      </c>
      <c r="R2332" s="6">
        <v>6414.6908527517489</v>
      </c>
      <c r="S2332" s="6">
        <v>6687.8469019752329</v>
      </c>
      <c r="T2332" s="6">
        <v>6947.0965167544091</v>
      </c>
      <c r="U2332" s="6">
        <v>7197.4064142927027</v>
      </c>
      <c r="V2332" s="6">
        <v>7436.7900948561946</v>
      </c>
      <c r="W2332" s="6">
        <v>7664.2545227899609</v>
      </c>
      <c r="X2332" s="6">
        <v>7876.8197713308355</v>
      </c>
      <c r="Y2332" s="6">
        <v>8073.4911848265474</v>
      </c>
      <c r="Z2332" s="6">
        <v>8256.2578720245947</v>
      </c>
      <c r="AA2332" s="6">
        <v>8367.5063149437701</v>
      </c>
      <c r="AB2332" s="6">
        <v>8473.7890096554693</v>
      </c>
      <c r="AC2332" s="6">
        <v>8573.1182684951764</v>
      </c>
    </row>
    <row r="2333" spans="1:29" x14ac:dyDescent="0.25">
      <c r="A2333" s="12">
        <f xml:space="preserve"> ROW( iclusData[[#This Row],[id]] ) - ROW( iclusData[[#Headers],[id]] )</f>
        <v>2332</v>
      </c>
      <c r="B2333">
        <v>46009</v>
      </c>
      <c r="C2333" t="str">
        <f t="shared" si="36"/>
        <v>46009</v>
      </c>
      <c r="D2333">
        <v>46009</v>
      </c>
      <c r="E2333" t="s">
        <v>3341</v>
      </c>
      <c r="F2333" t="s">
        <v>1966</v>
      </c>
      <c r="G2333">
        <v>1</v>
      </c>
      <c r="H2333" t="s">
        <v>3342</v>
      </c>
      <c r="I2333" s="6">
        <v>7089</v>
      </c>
      <c r="J2333" s="6">
        <v>7260</v>
      </c>
      <c r="K2333" s="6">
        <v>7070</v>
      </c>
      <c r="L2333" s="6">
        <v>6773.2696901376303</v>
      </c>
      <c r="M2333" s="6">
        <v>6649.1082257950347</v>
      </c>
      <c r="N2333" s="6">
        <v>6671.9535362185352</v>
      </c>
      <c r="O2333" s="6">
        <v>6764.3304682808093</v>
      </c>
      <c r="P2333" s="6">
        <v>6867.6321676522984</v>
      </c>
      <c r="Q2333" s="6">
        <v>6975.9018792393781</v>
      </c>
      <c r="R2333" s="6">
        <v>7097.0836393482878</v>
      </c>
      <c r="S2333" s="6">
        <v>7245.0847026596393</v>
      </c>
      <c r="T2333" s="6">
        <v>7418.9110499912331</v>
      </c>
      <c r="U2333" s="6">
        <v>7612.6031961274184</v>
      </c>
      <c r="V2333" s="6">
        <v>7816.228296570509</v>
      </c>
      <c r="W2333" s="6">
        <v>8022.8335640972664</v>
      </c>
      <c r="X2333" s="6">
        <v>8221.4927171885647</v>
      </c>
      <c r="Y2333" s="6">
        <v>8412.2043361584674</v>
      </c>
      <c r="Z2333" s="6">
        <v>8592.984462329734</v>
      </c>
      <c r="AA2333" s="6">
        <v>8708.2060616229865</v>
      </c>
      <c r="AB2333" s="6">
        <v>8817.4686483075366</v>
      </c>
      <c r="AC2333" s="6">
        <v>8920.771077436586</v>
      </c>
    </row>
    <row r="2334" spans="1:29" x14ac:dyDescent="0.25">
      <c r="A2334" s="12">
        <f xml:space="preserve"> ROW( iclusData[[#This Row],[id]] ) - ROW( iclusData[[#Headers],[id]] )</f>
        <v>2333</v>
      </c>
      <c r="B2334">
        <v>46011</v>
      </c>
      <c r="C2334" t="str">
        <f t="shared" si="36"/>
        <v>46011</v>
      </c>
      <c r="D2334">
        <v>15100</v>
      </c>
      <c r="E2334" t="s">
        <v>2869</v>
      </c>
      <c r="F2334" t="s">
        <v>1966</v>
      </c>
      <c r="G2334">
        <v>1</v>
      </c>
      <c r="H2334" t="s">
        <v>2870</v>
      </c>
      <c r="I2334" s="6">
        <v>25207</v>
      </c>
      <c r="J2334" s="6">
        <v>28220</v>
      </c>
      <c r="K2334" s="6">
        <v>31965</v>
      </c>
      <c r="L2334" s="6">
        <v>35599.645944351469</v>
      </c>
      <c r="M2334" s="6">
        <v>38180.2243775186</v>
      </c>
      <c r="N2334" s="6">
        <v>40179.721973139196</v>
      </c>
      <c r="O2334" s="6">
        <v>41378.631225791774</v>
      </c>
      <c r="P2334" s="6">
        <v>42256.697667958353</v>
      </c>
      <c r="Q2334" s="6">
        <v>43162.585826636474</v>
      </c>
      <c r="R2334" s="6">
        <v>44075.422299342419</v>
      </c>
      <c r="S2334" s="6">
        <v>44897.871352470305</v>
      </c>
      <c r="T2334" s="6">
        <v>45566.357679381152</v>
      </c>
      <c r="U2334" s="6">
        <v>46144.453820367351</v>
      </c>
      <c r="V2334" s="6">
        <v>46692.751272739421</v>
      </c>
      <c r="W2334" s="6">
        <v>47216.218084606116</v>
      </c>
      <c r="X2334" s="6">
        <v>47692.008133755196</v>
      </c>
      <c r="Y2334" s="6">
        <v>48100.247370229525</v>
      </c>
      <c r="Z2334" s="6">
        <v>48456.843603085632</v>
      </c>
      <c r="AA2334" s="6">
        <v>48974.346967984646</v>
      </c>
      <c r="AB2334" s="6">
        <v>49456.095978284589</v>
      </c>
      <c r="AC2334" s="6">
        <v>49896.124433011028</v>
      </c>
    </row>
    <row r="2335" spans="1:29" x14ac:dyDescent="0.25">
      <c r="A2335" s="12">
        <f xml:space="preserve"> ROW( iclusData[[#This Row],[id]] ) - ROW( iclusData[[#Headers],[id]] )</f>
        <v>2334</v>
      </c>
      <c r="B2335">
        <v>46013</v>
      </c>
      <c r="C2335" t="str">
        <f t="shared" si="36"/>
        <v>46013</v>
      </c>
      <c r="D2335">
        <v>10100</v>
      </c>
      <c r="E2335" t="s">
        <v>565</v>
      </c>
      <c r="F2335" t="s">
        <v>1966</v>
      </c>
      <c r="G2335">
        <v>0.89973400325099995</v>
      </c>
      <c r="H2335" t="s">
        <v>2813</v>
      </c>
      <c r="I2335" s="6">
        <v>35580</v>
      </c>
      <c r="J2335" s="6">
        <v>35460</v>
      </c>
      <c r="K2335" s="6">
        <v>36531</v>
      </c>
      <c r="L2335" s="6">
        <v>37872.301913120333</v>
      </c>
      <c r="M2335" s="6">
        <v>38486.158846228624</v>
      </c>
      <c r="N2335" s="6">
        <v>39247.019223323921</v>
      </c>
      <c r="O2335" s="6">
        <v>39936.368694228811</v>
      </c>
      <c r="P2335" s="6">
        <v>40448.903258770159</v>
      </c>
      <c r="Q2335" s="6">
        <v>40872.050480840371</v>
      </c>
      <c r="R2335" s="6">
        <v>41240.562018488672</v>
      </c>
      <c r="S2335" s="6">
        <v>41626.954993016203</v>
      </c>
      <c r="T2335" s="6">
        <v>42063.010608378463</v>
      </c>
      <c r="U2335" s="6">
        <v>42565.616487949934</v>
      </c>
      <c r="V2335" s="6">
        <v>43105.967643445212</v>
      </c>
      <c r="W2335" s="6">
        <v>43651.286840140951</v>
      </c>
      <c r="X2335" s="6">
        <v>44167.801759394315</v>
      </c>
      <c r="Y2335" s="6">
        <v>44641.598710588034</v>
      </c>
      <c r="Z2335" s="6">
        <v>45085.604524927374</v>
      </c>
      <c r="AA2335" s="6">
        <v>45589.201963078616</v>
      </c>
      <c r="AB2335" s="6">
        <v>46062.011223157082</v>
      </c>
      <c r="AC2335" s="6">
        <v>46502.039724003029</v>
      </c>
    </row>
    <row r="2336" spans="1:29" x14ac:dyDescent="0.25">
      <c r="A2336" s="12">
        <f xml:space="preserve"> ROW( iclusData[[#This Row],[id]] ) - ROW( iclusData[[#Headers],[id]] )</f>
        <v>2335</v>
      </c>
      <c r="B2336">
        <v>46015</v>
      </c>
      <c r="C2336" t="str">
        <f t="shared" si="36"/>
        <v>46015</v>
      </c>
      <c r="D2336">
        <v>46015</v>
      </c>
      <c r="E2336" t="s">
        <v>3343</v>
      </c>
      <c r="F2336" t="s">
        <v>1966</v>
      </c>
      <c r="G2336">
        <v>1</v>
      </c>
      <c r="H2336" t="s">
        <v>3344</v>
      </c>
      <c r="I2336" s="6">
        <v>5485</v>
      </c>
      <c r="J2336" s="6">
        <v>5364</v>
      </c>
      <c r="K2336" s="6">
        <v>5255</v>
      </c>
      <c r="L2336" s="6">
        <v>5413.450624908357</v>
      </c>
      <c r="M2336" s="6">
        <v>5643.8949714621131</v>
      </c>
      <c r="N2336" s="6">
        <v>5919.0369394560448</v>
      </c>
      <c r="O2336" s="6">
        <v>6200.1396157134823</v>
      </c>
      <c r="P2336" s="6">
        <v>6447.4689615607558</v>
      </c>
      <c r="Q2336" s="6">
        <v>6671.9539972733737</v>
      </c>
      <c r="R2336" s="6">
        <v>6886.5053704131115</v>
      </c>
      <c r="S2336" s="6">
        <v>7104.0369884044067</v>
      </c>
      <c r="T2336" s="6">
        <v>7327.5280246064158</v>
      </c>
      <c r="U2336" s="6">
        <v>7557.9720406228507</v>
      </c>
      <c r="V2336" s="6">
        <v>7788.4160723610821</v>
      </c>
      <c r="W2336" s="6">
        <v>8012.9006266649321</v>
      </c>
      <c r="X2336" s="6">
        <v>8226.4591861490517</v>
      </c>
      <c r="Y2336" s="6">
        <v>8426.1104479433579</v>
      </c>
      <c r="Z2336" s="6">
        <v>8611.85704408725</v>
      </c>
      <c r="AA2336" s="6">
        <v>8728.0719360649236</v>
      </c>
      <c r="AB2336" s="6">
        <v>8837.3345233741311</v>
      </c>
      <c r="AC2336" s="6">
        <v>8941.6302459730705</v>
      </c>
    </row>
    <row r="2337" spans="1:29" x14ac:dyDescent="0.25">
      <c r="A2337" s="12">
        <f xml:space="preserve"> ROW( iclusData[[#This Row],[id]] ) - ROW( iclusData[[#Headers],[id]] )</f>
        <v>2336</v>
      </c>
      <c r="B2337">
        <v>46017</v>
      </c>
      <c r="C2337" t="str">
        <f t="shared" si="36"/>
        <v>46017</v>
      </c>
      <c r="D2337">
        <v>46017</v>
      </c>
      <c r="E2337" t="s">
        <v>2258</v>
      </c>
      <c r="F2337" t="s">
        <v>1966</v>
      </c>
      <c r="G2337">
        <v>1</v>
      </c>
      <c r="H2337" t="s">
        <v>3345</v>
      </c>
      <c r="I2337" s="6">
        <v>1759</v>
      </c>
      <c r="J2337" s="6">
        <v>2032</v>
      </c>
      <c r="K2337" s="6">
        <v>1912</v>
      </c>
      <c r="L2337" s="6">
        <v>2593.4898314927923</v>
      </c>
      <c r="M2337" s="6">
        <v>3263.9631953932599</v>
      </c>
      <c r="N2337" s="6">
        <v>3872.8519931094347</v>
      </c>
      <c r="O2337" s="6">
        <v>4415.1907388411455</v>
      </c>
      <c r="P2337" s="6">
        <v>4873.098555756751</v>
      </c>
      <c r="Q2337" s="6">
        <v>5266.443366613581</v>
      </c>
      <c r="R2337" s="6">
        <v>5617.0759944736974</v>
      </c>
      <c r="S2337" s="6">
        <v>5938.9034051551944</v>
      </c>
      <c r="T2337" s="6">
        <v>6241.8579512846309</v>
      </c>
      <c r="U2337" s="6">
        <v>6528.9197296640814</v>
      </c>
      <c r="V2337" s="6">
        <v>6800.0888192046896</v>
      </c>
      <c r="W2337" s="6">
        <v>7055.3654581878027</v>
      </c>
      <c r="X2337" s="6">
        <v>7290.7764339934847</v>
      </c>
      <c r="Y2337" s="6">
        <v>7507.3137764418125</v>
      </c>
      <c r="Z2337" s="6">
        <v>7705.9731197265164</v>
      </c>
      <c r="AA2337" s="6">
        <v>7815.2350054579292</v>
      </c>
      <c r="AB2337" s="6">
        <v>7919.5310952975096</v>
      </c>
      <c r="AC2337" s="6">
        <v>8018.860361668585</v>
      </c>
    </row>
    <row r="2338" spans="1:29" x14ac:dyDescent="0.25">
      <c r="A2338" s="12">
        <f xml:space="preserve"> ROW( iclusData[[#This Row],[id]] ) - ROW( iclusData[[#Headers],[id]] )</f>
        <v>2337</v>
      </c>
      <c r="B2338">
        <v>46019</v>
      </c>
      <c r="C2338" t="str">
        <f t="shared" ref="C2338:C2401" si="37">CONCATENATE("",B2338)</f>
        <v>46019</v>
      </c>
      <c r="D2338">
        <v>46019</v>
      </c>
      <c r="E2338" t="s">
        <v>514</v>
      </c>
      <c r="F2338" t="s">
        <v>1966</v>
      </c>
      <c r="G2338">
        <v>1</v>
      </c>
      <c r="H2338" t="s">
        <v>3346</v>
      </c>
      <c r="I2338" s="6">
        <v>7914</v>
      </c>
      <c r="J2338" s="6">
        <v>9094</v>
      </c>
      <c r="K2338" s="6">
        <v>10110</v>
      </c>
      <c r="L2338" s="6">
        <v>10022.333358775288</v>
      </c>
      <c r="M2338" s="6">
        <v>10035.246549926387</v>
      </c>
      <c r="N2338" s="6">
        <v>10100.803261844021</v>
      </c>
      <c r="O2338" s="6">
        <v>10171.328046284212</v>
      </c>
      <c r="P2338" s="6">
        <v>10201.125594704818</v>
      </c>
      <c r="Q2338" s="6">
        <v>10204.106507963283</v>
      </c>
      <c r="R2338" s="6">
        <v>10198.146637535183</v>
      </c>
      <c r="S2338" s="6">
        <v>10205.10011449481</v>
      </c>
      <c r="T2338" s="6">
        <v>10241.851899378713</v>
      </c>
      <c r="U2338" s="6">
        <v>10302.442634425051</v>
      </c>
      <c r="V2338" s="6">
        <v>10378.926098724774</v>
      </c>
      <c r="W2338" s="6">
        <v>10456.40323501943</v>
      </c>
      <c r="X2338" s="6">
        <v>10525.934314854081</v>
      </c>
      <c r="Y2338" s="6">
        <v>10585.530949396718</v>
      </c>
      <c r="Z2338" s="6">
        <v>10639.16964235508</v>
      </c>
      <c r="AA2338" s="6">
        <v>10747.438073087798</v>
      </c>
      <c r="AB2338" s="6">
        <v>10847.761080113396</v>
      </c>
      <c r="AC2338" s="6">
        <v>10942.123837995927</v>
      </c>
    </row>
    <row r="2339" spans="1:29" x14ac:dyDescent="0.25">
      <c r="A2339" s="12">
        <f xml:space="preserve"> ROW( iclusData[[#This Row],[id]] ) - ROW( iclusData[[#Headers],[id]] )</f>
        <v>2338</v>
      </c>
      <c r="B2339">
        <v>46021</v>
      </c>
      <c r="C2339" t="str">
        <f t="shared" si="37"/>
        <v>46021</v>
      </c>
      <c r="D2339">
        <v>46021</v>
      </c>
      <c r="E2339" t="s">
        <v>609</v>
      </c>
      <c r="F2339" t="s">
        <v>1966</v>
      </c>
      <c r="G2339">
        <v>1</v>
      </c>
      <c r="H2339" t="s">
        <v>3347</v>
      </c>
      <c r="I2339" s="6">
        <v>1965</v>
      </c>
      <c r="J2339" s="6">
        <v>1782</v>
      </c>
      <c r="K2339" s="6">
        <v>1466</v>
      </c>
      <c r="L2339" s="6">
        <v>1871.3653169407971</v>
      </c>
      <c r="M2339" s="6">
        <v>2342.1866143448897</v>
      </c>
      <c r="N2339" s="6">
        <v>2803.0747177622015</v>
      </c>
      <c r="O2339" s="6">
        <v>3231.1845834533733</v>
      </c>
      <c r="P2339" s="6">
        <v>3618.5686992706574</v>
      </c>
      <c r="Q2339" s="6">
        <v>3974.1682213921049</v>
      </c>
      <c r="R2339" s="6">
        <v>4303.9416947930204</v>
      </c>
      <c r="S2339" s="6">
        <v>4614.8428199282544</v>
      </c>
      <c r="T2339" s="6">
        <v>4910.8443206796974</v>
      </c>
      <c r="U2339" s="6">
        <v>5190.9530666703931</v>
      </c>
      <c r="V2339" s="6">
        <v>5458.1490010998787</v>
      </c>
      <c r="W2339" s="6">
        <v>5711.4390235928295</v>
      </c>
      <c r="X2339" s="6">
        <v>5946.8499332859665</v>
      </c>
      <c r="Y2339" s="6">
        <v>6157.4276396087316</v>
      </c>
      <c r="Z2339" s="6">
        <v>6351.1204082922586</v>
      </c>
      <c r="AA2339" s="6">
        <v>6447.4695501305814</v>
      </c>
      <c r="AB2339" s="6">
        <v>6539.8460719225895</v>
      </c>
      <c r="AC2339" s="6">
        <v>6627.2558321631113</v>
      </c>
    </row>
    <row r="2340" spans="1:29" x14ac:dyDescent="0.25">
      <c r="A2340" s="12">
        <f xml:space="preserve"> ROW( iclusData[[#This Row],[id]] ) - ROW( iclusData[[#Headers],[id]] )</f>
        <v>2339</v>
      </c>
      <c r="B2340">
        <v>46023</v>
      </c>
      <c r="C2340" t="str">
        <f t="shared" si="37"/>
        <v>46023</v>
      </c>
      <c r="D2340">
        <v>46023</v>
      </c>
      <c r="E2340" t="s">
        <v>3348</v>
      </c>
      <c r="F2340" t="s">
        <v>1966</v>
      </c>
      <c r="G2340">
        <v>1</v>
      </c>
      <c r="H2340" t="s">
        <v>3349</v>
      </c>
      <c r="I2340" s="6">
        <v>9131</v>
      </c>
      <c r="J2340" s="6">
        <v>9350</v>
      </c>
      <c r="K2340" s="6">
        <v>9129</v>
      </c>
      <c r="L2340" s="6">
        <v>9022.0866102830478</v>
      </c>
      <c r="M2340" s="6">
        <v>9129.3626685512627</v>
      </c>
      <c r="N2340" s="6">
        <v>9327.0274981527546</v>
      </c>
      <c r="O2340" s="6">
        <v>9552.5060372182888</v>
      </c>
      <c r="P2340" s="6">
        <v>9713.4184216765734</v>
      </c>
      <c r="Q2340" s="6">
        <v>9826.654889835565</v>
      </c>
      <c r="R2340" s="6">
        <v>9915.0579269383652</v>
      </c>
      <c r="S2340" s="6">
        <v>10006.441362022651</v>
      </c>
      <c r="T2340" s="6">
        <v>10109.743830072402</v>
      </c>
      <c r="U2340" s="6">
        <v>10219.999254299975</v>
      </c>
      <c r="V2340" s="6">
        <v>10333.234587523573</v>
      </c>
      <c r="W2340" s="6">
        <v>10440.510535127694</v>
      </c>
      <c r="X2340" s="6">
        <v>10534.873958982957</v>
      </c>
      <c r="Y2340" s="6">
        <v>10615.329760364335</v>
      </c>
      <c r="Z2340" s="6">
        <v>10684.861156083802</v>
      </c>
      <c r="AA2340" s="6">
        <v>10797.102759192639</v>
      </c>
      <c r="AB2340" s="6">
        <v>10901.398942793197</v>
      </c>
      <c r="AC2340" s="6">
        <v>10996.75499368672</v>
      </c>
    </row>
    <row r="2341" spans="1:29" x14ac:dyDescent="0.25">
      <c r="A2341" s="12">
        <f xml:space="preserve"> ROW( iclusData[[#This Row],[id]] ) - ROW( iclusData[[#Headers],[id]] )</f>
        <v>2340</v>
      </c>
      <c r="B2341">
        <v>46025</v>
      </c>
      <c r="C2341" t="str">
        <f t="shared" si="37"/>
        <v>46025</v>
      </c>
      <c r="D2341">
        <v>46025</v>
      </c>
      <c r="E2341" t="s">
        <v>270</v>
      </c>
      <c r="F2341" t="s">
        <v>1966</v>
      </c>
      <c r="G2341">
        <v>1</v>
      </c>
      <c r="H2341" t="s">
        <v>3350</v>
      </c>
      <c r="I2341" s="6">
        <v>4403</v>
      </c>
      <c r="J2341" s="6">
        <v>4143</v>
      </c>
      <c r="K2341" s="6">
        <v>3691</v>
      </c>
      <c r="L2341" s="6">
        <v>3823.1874229857367</v>
      </c>
      <c r="M2341" s="6">
        <v>4046.6786543007129</v>
      </c>
      <c r="N2341" s="6">
        <v>4323.8073162363089</v>
      </c>
      <c r="O2341" s="6">
        <v>4611.8629022360938</v>
      </c>
      <c r="P2341" s="6">
        <v>4879.058317545283</v>
      </c>
      <c r="Q2341" s="6">
        <v>5124.4023629497296</v>
      </c>
      <c r="R2341" s="6">
        <v>5355.8397457475112</v>
      </c>
      <c r="S2341" s="6">
        <v>5584.2975319923898</v>
      </c>
      <c r="T2341" s="6">
        <v>5810.7684619693018</v>
      </c>
      <c r="U2341" s="6">
        <v>6041.2125050687582</v>
      </c>
      <c r="V2341" s="6">
        <v>6267.6833843385321</v>
      </c>
      <c r="W2341" s="6">
        <v>6483.2282620852875</v>
      </c>
      <c r="X2341" s="6">
        <v>6683.8739270220931</v>
      </c>
      <c r="Y2341" s="6">
        <v>6869.6192217347934</v>
      </c>
      <c r="Z2341" s="6">
        <v>7041.4595831066345</v>
      </c>
      <c r="AA2341" s="6">
        <v>7140.7885681541757</v>
      </c>
      <c r="AB2341" s="6">
        <v>7234.158405500033</v>
      </c>
      <c r="AC2341" s="6">
        <v>7322.5614500459315</v>
      </c>
    </row>
    <row r="2342" spans="1:29" x14ac:dyDescent="0.25">
      <c r="A2342" s="12">
        <f xml:space="preserve"> ROW( iclusData[[#This Row],[id]] ) - ROW( iclusData[[#Headers],[id]] )</f>
        <v>2341</v>
      </c>
      <c r="B2342">
        <v>46027</v>
      </c>
      <c r="C2342" t="str">
        <f t="shared" si="37"/>
        <v>46027</v>
      </c>
      <c r="D2342">
        <v>46820</v>
      </c>
      <c r="E2342" t="s">
        <v>38</v>
      </c>
      <c r="F2342" t="s">
        <v>1966</v>
      </c>
      <c r="G2342">
        <v>1</v>
      </c>
      <c r="H2342" t="s">
        <v>3418</v>
      </c>
      <c r="I2342" s="6">
        <v>13186</v>
      </c>
      <c r="J2342" s="6">
        <v>13537</v>
      </c>
      <c r="K2342" s="6">
        <v>13864</v>
      </c>
      <c r="L2342" s="6">
        <v>17371.713390646284</v>
      </c>
      <c r="M2342" s="6">
        <v>20093.338855633068</v>
      </c>
      <c r="N2342" s="6">
        <v>22221.965834789498</v>
      </c>
      <c r="O2342" s="6">
        <v>23776.472601943868</v>
      </c>
      <c r="P2342" s="6">
        <v>25093.577010616147</v>
      </c>
      <c r="Q2342" s="6">
        <v>26364.995526221104</v>
      </c>
      <c r="R2342" s="6">
        <v>27574.826999572822</v>
      </c>
      <c r="S2342" s="6">
        <v>28685.330563217405</v>
      </c>
      <c r="T2342" s="6">
        <v>29691.536900031857</v>
      </c>
      <c r="U2342" s="6">
        <v>30638.145300698099</v>
      </c>
      <c r="V2342" s="6">
        <v>31553.961659315712</v>
      </c>
      <c r="W2342" s="6">
        <v>32435.013891547871</v>
      </c>
      <c r="X2342" s="6">
        <v>33265.409097335396</v>
      </c>
      <c r="Y2342" s="6">
        <v>34028.255537621539</v>
      </c>
      <c r="Z2342" s="6">
        <v>34736.476665372</v>
      </c>
      <c r="AA2342" s="6">
        <v>35194.383161335201</v>
      </c>
      <c r="AB2342" s="6">
        <v>35629.44693193549</v>
      </c>
      <c r="AC2342" s="6">
        <v>36037.690174866584</v>
      </c>
    </row>
    <row r="2343" spans="1:29" x14ac:dyDescent="0.25">
      <c r="A2343" s="12">
        <f xml:space="preserve"> ROW( iclusData[[#This Row],[id]] ) - ROW( iclusData[[#Headers],[id]] )</f>
        <v>2342</v>
      </c>
      <c r="B2343">
        <v>46029</v>
      </c>
      <c r="C2343" t="str">
        <f t="shared" si="37"/>
        <v>46029</v>
      </c>
      <c r="D2343">
        <v>47980</v>
      </c>
      <c r="E2343" t="s">
        <v>3469</v>
      </c>
      <c r="F2343" t="s">
        <v>1966</v>
      </c>
      <c r="G2343">
        <v>0.82182312103800004</v>
      </c>
      <c r="H2343" t="s">
        <v>3470</v>
      </c>
      <c r="I2343" s="6">
        <v>22698</v>
      </c>
      <c r="J2343" s="6">
        <v>25897</v>
      </c>
      <c r="K2343" s="6">
        <v>27227</v>
      </c>
      <c r="L2343" s="6">
        <v>28339.662344818411</v>
      </c>
      <c r="M2343" s="6">
        <v>28761.813233660148</v>
      </c>
      <c r="N2343" s="6">
        <v>29336.928344828713</v>
      </c>
      <c r="O2343" s="6">
        <v>29936.880467476552</v>
      </c>
      <c r="P2343" s="6">
        <v>30406.704645092876</v>
      </c>
      <c r="Q2343" s="6">
        <v>30768.266639800509</v>
      </c>
      <c r="R2343" s="6">
        <v>31047.381849560454</v>
      </c>
      <c r="S2343" s="6">
        <v>31326.498677334755</v>
      </c>
      <c r="T2343" s="6">
        <v>31649.318889526126</v>
      </c>
      <c r="U2343" s="6">
        <v>32026.769944250569</v>
      </c>
      <c r="V2343" s="6">
        <v>32431.0400156344</v>
      </c>
      <c r="W2343" s="6">
        <v>32835.311270070983</v>
      </c>
      <c r="X2343" s="6">
        <v>33213.75782014634</v>
      </c>
      <c r="Y2343" s="6">
        <v>33557.434324333182</v>
      </c>
      <c r="Z2343" s="6">
        <v>33881.25072362354</v>
      </c>
      <c r="AA2343" s="6">
        <v>34259.693768842073</v>
      </c>
      <c r="AB2343" s="6">
        <v>34613.307422279235</v>
      </c>
      <c r="AC2343" s="6">
        <v>34942.087179831222</v>
      </c>
    </row>
    <row r="2344" spans="1:29" x14ac:dyDescent="0.25">
      <c r="A2344" s="12">
        <f xml:space="preserve"> ROW( iclusData[[#This Row],[id]] ) - ROW( iclusData[[#Headers],[id]] )</f>
        <v>2343</v>
      </c>
      <c r="B2344">
        <v>46031</v>
      </c>
      <c r="C2344" t="str">
        <f t="shared" si="37"/>
        <v>46031</v>
      </c>
      <c r="D2344">
        <v>46031</v>
      </c>
      <c r="E2344" t="s">
        <v>3351</v>
      </c>
      <c r="F2344" t="s">
        <v>1966</v>
      </c>
      <c r="G2344">
        <v>1</v>
      </c>
      <c r="H2344" t="s">
        <v>3352</v>
      </c>
      <c r="I2344" s="6">
        <v>4195</v>
      </c>
      <c r="J2344" s="6">
        <v>4181</v>
      </c>
      <c r="K2344" s="6">
        <v>4050</v>
      </c>
      <c r="L2344" s="6">
        <v>4381.4184782515158</v>
      </c>
      <c r="M2344" s="6">
        <v>4710.1988656588064</v>
      </c>
      <c r="N2344" s="6">
        <v>5019.1128805288463</v>
      </c>
      <c r="O2344" s="6">
        <v>5284.3227740460943</v>
      </c>
      <c r="P2344" s="6">
        <v>5491.9204881327105</v>
      </c>
      <c r="Q2344" s="6">
        <v>5663.7608593796003</v>
      </c>
      <c r="R2344" s="6">
        <v>5816.7280324735584</v>
      </c>
      <c r="S2344" s="6">
        <v>5966.7156305012968</v>
      </c>
      <c r="T2344" s="6">
        <v>6114.7163507492342</v>
      </c>
      <c r="U2344" s="6">
        <v>6261.7237145599229</v>
      </c>
      <c r="V2344" s="6">
        <v>6408.7310928291936</v>
      </c>
      <c r="W2344" s="6">
        <v>6555.7387053413349</v>
      </c>
      <c r="X2344" s="6">
        <v>6695.7934525272585</v>
      </c>
      <c r="Y2344" s="6">
        <v>6827.90088638013</v>
      </c>
      <c r="Z2344" s="6">
        <v>6954.0497307560372</v>
      </c>
      <c r="AA2344" s="6">
        <v>7042.4524896665889</v>
      </c>
      <c r="AB2344" s="6">
        <v>7126.8826801404284</v>
      </c>
      <c r="AC2344" s="6">
        <v>7206.3460824855174</v>
      </c>
    </row>
    <row r="2345" spans="1:29" x14ac:dyDescent="0.25">
      <c r="A2345" s="12">
        <f xml:space="preserve"> ROW( iclusData[[#This Row],[id]] ) - ROW( iclusData[[#Headers],[id]] )</f>
        <v>2344</v>
      </c>
      <c r="B2345">
        <v>46033</v>
      </c>
      <c r="C2345" t="str">
        <f t="shared" si="37"/>
        <v>46033</v>
      </c>
      <c r="D2345">
        <v>46033</v>
      </c>
      <c r="E2345" t="s">
        <v>194</v>
      </c>
      <c r="F2345" t="s">
        <v>1966</v>
      </c>
      <c r="G2345">
        <v>1</v>
      </c>
      <c r="H2345" t="s">
        <v>3353</v>
      </c>
      <c r="I2345" s="6">
        <v>6179</v>
      </c>
      <c r="J2345" s="6">
        <v>7275</v>
      </c>
      <c r="K2345" s="6">
        <v>8216</v>
      </c>
      <c r="L2345" s="6">
        <v>7882.7787448206827</v>
      </c>
      <c r="M2345" s="6">
        <v>7613.5964372152584</v>
      </c>
      <c r="N2345" s="6">
        <v>7415.9304900115512</v>
      </c>
      <c r="O2345" s="6">
        <v>7284.8163956492599</v>
      </c>
      <c r="P2345" s="6">
        <v>7197.4056532844306</v>
      </c>
      <c r="Q2345" s="6">
        <v>7170.5874506947275</v>
      </c>
      <c r="R2345" s="6">
        <v>7204.359361258661</v>
      </c>
      <c r="S2345" s="6">
        <v>7296.7359783024012</v>
      </c>
      <c r="T2345" s="6">
        <v>7433.8104563039751</v>
      </c>
      <c r="U2345" s="6">
        <v>7603.663552499399</v>
      </c>
      <c r="V2345" s="6">
        <v>7789.4093660828485</v>
      </c>
      <c r="W2345" s="6">
        <v>7980.1219331382254</v>
      </c>
      <c r="X2345" s="6">
        <v>8164.8749710390257</v>
      </c>
      <c r="Y2345" s="6">
        <v>8340.687189836186</v>
      </c>
      <c r="Z2345" s="6">
        <v>8507.561197532561</v>
      </c>
      <c r="AA2345" s="6">
        <v>8618.8096266342709</v>
      </c>
      <c r="AB2345" s="6">
        <v>8725.0923292478765</v>
      </c>
      <c r="AC2345" s="6">
        <v>8824.4215846728239</v>
      </c>
    </row>
    <row r="2346" spans="1:29" x14ac:dyDescent="0.25">
      <c r="A2346" s="12">
        <f xml:space="preserve"> ROW( iclusData[[#This Row],[id]] ) - ROW( iclusData[[#Headers],[id]] )</f>
        <v>2345</v>
      </c>
      <c r="B2346">
        <v>46035</v>
      </c>
      <c r="C2346" t="str">
        <f t="shared" si="37"/>
        <v>46035</v>
      </c>
      <c r="D2346">
        <v>33580</v>
      </c>
      <c r="E2346" t="s">
        <v>3054</v>
      </c>
      <c r="F2346" t="s">
        <v>1966</v>
      </c>
      <c r="G2346">
        <v>0.85412743595399998</v>
      </c>
      <c r="H2346" t="s">
        <v>3055</v>
      </c>
      <c r="I2346" s="6">
        <v>17503</v>
      </c>
      <c r="J2346" s="6">
        <v>18741</v>
      </c>
      <c r="K2346" s="6">
        <v>19504</v>
      </c>
      <c r="L2346" s="6">
        <v>20653.55575114119</v>
      </c>
      <c r="M2346" s="6">
        <v>21142.257034067417</v>
      </c>
      <c r="N2346" s="6">
        <v>21774.983686315729</v>
      </c>
      <c r="O2346" s="6">
        <v>22438.505914605503</v>
      </c>
      <c r="P2346" s="6">
        <v>23022.559789101095</v>
      </c>
      <c r="Q2346" s="6">
        <v>23560.927321024927</v>
      </c>
      <c r="R2346" s="6">
        <v>24061.547107008108</v>
      </c>
      <c r="S2346" s="6">
        <v>24578.060855855514</v>
      </c>
      <c r="T2346" s="6">
        <v>25126.358805807769</v>
      </c>
      <c r="U2346" s="6">
        <v>25719.354717814102</v>
      </c>
      <c r="V2346" s="6">
        <v>26339.169620048313</v>
      </c>
      <c r="W2346" s="6">
        <v>26960.972072587858</v>
      </c>
      <c r="X2346" s="6">
        <v>27565.889318281635</v>
      </c>
      <c r="Y2346" s="6">
        <v>28147.956840011651</v>
      </c>
      <c r="Z2346" s="6">
        <v>28712.149909617772</v>
      </c>
      <c r="AA2346" s="6">
        <v>29089.599945328024</v>
      </c>
      <c r="AB2346" s="6">
        <v>29449.173198718247</v>
      </c>
      <c r="AC2346" s="6">
        <v>29786.892670100027</v>
      </c>
    </row>
    <row r="2347" spans="1:29" x14ac:dyDescent="0.25">
      <c r="A2347" s="12">
        <f xml:space="preserve"> ROW( iclusData[[#This Row],[id]] ) - ROW( iclusData[[#Headers],[id]] )</f>
        <v>2346</v>
      </c>
      <c r="B2347">
        <v>46037</v>
      </c>
      <c r="C2347" t="str">
        <f t="shared" si="37"/>
        <v>46037</v>
      </c>
      <c r="D2347">
        <v>46037</v>
      </c>
      <c r="E2347" t="s">
        <v>3354</v>
      </c>
      <c r="F2347" t="s">
        <v>1966</v>
      </c>
      <c r="G2347">
        <v>1</v>
      </c>
      <c r="H2347" t="s">
        <v>3355</v>
      </c>
      <c r="I2347" s="6">
        <v>6978</v>
      </c>
      <c r="J2347" s="6">
        <v>6267</v>
      </c>
      <c r="K2347" s="6">
        <v>5710</v>
      </c>
      <c r="L2347" s="6">
        <v>5518.7397563285931</v>
      </c>
      <c r="M2347" s="6">
        <v>5437.2898757098919</v>
      </c>
      <c r="N2347" s="6">
        <v>5466.0950290026203</v>
      </c>
      <c r="O2347" s="6">
        <v>5548.5389127483995</v>
      </c>
      <c r="P2347" s="6">
        <v>5639.9212392146001</v>
      </c>
      <c r="Q2347" s="6">
        <v>5743.2243579328042</v>
      </c>
      <c r="R2347" s="6">
        <v>5855.4664876078596</v>
      </c>
      <c r="S2347" s="6">
        <v>5987.5747995108741</v>
      </c>
      <c r="T2347" s="6">
        <v>6137.5621070954385</v>
      </c>
      <c r="U2347" s="6">
        <v>6299.4688765448973</v>
      </c>
      <c r="V2347" s="6">
        <v>6467.3354224133418</v>
      </c>
      <c r="W2347" s="6">
        <v>6632.2223235703168</v>
      </c>
      <c r="X2347" s="6">
        <v>6789.163068984396</v>
      </c>
      <c r="Y2347" s="6">
        <v>6935.1766058635521</v>
      </c>
      <c r="Z2347" s="6">
        <v>7073.2449839613973</v>
      </c>
      <c r="AA2347" s="6">
        <v>7165.6209112065962</v>
      </c>
      <c r="AB2347" s="6">
        <v>7254.0242805666257</v>
      </c>
      <c r="AC2347" s="6">
        <v>7335.4742686637555</v>
      </c>
    </row>
    <row r="2348" spans="1:29" x14ac:dyDescent="0.25">
      <c r="A2348" s="12">
        <f xml:space="preserve"> ROW( iclusData[[#This Row],[id]] ) - ROW( iclusData[[#Headers],[id]] )</f>
        <v>2347</v>
      </c>
      <c r="B2348">
        <v>46039</v>
      </c>
      <c r="C2348" t="str">
        <f t="shared" si="37"/>
        <v>46039</v>
      </c>
      <c r="D2348">
        <v>46039</v>
      </c>
      <c r="E2348" t="s">
        <v>2462</v>
      </c>
      <c r="F2348" t="s">
        <v>1966</v>
      </c>
      <c r="G2348">
        <v>1</v>
      </c>
      <c r="H2348" t="s">
        <v>3356</v>
      </c>
      <c r="I2348" s="6">
        <v>4522</v>
      </c>
      <c r="J2348" s="6">
        <v>4498</v>
      </c>
      <c r="K2348" s="6">
        <v>4364</v>
      </c>
      <c r="L2348" s="6">
        <v>4443.0026871954278</v>
      </c>
      <c r="M2348" s="6">
        <v>4604.9097303235403</v>
      </c>
      <c r="N2348" s="6">
        <v>4814.4943858941851</v>
      </c>
      <c r="O2348" s="6">
        <v>5031.0328666435098</v>
      </c>
      <c r="P2348" s="6">
        <v>5229.6909694372798</v>
      </c>
      <c r="Q2348" s="6">
        <v>5418.4173075965846</v>
      </c>
      <c r="R2348" s="6">
        <v>5606.1497635383821</v>
      </c>
      <c r="S2348" s="6">
        <v>5794.8758096128786</v>
      </c>
      <c r="T2348" s="6">
        <v>5988.56804396802</v>
      </c>
      <c r="U2348" s="6">
        <v>6191.1998592722084</v>
      </c>
      <c r="V2348" s="6">
        <v>6393.8316870027147</v>
      </c>
      <c r="W2348" s="6">
        <v>6590.503986354508</v>
      </c>
      <c r="X2348" s="6">
        <v>6776.250249687133</v>
      </c>
      <c r="Y2348" s="6">
        <v>6949.0827176484418</v>
      </c>
      <c r="Z2348" s="6">
        <v>7109.9968536997158</v>
      </c>
      <c r="AA2348" s="6">
        <v>7207.3392475346645</v>
      </c>
      <c r="AB2348" s="6">
        <v>7299.7157932197924</v>
      </c>
      <c r="AC2348" s="6">
        <v>7386.1322493952175</v>
      </c>
    </row>
    <row r="2349" spans="1:29" x14ac:dyDescent="0.25">
      <c r="A2349" s="12">
        <f xml:space="preserve"> ROW( iclusData[[#This Row],[id]] ) - ROW( iclusData[[#Headers],[id]] )</f>
        <v>2348</v>
      </c>
      <c r="B2349">
        <v>46041</v>
      </c>
      <c r="C2349" t="str">
        <f t="shared" si="37"/>
        <v>46041</v>
      </c>
      <c r="D2349">
        <v>46041</v>
      </c>
      <c r="E2349" t="s">
        <v>3192</v>
      </c>
      <c r="F2349" t="s">
        <v>1966</v>
      </c>
      <c r="G2349">
        <v>1</v>
      </c>
      <c r="H2349" t="s">
        <v>3357</v>
      </c>
      <c r="I2349" s="6">
        <v>5523</v>
      </c>
      <c r="J2349" s="6">
        <v>5972</v>
      </c>
      <c r="K2349" s="6">
        <v>5301</v>
      </c>
      <c r="L2349" s="6">
        <v>5631.9752372899784</v>
      </c>
      <c r="M2349" s="6">
        <v>6008.4337702172343</v>
      </c>
      <c r="N2349" s="6">
        <v>6372.9721435727452</v>
      </c>
      <c r="O2349" s="6">
        <v>6687.8468491827734</v>
      </c>
      <c r="P2349" s="6">
        <v>6929.2163728004671</v>
      </c>
      <c r="Q2349" s="6">
        <v>7128.8691139542952</v>
      </c>
      <c r="R2349" s="6">
        <v>7304.6820271192873</v>
      </c>
      <c r="S2349" s="6">
        <v>7472.5489742402615</v>
      </c>
      <c r="T2349" s="6">
        <v>7635.4490884030811</v>
      </c>
      <c r="U2349" s="6">
        <v>7796.3625373700561</v>
      </c>
      <c r="V2349" s="6">
        <v>7956.2827113394042</v>
      </c>
      <c r="W2349" s="6">
        <v>8114.2165884747519</v>
      </c>
      <c r="X2349" s="6">
        <v>8264.204350248745</v>
      </c>
      <c r="Y2349" s="6">
        <v>8402.2713991692635</v>
      </c>
      <c r="Z2349" s="6">
        <v>8533.3868357270549</v>
      </c>
      <c r="AA2349" s="6">
        <v>8637.6822073541116</v>
      </c>
      <c r="AB2349" s="6">
        <v>8736.018560534505</v>
      </c>
      <c r="AC2349" s="6">
        <v>8827.4014658923206</v>
      </c>
    </row>
    <row r="2350" spans="1:29" x14ac:dyDescent="0.25">
      <c r="A2350" s="12">
        <f xml:space="preserve"> ROW( iclusData[[#This Row],[id]] ) - ROW( iclusData[[#Headers],[id]] )</f>
        <v>2349</v>
      </c>
      <c r="B2350">
        <v>46043</v>
      </c>
      <c r="C2350" t="str">
        <f t="shared" si="37"/>
        <v>46043</v>
      </c>
      <c r="D2350">
        <v>46043</v>
      </c>
      <c r="E2350" t="s">
        <v>299</v>
      </c>
      <c r="F2350" t="s">
        <v>1966</v>
      </c>
      <c r="G2350">
        <v>1</v>
      </c>
      <c r="H2350" t="s">
        <v>3358</v>
      </c>
      <c r="I2350" s="6">
        <v>3746</v>
      </c>
      <c r="J2350" s="6">
        <v>3458</v>
      </c>
      <c r="K2350" s="6">
        <v>3002</v>
      </c>
      <c r="L2350" s="6">
        <v>3258.9966055640957</v>
      </c>
      <c r="M2350" s="6">
        <v>3641.4148126328946</v>
      </c>
      <c r="N2350" s="6">
        <v>4069.5241384378951</v>
      </c>
      <c r="O2350" s="6">
        <v>4493.6609454482204</v>
      </c>
      <c r="P2350" s="6">
        <v>4877.0717302824396</v>
      </c>
      <c r="Q2350" s="6">
        <v>5227.7049110688949</v>
      </c>
      <c r="R2350" s="6">
        <v>5558.4716649115499</v>
      </c>
      <c r="S2350" s="6">
        <v>5875.3326043641027</v>
      </c>
      <c r="T2350" s="6">
        <v>6185.2402072962122</v>
      </c>
      <c r="U2350" s="6">
        <v>6488.1946864697675</v>
      </c>
      <c r="V2350" s="6">
        <v>6779.2296510476199</v>
      </c>
      <c r="W2350" s="6">
        <v>7053.3788707013355</v>
      </c>
      <c r="X2350" s="6">
        <v>7307.6624284591371</v>
      </c>
      <c r="Y2350" s="6">
        <v>7542.0790559040324</v>
      </c>
      <c r="Z2350" s="6">
        <v>7758.6176898922167</v>
      </c>
      <c r="AA2350" s="6">
        <v>7871.8527476174486</v>
      </c>
      <c r="AB2350" s="6">
        <v>7980.122014250619</v>
      </c>
      <c r="AC2350" s="6">
        <v>8081.4378672780385</v>
      </c>
    </row>
    <row r="2351" spans="1:29" x14ac:dyDescent="0.25">
      <c r="A2351" s="12">
        <f xml:space="preserve"> ROW( iclusData[[#This Row],[id]] ) - ROW( iclusData[[#Headers],[id]] )</f>
        <v>2350</v>
      </c>
      <c r="B2351">
        <v>46045</v>
      </c>
      <c r="C2351" t="str">
        <f t="shared" si="37"/>
        <v>46045</v>
      </c>
      <c r="D2351">
        <v>10100</v>
      </c>
      <c r="E2351" t="s">
        <v>2814</v>
      </c>
      <c r="F2351" t="s">
        <v>1966</v>
      </c>
      <c r="G2351">
        <v>0.100265996749</v>
      </c>
      <c r="H2351" t="s">
        <v>2813</v>
      </c>
      <c r="I2351" s="6">
        <v>4356</v>
      </c>
      <c r="J2351" s="6">
        <v>4367</v>
      </c>
      <c r="K2351" s="6">
        <v>4071</v>
      </c>
      <c r="L2351" s="6">
        <v>4220.5049000432309</v>
      </c>
      <c r="M2351" s="6">
        <v>4289.0423243177411</v>
      </c>
      <c r="N2351" s="6">
        <v>4373.4719994000616</v>
      </c>
      <c r="O2351" s="6">
        <v>4450.949314003863</v>
      </c>
      <c r="P2351" s="6">
        <v>4507.5664993934233</v>
      </c>
      <c r="Q2351" s="6">
        <v>4555.2450545624069</v>
      </c>
      <c r="R2351" s="6">
        <v>4595.9700488823692</v>
      </c>
      <c r="S2351" s="6">
        <v>4638.6818702249138</v>
      </c>
      <c r="T2351" s="6">
        <v>4687.3532259885696</v>
      </c>
      <c r="U2351" s="6">
        <v>4742.9775915329365</v>
      </c>
      <c r="V2351" s="6">
        <v>4803.5684384565993</v>
      </c>
      <c r="W2351" s="6">
        <v>4864.1594606146236</v>
      </c>
      <c r="X2351" s="6">
        <v>4921.7707398416514</v>
      </c>
      <c r="Y2351" s="6">
        <v>4974.4148441943098</v>
      </c>
      <c r="Z2351" s="6">
        <v>5024.0799226059189</v>
      </c>
      <c r="AA2351" s="6">
        <v>5080.697388525331</v>
      </c>
      <c r="AB2351" s="6">
        <v>5133.3421172077678</v>
      </c>
      <c r="AC2351" s="6">
        <v>5182.0134407066771</v>
      </c>
    </row>
    <row r="2352" spans="1:29" x14ac:dyDescent="0.25">
      <c r="A2352" s="12">
        <f xml:space="preserve"> ROW( iclusData[[#This Row],[id]] ) - ROW( iclusData[[#Headers],[id]] )</f>
        <v>2351</v>
      </c>
      <c r="B2352">
        <v>46047</v>
      </c>
      <c r="C2352" t="str">
        <f t="shared" si="37"/>
        <v>46047</v>
      </c>
      <c r="D2352">
        <v>46047</v>
      </c>
      <c r="E2352" t="s">
        <v>3359</v>
      </c>
      <c r="F2352" t="s">
        <v>1966</v>
      </c>
      <c r="G2352">
        <v>1</v>
      </c>
      <c r="H2352" t="s">
        <v>3360</v>
      </c>
      <c r="I2352" s="6">
        <v>7353</v>
      </c>
      <c r="J2352" s="6">
        <v>7453</v>
      </c>
      <c r="K2352" s="6">
        <v>7094</v>
      </c>
      <c r="L2352" s="6">
        <v>6807.0416756875175</v>
      </c>
      <c r="M2352" s="6">
        <v>6636.1954073105207</v>
      </c>
      <c r="N2352" s="6">
        <v>6599.4430987994565</v>
      </c>
      <c r="O2352" s="6">
        <v>6629.2425176660972</v>
      </c>
      <c r="P2352" s="6">
        <v>6689.8326076277453</v>
      </c>
      <c r="Q2352" s="6">
        <v>6785.1894827116894</v>
      </c>
      <c r="R2352" s="6">
        <v>6917.297475776275</v>
      </c>
      <c r="S2352" s="6">
        <v>7085.1644069195518</v>
      </c>
      <c r="T2352" s="6">
        <v>7280.8432181598264</v>
      </c>
      <c r="U2352" s="6">
        <v>7498.3744164360496</v>
      </c>
      <c r="V2352" s="6">
        <v>7722.8586867245776</v>
      </c>
      <c r="W2352" s="6">
        <v>7944.3633583818173</v>
      </c>
      <c r="X2352" s="6">
        <v>8153.948739325956</v>
      </c>
      <c r="Y2352" s="6">
        <v>8351.6134205243125</v>
      </c>
      <c r="Z2352" s="6">
        <v>8538.3533046106131</v>
      </c>
      <c r="AA2352" s="6">
        <v>8653.574906907661</v>
      </c>
      <c r="AB2352" s="6">
        <v>8763.8307856277352</v>
      </c>
      <c r="AC2352" s="6">
        <v>8866.1399217457929</v>
      </c>
    </row>
    <row r="2353" spans="1:29" x14ac:dyDescent="0.25">
      <c r="A2353" s="12">
        <f xml:space="preserve"> ROW( iclusData[[#This Row],[id]] ) - ROW( iclusData[[#Headers],[id]] )</f>
        <v>2352</v>
      </c>
      <c r="B2353">
        <v>46049</v>
      </c>
      <c r="C2353" t="str">
        <f t="shared" si="37"/>
        <v>46049</v>
      </c>
      <c r="D2353">
        <v>46049</v>
      </c>
      <c r="E2353" t="s">
        <v>3361</v>
      </c>
      <c r="F2353" t="s">
        <v>1966</v>
      </c>
      <c r="G2353">
        <v>1</v>
      </c>
      <c r="H2353" t="s">
        <v>3362</v>
      </c>
      <c r="I2353" s="6">
        <v>2744</v>
      </c>
      <c r="J2353" s="6">
        <v>2640</v>
      </c>
      <c r="K2353" s="6">
        <v>2364</v>
      </c>
      <c r="L2353" s="6">
        <v>2683.8795575233726</v>
      </c>
      <c r="M2353" s="6">
        <v>3075.2373867734427</v>
      </c>
      <c r="N2353" s="6">
        <v>3483.4808771056132</v>
      </c>
      <c r="O2353" s="6">
        <v>3874.8389363822967</v>
      </c>
      <c r="P2353" s="6">
        <v>4231.4308698580835</v>
      </c>
      <c r="Q2353" s="6">
        <v>4558.2249357581522</v>
      </c>
      <c r="R2353" s="6">
        <v>4860.1861787727321</v>
      </c>
      <c r="S2353" s="6">
        <v>5148.2415703160013</v>
      </c>
      <c r="T2353" s="6">
        <v>5424.377191592198</v>
      </c>
      <c r="U2353" s="6">
        <v>5692.566403575971</v>
      </c>
      <c r="V2353" s="6">
        <v>5953.8025682607231</v>
      </c>
      <c r="W2353" s="6">
        <v>6199.1462515204958</v>
      </c>
      <c r="X2353" s="6">
        <v>6425.6175410768192</v>
      </c>
      <c r="Y2353" s="6">
        <v>6635.2019087895342</v>
      </c>
      <c r="Z2353" s="6">
        <v>6826.9081273369875</v>
      </c>
      <c r="AA2353" s="6">
        <v>6927.2304179033545</v>
      </c>
      <c r="AB2353" s="6">
        <v>7021.5935422874827</v>
      </c>
      <c r="AC2353" s="6">
        <v>7111.9831772014195</v>
      </c>
    </row>
    <row r="2354" spans="1:29" x14ac:dyDescent="0.25">
      <c r="A2354" s="12">
        <f xml:space="preserve"> ROW( iclusData[[#This Row],[id]] ) - ROW( iclusData[[#Headers],[id]] )</f>
        <v>2353</v>
      </c>
      <c r="B2354">
        <v>46051</v>
      </c>
      <c r="C2354" t="str">
        <f t="shared" si="37"/>
        <v>46051</v>
      </c>
      <c r="D2354">
        <v>46051</v>
      </c>
      <c r="E2354" t="s">
        <v>610</v>
      </c>
      <c r="F2354" t="s">
        <v>1966</v>
      </c>
      <c r="G2354">
        <v>1</v>
      </c>
      <c r="H2354" t="s">
        <v>3363</v>
      </c>
      <c r="I2354" s="6">
        <v>8372</v>
      </c>
      <c r="J2354" s="6">
        <v>7847</v>
      </c>
      <c r="K2354" s="6">
        <v>7356</v>
      </c>
      <c r="L2354" s="6">
        <v>7148.734705956962</v>
      </c>
      <c r="M2354" s="6">
        <v>7079.204410702303</v>
      </c>
      <c r="N2354" s="6">
        <v>7085.1637001409581</v>
      </c>
      <c r="O2354" s="6">
        <v>7109.0034010992304</v>
      </c>
      <c r="P2354" s="6">
        <v>7103.0427582993334</v>
      </c>
      <c r="Q2354" s="6">
        <v>7084.1708960181186</v>
      </c>
      <c r="R2354" s="6">
        <v>7069.2714151493019</v>
      </c>
      <c r="S2354" s="6">
        <v>7079.2046443453874</v>
      </c>
      <c r="T2354" s="6">
        <v>7113.9698674571182</v>
      </c>
      <c r="U2354" s="6">
        <v>7168.6008959357496</v>
      </c>
      <c r="V2354" s="6">
        <v>7235.1514693378549</v>
      </c>
      <c r="W2354" s="6">
        <v>7316.6017126582228</v>
      </c>
      <c r="X2354" s="6">
        <v>7403.0186325004697</v>
      </c>
      <c r="Y2354" s="6">
        <v>7489.4344898612417</v>
      </c>
      <c r="Z2354" s="6">
        <v>7577.8382225307532</v>
      </c>
      <c r="AA2354" s="6">
        <v>7666.2409471434039</v>
      </c>
      <c r="AB2354" s="6">
        <v>7748.6845697248064</v>
      </c>
      <c r="AC2354" s="6">
        <v>7826.1613761410608</v>
      </c>
    </row>
    <row r="2355" spans="1:29" x14ac:dyDescent="0.25">
      <c r="A2355" s="12">
        <f xml:space="preserve"> ROW( iclusData[[#This Row],[id]] ) - ROW( iclusData[[#Headers],[id]] )</f>
        <v>2354</v>
      </c>
      <c r="B2355">
        <v>46053</v>
      </c>
      <c r="C2355" t="str">
        <f t="shared" si="37"/>
        <v>46053</v>
      </c>
      <c r="D2355">
        <v>46053</v>
      </c>
      <c r="E2355" t="s">
        <v>3364</v>
      </c>
      <c r="F2355" t="s">
        <v>1966</v>
      </c>
      <c r="G2355">
        <v>1</v>
      </c>
      <c r="H2355" t="s">
        <v>3365</v>
      </c>
      <c r="I2355" s="6">
        <v>5359</v>
      </c>
      <c r="J2355" s="6">
        <v>4792</v>
      </c>
      <c r="K2355" s="6">
        <v>4271</v>
      </c>
      <c r="L2355" s="6">
        <v>4344.6666116236975</v>
      </c>
      <c r="M2355" s="6">
        <v>4540.3456379009713</v>
      </c>
      <c r="N2355" s="6">
        <v>4810.5212112410854</v>
      </c>
      <c r="O2355" s="6">
        <v>5108.5097794960648</v>
      </c>
      <c r="P2355" s="6">
        <v>5392.5911249905021</v>
      </c>
      <c r="Q2355" s="6">
        <v>5664.7541531115157</v>
      </c>
      <c r="R2355" s="6">
        <v>5930.9568104336777</v>
      </c>
      <c r="S2355" s="6">
        <v>6196.1664896066395</v>
      </c>
      <c r="T2355" s="6">
        <v>6461.3758709590265</v>
      </c>
      <c r="U2355" s="6">
        <v>6728.5717706898658</v>
      </c>
      <c r="V2355" s="6">
        <v>6990.8012137836122</v>
      </c>
      <c r="W2355" s="6">
        <v>7241.111388172475</v>
      </c>
      <c r="X2355" s="6">
        <v>7475.5290793235645</v>
      </c>
      <c r="Y2355" s="6">
        <v>7693.0596981399622</v>
      </c>
      <c r="Z2355" s="6">
        <v>7894.6989373016686</v>
      </c>
      <c r="AA2355" s="6">
        <v>8006.9406938226184</v>
      </c>
      <c r="AB2355" s="6">
        <v>8113.2233771967958</v>
      </c>
      <c r="AC2355" s="6">
        <v>8214.5392284156078</v>
      </c>
    </row>
    <row r="2356" spans="1:29" x14ac:dyDescent="0.25">
      <c r="A2356" s="12">
        <f xml:space="preserve"> ROW( iclusData[[#This Row],[id]] ) - ROW( iclusData[[#Headers],[id]] )</f>
        <v>2355</v>
      </c>
      <c r="B2356">
        <v>46055</v>
      </c>
      <c r="C2356" t="str">
        <f t="shared" si="37"/>
        <v>46055</v>
      </c>
      <c r="D2356">
        <v>46055</v>
      </c>
      <c r="E2356" t="s">
        <v>3366</v>
      </c>
      <c r="F2356" t="s">
        <v>1966</v>
      </c>
      <c r="G2356">
        <v>1</v>
      </c>
      <c r="H2356" t="s">
        <v>3367</v>
      </c>
      <c r="I2356" s="6">
        <v>2624</v>
      </c>
      <c r="J2356" s="6">
        <v>2196</v>
      </c>
      <c r="K2356" s="6">
        <v>1937</v>
      </c>
      <c r="L2356" s="6">
        <v>2442.5091902109448</v>
      </c>
      <c r="M2356" s="6">
        <v>3034.5123438607457</v>
      </c>
      <c r="N2356" s="6">
        <v>3617.5755216477455</v>
      </c>
      <c r="O2356" s="6">
        <v>4168.8538877201991</v>
      </c>
      <c r="P2356" s="6">
        <v>4668.4800676838013</v>
      </c>
      <c r="Q2356" s="6">
        <v>5121.4224817539844</v>
      </c>
      <c r="R2356" s="6">
        <v>5538.6057904837025</v>
      </c>
      <c r="S2356" s="6">
        <v>5930.9570550563085</v>
      </c>
      <c r="T2356" s="6">
        <v>6307.4153390606944</v>
      </c>
      <c r="U2356" s="6">
        <v>6668.9741465030647</v>
      </c>
      <c r="V2356" s="6">
        <v>7012.6536756624464</v>
      </c>
      <c r="W2356" s="6">
        <v>7334.4810000364259</v>
      </c>
      <c r="X2356" s="6">
        <v>7630.4829108907288</v>
      </c>
      <c r="Y2356" s="6">
        <v>7900.6580812143648</v>
      </c>
      <c r="Z2356" s="6">
        <v>8147.9888503630582</v>
      </c>
      <c r="AA2356" s="6">
        <v>8271.1568239003773</v>
      </c>
      <c r="AB2356" s="6">
        <v>8387.3724531157877</v>
      </c>
      <c r="AC2356" s="6">
        <v>8498.6212380077304</v>
      </c>
    </row>
    <row r="2357" spans="1:29" x14ac:dyDescent="0.25">
      <c r="A2357" s="12">
        <f xml:space="preserve"> ROW( iclusData[[#This Row],[id]] ) - ROW( iclusData[[#Headers],[id]] )</f>
        <v>2356</v>
      </c>
      <c r="B2357">
        <v>46057</v>
      </c>
      <c r="C2357" t="str">
        <f t="shared" si="37"/>
        <v>46057</v>
      </c>
      <c r="D2357">
        <v>47980</v>
      </c>
      <c r="E2357" t="s">
        <v>3471</v>
      </c>
      <c r="F2357" t="s">
        <v>1966</v>
      </c>
      <c r="G2357">
        <v>0.17817687896199999</v>
      </c>
      <c r="H2357" t="s">
        <v>3470</v>
      </c>
      <c r="I2357" s="6">
        <v>4974</v>
      </c>
      <c r="J2357" s="6">
        <v>5540</v>
      </c>
      <c r="K2357" s="6">
        <v>5903</v>
      </c>
      <c r="L2357" s="6">
        <v>6144.5147826941457</v>
      </c>
      <c r="M2357" s="6">
        <v>6235.8980342905925</v>
      </c>
      <c r="N2357" s="6">
        <v>6360.0593259501693</v>
      </c>
      <c r="O2357" s="6">
        <v>6490.1813920333052</v>
      </c>
      <c r="P2357" s="6">
        <v>6592.4898317483803</v>
      </c>
      <c r="Q2357" s="6">
        <v>6670.9607035414583</v>
      </c>
      <c r="R2357" s="6">
        <v>6731.5515498759069</v>
      </c>
      <c r="S2357" s="6">
        <v>6792.1427470231174</v>
      </c>
      <c r="T2357" s="6">
        <v>6861.673253894689</v>
      </c>
      <c r="U2357" s="6">
        <v>6943.1232177623515</v>
      </c>
      <c r="V2357" s="6">
        <v>7031.5262563759852</v>
      </c>
      <c r="W2357" s="6">
        <v>7118.9362577547499</v>
      </c>
      <c r="X2357" s="6">
        <v>7200.3866989126391</v>
      </c>
      <c r="Y2357" s="6">
        <v>7275.8763445933155</v>
      </c>
      <c r="Z2357" s="6">
        <v>7345.407478780302</v>
      </c>
      <c r="AA2357" s="6">
        <v>7427.8504538401621</v>
      </c>
      <c r="AB2357" s="6">
        <v>7504.3343064057044</v>
      </c>
      <c r="AC2357" s="6">
        <v>7575.851353703245</v>
      </c>
    </row>
    <row r="2358" spans="1:29" x14ac:dyDescent="0.25">
      <c r="A2358" s="12">
        <f xml:space="preserve"> ROW( iclusData[[#This Row],[id]] ) - ROW( iclusData[[#Headers],[id]] )</f>
        <v>2357</v>
      </c>
      <c r="B2358">
        <v>46059</v>
      </c>
      <c r="C2358" t="str">
        <f t="shared" si="37"/>
        <v>46059</v>
      </c>
      <c r="D2358">
        <v>46059</v>
      </c>
      <c r="E2358" t="s">
        <v>3368</v>
      </c>
      <c r="F2358" t="s">
        <v>1966</v>
      </c>
      <c r="G2358">
        <v>1</v>
      </c>
      <c r="H2358" t="s">
        <v>3369</v>
      </c>
      <c r="I2358" s="6">
        <v>4272</v>
      </c>
      <c r="J2358" s="6">
        <v>3741</v>
      </c>
      <c r="K2358" s="6">
        <v>3431</v>
      </c>
      <c r="L2358" s="6">
        <v>3646.3811456951516</v>
      </c>
      <c r="M2358" s="6">
        <v>3964.2352747457403</v>
      </c>
      <c r="N2358" s="6">
        <v>4338.7067211854346</v>
      </c>
      <c r="O2358" s="6">
        <v>4722.1185089878072</v>
      </c>
      <c r="P2358" s="6">
        <v>5079.7036310925441</v>
      </c>
      <c r="Q2358" s="6">
        <v>5413.4508389370085</v>
      </c>
      <c r="R2358" s="6">
        <v>5731.3047724338176</v>
      </c>
      <c r="S2358" s="6">
        <v>6035.2529001041912</v>
      </c>
      <c r="T2358" s="6">
        <v>6334.2342704236307</v>
      </c>
      <c r="U2358" s="6">
        <v>6629.2423970451982</v>
      </c>
      <c r="V2358" s="6">
        <v>6913.3243034859242</v>
      </c>
      <c r="W2358" s="6">
        <v>7183.5003510649294</v>
      </c>
      <c r="X2358" s="6">
        <v>7434.8040338475794</v>
      </c>
      <c r="Y2358" s="6">
        <v>7664.254180871264</v>
      </c>
      <c r="Z2358" s="6">
        <v>7875.8263555441545</v>
      </c>
      <c r="AA2358" s="6">
        <v>7989.061406824876</v>
      </c>
      <c r="AB2358" s="6">
        <v>8097.3306771435218</v>
      </c>
      <c r="AC2358" s="6">
        <v>8199.6398223181168</v>
      </c>
    </row>
    <row r="2359" spans="1:29" x14ac:dyDescent="0.25">
      <c r="A2359" s="12">
        <f xml:space="preserve"> ROW( iclusData[[#This Row],[id]] ) - ROW( iclusData[[#Headers],[id]] )</f>
        <v>2358</v>
      </c>
      <c r="B2359">
        <v>46061</v>
      </c>
      <c r="C2359" t="str">
        <f t="shared" si="37"/>
        <v>46061</v>
      </c>
      <c r="D2359">
        <v>33580</v>
      </c>
      <c r="E2359" t="s">
        <v>3056</v>
      </c>
      <c r="F2359" t="s">
        <v>1966</v>
      </c>
      <c r="G2359">
        <v>0.14587256404599999</v>
      </c>
      <c r="H2359" t="s">
        <v>3055</v>
      </c>
      <c r="I2359" s="6">
        <v>2994</v>
      </c>
      <c r="J2359" s="6">
        <v>3139</v>
      </c>
      <c r="K2359" s="6">
        <v>3331</v>
      </c>
      <c r="L2359" s="6">
        <v>3527.1859025779036</v>
      </c>
      <c r="M2359" s="6">
        <v>3610.6227070159771</v>
      </c>
      <c r="N2359" s="6">
        <v>3718.8914753018012</v>
      </c>
      <c r="O2359" s="6">
        <v>3832.1273049379388</v>
      </c>
      <c r="P2359" s="6">
        <v>3932.4494868000361</v>
      </c>
      <c r="Q2359" s="6">
        <v>4023.8329079878577</v>
      </c>
      <c r="R2359" s="6">
        <v>4109.2561254001221</v>
      </c>
      <c r="S2359" s="6">
        <v>4197.6594397367207</v>
      </c>
      <c r="T2359" s="6">
        <v>4291.0290180696384</v>
      </c>
      <c r="U2359" s="6">
        <v>4392.3449025672553</v>
      </c>
      <c r="V2359" s="6">
        <v>4498.6272658746775</v>
      </c>
      <c r="W2359" s="6">
        <v>4604.9097936306716</v>
      </c>
      <c r="X2359" s="6">
        <v>4708.2125745407511</v>
      </c>
      <c r="Y2359" s="6">
        <v>4807.5415027756508</v>
      </c>
      <c r="Z2359" s="6">
        <v>4903.8913756238471</v>
      </c>
      <c r="AA2359" s="6">
        <v>4968.4551979283888</v>
      </c>
      <c r="AB2359" s="6">
        <v>5029.0462731081516</v>
      </c>
      <c r="AC2359" s="6">
        <v>5087.6505354225801</v>
      </c>
    </row>
    <row r="2360" spans="1:29" x14ac:dyDescent="0.25">
      <c r="A2360" s="12">
        <f xml:space="preserve"> ROW( iclusData[[#This Row],[id]] ) - ROW( iclusData[[#Headers],[id]] )</f>
        <v>2359</v>
      </c>
      <c r="B2360">
        <v>46063</v>
      </c>
      <c r="C2360" t="str">
        <f t="shared" si="37"/>
        <v>46063</v>
      </c>
      <c r="D2360">
        <v>46063</v>
      </c>
      <c r="E2360" t="s">
        <v>2574</v>
      </c>
      <c r="F2360" t="s">
        <v>1966</v>
      </c>
      <c r="G2360">
        <v>1</v>
      </c>
      <c r="H2360" t="s">
        <v>3370</v>
      </c>
      <c r="I2360" s="6">
        <v>1669</v>
      </c>
      <c r="J2360" s="6">
        <v>1353</v>
      </c>
      <c r="K2360" s="6">
        <v>1255</v>
      </c>
      <c r="L2360" s="6">
        <v>1847.5262683173476</v>
      </c>
      <c r="M2360" s="6">
        <v>2500.1203173477893</v>
      </c>
      <c r="N2360" s="6">
        <v>3104.0426977345428</v>
      </c>
      <c r="O2360" s="6">
        <v>3651.3478416153093</v>
      </c>
      <c r="P2360" s="6">
        <v>4135.081387610142</v>
      </c>
      <c r="Q2360" s="6">
        <v>4572.1310480049633</v>
      </c>
      <c r="R2360" s="6">
        <v>4971.4350755686746</v>
      </c>
      <c r="S2360" s="6">
        <v>5343.9204415010772</v>
      </c>
      <c r="T2360" s="6">
        <v>5694.5530927299151</v>
      </c>
      <c r="U2360" s="6">
        <v>6031.2795677042914</v>
      </c>
      <c r="V2360" s="6">
        <v>6351.1200569668108</v>
      </c>
      <c r="W2360" s="6">
        <v>6649.1083172052868</v>
      </c>
      <c r="X2360" s="6">
        <v>6924.2510247096152</v>
      </c>
      <c r="Y2360" s="6">
        <v>7175.553681002335</v>
      </c>
      <c r="Z2360" s="6">
        <v>7405.0051053829811</v>
      </c>
      <c r="AA2360" s="6">
        <v>7518.2401825509751</v>
      </c>
      <c r="AB2360" s="6">
        <v>7625.516144311925</v>
      </c>
      <c r="AC2360" s="6">
        <v>7725.8387084179676</v>
      </c>
    </row>
    <row r="2361" spans="1:29" x14ac:dyDescent="0.25">
      <c r="A2361" s="12">
        <f xml:space="preserve"> ROW( iclusData[[#This Row],[id]] ) - ROW( iclusData[[#Headers],[id]] )</f>
        <v>2360</v>
      </c>
      <c r="B2361">
        <v>46065</v>
      </c>
      <c r="C2361" t="str">
        <f t="shared" si="37"/>
        <v>46065</v>
      </c>
      <c r="D2361">
        <v>38180</v>
      </c>
      <c r="E2361" t="s">
        <v>3123</v>
      </c>
      <c r="F2361" t="s">
        <v>1966</v>
      </c>
      <c r="G2361">
        <v>0.85161096658000002</v>
      </c>
      <c r="H2361" t="s">
        <v>3124</v>
      </c>
      <c r="I2361" s="6">
        <v>14817</v>
      </c>
      <c r="J2361" s="6">
        <v>16481</v>
      </c>
      <c r="K2361" s="6">
        <v>17022</v>
      </c>
      <c r="L2361" s="6">
        <v>18418.644942692783</v>
      </c>
      <c r="M2361" s="6">
        <v>19083.159132652254</v>
      </c>
      <c r="N2361" s="6">
        <v>19822.168344316971</v>
      </c>
      <c r="O2361" s="6">
        <v>20575.086831126093</v>
      </c>
      <c r="P2361" s="6">
        <v>21261.450180589738</v>
      </c>
      <c r="Q2361" s="6">
        <v>21910.073138582116</v>
      </c>
      <c r="R2361" s="6">
        <v>22539.821125835038</v>
      </c>
      <c r="S2361" s="6">
        <v>23201.355701223452</v>
      </c>
      <c r="T2361" s="6">
        <v>23914.54042570477</v>
      </c>
      <c r="U2361" s="6">
        <v>24684.342644436649</v>
      </c>
      <c r="V2361" s="6">
        <v>25488.910194217286</v>
      </c>
      <c r="W2361" s="6">
        <v>26306.391495796954</v>
      </c>
      <c r="X2361" s="6">
        <v>27113.940642877402</v>
      </c>
      <c r="Y2361" s="6">
        <v>27902.613296378266</v>
      </c>
      <c r="Z2361" s="6">
        <v>28675.398039879452</v>
      </c>
      <c r="AA2361" s="6">
        <v>29094.566413938512</v>
      </c>
      <c r="AB2361" s="6">
        <v>29496.851298878071</v>
      </c>
      <c r="AC2361" s="6">
        <v>29878.275694164626</v>
      </c>
    </row>
    <row r="2362" spans="1:29" x14ac:dyDescent="0.25">
      <c r="A2362" s="12">
        <f xml:space="preserve"> ROW( iclusData[[#This Row],[id]] ) - ROW( iclusData[[#Headers],[id]] )</f>
        <v>2361</v>
      </c>
      <c r="B2362">
        <v>46067</v>
      </c>
      <c r="C2362" t="str">
        <f t="shared" si="37"/>
        <v>46067</v>
      </c>
      <c r="D2362">
        <v>46067</v>
      </c>
      <c r="E2362" t="s">
        <v>2864</v>
      </c>
      <c r="F2362" t="s">
        <v>1966</v>
      </c>
      <c r="G2362">
        <v>1</v>
      </c>
      <c r="H2362" t="s">
        <v>3371</v>
      </c>
      <c r="I2362" s="6">
        <v>8262</v>
      </c>
      <c r="J2362" s="6">
        <v>8075</v>
      </c>
      <c r="K2362" s="6">
        <v>7343</v>
      </c>
      <c r="L2362" s="6">
        <v>6954.0491421987908</v>
      </c>
      <c r="M2362" s="6">
        <v>6810.0218099866679</v>
      </c>
      <c r="N2362" s="6">
        <v>6857.6994512509709</v>
      </c>
      <c r="O2362" s="6">
        <v>6988.8148568023162</v>
      </c>
      <c r="P2362" s="6">
        <v>7115.955575507819</v>
      </c>
      <c r="Q2362" s="6">
        <v>7241.1113056606964</v>
      </c>
      <c r="R2362" s="6">
        <v>7376.1991750595371</v>
      </c>
      <c r="S2362" s="6">
        <v>7536.1197750313531</v>
      </c>
      <c r="T2362" s="6">
        <v>7716.8991762460691</v>
      </c>
      <c r="U2362" s="6">
        <v>7913.5711982707653</v>
      </c>
      <c r="V2362" s="6">
        <v>8114.2164131000736</v>
      </c>
      <c r="W2362" s="6">
        <v>8313.868630864692</v>
      </c>
      <c r="X2362" s="6">
        <v>8505.5747417283656</v>
      </c>
      <c r="Y2362" s="6">
        <v>8687.346690759472</v>
      </c>
      <c r="Z2362" s="6">
        <v>8859.1871944883733</v>
      </c>
      <c r="AA2362" s="6">
        <v>8974.4087791449401</v>
      </c>
      <c r="AB2362" s="6">
        <v>9083.6713741998901</v>
      </c>
      <c r="AC2362" s="6">
        <v>9186.9737997117227</v>
      </c>
    </row>
    <row r="2363" spans="1:29" x14ac:dyDescent="0.25">
      <c r="A2363" s="12">
        <f xml:space="preserve"> ROW( iclusData[[#This Row],[id]] ) - ROW( iclusData[[#Headers],[id]] )</f>
        <v>2362</v>
      </c>
      <c r="B2363">
        <v>46069</v>
      </c>
      <c r="C2363" t="str">
        <f t="shared" si="37"/>
        <v>46069</v>
      </c>
      <c r="D2363">
        <v>46069</v>
      </c>
      <c r="E2363" t="s">
        <v>2653</v>
      </c>
      <c r="F2363" t="s">
        <v>1966</v>
      </c>
      <c r="G2363">
        <v>1</v>
      </c>
      <c r="H2363" t="s">
        <v>3372</v>
      </c>
      <c r="I2363" s="6">
        <v>1696</v>
      </c>
      <c r="J2363" s="6">
        <v>1671</v>
      </c>
      <c r="K2363" s="6">
        <v>1420</v>
      </c>
      <c r="L2363" s="6">
        <v>1903.1507151053968</v>
      </c>
      <c r="M2363" s="6">
        <v>2460.3885681646698</v>
      </c>
      <c r="N2363" s="6">
        <v>3001.7334504172122</v>
      </c>
      <c r="O2363" s="6">
        <v>3500.367190928278</v>
      </c>
      <c r="P2363" s="6">
        <v>3947.3488912713674</v>
      </c>
      <c r="Q2363" s="6">
        <v>4353.6064269836525</v>
      </c>
      <c r="R2363" s="6">
        <v>4726.0915263847664</v>
      </c>
      <c r="S2363" s="6">
        <v>5075.7311256636631</v>
      </c>
      <c r="T2363" s="6">
        <v>5404.5113165085422</v>
      </c>
      <c r="U2363" s="6">
        <v>5717.3987469871372</v>
      </c>
      <c r="V2363" s="6">
        <v>6018.3666601754621</v>
      </c>
      <c r="W2363" s="6">
        <v>6300.4622133303164</v>
      </c>
      <c r="X2363" s="6">
        <v>6559.7122030099417</v>
      </c>
      <c r="Y2363" s="6">
        <v>6797.1087817135913</v>
      </c>
      <c r="Z2363" s="6">
        <v>7014.6406511354289</v>
      </c>
      <c r="AA2363" s="6">
        <v>7120.9226937122376</v>
      </c>
      <c r="AB2363" s="6">
        <v>7223.2321742134072</v>
      </c>
      <c r="AC2363" s="6">
        <v>7318.5882750866012</v>
      </c>
    </row>
    <row r="2364" spans="1:29" x14ac:dyDescent="0.25">
      <c r="A2364" s="12">
        <f xml:space="preserve"> ROW( iclusData[[#This Row],[id]] ) - ROW( iclusData[[#Headers],[id]] )</f>
        <v>2363</v>
      </c>
      <c r="B2364">
        <v>46071</v>
      </c>
      <c r="C2364" t="str">
        <f t="shared" si="37"/>
        <v>46071</v>
      </c>
      <c r="D2364">
        <v>46071</v>
      </c>
      <c r="E2364" t="s">
        <v>111</v>
      </c>
      <c r="F2364" t="s">
        <v>1966</v>
      </c>
      <c r="G2364">
        <v>1</v>
      </c>
      <c r="H2364" t="s">
        <v>3373</v>
      </c>
      <c r="I2364" s="6">
        <v>2811</v>
      </c>
      <c r="J2364" s="6">
        <v>2930</v>
      </c>
      <c r="K2364" s="6">
        <v>3031</v>
      </c>
      <c r="L2364" s="6">
        <v>3635.4549150760708</v>
      </c>
      <c r="M2364" s="6">
        <v>4261.230099889558</v>
      </c>
      <c r="N2364" s="6">
        <v>4846.2797831189873</v>
      </c>
      <c r="O2364" s="6">
        <v>5365.7728619167301</v>
      </c>
      <c r="P2364" s="6">
        <v>5814.7409183448872</v>
      </c>
      <c r="Q2364" s="6">
        <v>6211.0657056647924</v>
      </c>
      <c r="R2364" s="6">
        <v>6570.637967010347</v>
      </c>
      <c r="S2364" s="6">
        <v>6906.3715296946084</v>
      </c>
      <c r="T2364" s="6">
        <v>7224.2254741714059</v>
      </c>
      <c r="U2364" s="6">
        <v>7528.1732285294502</v>
      </c>
      <c r="V2364" s="6">
        <v>7817.2215902922735</v>
      </c>
      <c r="W2364" s="6">
        <v>8090.3775386371472</v>
      </c>
      <c r="X2364" s="6">
        <v>8343.6678536165218</v>
      </c>
      <c r="Y2364" s="6">
        <v>8577.0910901792868</v>
      </c>
      <c r="Z2364" s="6">
        <v>8793.6298052254242</v>
      </c>
      <c r="AA2364" s="6">
        <v>8916.7977432633234</v>
      </c>
      <c r="AB2364" s="6">
        <v>9033.013392780078</v>
      </c>
      <c r="AC2364" s="6">
        <v>9143.2688751590886</v>
      </c>
    </row>
    <row r="2365" spans="1:29" x14ac:dyDescent="0.25">
      <c r="A2365" s="12">
        <f xml:space="preserve"> ROW( iclusData[[#This Row],[id]] ) - ROW( iclusData[[#Headers],[id]] )</f>
        <v>2364</v>
      </c>
      <c r="B2365">
        <v>46073</v>
      </c>
      <c r="C2365" t="str">
        <f t="shared" si="37"/>
        <v>46073</v>
      </c>
      <c r="D2365">
        <v>46073</v>
      </c>
      <c r="E2365" t="s">
        <v>3374</v>
      </c>
      <c r="F2365" t="s">
        <v>1966</v>
      </c>
      <c r="G2365">
        <v>1</v>
      </c>
      <c r="H2365" t="s">
        <v>3375</v>
      </c>
      <c r="I2365" s="6">
        <v>2425</v>
      </c>
      <c r="J2365" s="6">
        <v>2295</v>
      </c>
      <c r="K2365" s="6">
        <v>2071</v>
      </c>
      <c r="L2365" s="6">
        <v>2524.952566700375</v>
      </c>
      <c r="M2365" s="6">
        <v>3034.5123438607457</v>
      </c>
      <c r="N2365" s="6">
        <v>3553.0114335348671</v>
      </c>
      <c r="O2365" s="6">
        <v>4055.6183997049261</v>
      </c>
      <c r="P2365" s="6">
        <v>4516.5061420762222</v>
      </c>
      <c r="Q2365" s="6">
        <v>4936.6698476177862</v>
      </c>
      <c r="R2365" s="6">
        <v>5321.0744654987793</v>
      </c>
      <c r="S2365" s="6">
        <v>5681.6403207037483</v>
      </c>
      <c r="T2365" s="6">
        <v>6024.3266191186003</v>
      </c>
      <c r="U2365" s="6">
        <v>6359.0665007316984</v>
      </c>
      <c r="V2365" s="6">
        <v>6676.9203977058032</v>
      </c>
      <c r="W2365" s="6">
        <v>6973.9153712426541</v>
      </c>
      <c r="X2365" s="6">
        <v>7248.0648009333054</v>
      </c>
      <c r="Y2365" s="6">
        <v>7498.3741331515257</v>
      </c>
      <c r="Z2365" s="6">
        <v>7728.8188765908772</v>
      </c>
      <c r="AA2365" s="6">
        <v>7844.0405233987367</v>
      </c>
      <c r="AB2365" s="6">
        <v>7954.2963766640496</v>
      </c>
      <c r="AC2365" s="6">
        <v>8059.5854050017215</v>
      </c>
    </row>
    <row r="2366" spans="1:29" x14ac:dyDescent="0.25">
      <c r="A2366" s="12">
        <f xml:space="preserve"> ROW( iclusData[[#This Row],[id]] ) - ROW( iclusData[[#Headers],[id]] )</f>
        <v>2365</v>
      </c>
      <c r="B2366">
        <v>46075</v>
      </c>
      <c r="C2366" t="str">
        <f t="shared" si="37"/>
        <v>46075</v>
      </c>
      <c r="D2366">
        <v>46075</v>
      </c>
      <c r="E2366" t="s">
        <v>839</v>
      </c>
      <c r="F2366" t="s">
        <v>1966</v>
      </c>
      <c r="G2366">
        <v>1</v>
      </c>
      <c r="H2366" t="s">
        <v>3376</v>
      </c>
      <c r="I2366" s="6">
        <v>1324</v>
      </c>
      <c r="J2366" s="6">
        <v>1193</v>
      </c>
      <c r="K2366" s="6">
        <v>1006</v>
      </c>
      <c r="L2366" s="6">
        <v>1718.3980882736619</v>
      </c>
      <c r="M2366" s="6">
        <v>2503.1001985365233</v>
      </c>
      <c r="N2366" s="6">
        <v>3219.2647626744488</v>
      </c>
      <c r="O2366" s="6">
        <v>3869.8724676096967</v>
      </c>
      <c r="P2366" s="6">
        <v>4447.968881508099</v>
      </c>
      <c r="Q2366" s="6">
        <v>4970.4418345028971</v>
      </c>
      <c r="R2366" s="6">
        <v>5445.2361806728222</v>
      </c>
      <c r="S2366" s="6">
        <v>5885.265541987711</v>
      </c>
      <c r="T2366" s="6">
        <v>6300.4622827814146</v>
      </c>
      <c r="U2366" s="6">
        <v>6693.8064899142328</v>
      </c>
      <c r="V2366" s="6">
        <v>7064.3049491942375</v>
      </c>
      <c r="W2366" s="6">
        <v>7409.9713245221756</v>
      </c>
      <c r="X2366" s="6">
        <v>7726.8324087241581</v>
      </c>
      <c r="Y2366" s="6">
        <v>8015.8801502891529</v>
      </c>
      <c r="Z2366" s="6">
        <v>8281.0902164423769</v>
      </c>
      <c r="AA2366" s="6">
        <v>8409.2246512718393</v>
      </c>
      <c r="AB2366" s="6">
        <v>8530.4067535952618</v>
      </c>
      <c r="AC2366" s="6">
        <v>8645.6287115029554</v>
      </c>
    </row>
    <row r="2367" spans="1:29" x14ac:dyDescent="0.25">
      <c r="A2367" s="12">
        <f xml:space="preserve"> ROW( iclusData[[#This Row],[id]] ) - ROW( iclusData[[#Headers],[id]] )</f>
        <v>2366</v>
      </c>
      <c r="B2367">
        <v>46077</v>
      </c>
      <c r="C2367" t="str">
        <f t="shared" si="37"/>
        <v>46077</v>
      </c>
      <c r="D2367">
        <v>46077</v>
      </c>
      <c r="E2367" t="s">
        <v>3377</v>
      </c>
      <c r="F2367" t="s">
        <v>1966</v>
      </c>
      <c r="G2367">
        <v>1</v>
      </c>
      <c r="H2367" t="s">
        <v>3378</v>
      </c>
      <c r="I2367" s="6">
        <v>5925</v>
      </c>
      <c r="J2367" s="6">
        <v>5815</v>
      </c>
      <c r="K2367" s="6">
        <v>5148</v>
      </c>
      <c r="L2367" s="6">
        <v>5076.7240631021314</v>
      </c>
      <c r="M2367" s="6">
        <v>5126.3889383519827</v>
      </c>
      <c r="N2367" s="6">
        <v>5261.4765343679601</v>
      </c>
      <c r="O2367" s="6">
        <v>5434.3101309786061</v>
      </c>
      <c r="P2367" s="6">
        <v>5608.135843009095</v>
      </c>
      <c r="Q2367" s="6">
        <v>5779.9762260136613</v>
      </c>
      <c r="R2367" s="6">
        <v>5952.8092723043092</v>
      </c>
      <c r="S2367" s="6">
        <v>6136.5688638649926</v>
      </c>
      <c r="T2367" s="6">
        <v>6332.2476829152638</v>
      </c>
      <c r="U2367" s="6">
        <v>6535.8727858192087</v>
      </c>
      <c r="V2367" s="6">
        <v>6741.4844896205423</v>
      </c>
      <c r="W2367" s="6">
        <v>6941.1366777159474</v>
      </c>
      <c r="X2367" s="6">
        <v>7130.8561334658343</v>
      </c>
      <c r="Y2367" s="6">
        <v>7307.6617429587741</v>
      </c>
      <c r="Z2367" s="6">
        <v>7473.5423759760642</v>
      </c>
      <c r="AA2367" s="6">
        <v>7574.8579247104935</v>
      </c>
      <c r="AB2367" s="6">
        <v>7671.2076569650908</v>
      </c>
      <c r="AC2367" s="6">
        <v>7761.5972830519404</v>
      </c>
    </row>
    <row r="2368" spans="1:29" x14ac:dyDescent="0.25">
      <c r="A2368" s="12">
        <f xml:space="preserve"> ROW( iclusData[[#This Row],[id]] ) - ROW( iclusData[[#Headers],[id]] )</f>
        <v>2367</v>
      </c>
      <c r="B2368">
        <v>46079</v>
      </c>
      <c r="C2368" t="str">
        <f t="shared" si="37"/>
        <v>46079</v>
      </c>
      <c r="D2368">
        <v>46079</v>
      </c>
      <c r="E2368" t="s">
        <v>559</v>
      </c>
      <c r="F2368" t="s">
        <v>1966</v>
      </c>
      <c r="G2368">
        <v>1</v>
      </c>
      <c r="H2368" t="s">
        <v>3379</v>
      </c>
      <c r="I2368" s="6">
        <v>10550</v>
      </c>
      <c r="J2368" s="6">
        <v>11276</v>
      </c>
      <c r="K2368" s="6">
        <v>11200</v>
      </c>
      <c r="L2368" s="6">
        <v>11071.251498207072</v>
      </c>
      <c r="M2368" s="6">
        <v>11085.158022090318</v>
      </c>
      <c r="N2368" s="6">
        <v>11132.835377986801</v>
      </c>
      <c r="O2368" s="6">
        <v>11135.816281923078</v>
      </c>
      <c r="P2368" s="6">
        <v>11088.136807564741</v>
      </c>
      <c r="Q2368" s="6">
        <v>11026.553717988942</v>
      </c>
      <c r="R2368" s="6">
        <v>10966.955977892856</v>
      </c>
      <c r="S2368" s="6">
        <v>10923.251504681664</v>
      </c>
      <c r="T2368" s="6">
        <v>10895.439189630986</v>
      </c>
      <c r="U2368" s="6">
        <v>10884.51276398281</v>
      </c>
      <c r="V2368" s="6">
        <v>10884.512603103271</v>
      </c>
      <c r="W2368" s="6">
        <v>10886.499425839551</v>
      </c>
      <c r="X2368" s="6">
        <v>10880.540198632783</v>
      </c>
      <c r="Y2368" s="6">
        <v>10863.653185094483</v>
      </c>
      <c r="Z2368" s="6">
        <v>10841.801572804192</v>
      </c>
      <c r="AA2368" s="6">
        <v>10936.163880286198</v>
      </c>
      <c r="AB2368" s="6">
        <v>11023.574074452748</v>
      </c>
      <c r="AC2368" s="6">
        <v>11101.050836369144</v>
      </c>
    </row>
    <row r="2369" spans="1:29" x14ac:dyDescent="0.25">
      <c r="A2369" s="12">
        <f xml:space="preserve"> ROW( iclusData[[#This Row],[id]] ) - ROW( iclusData[[#Headers],[id]] )</f>
        <v>2368</v>
      </c>
      <c r="B2369">
        <v>46081</v>
      </c>
      <c r="C2369" t="str">
        <f t="shared" si="37"/>
        <v>46081</v>
      </c>
      <c r="D2369">
        <v>43940</v>
      </c>
      <c r="E2369" t="s">
        <v>117</v>
      </c>
      <c r="F2369" t="s">
        <v>1966</v>
      </c>
      <c r="G2369">
        <v>1</v>
      </c>
      <c r="H2369" t="s">
        <v>3300</v>
      </c>
      <c r="I2369" s="6">
        <v>20655</v>
      </c>
      <c r="J2369" s="6">
        <v>21802</v>
      </c>
      <c r="K2369" s="6">
        <v>24097</v>
      </c>
      <c r="L2369" s="6">
        <v>24992.262600609025</v>
      </c>
      <c r="M2369" s="6">
        <v>24961.47142429477</v>
      </c>
      <c r="N2369" s="6">
        <v>24888.959320683021</v>
      </c>
      <c r="O2369" s="6">
        <v>24666.463805993735</v>
      </c>
      <c r="P2369" s="6">
        <v>24361.519604258068</v>
      </c>
      <c r="Q2369" s="6">
        <v>24133.064510607994</v>
      </c>
      <c r="R2369" s="6">
        <v>24046.647701187219</v>
      </c>
      <c r="S2369" s="6">
        <v>24085.387149724564</v>
      </c>
      <c r="T2369" s="6">
        <v>24224.448077009798</v>
      </c>
      <c r="U2369" s="6">
        <v>24461.844847472592</v>
      </c>
      <c r="V2369" s="6">
        <v>24772.745420824562</v>
      </c>
      <c r="W2369" s="6">
        <v>25126.358528835517</v>
      </c>
      <c r="X2369" s="6">
        <v>25492.885174174768</v>
      </c>
      <c r="Y2369" s="6">
        <v>25854.441689204014</v>
      </c>
      <c r="Z2369" s="6">
        <v>26215.009354965481</v>
      </c>
      <c r="AA2369" s="6">
        <v>26529.882023484472</v>
      </c>
      <c r="AB2369" s="6">
        <v>26826.8776899279</v>
      </c>
      <c r="AC2369" s="6">
        <v>27104.999572552006</v>
      </c>
    </row>
    <row r="2370" spans="1:29" x14ac:dyDescent="0.25">
      <c r="A2370" s="12">
        <f xml:space="preserve"> ROW( iclusData[[#This Row],[id]] ) - ROW( iclusData[[#Headers],[id]] )</f>
        <v>2369</v>
      </c>
      <c r="B2370">
        <v>46083</v>
      </c>
      <c r="C2370" t="str">
        <f t="shared" si="37"/>
        <v>46083</v>
      </c>
      <c r="D2370">
        <v>43620</v>
      </c>
      <c r="E2370" t="s">
        <v>217</v>
      </c>
      <c r="F2370" t="s">
        <v>1966</v>
      </c>
      <c r="G2370">
        <v>0.19638922111099999</v>
      </c>
      <c r="H2370" t="s">
        <v>3294</v>
      </c>
      <c r="I2370" s="6">
        <v>15427</v>
      </c>
      <c r="J2370" s="6">
        <v>24131</v>
      </c>
      <c r="K2370" s="6">
        <v>44828</v>
      </c>
      <c r="L2370" s="6">
        <v>47052.322220533737</v>
      </c>
      <c r="M2370" s="6">
        <v>48892.897251017181</v>
      </c>
      <c r="N2370" s="6">
        <v>50672.876231976865</v>
      </c>
      <c r="O2370" s="6">
        <v>52324.72840060154</v>
      </c>
      <c r="P2370" s="6">
        <v>53728.24581725202</v>
      </c>
      <c r="Q2370" s="6">
        <v>54929.143374902123</v>
      </c>
      <c r="R2370" s="6">
        <v>55971.107906737117</v>
      </c>
      <c r="S2370" s="6">
        <v>56969.37044644104</v>
      </c>
      <c r="T2370" s="6">
        <v>57983.522900420176</v>
      </c>
      <c r="U2370" s="6">
        <v>59050.319338019166</v>
      </c>
      <c r="V2370" s="6">
        <v>60143.934852884006</v>
      </c>
      <c r="W2370" s="6">
        <v>61218.679982969268</v>
      </c>
      <c r="X2370" s="6">
        <v>62235.815837642476</v>
      </c>
      <c r="Y2370" s="6">
        <v>63175.465838747303</v>
      </c>
      <c r="Z2370" s="6">
        <v>64053.542485006976</v>
      </c>
      <c r="AA2370" s="6">
        <v>64817.381835429223</v>
      </c>
      <c r="AB2370" s="6">
        <v>65537.521844692048</v>
      </c>
      <c r="AC2370" s="6">
        <v>66209.980816021663</v>
      </c>
    </row>
    <row r="2371" spans="1:29" x14ac:dyDescent="0.25">
      <c r="A2371" s="12">
        <f xml:space="preserve"> ROW( iclusData[[#This Row],[id]] ) - ROW( iclusData[[#Headers],[id]] )</f>
        <v>2370</v>
      </c>
      <c r="B2371">
        <v>46085</v>
      </c>
      <c r="C2371" t="str">
        <f t="shared" si="37"/>
        <v>46085</v>
      </c>
      <c r="D2371">
        <v>46085</v>
      </c>
      <c r="E2371" t="s">
        <v>3380</v>
      </c>
      <c r="F2371" t="s">
        <v>1966</v>
      </c>
      <c r="G2371">
        <v>1</v>
      </c>
      <c r="H2371" t="s">
        <v>3381</v>
      </c>
      <c r="I2371" s="6">
        <v>3638</v>
      </c>
      <c r="J2371" s="6">
        <v>3895</v>
      </c>
      <c r="K2371" s="6">
        <v>3755</v>
      </c>
      <c r="L2371" s="6">
        <v>4230.4378369696678</v>
      </c>
      <c r="M2371" s="6">
        <v>4726.0915653320544</v>
      </c>
      <c r="N2371" s="6">
        <v>5206.8453828878319</v>
      </c>
      <c r="O2371" s="6">
        <v>5642.9018194277942</v>
      </c>
      <c r="P2371" s="6">
        <v>6026.3124618377924</v>
      </c>
      <c r="Q2371" s="6">
        <v>6369.9927027711992</v>
      </c>
      <c r="R2371" s="6">
        <v>6688.8399198560355</v>
      </c>
      <c r="S2371" s="6">
        <v>6993.7813807823595</v>
      </c>
      <c r="T2371" s="6">
        <v>7290.7761557016538</v>
      </c>
      <c r="U2371" s="6">
        <v>7577.8379153517844</v>
      </c>
      <c r="V2371" s="6">
        <v>7856.9533391628829</v>
      </c>
      <c r="W2371" s="6">
        <v>8123.1562321638539</v>
      </c>
      <c r="X2371" s="6">
        <v>8372.4733735873415</v>
      </c>
      <c r="Y2371" s="6">
        <v>8602.9167263512209</v>
      </c>
      <c r="Z2371" s="6">
        <v>8816.4755620897849</v>
      </c>
      <c r="AA2371" s="6">
        <v>8939.64349887155</v>
      </c>
      <c r="AB2371" s="6">
        <v>9056.8524428599885</v>
      </c>
      <c r="AC2371" s="6">
        <v>9167.1079249150698</v>
      </c>
    </row>
    <row r="2372" spans="1:29" x14ac:dyDescent="0.25">
      <c r="A2372" s="12">
        <f xml:space="preserve"> ROW( iclusData[[#This Row],[id]] ) - ROW( iclusData[[#Headers],[id]] )</f>
        <v>2371</v>
      </c>
      <c r="B2372">
        <v>46087</v>
      </c>
      <c r="C2372" t="str">
        <f t="shared" si="37"/>
        <v>46087</v>
      </c>
      <c r="D2372">
        <v>43620</v>
      </c>
      <c r="E2372" t="s">
        <v>3295</v>
      </c>
      <c r="F2372" t="s">
        <v>1966</v>
      </c>
      <c r="G2372">
        <v>2.4612176412099999E-2</v>
      </c>
      <c r="H2372" t="s">
        <v>3294</v>
      </c>
      <c r="I2372" s="6">
        <v>5688</v>
      </c>
      <c r="J2372" s="6">
        <v>5832</v>
      </c>
      <c r="K2372" s="6">
        <v>5618</v>
      </c>
      <c r="L2372" s="6">
        <v>5897.184653225856</v>
      </c>
      <c r="M2372" s="6">
        <v>6127.6290177665924</v>
      </c>
      <c r="N2372" s="6">
        <v>6350.1263893174173</v>
      </c>
      <c r="O2372" s="6">
        <v>6557.7253673406622</v>
      </c>
      <c r="P2372" s="6">
        <v>6733.5375274103162</v>
      </c>
      <c r="Q2372" s="6">
        <v>6883.5255621712795</v>
      </c>
      <c r="R2372" s="6">
        <v>7014.6402604727245</v>
      </c>
      <c r="S2372" s="6">
        <v>7139.795563849395</v>
      </c>
      <c r="T2372" s="6">
        <v>7266.9371056012669</v>
      </c>
      <c r="U2372" s="6">
        <v>7400.0383365278285</v>
      </c>
      <c r="V2372" s="6">
        <v>7537.1127607544822</v>
      </c>
      <c r="W2372" s="6">
        <v>7672.2008727358289</v>
      </c>
      <c r="X2372" s="6">
        <v>7799.3428555472537</v>
      </c>
      <c r="Y2372" s="6">
        <v>7917.5440740960148</v>
      </c>
      <c r="Z2372" s="6">
        <v>8027.8003033809873</v>
      </c>
      <c r="AA2372" s="6">
        <v>8123.1560593079494</v>
      </c>
      <c r="AB2372" s="6">
        <v>8213.5460462830943</v>
      </c>
      <c r="AC2372" s="6">
        <v>8297.9759025615458</v>
      </c>
    </row>
    <row r="2373" spans="1:29" x14ac:dyDescent="0.25">
      <c r="A2373" s="12">
        <f xml:space="preserve"> ROW( iclusData[[#This Row],[id]] ) - ROW( iclusData[[#Headers],[id]] )</f>
        <v>2372</v>
      </c>
      <c r="B2373">
        <v>46089</v>
      </c>
      <c r="C2373" t="str">
        <f t="shared" si="37"/>
        <v>46089</v>
      </c>
      <c r="D2373">
        <v>46089</v>
      </c>
      <c r="E2373" t="s">
        <v>1848</v>
      </c>
      <c r="F2373" t="s">
        <v>1966</v>
      </c>
      <c r="G2373">
        <v>1</v>
      </c>
      <c r="H2373" t="s">
        <v>3382</v>
      </c>
      <c r="I2373" s="6">
        <v>3228</v>
      </c>
      <c r="J2373" s="6">
        <v>2904</v>
      </c>
      <c r="K2373" s="6">
        <v>2459</v>
      </c>
      <c r="L2373" s="6">
        <v>2654.0807467440604</v>
      </c>
      <c r="M2373" s="6">
        <v>2955.0488454945066</v>
      </c>
      <c r="N2373" s="6">
        <v>3308.6611923692035</v>
      </c>
      <c r="O2373" s="6">
        <v>3670.2204229511881</v>
      </c>
      <c r="P2373" s="6">
        <v>4003.9666282624262</v>
      </c>
      <c r="Q2373" s="6">
        <v>4314.8679714389664</v>
      </c>
      <c r="R2373" s="6">
        <v>4605.9029860962928</v>
      </c>
      <c r="S2373" s="6">
        <v>4886.0120170527507</v>
      </c>
      <c r="T2373" s="6">
        <v>5155.1945842086625</v>
      </c>
      <c r="U2373" s="6">
        <v>5415.4374511073447</v>
      </c>
      <c r="V2373" s="6">
        <v>5664.7540952270447</v>
      </c>
      <c r="W2373" s="6">
        <v>5903.1447160369016</v>
      </c>
      <c r="X2373" s="6">
        <v>6122.6629344871717</v>
      </c>
      <c r="Y2373" s="6">
        <v>6323.3076873284699</v>
      </c>
      <c r="Z2373" s="6">
        <v>6506.0742374592264</v>
      </c>
      <c r="AA2373" s="6">
        <v>6601.430077055591</v>
      </c>
      <c r="AB2373" s="6">
        <v>6692.8133099353599</v>
      </c>
      <c r="AC2373" s="6">
        <v>6779.2297743574991</v>
      </c>
    </row>
    <row r="2374" spans="1:29" x14ac:dyDescent="0.25">
      <c r="A2374" s="12">
        <f xml:space="preserve"> ROW( iclusData[[#This Row],[id]] ) - ROW( iclusData[[#Headers],[id]] )</f>
        <v>2373</v>
      </c>
      <c r="B2374">
        <v>46091</v>
      </c>
      <c r="C2374" t="str">
        <f t="shared" si="37"/>
        <v>46091</v>
      </c>
      <c r="D2374">
        <v>46091</v>
      </c>
      <c r="E2374" t="s">
        <v>258</v>
      </c>
      <c r="F2374" t="s">
        <v>1966</v>
      </c>
      <c r="G2374">
        <v>1</v>
      </c>
      <c r="H2374" t="s">
        <v>3383</v>
      </c>
      <c r="I2374" s="6">
        <v>4844</v>
      </c>
      <c r="J2374" s="6">
        <v>4576</v>
      </c>
      <c r="K2374" s="6">
        <v>4656</v>
      </c>
      <c r="L2374" s="6">
        <v>4621.7955518712997</v>
      </c>
      <c r="M2374" s="6">
        <v>4670.4671164756874</v>
      </c>
      <c r="N2374" s="6">
        <v>4778.7358140162833</v>
      </c>
      <c r="O2374" s="6">
        <v>4908.8577348375566</v>
      </c>
      <c r="P2374" s="6">
        <v>5031.032243152863</v>
      </c>
      <c r="Q2374" s="6">
        <v>5155.1944686390962</v>
      </c>
      <c r="R2374" s="6">
        <v>5279.3561292003014</v>
      </c>
      <c r="S2374" s="6">
        <v>5416.4308861534155</v>
      </c>
      <c r="T2374" s="6">
        <v>5564.4316109319707</v>
      </c>
      <c r="U2374" s="6">
        <v>5723.358509405818</v>
      </c>
      <c r="V2374" s="6">
        <v>5888.2451826242186</v>
      </c>
      <c r="W2374" s="6">
        <v>6051.1454837786987</v>
      </c>
      <c r="X2374" s="6">
        <v>6206.099613023337</v>
      </c>
      <c r="Y2374" s="6">
        <v>6351.1199108982464</v>
      </c>
      <c r="Z2374" s="6">
        <v>6487.2016557017114</v>
      </c>
      <c r="AA2374" s="6">
        <v>6573.61785283688</v>
      </c>
      <c r="AB2374" s="6">
        <v>6656.0614410621611</v>
      </c>
      <c r="AC2374" s="6">
        <v>6733.538262325199</v>
      </c>
    </row>
    <row r="2375" spans="1:29" x14ac:dyDescent="0.25">
      <c r="A2375" s="12">
        <f xml:space="preserve"> ROW( iclusData[[#This Row],[id]] ) - ROW( iclusData[[#Headers],[id]] )</f>
        <v>2374</v>
      </c>
      <c r="B2375">
        <v>46093</v>
      </c>
      <c r="C2375" t="str">
        <f t="shared" si="37"/>
        <v>46093</v>
      </c>
      <c r="D2375">
        <v>39660</v>
      </c>
      <c r="E2375" t="s">
        <v>831</v>
      </c>
      <c r="F2375" t="s">
        <v>1966</v>
      </c>
      <c r="G2375">
        <v>0.201247013024</v>
      </c>
      <c r="H2375" t="s">
        <v>3171</v>
      </c>
      <c r="I2375" s="6">
        <v>21878</v>
      </c>
      <c r="J2375" s="6">
        <v>24253</v>
      </c>
      <c r="K2375" s="6">
        <v>25434</v>
      </c>
      <c r="L2375" s="6">
        <v>29497.842790441005</v>
      </c>
      <c r="M2375" s="6">
        <v>33279.313115780824</v>
      </c>
      <c r="N2375" s="6">
        <v>36827.355859585892</v>
      </c>
      <c r="O2375" s="6">
        <v>40045.631007226009</v>
      </c>
      <c r="P2375" s="6">
        <v>42860.62019586299</v>
      </c>
      <c r="Q2375" s="6">
        <v>45366.70461775596</v>
      </c>
      <c r="R2375" s="6">
        <v>47610.55465377777</v>
      </c>
      <c r="S2375" s="6">
        <v>49690.513755861131</v>
      </c>
      <c r="T2375" s="6">
        <v>51655.248392521629</v>
      </c>
      <c r="U2375" s="6">
        <v>53549.458625577412</v>
      </c>
      <c r="V2375" s="6">
        <v>55363.212170028011</v>
      </c>
      <c r="W2375" s="6">
        <v>57069.69201748279</v>
      </c>
      <c r="X2375" s="6">
        <v>58641.085604042695</v>
      </c>
      <c r="Y2375" s="6">
        <v>60070.429735921542</v>
      </c>
      <c r="Z2375" s="6">
        <v>61376.615756769934</v>
      </c>
      <c r="AA2375" s="6">
        <v>62196.079702815667</v>
      </c>
      <c r="AB2375" s="6">
        <v>62971.844079841496</v>
      </c>
      <c r="AC2375" s="6">
        <v>63701.914122944334</v>
      </c>
    </row>
    <row r="2376" spans="1:29" x14ac:dyDescent="0.25">
      <c r="A2376" s="12">
        <f xml:space="preserve"> ROW( iclusData[[#This Row],[id]] ) - ROW( iclusData[[#Headers],[id]] )</f>
        <v>2375</v>
      </c>
      <c r="B2376">
        <v>46095</v>
      </c>
      <c r="C2376" t="str">
        <f t="shared" si="37"/>
        <v>46095</v>
      </c>
      <c r="D2376">
        <v>46095</v>
      </c>
      <c r="E2376" t="s">
        <v>3384</v>
      </c>
      <c r="F2376" t="s">
        <v>1966</v>
      </c>
      <c r="G2376">
        <v>1</v>
      </c>
      <c r="H2376" t="s">
        <v>3385</v>
      </c>
      <c r="I2376" s="6">
        <v>2137</v>
      </c>
      <c r="J2376" s="6">
        <v>2083</v>
      </c>
      <c r="K2376" s="6">
        <v>2048</v>
      </c>
      <c r="L2376" s="6">
        <v>2715.664955687972</v>
      </c>
      <c r="M2376" s="6">
        <v>3431.8298356919399</v>
      </c>
      <c r="N2376" s="6">
        <v>4098.3296546728716</v>
      </c>
      <c r="O2376" s="6">
        <v>4696.2928713702895</v>
      </c>
      <c r="P2376" s="6">
        <v>5218.7647394916366</v>
      </c>
      <c r="Q2376" s="6">
        <v>5687.5999089455618</v>
      </c>
      <c r="R2376" s="6">
        <v>6114.7161488912607</v>
      </c>
      <c r="S2376" s="6">
        <v>6511.0406122750119</v>
      </c>
      <c r="T2376" s="6">
        <v>6884.5190102408933</v>
      </c>
      <c r="U2376" s="6">
        <v>7240.1180449599105</v>
      </c>
      <c r="V2376" s="6">
        <v>7575.8512159033262</v>
      </c>
      <c r="W2376" s="6">
        <v>7890.725496247207</v>
      </c>
      <c r="X2376" s="6">
        <v>8182.7542592967739</v>
      </c>
      <c r="Y2376" s="6">
        <v>8448.9562030185298</v>
      </c>
      <c r="Z2376" s="6">
        <v>8691.3205462241585</v>
      </c>
      <c r="AA2376" s="6">
        <v>8818.4616647757357</v>
      </c>
      <c r="AB2376" s="6">
        <v>8939.6437799670875</v>
      </c>
      <c r="AC2376" s="6">
        <v>9054.8657323139869</v>
      </c>
    </row>
    <row r="2377" spans="1:29" x14ac:dyDescent="0.25">
      <c r="A2377" s="12">
        <f xml:space="preserve"> ROW( iclusData[[#This Row],[id]] ) - ROW( iclusData[[#Headers],[id]] )</f>
        <v>2376</v>
      </c>
      <c r="B2377">
        <v>46097</v>
      </c>
      <c r="C2377" t="str">
        <f t="shared" si="37"/>
        <v>46097</v>
      </c>
      <c r="D2377">
        <v>46097</v>
      </c>
      <c r="E2377" t="s">
        <v>3386</v>
      </c>
      <c r="F2377" t="s">
        <v>1966</v>
      </c>
      <c r="G2377">
        <v>1</v>
      </c>
      <c r="H2377" t="s">
        <v>3387</v>
      </c>
      <c r="I2377" s="6">
        <v>3272</v>
      </c>
      <c r="J2377" s="6">
        <v>2884</v>
      </c>
      <c r="K2377" s="6">
        <v>2389</v>
      </c>
      <c r="L2377" s="6">
        <v>2766.3229340128023</v>
      </c>
      <c r="M2377" s="6">
        <v>3234.1643835059203</v>
      </c>
      <c r="N2377" s="6">
        <v>3721.8713562916259</v>
      </c>
      <c r="O2377" s="6">
        <v>4191.6996440741577</v>
      </c>
      <c r="P2377" s="6">
        <v>4615.8355052184306</v>
      </c>
      <c r="Q2377" s="6">
        <v>4999.2473527284337</v>
      </c>
      <c r="R2377" s="6">
        <v>5348.8866896977652</v>
      </c>
      <c r="S2377" s="6">
        <v>5682.6336144661091</v>
      </c>
      <c r="T2377" s="6">
        <v>6000.4875690182134</v>
      </c>
      <c r="U2377" s="6">
        <v>6311.3884013822571</v>
      </c>
      <c r="V2377" s="6">
        <v>6609.3764246257679</v>
      </c>
      <c r="W2377" s="6">
        <v>6887.4988155813362</v>
      </c>
      <c r="X2377" s="6">
        <v>7145.7555403472925</v>
      </c>
      <c r="Y2377" s="6">
        <v>7380.1721829799762</v>
      </c>
      <c r="Z2377" s="6">
        <v>7597.7040980649808</v>
      </c>
      <c r="AA2377" s="6">
        <v>7709.9458709156634</v>
      </c>
      <c r="AB2377" s="6">
        <v>7816.2285449512237</v>
      </c>
      <c r="AC2377" s="6">
        <v>7916.5511064658258</v>
      </c>
    </row>
    <row r="2378" spans="1:29" x14ac:dyDescent="0.25">
      <c r="A2378" s="12">
        <f xml:space="preserve"> ROW( iclusData[[#This Row],[id]] ) - ROW( iclusData[[#Headers],[id]] )</f>
        <v>2377</v>
      </c>
      <c r="B2378">
        <v>46099</v>
      </c>
      <c r="C2378" t="str">
        <f t="shared" si="37"/>
        <v>46099</v>
      </c>
      <c r="D2378">
        <v>43620</v>
      </c>
      <c r="E2378" t="s">
        <v>3296</v>
      </c>
      <c r="F2378" t="s">
        <v>1966</v>
      </c>
      <c r="G2378">
        <v>0.742430813849</v>
      </c>
      <c r="H2378" t="s">
        <v>3294</v>
      </c>
      <c r="I2378" s="6">
        <v>123809</v>
      </c>
      <c r="J2378" s="6">
        <v>148281</v>
      </c>
      <c r="K2378" s="6">
        <v>169468</v>
      </c>
      <c r="L2378" s="6">
        <v>177877.04789125483</v>
      </c>
      <c r="M2378" s="6">
        <v>184835.07708106027</v>
      </c>
      <c r="N2378" s="6">
        <v>191563.63601823701</v>
      </c>
      <c r="O2378" s="6">
        <v>197809.48474387397</v>
      </c>
      <c r="P2378" s="6">
        <v>203116.6281022394</v>
      </c>
      <c r="Q2378" s="6">
        <v>207655.00771296408</v>
      </c>
      <c r="R2378" s="6">
        <v>211592.42182471821</v>
      </c>
      <c r="S2378" s="6">
        <v>215368.93343635468</v>
      </c>
      <c r="T2378" s="6">
        <v>219201.05896681151</v>
      </c>
      <c r="U2378" s="6">
        <v>223233.82762276518</v>
      </c>
      <c r="V2378" s="6">
        <v>227367.91279322392</v>
      </c>
      <c r="W2378" s="6">
        <v>231432.47570469766</v>
      </c>
      <c r="X2378" s="6">
        <v>235275.54077131237</v>
      </c>
      <c r="Y2378" s="6">
        <v>238828.53026216535</v>
      </c>
      <c r="Z2378" s="6">
        <v>242147.14347424201</v>
      </c>
      <c r="AA2378" s="6">
        <v>245034.63501034712</v>
      </c>
      <c r="AB2378" s="6">
        <v>247757.26089302119</v>
      </c>
      <c r="AC2378" s="6">
        <v>250301.08279415686</v>
      </c>
    </row>
    <row r="2379" spans="1:29" x14ac:dyDescent="0.25">
      <c r="A2379" s="12">
        <f xml:space="preserve"> ROW( iclusData[[#This Row],[id]] ) - ROW( iclusData[[#Headers],[id]] )</f>
        <v>2378</v>
      </c>
      <c r="B2379">
        <v>46101</v>
      </c>
      <c r="C2379" t="str">
        <f t="shared" si="37"/>
        <v>46101</v>
      </c>
      <c r="D2379">
        <v>46101</v>
      </c>
      <c r="E2379" t="s">
        <v>3389</v>
      </c>
      <c r="F2379" t="s">
        <v>1966</v>
      </c>
      <c r="G2379">
        <v>1</v>
      </c>
      <c r="H2379" t="s">
        <v>3390</v>
      </c>
      <c r="I2379" s="6">
        <v>6507</v>
      </c>
      <c r="J2379" s="6">
        <v>6595</v>
      </c>
      <c r="K2379" s="6">
        <v>6486</v>
      </c>
      <c r="L2379" s="6">
        <v>6524.9462669766963</v>
      </c>
      <c r="M2379" s="6">
        <v>6637.1887010400987</v>
      </c>
      <c r="N2379" s="6">
        <v>6795.1219504646424</v>
      </c>
      <c r="O2379" s="6">
        <v>6963.9825129393175</v>
      </c>
      <c r="P2379" s="6">
        <v>7109.9958137192871</v>
      </c>
      <c r="Q2379" s="6">
        <v>7244.0911868564417</v>
      </c>
      <c r="R2379" s="6">
        <v>7377.1924687809296</v>
      </c>
      <c r="S2379" s="6">
        <v>7521.2203685959412</v>
      </c>
      <c r="T2379" s="6">
        <v>7681.1406010954879</v>
      </c>
      <c r="U2379" s="6">
        <v>7855.9601615568581</v>
      </c>
      <c r="V2379" s="6">
        <v>8036.7395028023875</v>
      </c>
      <c r="W2379" s="6">
        <v>8215.5325502845717</v>
      </c>
      <c r="X2379" s="6">
        <v>8387.3727804687987</v>
      </c>
      <c r="Y2379" s="6">
        <v>8549.2788666095094</v>
      </c>
      <c r="Z2379" s="6">
        <v>8700.2601902145598</v>
      </c>
      <c r="AA2379" s="6">
        <v>8810.5153149989619</v>
      </c>
      <c r="AB2379" s="6">
        <v>8915.8047298871752</v>
      </c>
      <c r="AC2379" s="6">
        <v>9013.1473952410161</v>
      </c>
    </row>
    <row r="2380" spans="1:29" x14ac:dyDescent="0.25">
      <c r="A2380" s="12">
        <f xml:space="preserve"> ROW( iclusData[[#This Row],[id]] ) - ROW( iclusData[[#Headers],[id]] )</f>
        <v>2379</v>
      </c>
      <c r="B2380">
        <v>46103</v>
      </c>
      <c r="C2380" t="str">
        <f t="shared" si="37"/>
        <v>46103</v>
      </c>
      <c r="D2380">
        <v>39660</v>
      </c>
      <c r="E2380" t="s">
        <v>1784</v>
      </c>
      <c r="F2380" t="s">
        <v>1966</v>
      </c>
      <c r="G2380">
        <v>0.79875298697599995</v>
      </c>
      <c r="H2380" t="s">
        <v>3171</v>
      </c>
      <c r="I2380" s="6">
        <v>81343</v>
      </c>
      <c r="J2380" s="6">
        <v>88565</v>
      </c>
      <c r="K2380" s="6">
        <v>100948</v>
      </c>
      <c r="L2380" s="6">
        <v>117077.54096453178</v>
      </c>
      <c r="M2380" s="6">
        <v>132085.22027809176</v>
      </c>
      <c r="N2380" s="6">
        <v>146167.13572557725</v>
      </c>
      <c r="O2380" s="6">
        <v>158941.90012950863</v>
      </c>
      <c r="P2380" s="6">
        <v>170116.43378550344</v>
      </c>
      <c r="Q2380" s="6">
        <v>180060.31454663214</v>
      </c>
      <c r="R2380" s="6">
        <v>188968.17073256482</v>
      </c>
      <c r="S2380" s="6">
        <v>197223.44298554768</v>
      </c>
      <c r="T2380" s="6">
        <v>205022.78391960645</v>
      </c>
      <c r="U2380" s="6">
        <v>212537.04737497077</v>
      </c>
      <c r="V2380" s="6">
        <v>219738.42371634528</v>
      </c>
      <c r="W2380" s="6">
        <v>226510.70520697549</v>
      </c>
      <c r="X2380" s="6">
        <v>232745.62148284077</v>
      </c>
      <c r="Y2380" s="6">
        <v>238419.29325821006</v>
      </c>
      <c r="Z2380" s="6">
        <v>243605.29873845426</v>
      </c>
      <c r="AA2380" s="6">
        <v>246856.3356966727</v>
      </c>
      <c r="AB2380" s="6">
        <v>249936.54738782649</v>
      </c>
      <c r="AC2380" s="6">
        <v>252834.97512446981</v>
      </c>
    </row>
    <row r="2381" spans="1:29" x14ac:dyDescent="0.25">
      <c r="A2381" s="12">
        <f xml:space="preserve"> ROW( iclusData[[#This Row],[id]] ) - ROW( iclusData[[#Headers],[id]] )</f>
        <v>2380</v>
      </c>
      <c r="B2381">
        <v>46105</v>
      </c>
      <c r="C2381" t="str">
        <f t="shared" si="37"/>
        <v>46105</v>
      </c>
      <c r="D2381">
        <v>46105</v>
      </c>
      <c r="E2381" t="s">
        <v>2509</v>
      </c>
      <c r="F2381" t="s">
        <v>1966</v>
      </c>
      <c r="G2381">
        <v>1</v>
      </c>
      <c r="H2381" t="s">
        <v>3391</v>
      </c>
      <c r="I2381" s="6">
        <v>3932</v>
      </c>
      <c r="J2381" s="6">
        <v>3363</v>
      </c>
      <c r="K2381" s="6">
        <v>2982</v>
      </c>
      <c r="L2381" s="6">
        <v>3185.4928723084586</v>
      </c>
      <c r="M2381" s="6">
        <v>3467.588409956747</v>
      </c>
      <c r="N2381" s="6">
        <v>3794.3817937107051</v>
      </c>
      <c r="O2381" s="6">
        <v>4124.1556687668017</v>
      </c>
      <c r="P2381" s="6">
        <v>4430.0895961425003</v>
      </c>
      <c r="Q2381" s="6">
        <v>4715.1653454007301</v>
      </c>
      <c r="R2381" s="6">
        <v>4985.3411876681675</v>
      </c>
      <c r="S2381" s="6">
        <v>5248.564240314442</v>
      </c>
      <c r="T2381" s="6">
        <v>5506.8205731893686</v>
      </c>
      <c r="U2381" s="6">
        <v>5761.1036713907924</v>
      </c>
      <c r="V2381" s="6">
        <v>6008.4337229578105</v>
      </c>
      <c r="W2381" s="6">
        <v>6243.8444699660049</v>
      </c>
      <c r="X2381" s="6">
        <v>6460.3828238002206</v>
      </c>
      <c r="Y2381" s="6">
        <v>6660.0342512625493</v>
      </c>
      <c r="Z2381" s="6">
        <v>6843.7941215410792</v>
      </c>
      <c r="AA2381" s="6">
        <v>6943.1231174569048</v>
      </c>
      <c r="AB2381" s="6">
        <v>7037.4862423407567</v>
      </c>
      <c r="AC2381" s="6">
        <v>7126.8825832989096</v>
      </c>
    </row>
    <row r="2382" spans="1:29" x14ac:dyDescent="0.25">
      <c r="A2382" s="12">
        <f xml:space="preserve"> ROW( iclusData[[#This Row],[id]] ) - ROW( iclusData[[#Headers],[id]] )</f>
        <v>2381</v>
      </c>
      <c r="B2382">
        <v>46107</v>
      </c>
      <c r="C2382" t="str">
        <f t="shared" si="37"/>
        <v>46107</v>
      </c>
      <c r="D2382">
        <v>46107</v>
      </c>
      <c r="E2382" t="s">
        <v>2829</v>
      </c>
      <c r="F2382" t="s">
        <v>1966</v>
      </c>
      <c r="G2382">
        <v>1</v>
      </c>
      <c r="H2382" t="s">
        <v>3392</v>
      </c>
      <c r="I2382" s="6">
        <v>3190</v>
      </c>
      <c r="J2382" s="6">
        <v>2693</v>
      </c>
      <c r="K2382" s="6">
        <v>2329</v>
      </c>
      <c r="L2382" s="6">
        <v>2578.5904261031369</v>
      </c>
      <c r="M2382" s="6">
        <v>2901.4109840972956</v>
      </c>
      <c r="N2382" s="6">
        <v>3263.9629775218264</v>
      </c>
      <c r="O2382" s="6">
        <v>3628.5020852613507</v>
      </c>
      <c r="P2382" s="6">
        <v>3966.2214702683868</v>
      </c>
      <c r="Q2382" s="6">
        <v>4281.0959845538546</v>
      </c>
      <c r="R2382" s="6">
        <v>4575.1108807331302</v>
      </c>
      <c r="S2382" s="6">
        <v>4857.2064979442885</v>
      </c>
      <c r="T2382" s="6">
        <v>5132.3488278624582</v>
      </c>
      <c r="U2382" s="6">
        <v>5398.5514575877514</v>
      </c>
      <c r="V2382" s="6">
        <v>5653.8278642876267</v>
      </c>
      <c r="W2382" s="6">
        <v>5898.178247320734</v>
      </c>
      <c r="X2382" s="6">
        <v>6124.6495220713659</v>
      </c>
      <c r="Y2382" s="6">
        <v>6330.2607432209134</v>
      </c>
      <c r="Z2382" s="6">
        <v>6519.980350333185</v>
      </c>
      <c r="AA2382" s="6">
        <v>6617.3227766091413</v>
      </c>
      <c r="AB2382" s="6">
        <v>6710.6925974952937</v>
      </c>
      <c r="AC2382" s="6">
        <v>6798.1023554143185</v>
      </c>
    </row>
    <row r="2383" spans="1:29" x14ac:dyDescent="0.25">
      <c r="A2383" s="12">
        <f xml:space="preserve"> ROW( iclusData[[#This Row],[id]] ) - ROW( iclusData[[#Headers],[id]] )</f>
        <v>2382</v>
      </c>
      <c r="B2383">
        <v>46109</v>
      </c>
      <c r="C2383" t="str">
        <f t="shared" si="37"/>
        <v>46109</v>
      </c>
      <c r="D2383">
        <v>46109</v>
      </c>
      <c r="E2383" t="s">
        <v>3089</v>
      </c>
      <c r="F2383" t="s">
        <v>1966</v>
      </c>
      <c r="G2383">
        <v>1</v>
      </c>
      <c r="H2383" t="s">
        <v>3393</v>
      </c>
      <c r="I2383" s="6">
        <v>9914</v>
      </c>
      <c r="J2383" s="6">
        <v>10016</v>
      </c>
      <c r="K2383" s="6">
        <v>10149</v>
      </c>
      <c r="L2383" s="6">
        <v>10059.085225403107</v>
      </c>
      <c r="M2383" s="6">
        <v>10104.777110996845</v>
      </c>
      <c r="N2383" s="6">
        <v>10225.958263416678</v>
      </c>
      <c r="O2383" s="6">
        <v>10370.980090942721</v>
      </c>
      <c r="P2383" s="6">
        <v>10445.47582803465</v>
      </c>
      <c r="Q2383" s="6">
        <v>10472.295815580344</v>
      </c>
      <c r="R2383" s="6">
        <v>10474.282292082255</v>
      </c>
      <c r="S2383" s="6">
        <v>10486.202249242915</v>
      </c>
      <c r="T2383" s="6">
        <v>10516.000975533161</v>
      </c>
      <c r="U2383" s="6">
        <v>10559.705712164743</v>
      </c>
      <c r="V2383" s="6">
        <v>10602.417186121947</v>
      </c>
      <c r="W2383" s="6">
        <v>10637.182696287933</v>
      </c>
      <c r="X2383" s="6">
        <v>10662.015564371399</v>
      </c>
      <c r="Y2383" s="6">
        <v>10670.954207503888</v>
      </c>
      <c r="Z2383" s="6">
        <v>10668.968455656421</v>
      </c>
      <c r="AA2383" s="6">
        <v>10767.303947529734</v>
      </c>
      <c r="AB2383" s="6">
        <v>10856.700723893364</v>
      </c>
      <c r="AC2383" s="6">
        <v>10937.157369296765</v>
      </c>
    </row>
    <row r="2384" spans="1:29" x14ac:dyDescent="0.25">
      <c r="A2384" s="12">
        <f xml:space="preserve"> ROW( iclusData[[#This Row],[id]] ) - ROW( iclusData[[#Headers],[id]] )</f>
        <v>2383</v>
      </c>
      <c r="B2384">
        <v>46111</v>
      </c>
      <c r="C2384" t="str">
        <f t="shared" si="37"/>
        <v>46111</v>
      </c>
      <c r="D2384">
        <v>46111</v>
      </c>
      <c r="E2384" t="s">
        <v>3394</v>
      </c>
      <c r="F2384" t="s">
        <v>1966</v>
      </c>
      <c r="G2384">
        <v>1</v>
      </c>
      <c r="H2384" t="s">
        <v>3395</v>
      </c>
      <c r="I2384" s="6">
        <v>2833</v>
      </c>
      <c r="J2384" s="6">
        <v>2675</v>
      </c>
      <c r="K2384" s="6">
        <v>2355</v>
      </c>
      <c r="L2384" s="6">
        <v>2775.2625772465963</v>
      </c>
      <c r="M2384" s="6">
        <v>3267.9363703115719</v>
      </c>
      <c r="N2384" s="6">
        <v>3755.643340842978</v>
      </c>
      <c r="O2384" s="6">
        <v>4212.5588129190774</v>
      </c>
      <c r="P2384" s="6">
        <v>4623.7818542698078</v>
      </c>
      <c r="Q2384" s="6">
        <v>5004.2138213880089</v>
      </c>
      <c r="R2384" s="6">
        <v>5356.8330394689037</v>
      </c>
      <c r="S2384" s="6">
        <v>5690.579964564995</v>
      </c>
      <c r="T2384" s="6">
        <v>6011.4138003142234</v>
      </c>
      <c r="U2384" s="6">
        <v>6324.3012199560644</v>
      </c>
      <c r="V2384" s="6">
        <v>6624.2758304522467</v>
      </c>
      <c r="W2384" s="6">
        <v>6907.3646904460065</v>
      </c>
      <c r="X2384" s="6">
        <v>7169.5945913576261</v>
      </c>
      <c r="Y2384" s="6">
        <v>7408.9777002486726</v>
      </c>
      <c r="Z2384" s="6">
        <v>7630.4827926964545</v>
      </c>
      <c r="AA2384" s="6">
        <v>7743.717857466956</v>
      </c>
      <c r="AB2384" s="6">
        <v>7850.9938263177628</v>
      </c>
      <c r="AC2384" s="6">
        <v>7953.302974839633</v>
      </c>
    </row>
    <row r="2385" spans="1:29" x14ac:dyDescent="0.25">
      <c r="A2385" s="12">
        <f xml:space="preserve"> ROW( iclusData[[#This Row],[id]] ) - ROW( iclusData[[#Headers],[id]] )</f>
        <v>2384</v>
      </c>
      <c r="B2385">
        <v>46113</v>
      </c>
      <c r="C2385" t="str">
        <f t="shared" si="37"/>
        <v>46113</v>
      </c>
      <c r="D2385">
        <v>46113</v>
      </c>
      <c r="E2385" t="s">
        <v>2336</v>
      </c>
      <c r="F2385" t="s">
        <v>1966</v>
      </c>
      <c r="G2385">
        <v>1</v>
      </c>
      <c r="H2385" t="s">
        <v>3396</v>
      </c>
      <c r="I2385" s="6">
        <v>9902</v>
      </c>
      <c r="J2385" s="6">
        <v>12466</v>
      </c>
      <c r="K2385" s="6">
        <v>13586</v>
      </c>
      <c r="L2385" s="6">
        <v>14628.236211564288</v>
      </c>
      <c r="M2385" s="6">
        <v>15716.886683112463</v>
      </c>
      <c r="N2385" s="6">
        <v>16703.226241633303</v>
      </c>
      <c r="O2385" s="6">
        <v>17541.567704822188</v>
      </c>
      <c r="P2385" s="6">
        <v>18178.266748655584</v>
      </c>
      <c r="Q2385" s="6">
        <v>18673.92216000289</v>
      </c>
      <c r="R2385" s="6">
        <v>19055.3467511907</v>
      </c>
      <c r="S2385" s="6">
        <v>19371.214953560226</v>
      </c>
      <c r="T2385" s="6">
        <v>19624.504701389313</v>
      </c>
      <c r="U2385" s="6">
        <v>19838.062504313257</v>
      </c>
      <c r="V2385" s="6">
        <v>20011.888612403869</v>
      </c>
      <c r="W2385" s="6">
        <v>20140.023937803169</v>
      </c>
      <c r="X2385" s="6">
        <v>20223.461607099096</v>
      </c>
      <c r="Y2385" s="6">
        <v>20259.218283184335</v>
      </c>
      <c r="Z2385" s="6">
        <v>20252.266813367354</v>
      </c>
      <c r="AA2385" s="6">
        <v>20432.051863531979</v>
      </c>
      <c r="AB2385" s="6">
        <v>20598.925856550828</v>
      </c>
      <c r="AC2385" s="6">
        <v>20747.919637623359</v>
      </c>
    </row>
    <row r="2386" spans="1:29" x14ac:dyDescent="0.25">
      <c r="A2386" s="12">
        <f xml:space="preserve"> ROW( iclusData[[#This Row],[id]] ) - ROW( iclusData[[#Headers],[id]] )</f>
        <v>2385</v>
      </c>
      <c r="B2386">
        <v>46115</v>
      </c>
      <c r="C2386" t="str">
        <f t="shared" si="37"/>
        <v>46115</v>
      </c>
      <c r="D2386">
        <v>46115</v>
      </c>
      <c r="E2386" t="s">
        <v>3397</v>
      </c>
      <c r="F2386" t="s">
        <v>1966</v>
      </c>
      <c r="G2386">
        <v>1</v>
      </c>
      <c r="H2386" t="s">
        <v>3398</v>
      </c>
      <c r="I2386" s="6">
        <v>7981</v>
      </c>
      <c r="J2386" s="6">
        <v>7454</v>
      </c>
      <c r="K2386" s="6">
        <v>6415</v>
      </c>
      <c r="L2386" s="6">
        <v>6240.8642708805883</v>
      </c>
      <c r="M2386" s="6">
        <v>6200.1394600257845</v>
      </c>
      <c r="N2386" s="6">
        <v>6252.7836103164627</v>
      </c>
      <c r="O2386" s="6">
        <v>6341.1873288553134</v>
      </c>
      <c r="P2386" s="6">
        <v>6412.7036844609838</v>
      </c>
      <c r="Q2386" s="6">
        <v>6474.288544622279</v>
      </c>
      <c r="R2386" s="6">
        <v>6547.792211418322</v>
      </c>
      <c r="S2386" s="6">
        <v>6647.1218577184409</v>
      </c>
      <c r="T2386" s="6">
        <v>6771.283522264056</v>
      </c>
      <c r="U2386" s="6">
        <v>6915.310993141843</v>
      </c>
      <c r="V2386" s="6">
        <v>7069.2714178030637</v>
      </c>
      <c r="W2386" s="6">
        <v>7224.2253945375051</v>
      </c>
      <c r="X2386" s="6">
        <v>7376.1997001138443</v>
      </c>
      <c r="Y2386" s="6">
        <v>7520.2265945277795</v>
      </c>
      <c r="Z2386" s="6">
        <v>7658.2950184443716</v>
      </c>
      <c r="AA2386" s="6">
        <v>7755.6373821321176</v>
      </c>
      <c r="AB2386" s="6">
        <v>7849.007238811103</v>
      </c>
      <c r="AC2386" s="6">
        <v>7936.4169812624787</v>
      </c>
    </row>
    <row r="2387" spans="1:29" x14ac:dyDescent="0.25">
      <c r="A2387" s="12">
        <f xml:space="preserve"> ROW( iclusData[[#This Row],[id]] ) - ROW( iclusData[[#Headers],[id]] )</f>
        <v>2386</v>
      </c>
      <c r="B2387">
        <v>46117</v>
      </c>
      <c r="C2387" t="str">
        <f t="shared" si="37"/>
        <v>46117</v>
      </c>
      <c r="D2387">
        <v>38180</v>
      </c>
      <c r="E2387" t="s">
        <v>3125</v>
      </c>
      <c r="F2387" t="s">
        <v>1966</v>
      </c>
      <c r="G2387">
        <v>0.14838903342000001</v>
      </c>
      <c r="H2387" t="s">
        <v>3124</v>
      </c>
      <c r="I2387" s="6">
        <v>2453</v>
      </c>
      <c r="J2387" s="6">
        <v>2772</v>
      </c>
      <c r="K2387" s="6">
        <v>2966</v>
      </c>
      <c r="L2387" s="6">
        <v>3209.3319209319088</v>
      </c>
      <c r="M2387" s="6">
        <v>3325.5474066270954</v>
      </c>
      <c r="N2387" s="6">
        <v>3453.6820672073613</v>
      </c>
      <c r="O2387" s="6">
        <v>3584.7971600624733</v>
      </c>
      <c r="P2387" s="6">
        <v>3704.9852452043788</v>
      </c>
      <c r="Q2387" s="6">
        <v>3817.2278117495275</v>
      </c>
      <c r="R2387" s="6">
        <v>3927.4833743853228</v>
      </c>
      <c r="S2387" s="6">
        <v>4042.7056128084364</v>
      </c>
      <c r="T2387" s="6">
        <v>4166.8672987967902</v>
      </c>
      <c r="U2387" s="6">
        <v>4300.9618788141606</v>
      </c>
      <c r="V2387" s="6">
        <v>4441.0162300122947</v>
      </c>
      <c r="W2387" s="6">
        <v>4584.0506250227672</v>
      </c>
      <c r="X2387" s="6">
        <v>4724.1052752143069</v>
      </c>
      <c r="Y2387" s="6">
        <v>4862.1726562162839</v>
      </c>
      <c r="Z2387" s="6">
        <v>4996.2676968580017</v>
      </c>
      <c r="AA2387" s="6">
        <v>5069.7711575822659</v>
      </c>
      <c r="AB2387" s="6">
        <v>5139.3018797277455</v>
      </c>
      <c r="AC2387" s="6">
        <v>5205.8524904626593</v>
      </c>
    </row>
    <row r="2388" spans="1:29" x14ac:dyDescent="0.25">
      <c r="A2388" s="12">
        <f xml:space="preserve"> ROW( iclusData[[#This Row],[id]] ) - ROW( iclusData[[#Headers],[id]] )</f>
        <v>2387</v>
      </c>
      <c r="B2388">
        <v>46119</v>
      </c>
      <c r="C2388" t="str">
        <f t="shared" si="37"/>
        <v>46119</v>
      </c>
      <c r="D2388">
        <v>46119</v>
      </c>
      <c r="E2388" t="s">
        <v>3399</v>
      </c>
      <c r="F2388" t="s">
        <v>1966</v>
      </c>
      <c r="G2388">
        <v>1</v>
      </c>
      <c r="H2388" t="s">
        <v>3400</v>
      </c>
      <c r="I2388" s="6">
        <v>1589</v>
      </c>
      <c r="J2388" s="6">
        <v>1556</v>
      </c>
      <c r="K2388" s="6">
        <v>1373</v>
      </c>
      <c r="L2388" s="6">
        <v>1861.4323800143598</v>
      </c>
      <c r="M2388" s="6">
        <v>2394.8311820125227</v>
      </c>
      <c r="N2388" s="6">
        <v>2901.410790426432</v>
      </c>
      <c r="O2388" s="6">
        <v>3369.2524153316454</v>
      </c>
      <c r="P2388" s="6">
        <v>3791.4017911380997</v>
      </c>
      <c r="Q2388" s="6">
        <v>4177.7934364346902</v>
      </c>
      <c r="R2388" s="6">
        <v>4531.4059569918672</v>
      </c>
      <c r="S2388" s="6">
        <v>4863.1662605184529</v>
      </c>
      <c r="T2388" s="6">
        <v>5178.0403405548659</v>
      </c>
      <c r="U2388" s="6">
        <v>5478.0149565034853</v>
      </c>
      <c r="V2388" s="6">
        <v>5764.0834674035659</v>
      </c>
      <c r="W2388" s="6">
        <v>6035.2527838869619</v>
      </c>
      <c r="X2388" s="6">
        <v>6285.5631163911139</v>
      </c>
      <c r="Y2388" s="6">
        <v>6514.0200775212234</v>
      </c>
      <c r="Z2388" s="6">
        <v>6722.6122807822967</v>
      </c>
      <c r="AA2388" s="6">
        <v>6824.9211645273799</v>
      </c>
      <c r="AB2388" s="6">
        <v>6923.2574607078441</v>
      </c>
      <c r="AC2388" s="6">
        <v>7015.6336844376574</v>
      </c>
    </row>
    <row r="2389" spans="1:29" x14ac:dyDescent="0.25">
      <c r="A2389" s="12">
        <f xml:space="preserve"> ROW( iclusData[[#This Row],[id]] ) - ROW( iclusData[[#Headers],[id]] )</f>
        <v>2388</v>
      </c>
      <c r="B2389">
        <v>46121</v>
      </c>
      <c r="C2389" t="str">
        <f t="shared" si="37"/>
        <v>46121</v>
      </c>
      <c r="D2389">
        <v>46121</v>
      </c>
      <c r="E2389" t="s">
        <v>1552</v>
      </c>
      <c r="F2389" t="s">
        <v>1966</v>
      </c>
      <c r="G2389">
        <v>1</v>
      </c>
      <c r="H2389" t="s">
        <v>3401</v>
      </c>
      <c r="I2389" s="6">
        <v>8352</v>
      </c>
      <c r="J2389" s="6">
        <v>9050</v>
      </c>
      <c r="K2389" s="6">
        <v>9612</v>
      </c>
      <c r="L2389" s="6">
        <v>10224.965272074609</v>
      </c>
      <c r="M2389" s="6">
        <v>10897.425507200078</v>
      </c>
      <c r="N2389" s="6">
        <v>11560.94494685835</v>
      </c>
      <c r="O2389" s="6">
        <v>12162.8820240967</v>
      </c>
      <c r="P2389" s="6">
        <v>12612.842531797642</v>
      </c>
      <c r="Q2389" s="6">
        <v>12941.624033121154</v>
      </c>
      <c r="R2389" s="6">
        <v>13190.940620090312</v>
      </c>
      <c r="S2389" s="6">
        <v>13399.532854247127</v>
      </c>
      <c r="T2389" s="6">
        <v>13582.298794695425</v>
      </c>
      <c r="U2389" s="6">
        <v>13748.178606158614</v>
      </c>
      <c r="V2389" s="6">
        <v>13889.226111443058</v>
      </c>
      <c r="W2389" s="6">
        <v>14003.455192106387</v>
      </c>
      <c r="X2389" s="6">
        <v>14088.879147106756</v>
      </c>
      <c r="Y2389" s="6">
        <v>14149.46874112379</v>
      </c>
      <c r="Z2389" s="6">
        <v>14183.241837661115</v>
      </c>
      <c r="AA2389" s="6">
        <v>14319.322297748029</v>
      </c>
      <c r="AB2389" s="6">
        <v>14445.471054673484</v>
      </c>
      <c r="AC2389" s="6">
        <v>14559.69963846626</v>
      </c>
    </row>
    <row r="2390" spans="1:29" x14ac:dyDescent="0.25">
      <c r="A2390" s="12">
        <f xml:space="preserve"> ROW( iclusData[[#This Row],[id]] ) - ROW( iclusData[[#Headers],[id]] )</f>
        <v>2389</v>
      </c>
      <c r="B2390">
        <v>46123</v>
      </c>
      <c r="C2390" t="str">
        <f t="shared" si="37"/>
        <v>46123</v>
      </c>
      <c r="D2390">
        <v>46123</v>
      </c>
      <c r="E2390" t="s">
        <v>3402</v>
      </c>
      <c r="F2390" t="s">
        <v>1966</v>
      </c>
      <c r="G2390">
        <v>1</v>
      </c>
      <c r="H2390" t="s">
        <v>3403</v>
      </c>
      <c r="I2390" s="6">
        <v>6924</v>
      </c>
      <c r="J2390" s="6">
        <v>6430</v>
      </c>
      <c r="K2390" s="6">
        <v>5644</v>
      </c>
      <c r="L2390" s="6">
        <v>5620.0557129782537</v>
      </c>
      <c r="M2390" s="6">
        <v>5733.2914071241321</v>
      </c>
      <c r="N2390" s="6">
        <v>5936.9162253949962</v>
      </c>
      <c r="O2390" s="6">
        <v>6161.4011592872039</v>
      </c>
      <c r="P2390" s="6">
        <v>6366.0188837841451</v>
      </c>
      <c r="Q2390" s="6">
        <v>6561.6983930308033</v>
      </c>
      <c r="R2390" s="6">
        <v>6758.3704803534993</v>
      </c>
      <c r="S2390" s="6">
        <v>6967.9557429609777</v>
      </c>
      <c r="T2390" s="6">
        <v>7187.473605266644</v>
      </c>
      <c r="U2390" s="6">
        <v>7413.9444488380814</v>
      </c>
      <c r="V2390" s="6">
        <v>7641.4086015398298</v>
      </c>
      <c r="W2390" s="6">
        <v>7864.8998589231342</v>
      </c>
      <c r="X2390" s="6">
        <v>8076.4718235423743</v>
      </c>
      <c r="Y2390" s="6">
        <v>8275.1298057074273</v>
      </c>
      <c r="Z2390" s="6">
        <v>8461.8696838038395</v>
      </c>
      <c r="AA2390" s="6">
        <v>8576.097996584107</v>
      </c>
      <c r="AB2390" s="6">
        <v>8685.3605791146892</v>
      </c>
      <c r="AC2390" s="6">
        <v>8787.6697162990167</v>
      </c>
    </row>
    <row r="2391" spans="1:29" x14ac:dyDescent="0.25">
      <c r="A2391" s="12">
        <f xml:space="preserve"> ROW( iclusData[[#This Row],[id]] ) - ROW( iclusData[[#Headers],[id]] )</f>
        <v>2390</v>
      </c>
      <c r="B2391">
        <v>46125</v>
      </c>
      <c r="C2391" t="str">
        <f t="shared" si="37"/>
        <v>46125</v>
      </c>
      <c r="D2391">
        <v>43620</v>
      </c>
      <c r="E2391" t="s">
        <v>433</v>
      </c>
      <c r="F2391" t="s">
        <v>1966</v>
      </c>
      <c r="G2391">
        <v>3.65677886279E-2</v>
      </c>
      <c r="H2391" t="s">
        <v>3294</v>
      </c>
      <c r="I2391" s="6">
        <v>8576</v>
      </c>
      <c r="J2391" s="6">
        <v>8849</v>
      </c>
      <c r="K2391" s="6">
        <v>8347</v>
      </c>
      <c r="L2391" s="6">
        <v>8760.8503691177448</v>
      </c>
      <c r="M2391" s="6">
        <v>9103.5370315822365</v>
      </c>
      <c r="N2391" s="6">
        <v>9435.2965074497351</v>
      </c>
      <c r="O2391" s="6">
        <v>9743.2184380861181</v>
      </c>
      <c r="P2391" s="6">
        <v>10004.453455683244</v>
      </c>
      <c r="Q2391" s="6">
        <v>10227.945557529243</v>
      </c>
      <c r="R2391" s="6">
        <v>10421.637724848459</v>
      </c>
      <c r="S2391" s="6">
        <v>10607.38408825093</v>
      </c>
      <c r="T2391" s="6">
        <v>10796.109814212707</v>
      </c>
      <c r="U2391" s="6">
        <v>10994.768368728392</v>
      </c>
      <c r="V2391" s="6">
        <v>11198.393419181079</v>
      </c>
      <c r="W2391" s="6">
        <v>11399.038997348054</v>
      </c>
      <c r="X2391" s="6">
        <v>11588.758672398091</v>
      </c>
      <c r="Y2391" s="6">
        <v>11763.577276316537</v>
      </c>
      <c r="Z2391" s="6">
        <v>11926.478376972966</v>
      </c>
      <c r="AA2391" s="6">
        <v>12068.518723476594</v>
      </c>
      <c r="AB2391" s="6">
        <v>12202.613759655074</v>
      </c>
      <c r="AC2391" s="6">
        <v>12328.761898802239</v>
      </c>
    </row>
    <row r="2392" spans="1:29" x14ac:dyDescent="0.25">
      <c r="A2392" s="12">
        <f xml:space="preserve"> ROW( iclusData[[#This Row],[id]] ) - ROW( iclusData[[#Headers],[id]] )</f>
        <v>2391</v>
      </c>
      <c r="B2392">
        <v>46127</v>
      </c>
      <c r="C2392" t="str">
        <f t="shared" si="37"/>
        <v>46127</v>
      </c>
      <c r="D2392">
        <v>43580</v>
      </c>
      <c r="E2392" t="s">
        <v>323</v>
      </c>
      <c r="F2392" t="s">
        <v>1966</v>
      </c>
      <c r="G2392">
        <v>0.100287650529</v>
      </c>
      <c r="H2392" t="s">
        <v>1964</v>
      </c>
      <c r="I2392" s="6">
        <v>10189</v>
      </c>
      <c r="J2392" s="6">
        <v>12584</v>
      </c>
      <c r="K2392" s="6">
        <v>14399</v>
      </c>
      <c r="L2392" s="6">
        <v>15061.312261556957</v>
      </c>
      <c r="M2392" s="6">
        <v>17470.050115817605</v>
      </c>
      <c r="N2392" s="6">
        <v>19722.838977989468</v>
      </c>
      <c r="O2392" s="6">
        <v>21760.086280268384</v>
      </c>
      <c r="P2392" s="6">
        <v>23532.119422020623</v>
      </c>
      <c r="Q2392" s="6">
        <v>25073.713674731545</v>
      </c>
      <c r="R2392" s="6">
        <v>26427.572751364667</v>
      </c>
      <c r="S2392" s="6">
        <v>27654.291637886898</v>
      </c>
      <c r="T2392" s="6">
        <v>28782.67311495461</v>
      </c>
      <c r="U2392" s="6">
        <v>29842.517017804304</v>
      </c>
      <c r="V2392" s="6">
        <v>30833.823711035933</v>
      </c>
      <c r="W2392" s="6">
        <v>31748.647914973499</v>
      </c>
      <c r="X2392" s="6">
        <v>32576.063205619936</v>
      </c>
      <c r="Y2392" s="6">
        <v>33317.057249194404</v>
      </c>
      <c r="Z2392" s="6">
        <v>33984.553276401522</v>
      </c>
      <c r="AA2392" s="6">
        <v>34425.573820432241</v>
      </c>
      <c r="AB2392" s="6">
        <v>34842.758279298389</v>
      </c>
      <c r="AC2392" s="6">
        <v>35234.115539342005</v>
      </c>
    </row>
    <row r="2393" spans="1:29" x14ac:dyDescent="0.25">
      <c r="A2393" s="12">
        <f xml:space="preserve"> ROW( iclusData[[#This Row],[id]] ) - ROW( iclusData[[#Headers],[id]] )</f>
        <v>2392</v>
      </c>
      <c r="B2393">
        <v>46129</v>
      </c>
      <c r="C2393" t="str">
        <f t="shared" si="37"/>
        <v>46129</v>
      </c>
      <c r="D2393">
        <v>46129</v>
      </c>
      <c r="E2393" t="s">
        <v>3404</v>
      </c>
      <c r="F2393" t="s">
        <v>1966</v>
      </c>
      <c r="G2393">
        <v>1</v>
      </c>
      <c r="H2393" t="s">
        <v>3405</v>
      </c>
      <c r="I2393" s="6">
        <v>6087</v>
      </c>
      <c r="J2393" s="6">
        <v>5974</v>
      </c>
      <c r="K2393" s="6">
        <v>5438</v>
      </c>
      <c r="L2393" s="6">
        <v>5276.3760953235214</v>
      </c>
      <c r="M2393" s="6">
        <v>5198.8993806111757</v>
      </c>
      <c r="N2393" s="6">
        <v>5225.7179624900573</v>
      </c>
      <c r="O2393" s="6">
        <v>5313.1282929271729</v>
      </c>
      <c r="P2393" s="6">
        <v>5414.4435848817875</v>
      </c>
      <c r="Q2393" s="6">
        <v>5522.7131494476644</v>
      </c>
      <c r="R2393" s="6">
        <v>5639.9217500657223</v>
      </c>
      <c r="S2393" s="6">
        <v>5772.0300530785807</v>
      </c>
      <c r="T2393" s="6">
        <v>5919.0374811752254</v>
      </c>
      <c r="U2393" s="6">
        <v>6076.9710795808387</v>
      </c>
      <c r="V2393" s="6">
        <v>6239.8711601291061</v>
      </c>
      <c r="W2393" s="6">
        <v>6400.7848813969031</v>
      </c>
      <c r="X2393" s="6">
        <v>6552.7591464652623</v>
      </c>
      <c r="Y2393" s="6">
        <v>6696.7861181226117</v>
      </c>
      <c r="Z2393" s="6">
        <v>6832.8678899972547</v>
      </c>
      <c r="AA2393" s="6">
        <v>6922.2639492928702</v>
      </c>
      <c r="AB2393" s="6">
        <v>7006.6941359875364</v>
      </c>
      <c r="AC2393" s="6">
        <v>7087.1508337056048</v>
      </c>
    </row>
    <row r="2394" spans="1:29" x14ac:dyDescent="0.25">
      <c r="A2394" s="12">
        <f xml:space="preserve"> ROW( iclusData[[#This Row],[id]] ) - ROW( iclusData[[#Headers],[id]] )</f>
        <v>2393</v>
      </c>
      <c r="B2394">
        <v>46135</v>
      </c>
      <c r="C2394" t="str">
        <f t="shared" si="37"/>
        <v>46135</v>
      </c>
      <c r="D2394">
        <v>49460</v>
      </c>
      <c r="E2394" t="s">
        <v>3600</v>
      </c>
      <c r="F2394" t="s">
        <v>1966</v>
      </c>
      <c r="G2394">
        <v>1</v>
      </c>
      <c r="H2394" t="s">
        <v>3601</v>
      </c>
      <c r="I2394" s="6">
        <v>19252</v>
      </c>
      <c r="J2394" s="6">
        <v>21652</v>
      </c>
      <c r="K2394" s="6">
        <v>22438</v>
      </c>
      <c r="L2394" s="6">
        <v>23554.966627353537</v>
      </c>
      <c r="M2394" s="6">
        <v>23952.284995043541</v>
      </c>
      <c r="N2394" s="6">
        <v>24560.179118138978</v>
      </c>
      <c r="O2394" s="6">
        <v>25204.829020943544</v>
      </c>
      <c r="P2394" s="6">
        <v>25786.895965348762</v>
      </c>
      <c r="Q2394" s="6">
        <v>26357.049176365785</v>
      </c>
      <c r="R2394" s="6">
        <v>26939.119017881723</v>
      </c>
      <c r="S2394" s="6">
        <v>27575.821430660391</v>
      </c>
      <c r="T2394" s="6">
        <v>28265.167069025378</v>
      </c>
      <c r="U2394" s="6">
        <v>29005.170397979746</v>
      </c>
      <c r="V2394" s="6">
        <v>29770.006135025382</v>
      </c>
      <c r="W2394" s="6">
        <v>30533.849666998885</v>
      </c>
      <c r="X2394" s="6">
        <v>31268.888575220015</v>
      </c>
      <c r="Y2394" s="6">
        <v>31962.204643866717</v>
      </c>
      <c r="Z2394" s="6">
        <v>32615.794452093305</v>
      </c>
      <c r="AA2394" s="6">
        <v>33045.888840439737</v>
      </c>
      <c r="AB2394" s="6">
        <v>33453.140318390171</v>
      </c>
      <c r="AC2394" s="6">
        <v>33837.544541137373</v>
      </c>
    </row>
    <row r="2395" spans="1:29" x14ac:dyDescent="0.25">
      <c r="A2395" s="12">
        <f xml:space="preserve"> ROW( iclusData[[#This Row],[id]] ) - ROW( iclusData[[#Headers],[id]] )</f>
        <v>2394</v>
      </c>
      <c r="B2395">
        <v>46137</v>
      </c>
      <c r="C2395" t="str">
        <f t="shared" si="37"/>
        <v>46137</v>
      </c>
      <c r="D2395">
        <v>46137</v>
      </c>
      <c r="E2395" t="s">
        <v>3406</v>
      </c>
      <c r="F2395" t="s">
        <v>1966</v>
      </c>
      <c r="G2395">
        <v>1</v>
      </c>
      <c r="H2395" t="s">
        <v>3407</v>
      </c>
      <c r="I2395" s="6">
        <v>2220</v>
      </c>
      <c r="J2395" s="6">
        <v>2519</v>
      </c>
      <c r="K2395" s="6">
        <v>2801</v>
      </c>
      <c r="L2395" s="6">
        <v>3368.258911754906</v>
      </c>
      <c r="M2395" s="6">
        <v>3916.5571757259963</v>
      </c>
      <c r="N2395" s="6">
        <v>4422.1433889005393</v>
      </c>
      <c r="O2395" s="6">
        <v>4864.1595158841592</v>
      </c>
      <c r="P2395" s="6">
        <v>5225.7177949115912</v>
      </c>
      <c r="Q2395" s="6">
        <v>5529.6662055710694</v>
      </c>
      <c r="R2395" s="6">
        <v>5793.8822768815344</v>
      </c>
      <c r="S2395" s="6">
        <v>6038.2327813912743</v>
      </c>
      <c r="T2395" s="6">
        <v>6267.6835888933829</v>
      </c>
      <c r="U2395" s="6">
        <v>6486.2080989968754</v>
      </c>
      <c r="V2395" s="6">
        <v>6697.779565862872</v>
      </c>
      <c r="W2395" s="6">
        <v>6896.4384592704382</v>
      </c>
      <c r="X2395" s="6">
        <v>7082.1847376530714</v>
      </c>
      <c r="Y2395" s="6">
        <v>7253.0305895181409</v>
      </c>
      <c r="Z2395" s="6">
        <v>7411.9581618199618</v>
      </c>
      <c r="AA2395" s="6">
        <v>7511.287126496296</v>
      </c>
      <c r="AB2395" s="6">
        <v>7605.6502692453323</v>
      </c>
      <c r="AC2395" s="6">
        <v>7695.0466024831567</v>
      </c>
    </row>
    <row r="2396" spans="1:29" x14ac:dyDescent="0.25">
      <c r="A2396" s="12">
        <f xml:space="preserve"> ROW( iclusData[[#This Row],[id]] ) - ROW( iclusData[[#Headers],[id]] )</f>
        <v>2395</v>
      </c>
      <c r="B2396">
        <v>47001</v>
      </c>
      <c r="C2396" t="str">
        <f t="shared" si="37"/>
        <v>47001</v>
      </c>
      <c r="D2396">
        <v>28940</v>
      </c>
      <c r="E2396" t="s">
        <v>1354</v>
      </c>
      <c r="F2396" t="s">
        <v>552</v>
      </c>
      <c r="G2396">
        <v>0.10763004455400001</v>
      </c>
      <c r="H2396" t="s">
        <v>3012</v>
      </c>
      <c r="I2396" s="6">
        <v>68250</v>
      </c>
      <c r="J2396" s="6">
        <v>71330</v>
      </c>
      <c r="K2396" s="6">
        <v>75129</v>
      </c>
      <c r="L2396" s="6">
        <v>73569.290639350889</v>
      </c>
      <c r="M2396" s="6">
        <v>72293.904226144936</v>
      </c>
      <c r="N2396" s="6">
        <v>71071.154900993366</v>
      </c>
      <c r="O2396" s="6">
        <v>69656.711123220026</v>
      </c>
      <c r="P2396" s="6">
        <v>68052.533275989917</v>
      </c>
      <c r="Q2396" s="6">
        <v>66424.531734354969</v>
      </c>
      <c r="R2396" s="6">
        <v>64832.281195278207</v>
      </c>
      <c r="S2396" s="6">
        <v>63359.229219708039</v>
      </c>
      <c r="T2396" s="6">
        <v>62018.282129910651</v>
      </c>
      <c r="U2396" s="6">
        <v>60819.375482630719</v>
      </c>
      <c r="V2396" s="6">
        <v>59728.73807718615</v>
      </c>
      <c r="W2396" s="6">
        <v>58698.693756385786</v>
      </c>
      <c r="X2396" s="6">
        <v>57687.523563629373</v>
      </c>
      <c r="Y2396" s="6">
        <v>56673.36528561313</v>
      </c>
      <c r="Z2396" s="6">
        <v>55741.660161486543</v>
      </c>
      <c r="AA2396" s="6">
        <v>56094.27636797478</v>
      </c>
      <c r="AB2396" s="6">
        <v>56413.125426605642</v>
      </c>
      <c r="AC2396" s="6">
        <v>56695.220082165171</v>
      </c>
    </row>
    <row r="2397" spans="1:29" x14ac:dyDescent="0.25">
      <c r="A2397" s="12">
        <f xml:space="preserve"> ROW( iclusData[[#This Row],[id]] ) - ROW( iclusData[[#Headers],[id]] )</f>
        <v>2396</v>
      </c>
      <c r="B2397">
        <v>47003</v>
      </c>
      <c r="C2397" t="str">
        <f t="shared" si="37"/>
        <v>47003</v>
      </c>
      <c r="D2397">
        <v>43180</v>
      </c>
      <c r="E2397" t="s">
        <v>3264</v>
      </c>
      <c r="F2397" t="s">
        <v>552</v>
      </c>
      <c r="G2397">
        <v>1</v>
      </c>
      <c r="H2397" t="s">
        <v>3291</v>
      </c>
      <c r="I2397" s="6">
        <v>30411</v>
      </c>
      <c r="J2397" s="6">
        <v>37586</v>
      </c>
      <c r="K2397" s="6">
        <v>45058</v>
      </c>
      <c r="L2397" s="6">
        <v>47871.789516964818</v>
      </c>
      <c r="M2397" s="6">
        <v>49260.415930961033</v>
      </c>
      <c r="N2397" s="6">
        <v>50819.883694141572</v>
      </c>
      <c r="O2397" s="6">
        <v>52432.997419844207</v>
      </c>
      <c r="P2397" s="6">
        <v>53854.394108442626</v>
      </c>
      <c r="Q2397" s="6">
        <v>55013.573342114905</v>
      </c>
      <c r="R2397" s="6">
        <v>55998.920130936101</v>
      </c>
      <c r="S2397" s="6">
        <v>56952.484452480909</v>
      </c>
      <c r="T2397" s="6">
        <v>57915.978925135736</v>
      </c>
      <c r="U2397" s="6">
        <v>58888.412458978368</v>
      </c>
      <c r="V2397" s="6">
        <v>59830.054036806207</v>
      </c>
      <c r="W2397" s="6">
        <v>60697.200767771661</v>
      </c>
      <c r="X2397" s="6">
        <v>61465.019854975049</v>
      </c>
      <c r="Y2397" s="6">
        <v>62131.514161181767</v>
      </c>
      <c r="Z2397" s="6">
        <v>62704.649536232981</v>
      </c>
      <c r="AA2397" s="6">
        <v>63391.012050498168</v>
      </c>
      <c r="AB2397" s="6">
        <v>64030.695220890928</v>
      </c>
      <c r="AC2397" s="6">
        <v>64622.69741976916</v>
      </c>
    </row>
    <row r="2398" spans="1:29" x14ac:dyDescent="0.25">
      <c r="A2398" s="12">
        <f xml:space="preserve"> ROW( iclusData[[#This Row],[id]] ) - ROW( iclusData[[#Headers],[id]] )</f>
        <v>2397</v>
      </c>
      <c r="B2398">
        <v>47005</v>
      </c>
      <c r="C2398" t="str">
        <f t="shared" si="37"/>
        <v>47005</v>
      </c>
      <c r="D2398">
        <v>47005</v>
      </c>
      <c r="E2398" t="s">
        <v>715</v>
      </c>
      <c r="F2398" t="s">
        <v>552</v>
      </c>
      <c r="G2398">
        <v>1</v>
      </c>
      <c r="H2398" t="s">
        <v>3419</v>
      </c>
      <c r="I2398" s="6">
        <v>14524</v>
      </c>
      <c r="J2398" s="6">
        <v>16537</v>
      </c>
      <c r="K2398" s="6">
        <v>16489</v>
      </c>
      <c r="L2398" s="6">
        <v>15881.772851680682</v>
      </c>
      <c r="M2398" s="6">
        <v>15415.918683050335</v>
      </c>
      <c r="N2398" s="6">
        <v>15026.546538025012</v>
      </c>
      <c r="O2398" s="6">
        <v>14625.257241551635</v>
      </c>
      <c r="P2398" s="6">
        <v>14179.26658855027</v>
      </c>
      <c r="Q2398" s="6">
        <v>13730.299256261702</v>
      </c>
      <c r="R2398" s="6">
        <v>13320.068803871314</v>
      </c>
      <c r="S2398" s="6">
        <v>12969.436655144902</v>
      </c>
      <c r="T2398" s="6">
        <v>12677.408184634905</v>
      </c>
      <c r="U2398" s="6">
        <v>12426.10464294807</v>
      </c>
      <c r="V2398" s="6">
        <v>12198.640196998655</v>
      </c>
      <c r="W2398" s="6">
        <v>11985.08230585584</v>
      </c>
      <c r="X2398" s="6">
        <v>11774.504611520268</v>
      </c>
      <c r="Y2398" s="6">
        <v>11562.931949134578</v>
      </c>
      <c r="Z2398" s="6">
        <v>11348.381398926971</v>
      </c>
      <c r="AA2398" s="6">
        <v>11413.938160614776</v>
      </c>
      <c r="AB2398" s="6">
        <v>11472.542850957763</v>
      </c>
      <c r="AC2398" s="6">
        <v>11524.193969537831</v>
      </c>
    </row>
    <row r="2399" spans="1:29" x14ac:dyDescent="0.25">
      <c r="A2399" s="12">
        <f xml:space="preserve"> ROW( iclusData[[#This Row],[id]] ) - ROW( iclusData[[#Headers],[id]] )</f>
        <v>2398</v>
      </c>
      <c r="B2399">
        <v>47007</v>
      </c>
      <c r="C2399" t="str">
        <f t="shared" si="37"/>
        <v>47007</v>
      </c>
      <c r="D2399">
        <v>47007</v>
      </c>
      <c r="E2399" t="s">
        <v>3420</v>
      </c>
      <c r="F2399" t="s">
        <v>552</v>
      </c>
      <c r="G2399">
        <v>1</v>
      </c>
      <c r="H2399" t="s">
        <v>3421</v>
      </c>
      <c r="I2399" s="6">
        <v>9669</v>
      </c>
      <c r="J2399" s="6">
        <v>12367</v>
      </c>
      <c r="K2399" s="6">
        <v>12876</v>
      </c>
      <c r="L2399" s="6">
        <v>12453.916318367152</v>
      </c>
      <c r="M2399" s="6">
        <v>12163.875012412009</v>
      </c>
      <c r="N2399" s="6">
        <v>11920.517252963919</v>
      </c>
      <c r="O2399" s="6">
        <v>11650.342446764407</v>
      </c>
      <c r="P2399" s="6">
        <v>11315.601049160397</v>
      </c>
      <c r="Q2399" s="6">
        <v>10958.016450486804</v>
      </c>
      <c r="R2399" s="6">
        <v>10610.363531913004</v>
      </c>
      <c r="S2399" s="6">
        <v>10303.436196968527</v>
      </c>
      <c r="T2399" s="6">
        <v>10050.146204821434</v>
      </c>
      <c r="U2399" s="6">
        <v>9875.326327752975</v>
      </c>
      <c r="V2399" s="6">
        <v>9768.0504598391635</v>
      </c>
      <c r="W2399" s="6">
        <v>9712.4262213375114</v>
      </c>
      <c r="X2399" s="6">
        <v>9691.5675294924295</v>
      </c>
      <c r="Y2399" s="6">
        <v>9695.5397951638697</v>
      </c>
      <c r="Z2399" s="6">
        <v>9715.4064300135415</v>
      </c>
      <c r="AA2399" s="6">
        <v>9811.7553868725754</v>
      </c>
      <c r="AB2399" s="6">
        <v>9901.152133190215</v>
      </c>
      <c r="AC2399" s="6">
        <v>9983.5953790574677</v>
      </c>
    </row>
    <row r="2400" spans="1:29" x14ac:dyDescent="0.25">
      <c r="A2400" s="12">
        <f xml:space="preserve"> ROW( iclusData[[#This Row],[id]] ) - ROW( iclusData[[#Headers],[id]] )</f>
        <v>2399</v>
      </c>
      <c r="B2400">
        <v>47009</v>
      </c>
      <c r="C2400" t="str">
        <f t="shared" si="37"/>
        <v>47009</v>
      </c>
      <c r="D2400">
        <v>28940</v>
      </c>
      <c r="E2400" t="s">
        <v>452</v>
      </c>
      <c r="F2400" t="s">
        <v>552</v>
      </c>
      <c r="G2400">
        <v>0.17622451757099999</v>
      </c>
      <c r="H2400" t="s">
        <v>3012</v>
      </c>
      <c r="I2400" s="6">
        <v>85969</v>
      </c>
      <c r="J2400" s="6">
        <v>105823</v>
      </c>
      <c r="K2400" s="6">
        <v>123010</v>
      </c>
      <c r="L2400" s="6">
        <v>120455.73281321312</v>
      </c>
      <c r="M2400" s="6">
        <v>118367.83387261978</v>
      </c>
      <c r="N2400" s="6">
        <v>116366.33923999908</v>
      </c>
      <c r="O2400" s="6">
        <v>114050.98218773433</v>
      </c>
      <c r="P2400" s="6">
        <v>111422.71310477243</v>
      </c>
      <c r="Q2400" s="6">
        <v>108757.71729484238</v>
      </c>
      <c r="R2400" s="6">
        <v>106150.32012403548</v>
      </c>
      <c r="S2400" s="6">
        <v>103738.60724719908</v>
      </c>
      <c r="T2400" s="6">
        <v>101543.42719635209</v>
      </c>
      <c r="U2400" s="6">
        <v>99579.68366625339</v>
      </c>
      <c r="V2400" s="6">
        <v>97794.733376394652</v>
      </c>
      <c r="W2400" s="6">
        <v>96109.116007790435</v>
      </c>
      <c r="X2400" s="6">
        <v>94452.306690523226</v>
      </c>
      <c r="Y2400" s="6">
        <v>92792.504059462502</v>
      </c>
      <c r="Z2400" s="6">
        <v>91266.812085567348</v>
      </c>
      <c r="AA2400" s="6">
        <v>91844.904013684209</v>
      </c>
      <c r="AB2400" s="6">
        <v>92365.392828373282</v>
      </c>
      <c r="AC2400" s="6">
        <v>92827.273162315862</v>
      </c>
    </row>
    <row r="2401" spans="1:29" x14ac:dyDescent="0.25">
      <c r="A2401" s="12">
        <f xml:space="preserve"> ROW( iclusData[[#This Row],[id]] ) - ROW( iclusData[[#Headers],[id]] )</f>
        <v>2400</v>
      </c>
      <c r="B2401">
        <v>47011</v>
      </c>
      <c r="C2401" t="str">
        <f t="shared" si="37"/>
        <v>47011</v>
      </c>
      <c r="D2401">
        <v>17420</v>
      </c>
      <c r="E2401" t="s">
        <v>85</v>
      </c>
      <c r="F2401" t="s">
        <v>552</v>
      </c>
      <c r="G2401">
        <v>0.85469133243499995</v>
      </c>
      <c r="H2401" t="s">
        <v>2885</v>
      </c>
      <c r="I2401" s="6">
        <v>73712</v>
      </c>
      <c r="J2401" s="6">
        <v>87965</v>
      </c>
      <c r="K2401" s="6">
        <v>98963</v>
      </c>
      <c r="L2401" s="6">
        <v>123285.62654355513</v>
      </c>
      <c r="M2401" s="6">
        <v>146450.2341952486</v>
      </c>
      <c r="N2401" s="6">
        <v>167709.68869468663</v>
      </c>
      <c r="O2401" s="6">
        <v>186498.84876115542</v>
      </c>
      <c r="P2401" s="6">
        <v>202826.58636186415</v>
      </c>
      <c r="Q2401" s="6">
        <v>217327.7020743528</v>
      </c>
      <c r="R2401" s="6">
        <v>230318.98835412806</v>
      </c>
      <c r="S2401" s="6">
        <v>242253.42240841195</v>
      </c>
      <c r="T2401" s="6">
        <v>253353.47811687828</v>
      </c>
      <c r="U2401" s="6">
        <v>263834.70910002355</v>
      </c>
      <c r="V2401" s="6">
        <v>273735.85701894615</v>
      </c>
      <c r="W2401" s="6">
        <v>282978.4612160587</v>
      </c>
      <c r="X2401" s="6">
        <v>291464.18400266703</v>
      </c>
      <c r="Y2401" s="6">
        <v>299159.20294720412</v>
      </c>
      <c r="Z2401" s="6">
        <v>306141.08833264629</v>
      </c>
      <c r="AA2401" s="6">
        <v>310305.95207677461</v>
      </c>
      <c r="AB2401" s="6">
        <v>314253.31120967638</v>
      </c>
      <c r="AC2401" s="6">
        <v>317966.2389390333</v>
      </c>
    </row>
    <row r="2402" spans="1:29" x14ac:dyDescent="0.25">
      <c r="A2402" s="12">
        <f xml:space="preserve"> ROW( iclusData[[#This Row],[id]] ) - ROW( iclusData[[#Headers],[id]] )</f>
        <v>2401</v>
      </c>
      <c r="B2402">
        <v>47013</v>
      </c>
      <c r="C2402" t="str">
        <f t="shared" ref="C2402:C2465" si="38">CONCATENATE("",B2402)</f>
        <v>47013</v>
      </c>
      <c r="D2402">
        <v>29220</v>
      </c>
      <c r="E2402" t="s">
        <v>609</v>
      </c>
      <c r="F2402" t="s">
        <v>552</v>
      </c>
      <c r="G2402">
        <v>1</v>
      </c>
      <c r="H2402" t="s">
        <v>3014</v>
      </c>
      <c r="I2402" s="6">
        <v>35079</v>
      </c>
      <c r="J2402" s="6">
        <v>39854</v>
      </c>
      <c r="K2402" s="6">
        <v>40716</v>
      </c>
      <c r="L2402" s="6">
        <v>41397.501228312954</v>
      </c>
      <c r="M2402" s="6">
        <v>40626.706833469179</v>
      </c>
      <c r="N2402" s="6">
        <v>39990.002883453657</v>
      </c>
      <c r="O2402" s="6">
        <v>39289.734460036336</v>
      </c>
      <c r="P2402" s="6">
        <v>38438.476948771866</v>
      </c>
      <c r="Q2402" s="6">
        <v>37531.603660410066</v>
      </c>
      <c r="R2402" s="6">
        <v>36657.504787984406</v>
      </c>
      <c r="S2402" s="6">
        <v>36048.617223597976</v>
      </c>
      <c r="T2402" s="6">
        <v>35708.910462871179</v>
      </c>
      <c r="U2402" s="6">
        <v>35583.754814466163</v>
      </c>
      <c r="V2402" s="6">
        <v>35613.553100170167</v>
      </c>
      <c r="W2402" s="6">
        <v>35748.641818974946</v>
      </c>
      <c r="X2402" s="6">
        <v>35947.302335997847</v>
      </c>
      <c r="Y2402" s="6">
        <v>36184.696157978135</v>
      </c>
      <c r="Z2402" s="6">
        <v>36446.928548868913</v>
      </c>
      <c r="AA2402" s="6">
        <v>36838.284271405464</v>
      </c>
      <c r="AB2402" s="6">
        <v>37205.804118469692</v>
      </c>
      <c r="AC2402" s="6">
        <v>37547.496659412136</v>
      </c>
    </row>
    <row r="2403" spans="1:29" x14ac:dyDescent="0.25">
      <c r="A2403" s="12">
        <f xml:space="preserve"> ROW( iclusData[[#This Row],[id]] ) - ROW( iclusData[[#Headers],[id]] )</f>
        <v>2402</v>
      </c>
      <c r="B2403">
        <v>47015</v>
      </c>
      <c r="C2403" t="str">
        <f t="shared" si="38"/>
        <v>47015</v>
      </c>
      <c r="D2403">
        <v>34980</v>
      </c>
      <c r="E2403" t="s">
        <v>3065</v>
      </c>
      <c r="F2403" t="s">
        <v>552</v>
      </c>
      <c r="G2403">
        <v>8.6802345254600004E-3</v>
      </c>
      <c r="H2403" t="s">
        <v>3066</v>
      </c>
      <c r="I2403" s="6">
        <v>10467</v>
      </c>
      <c r="J2403" s="6">
        <v>12826</v>
      </c>
      <c r="K2403" s="6">
        <v>13801</v>
      </c>
      <c r="L2403" s="6">
        <v>14087.884442766097</v>
      </c>
      <c r="M2403" s="6">
        <v>14318.329111866658</v>
      </c>
      <c r="N2403" s="6">
        <v>14515.00030143836</v>
      </c>
      <c r="O2403" s="6">
        <v>14666.975579241473</v>
      </c>
      <c r="P2403" s="6">
        <v>14759.350069300768</v>
      </c>
      <c r="Q2403" s="6">
        <v>14797.096724338462</v>
      </c>
      <c r="R2403" s="6">
        <v>14790.143511531982</v>
      </c>
      <c r="S2403" s="6">
        <v>14767.298365017941</v>
      </c>
      <c r="T2403" s="6">
        <v>14743.4591933351</v>
      </c>
      <c r="U2403" s="6">
        <v>14731.539405240832</v>
      </c>
      <c r="V2403" s="6">
        <v>14727.566012612904</v>
      </c>
      <c r="W2403" s="6">
        <v>14720.613274720998</v>
      </c>
      <c r="X2403" s="6">
        <v>14702.73471062283</v>
      </c>
      <c r="Y2403" s="6">
        <v>14672.934520454941</v>
      </c>
      <c r="Z2403" s="6">
        <v>14634.197212288058</v>
      </c>
      <c r="AA2403" s="6">
        <v>14760.344710359028</v>
      </c>
      <c r="AB2403" s="6">
        <v>14876.560543618565</v>
      </c>
      <c r="AC2403" s="6">
        <v>14981.849477895114</v>
      </c>
    </row>
    <row r="2404" spans="1:29" x14ac:dyDescent="0.25">
      <c r="A2404" s="12">
        <f xml:space="preserve"> ROW( iclusData[[#This Row],[id]] ) - ROW( iclusData[[#Headers],[id]] )</f>
        <v>2403</v>
      </c>
      <c r="B2404">
        <v>47017</v>
      </c>
      <c r="C2404" t="str">
        <f t="shared" si="38"/>
        <v>47017</v>
      </c>
      <c r="D2404">
        <v>47017</v>
      </c>
      <c r="E2404" t="s">
        <v>87</v>
      </c>
      <c r="F2404" t="s">
        <v>552</v>
      </c>
      <c r="G2404">
        <v>1</v>
      </c>
      <c r="H2404" t="s">
        <v>3422</v>
      </c>
      <c r="I2404" s="6">
        <v>27514</v>
      </c>
      <c r="J2404" s="6">
        <v>29475</v>
      </c>
      <c r="K2404" s="6">
        <v>28522</v>
      </c>
      <c r="L2404" s="6">
        <v>28020.81506947977</v>
      </c>
      <c r="M2404" s="6">
        <v>27678.129774690566</v>
      </c>
      <c r="N2404" s="6">
        <v>27400.005701442355</v>
      </c>
      <c r="O2404" s="6">
        <v>27032.489529260241</v>
      </c>
      <c r="P2404" s="6">
        <v>26526.899720758211</v>
      </c>
      <c r="Q2404" s="6">
        <v>25977.610970774236</v>
      </c>
      <c r="R2404" s="6">
        <v>25430.305855086754</v>
      </c>
      <c r="S2404" s="6">
        <v>24939.619785354844</v>
      </c>
      <c r="T2404" s="6">
        <v>24508.530090706074</v>
      </c>
      <c r="U2404" s="6">
        <v>24125.118270817165</v>
      </c>
      <c r="V2404" s="6">
        <v>23762.565705789337</v>
      </c>
      <c r="W2404" s="6">
        <v>23406.967059298266</v>
      </c>
      <c r="X2404" s="6">
        <v>23046.40256423935</v>
      </c>
      <c r="Y2404" s="6">
        <v>22673.915265260286</v>
      </c>
      <c r="Z2404" s="6">
        <v>22286.532468072161</v>
      </c>
      <c r="AA2404" s="6">
        <v>22412.679545393075</v>
      </c>
      <c r="AB2404" s="6">
        <v>22519.955975490422</v>
      </c>
      <c r="AC2404" s="6">
        <v>22609.352106069655</v>
      </c>
    </row>
    <row r="2405" spans="1:29" x14ac:dyDescent="0.25">
      <c r="A2405" s="12">
        <f xml:space="preserve"> ROW( iclusData[[#This Row],[id]] ) - ROW( iclusData[[#Headers],[id]] )</f>
        <v>2404</v>
      </c>
      <c r="B2405">
        <v>47019</v>
      </c>
      <c r="C2405" t="str">
        <f t="shared" si="38"/>
        <v>47019</v>
      </c>
      <c r="D2405">
        <v>27740</v>
      </c>
      <c r="E2405" t="s">
        <v>1483</v>
      </c>
      <c r="F2405" t="s">
        <v>552</v>
      </c>
      <c r="G2405">
        <v>0.28897522091799999</v>
      </c>
      <c r="H2405" t="s">
        <v>2996</v>
      </c>
      <c r="I2405" s="6">
        <v>51505</v>
      </c>
      <c r="J2405" s="6">
        <v>56742</v>
      </c>
      <c r="K2405" s="6">
        <v>57424</v>
      </c>
      <c r="L2405" s="6">
        <v>63062.229958565462</v>
      </c>
      <c r="M2405" s="6">
        <v>68218.420053686466</v>
      </c>
      <c r="N2405" s="6">
        <v>73020.990362002296</v>
      </c>
      <c r="O2405" s="6">
        <v>77230.576001434587</v>
      </c>
      <c r="P2405" s="6">
        <v>80904.759572960276</v>
      </c>
      <c r="Q2405" s="6">
        <v>84282.959740455612</v>
      </c>
      <c r="R2405" s="6">
        <v>87423.753594625639</v>
      </c>
      <c r="S2405" s="6">
        <v>90428.470831564438</v>
      </c>
      <c r="T2405" s="6">
        <v>93327.894555506267</v>
      </c>
      <c r="U2405" s="6">
        <v>96172.68615024125</v>
      </c>
      <c r="V2405" s="6">
        <v>98951.920562251122</v>
      </c>
      <c r="W2405" s="6">
        <v>101614.94322653393</v>
      </c>
      <c r="X2405" s="6">
        <v>104104.14246833177</v>
      </c>
      <c r="Y2405" s="6">
        <v>106389.70150398645</v>
      </c>
      <c r="Z2405" s="6">
        <v>108483.57311730487</v>
      </c>
      <c r="AA2405" s="6">
        <v>109889.0777692954</v>
      </c>
      <c r="AB2405" s="6">
        <v>111219.10156032386</v>
      </c>
      <c r="AC2405" s="6">
        <v>112466.67698628602</v>
      </c>
    </row>
    <row r="2406" spans="1:29" x14ac:dyDescent="0.25">
      <c r="A2406" s="12">
        <f xml:space="preserve"> ROW( iclusData[[#This Row],[id]] ) - ROW( iclusData[[#Headers],[id]] )</f>
        <v>2405</v>
      </c>
      <c r="B2406">
        <v>47021</v>
      </c>
      <c r="C2406" t="str">
        <f t="shared" si="38"/>
        <v>47021</v>
      </c>
      <c r="D2406">
        <v>34980</v>
      </c>
      <c r="E2406" t="s">
        <v>3067</v>
      </c>
      <c r="F2406" t="s">
        <v>552</v>
      </c>
      <c r="G2406">
        <v>2.4595360562099999E-2</v>
      </c>
      <c r="H2406" t="s">
        <v>3066</v>
      </c>
      <c r="I2406" s="6">
        <v>27140</v>
      </c>
      <c r="J2406" s="6">
        <v>35912</v>
      </c>
      <c r="K2406" s="6">
        <v>39105</v>
      </c>
      <c r="L2406" s="6">
        <v>39918.486919966432</v>
      </c>
      <c r="M2406" s="6">
        <v>40570.089090883237</v>
      </c>
      <c r="N2406" s="6">
        <v>41129.310715230153</v>
      </c>
      <c r="O2406" s="6">
        <v>41559.410689114404</v>
      </c>
      <c r="P2406" s="6">
        <v>41819.648470132641</v>
      </c>
      <c r="Q2406" s="6">
        <v>41926.928424134152</v>
      </c>
      <c r="R2406" s="6">
        <v>41909.048692985722</v>
      </c>
      <c r="S2406" s="6">
        <v>41843.493033210856</v>
      </c>
      <c r="T2406" s="6">
        <v>41775.948713419639</v>
      </c>
      <c r="U2406" s="6">
        <v>41743.169274172076</v>
      </c>
      <c r="V2406" s="6">
        <v>41730.255838800382</v>
      </c>
      <c r="W2406" s="6">
        <v>41710.390865862624</v>
      </c>
      <c r="X2406" s="6">
        <v>41660.728228140972</v>
      </c>
      <c r="Y2406" s="6">
        <v>41575.301062020175</v>
      </c>
      <c r="Z2406" s="6">
        <v>41465.048708814567</v>
      </c>
      <c r="AA2406" s="6">
        <v>41824.618756331598</v>
      </c>
      <c r="AB2406" s="6">
        <v>42153.40030380481</v>
      </c>
      <c r="AC2406" s="6">
        <v>42451.387852965679</v>
      </c>
    </row>
    <row r="2407" spans="1:29" x14ac:dyDescent="0.25">
      <c r="A2407" s="12">
        <f xml:space="preserve"> ROW( iclusData[[#This Row],[id]] ) - ROW( iclusData[[#Headers],[id]] )</f>
        <v>2406</v>
      </c>
      <c r="B2407">
        <v>47023</v>
      </c>
      <c r="C2407" t="str">
        <f t="shared" si="38"/>
        <v>47023</v>
      </c>
      <c r="D2407">
        <v>27180</v>
      </c>
      <c r="E2407" t="s">
        <v>937</v>
      </c>
      <c r="F2407" t="s">
        <v>552</v>
      </c>
      <c r="G2407">
        <v>0.14841672081400001</v>
      </c>
      <c r="H2407" t="s">
        <v>2992</v>
      </c>
      <c r="I2407" s="6">
        <v>12819</v>
      </c>
      <c r="J2407" s="6">
        <v>15540</v>
      </c>
      <c r="K2407" s="6">
        <v>17131</v>
      </c>
      <c r="L2407" s="6">
        <v>20766.791232102569</v>
      </c>
      <c r="M2407" s="6">
        <v>24174.782790469006</v>
      </c>
      <c r="N2407" s="6">
        <v>27279.817168186073</v>
      </c>
      <c r="O2407" s="6">
        <v>30015.350674083631</v>
      </c>
      <c r="P2407" s="6">
        <v>32396.271788831316</v>
      </c>
      <c r="Q2407" s="6">
        <v>34511.990715388325</v>
      </c>
      <c r="R2407" s="6">
        <v>36401.23500786518</v>
      </c>
      <c r="S2407" s="6">
        <v>38130.560949506202</v>
      </c>
      <c r="T2407" s="6">
        <v>39734.730048574012</v>
      </c>
      <c r="U2407" s="6">
        <v>41253.475462103859</v>
      </c>
      <c r="V2407" s="6">
        <v>42692.757455190884</v>
      </c>
      <c r="W2407" s="6">
        <v>44036.684812515567</v>
      </c>
      <c r="X2407" s="6">
        <v>45268.371281038024</v>
      </c>
      <c r="Y2407" s="6">
        <v>46382.842564795828</v>
      </c>
      <c r="Z2407" s="6">
        <v>47396.005849557929</v>
      </c>
      <c r="AA2407" s="6">
        <v>48027.73805082636</v>
      </c>
      <c r="AB2407" s="6">
        <v>48626.695694254311</v>
      </c>
      <c r="AC2407" s="6">
        <v>49188.899290250214</v>
      </c>
    </row>
    <row r="2408" spans="1:29" x14ac:dyDescent="0.25">
      <c r="A2408" s="12">
        <f xml:space="preserve"> ROW( iclusData[[#This Row],[id]] ) - ROW( iclusData[[#Headers],[id]] )</f>
        <v>2407</v>
      </c>
      <c r="B2408">
        <v>47025</v>
      </c>
      <c r="C2408" t="str">
        <f t="shared" si="38"/>
        <v>47025</v>
      </c>
      <c r="D2408">
        <v>47025</v>
      </c>
      <c r="E2408" t="s">
        <v>1578</v>
      </c>
      <c r="F2408" t="s">
        <v>552</v>
      </c>
      <c r="G2408">
        <v>1</v>
      </c>
      <c r="H2408" t="s">
        <v>3426</v>
      </c>
      <c r="I2408" s="6">
        <v>26137</v>
      </c>
      <c r="J2408" s="6">
        <v>29862</v>
      </c>
      <c r="K2408" s="6">
        <v>32213</v>
      </c>
      <c r="L2408" s="6">
        <v>32030.741706682529</v>
      </c>
      <c r="M2408" s="6">
        <v>31875.789075887133</v>
      </c>
      <c r="N2408" s="6">
        <v>31637.396468973737</v>
      </c>
      <c r="O2408" s="6">
        <v>31160.618373045123</v>
      </c>
      <c r="P2408" s="6">
        <v>30472.262024766736</v>
      </c>
      <c r="Q2408" s="6">
        <v>29738.221039804608</v>
      </c>
      <c r="R2408" s="6">
        <v>29029.009007691213</v>
      </c>
      <c r="S2408" s="6">
        <v>28389.329022033886</v>
      </c>
      <c r="T2408" s="6">
        <v>27804.278767084561</v>
      </c>
      <c r="U2408" s="6">
        <v>27266.906359198041</v>
      </c>
      <c r="V2408" s="6">
        <v>26760.326158076765</v>
      </c>
      <c r="W2408" s="6">
        <v>26265.666452324382</v>
      </c>
      <c r="X2408" s="6">
        <v>25776.967198714567</v>
      </c>
      <c r="Y2408" s="6">
        <v>25286.277693421438</v>
      </c>
      <c r="Z2408" s="6">
        <v>24783.673022724452</v>
      </c>
      <c r="AA2408" s="6">
        <v>24906.840081578237</v>
      </c>
      <c r="AB2408" s="6">
        <v>25012.130002594582</v>
      </c>
      <c r="AC2408" s="6">
        <v>25097.552924350319</v>
      </c>
    </row>
    <row r="2409" spans="1:29" x14ac:dyDescent="0.25">
      <c r="A2409" s="12">
        <f xml:space="preserve"> ROW( iclusData[[#This Row],[id]] ) - ROW( iclusData[[#Headers],[id]] )</f>
        <v>2408</v>
      </c>
      <c r="B2409">
        <v>47027</v>
      </c>
      <c r="C2409" t="str">
        <f t="shared" si="38"/>
        <v>47027</v>
      </c>
      <c r="D2409">
        <v>47027</v>
      </c>
      <c r="E2409" t="s">
        <v>38</v>
      </c>
      <c r="F2409" t="s">
        <v>552</v>
      </c>
      <c r="G2409">
        <v>1</v>
      </c>
      <c r="H2409" t="s">
        <v>3427</v>
      </c>
      <c r="I2409" s="6">
        <v>7238</v>
      </c>
      <c r="J2409" s="6">
        <v>7976</v>
      </c>
      <c r="K2409" s="6">
        <v>7861</v>
      </c>
      <c r="L2409" s="6">
        <v>7711.93222968596</v>
      </c>
      <c r="M2409" s="6">
        <v>7662.2678299645804</v>
      </c>
      <c r="N2409" s="6">
        <v>7690.0795410754654</v>
      </c>
      <c r="O2409" s="6">
        <v>7749.6778727645933</v>
      </c>
      <c r="P2409" s="6">
        <v>7817.2208792918118</v>
      </c>
      <c r="Q2409" s="6">
        <v>7901.6516373842023</v>
      </c>
      <c r="R2409" s="6">
        <v>8005.9473944222818</v>
      </c>
      <c r="S2409" s="6">
        <v>8139.0490887843553</v>
      </c>
      <c r="T2409" s="6">
        <v>8296.9827286888158</v>
      </c>
      <c r="U2409" s="6">
        <v>8472.7955718902504</v>
      </c>
      <c r="V2409" s="6">
        <v>8656.5547851838837</v>
      </c>
      <c r="W2409" s="6">
        <v>8841.3076085216999</v>
      </c>
      <c r="X2409" s="6">
        <v>9020.1009260347182</v>
      </c>
      <c r="Y2409" s="6">
        <v>9189.9533024132888</v>
      </c>
      <c r="Z2409" s="6">
        <v>9346.8944388536365</v>
      </c>
      <c r="AA2409" s="6">
        <v>9465.0958778607783</v>
      </c>
      <c r="AB2409" s="6">
        <v>9576.34507585141</v>
      </c>
      <c r="AC2409" s="6">
        <v>9679.6474946686922</v>
      </c>
    </row>
    <row r="2410" spans="1:29" x14ac:dyDescent="0.25">
      <c r="A2410" s="12">
        <f xml:space="preserve"> ROW( iclusData[[#This Row],[id]] ) - ROW( iclusData[[#Headers],[id]] )</f>
        <v>2409</v>
      </c>
      <c r="B2410">
        <v>47029</v>
      </c>
      <c r="C2410" t="str">
        <f t="shared" si="38"/>
        <v>47029</v>
      </c>
      <c r="D2410">
        <v>35460</v>
      </c>
      <c r="E2410" t="s">
        <v>3075</v>
      </c>
      <c r="F2410" t="s">
        <v>552</v>
      </c>
      <c r="G2410">
        <v>1</v>
      </c>
      <c r="H2410" t="s">
        <v>3076</v>
      </c>
      <c r="I2410" s="6">
        <v>29141</v>
      </c>
      <c r="J2410" s="6">
        <v>33565</v>
      </c>
      <c r="K2410" s="6">
        <v>35662</v>
      </c>
      <c r="L2410" s="6">
        <v>36639.624440549458</v>
      </c>
      <c r="M2410" s="6">
        <v>36175.757631230226</v>
      </c>
      <c r="N2410" s="6">
        <v>35991.002595108293</v>
      </c>
      <c r="O2410" s="6">
        <v>35895.649700841685</v>
      </c>
      <c r="P2410" s="6">
        <v>35825.121404500358</v>
      </c>
      <c r="Q2410" s="6">
        <v>35867.836659452361</v>
      </c>
      <c r="R2410" s="6">
        <v>36043.649268163936</v>
      </c>
      <c r="S2410" s="6">
        <v>36387.330396563011</v>
      </c>
      <c r="T2410" s="6">
        <v>36875.037330281768</v>
      </c>
      <c r="U2410" s="6">
        <v>37477.965969869991</v>
      </c>
      <c r="V2410" s="6">
        <v>38157.378321610886</v>
      </c>
      <c r="W2410" s="6">
        <v>38870.564053957947</v>
      </c>
      <c r="X2410" s="6">
        <v>39580.77102748942</v>
      </c>
      <c r="Y2410" s="6">
        <v>40266.139966842835</v>
      </c>
      <c r="Z2410" s="6">
        <v>40922.710306730172</v>
      </c>
      <c r="AA2410" s="6">
        <v>41430.281148659153</v>
      </c>
      <c r="AB2410" s="6">
        <v>41910.043334239039</v>
      </c>
      <c r="AC2410" s="6">
        <v>42359.011535161255</v>
      </c>
    </row>
    <row r="2411" spans="1:29" x14ac:dyDescent="0.25">
      <c r="A2411" s="12">
        <f xml:space="preserve"> ROW( iclusData[[#This Row],[id]] ) - ROW( iclusData[[#Headers],[id]] )</f>
        <v>2410</v>
      </c>
      <c r="B2411">
        <v>47031</v>
      </c>
      <c r="C2411" t="str">
        <f t="shared" si="38"/>
        <v>47031</v>
      </c>
      <c r="D2411">
        <v>46100</v>
      </c>
      <c r="E2411" t="s">
        <v>691</v>
      </c>
      <c r="F2411" t="s">
        <v>552</v>
      </c>
      <c r="G2411">
        <v>0.526853607424</v>
      </c>
      <c r="H2411" t="s">
        <v>3388</v>
      </c>
      <c r="I2411" s="6">
        <v>40377</v>
      </c>
      <c r="J2411" s="6">
        <v>48014</v>
      </c>
      <c r="K2411" s="6">
        <v>52796</v>
      </c>
      <c r="L2411" s="6">
        <v>53888.169413307929</v>
      </c>
      <c r="M2411" s="6">
        <v>53959.688565594479</v>
      </c>
      <c r="N2411" s="6">
        <v>54160.33028373558</v>
      </c>
      <c r="O2411" s="6">
        <v>54198.080421626153</v>
      </c>
      <c r="P2411" s="6">
        <v>53951.736884321988</v>
      </c>
      <c r="Q2411" s="6">
        <v>53558.398024859358</v>
      </c>
      <c r="R2411" s="6">
        <v>53116.381751455527</v>
      </c>
      <c r="S2411" s="6">
        <v>52754.825012744186</v>
      </c>
      <c r="T2411" s="6">
        <v>52487.628558526812</v>
      </c>
      <c r="U2411" s="6">
        <v>52303.868280073257</v>
      </c>
      <c r="V2411" s="6">
        <v>52155.866742448125</v>
      </c>
      <c r="W2411" s="6">
        <v>52011.840276937626</v>
      </c>
      <c r="X2411" s="6">
        <v>51831.063365424256</v>
      </c>
      <c r="Y2411" s="6">
        <v>51612.533889612729</v>
      </c>
      <c r="Z2411" s="6">
        <v>51358.254724859435</v>
      </c>
      <c r="AA2411" s="6">
        <v>51777.421851741929</v>
      </c>
      <c r="AB2411" s="6">
        <v>52157.854987341307</v>
      </c>
      <c r="AC2411" s="6">
        <v>52497.560737632608</v>
      </c>
    </row>
    <row r="2412" spans="1:29" x14ac:dyDescent="0.25">
      <c r="A2412" s="12">
        <f xml:space="preserve"> ROW( iclusData[[#This Row],[id]] ) - ROW( iclusData[[#Headers],[id]] )</f>
        <v>2411</v>
      </c>
      <c r="B2412">
        <v>47033</v>
      </c>
      <c r="C2412" t="str">
        <f t="shared" si="38"/>
        <v>47033</v>
      </c>
      <c r="D2412">
        <v>47033</v>
      </c>
      <c r="E2412" t="s">
        <v>3428</v>
      </c>
      <c r="F2412" t="s">
        <v>552</v>
      </c>
      <c r="G2412">
        <v>1</v>
      </c>
      <c r="H2412" t="s">
        <v>3429</v>
      </c>
      <c r="I2412" s="6">
        <v>13378</v>
      </c>
      <c r="J2412" s="6">
        <v>14532</v>
      </c>
      <c r="K2412" s="6">
        <v>14586</v>
      </c>
      <c r="L2412" s="6">
        <v>14485.201919823592</v>
      </c>
      <c r="M2412" s="6">
        <v>14548.773257128752</v>
      </c>
      <c r="N2412" s="6">
        <v>14682.866930531844</v>
      </c>
      <c r="O2412" s="6">
        <v>14825.902579964664</v>
      </c>
      <c r="P2412" s="6">
        <v>14911.323994908345</v>
      </c>
      <c r="Q2412" s="6">
        <v>14944.10419666189</v>
      </c>
      <c r="R2412" s="6">
        <v>14946.090625790579</v>
      </c>
      <c r="S2412" s="6">
        <v>14957.017473628852</v>
      </c>
      <c r="T2412" s="6">
        <v>14980.856400584787</v>
      </c>
      <c r="U2412" s="6">
        <v>15016.614707601033</v>
      </c>
      <c r="V2412" s="6">
        <v>15052.373059630128</v>
      </c>
      <c r="W2412" s="6">
        <v>15080.185609771537</v>
      </c>
      <c r="X2412" s="6">
        <v>15087.139408164447</v>
      </c>
      <c r="Y2412" s="6">
        <v>15075.218468517782</v>
      </c>
      <c r="Z2412" s="6">
        <v>15044.42754206984</v>
      </c>
      <c r="AA2412" s="6">
        <v>15176.534779917603</v>
      </c>
      <c r="AB2412" s="6">
        <v>15295.730507523687</v>
      </c>
      <c r="AC2412" s="6">
        <v>15403.999317323971</v>
      </c>
    </row>
    <row r="2413" spans="1:29" x14ac:dyDescent="0.25">
      <c r="A2413" s="12">
        <f xml:space="preserve"> ROW( iclusData[[#This Row],[id]] ) - ROW( iclusData[[#Headers],[id]] )</f>
        <v>2412</v>
      </c>
      <c r="B2413">
        <v>47035</v>
      </c>
      <c r="C2413" t="str">
        <f t="shared" si="38"/>
        <v>47035</v>
      </c>
      <c r="D2413">
        <v>18900</v>
      </c>
      <c r="E2413" t="s">
        <v>548</v>
      </c>
      <c r="F2413" t="s">
        <v>552</v>
      </c>
      <c r="G2413">
        <v>1</v>
      </c>
      <c r="H2413" t="s">
        <v>2914</v>
      </c>
      <c r="I2413" s="6">
        <v>34736</v>
      </c>
      <c r="J2413" s="6">
        <v>46802</v>
      </c>
      <c r="K2413" s="6">
        <v>56053</v>
      </c>
      <c r="L2413" s="6">
        <v>55124.82006064937</v>
      </c>
      <c r="M2413" s="6">
        <v>52675.359773250151</v>
      </c>
      <c r="N2413" s="6">
        <v>50655.99023970119</v>
      </c>
      <c r="O2413" s="6">
        <v>48828.334384691341</v>
      </c>
      <c r="P2413" s="6">
        <v>47095.030946615334</v>
      </c>
      <c r="Q2413" s="6">
        <v>45540.531020841096</v>
      </c>
      <c r="R2413" s="6">
        <v>44195.610839630899</v>
      </c>
      <c r="S2413" s="6">
        <v>43104.976111409065</v>
      </c>
      <c r="T2413" s="6">
        <v>42214.98455276843</v>
      </c>
      <c r="U2413" s="6">
        <v>41450.147621920303</v>
      </c>
      <c r="V2413" s="6">
        <v>40759.807872635763</v>
      </c>
      <c r="W2413" s="6">
        <v>40162.839213904779</v>
      </c>
      <c r="X2413" s="6">
        <v>39739.698034224981</v>
      </c>
      <c r="Y2413" s="6">
        <v>39449.652546330115</v>
      </c>
      <c r="Z2413" s="6">
        <v>39262.916405845543</v>
      </c>
      <c r="AA2413" s="6">
        <v>39599.640818834683</v>
      </c>
      <c r="AB2413" s="6">
        <v>39911.536302539731</v>
      </c>
      <c r="AC2413" s="6">
        <v>40197.604357285512</v>
      </c>
    </row>
    <row r="2414" spans="1:29" x14ac:dyDescent="0.25">
      <c r="A2414" s="12">
        <f xml:space="preserve"> ROW( iclusData[[#This Row],[id]] ) - ROW( iclusData[[#Headers],[id]] )</f>
        <v>2413</v>
      </c>
      <c r="B2414">
        <v>47037</v>
      </c>
      <c r="C2414" t="str">
        <f t="shared" si="38"/>
        <v>47037</v>
      </c>
      <c r="D2414">
        <v>34980</v>
      </c>
      <c r="E2414" t="s">
        <v>2769</v>
      </c>
      <c r="F2414" t="s">
        <v>552</v>
      </c>
      <c r="G2414">
        <v>0.39415535487600001</v>
      </c>
      <c r="H2414" t="s">
        <v>3066</v>
      </c>
      <c r="I2414" s="6">
        <v>510784</v>
      </c>
      <c r="J2414" s="6">
        <v>569891</v>
      </c>
      <c r="K2414" s="6">
        <v>626681</v>
      </c>
      <c r="L2414" s="6">
        <v>639710.93687334482</v>
      </c>
      <c r="M2414" s="6">
        <v>650163.390576459</v>
      </c>
      <c r="N2414" s="6">
        <v>659123.84931408043</v>
      </c>
      <c r="O2414" s="6">
        <v>666016.37522443035</v>
      </c>
      <c r="P2414" s="6">
        <v>670179.18629500677</v>
      </c>
      <c r="Q2414" s="6">
        <v>671909.57177900616</v>
      </c>
      <c r="R2414" s="6">
        <v>671609.58995710418</v>
      </c>
      <c r="S2414" s="6">
        <v>670560.69944462448</v>
      </c>
      <c r="T2414" s="6">
        <v>669484.9567879691</v>
      </c>
      <c r="U2414" s="6">
        <v>668953.5326847512</v>
      </c>
      <c r="V2414" s="6">
        <v>668751.88417170371</v>
      </c>
      <c r="W2414" s="6">
        <v>668440.99768398074</v>
      </c>
      <c r="X2414" s="6">
        <v>667636.46259538375</v>
      </c>
      <c r="Y2414" s="6">
        <v>666274.59430606023</v>
      </c>
      <c r="Z2414" s="6">
        <v>664501.61709456076</v>
      </c>
      <c r="AA2414" s="6">
        <v>670260.69755883759</v>
      </c>
      <c r="AB2414" s="6">
        <v>675539.08163951291</v>
      </c>
      <c r="AC2414" s="6">
        <v>680312.84217378707</v>
      </c>
    </row>
    <row r="2415" spans="1:29" x14ac:dyDescent="0.25">
      <c r="A2415" s="12">
        <f xml:space="preserve"> ROW( iclusData[[#This Row],[id]] ) - ROW( iclusData[[#Headers],[id]] )</f>
        <v>2414</v>
      </c>
      <c r="B2415">
        <v>47039</v>
      </c>
      <c r="C2415" t="str">
        <f t="shared" si="38"/>
        <v>47039</v>
      </c>
      <c r="D2415">
        <v>47039</v>
      </c>
      <c r="E2415" t="s">
        <v>338</v>
      </c>
      <c r="F2415" t="s">
        <v>552</v>
      </c>
      <c r="G2415">
        <v>1</v>
      </c>
      <c r="H2415" t="s">
        <v>3430</v>
      </c>
      <c r="I2415" s="6">
        <v>10472</v>
      </c>
      <c r="J2415" s="6">
        <v>11731</v>
      </c>
      <c r="K2415" s="6">
        <v>11757</v>
      </c>
      <c r="L2415" s="6">
        <v>11319.574921368006</v>
      </c>
      <c r="M2415" s="6">
        <v>11059.33238512129</v>
      </c>
      <c r="N2415" s="6">
        <v>10883.518668504765</v>
      </c>
      <c r="O2415" s="6">
        <v>10739.49207386962</v>
      </c>
      <c r="P2415" s="6">
        <v>10579.570468276632</v>
      </c>
      <c r="Q2415" s="6">
        <v>10422.631128984593</v>
      </c>
      <c r="R2415" s="6">
        <v>10274.630254082393</v>
      </c>
      <c r="S2415" s="6">
        <v>10160.401895188574</v>
      </c>
      <c r="T2415" s="6">
        <v>10094.84442375966</v>
      </c>
      <c r="U2415" s="6">
        <v>10084.911306143225</v>
      </c>
      <c r="V2415" s="6">
        <v>10114.709968735226</v>
      </c>
      <c r="W2415" s="6">
        <v>10168.348049481705</v>
      </c>
      <c r="X2415" s="6">
        <v>10234.8992337696</v>
      </c>
      <c r="Y2415" s="6">
        <v>10311.381888494636</v>
      </c>
      <c r="Z2415" s="6">
        <v>10392.83278573067</v>
      </c>
      <c r="AA2415" s="6">
        <v>10505.074404896168</v>
      </c>
      <c r="AB2415" s="6">
        <v>10611.357166820933</v>
      </c>
      <c r="AC2415" s="6">
        <v>10709.693102875101</v>
      </c>
    </row>
    <row r="2416" spans="1:29" x14ac:dyDescent="0.25">
      <c r="A2416" s="12">
        <f xml:space="preserve"> ROW( iclusData[[#This Row],[id]] ) - ROW( iclusData[[#Headers],[id]] )</f>
        <v>2415</v>
      </c>
      <c r="B2416">
        <v>47041</v>
      </c>
      <c r="C2416" t="str">
        <f t="shared" si="38"/>
        <v>47041</v>
      </c>
      <c r="D2416">
        <v>47041</v>
      </c>
      <c r="E2416" t="s">
        <v>298</v>
      </c>
      <c r="F2416" t="s">
        <v>552</v>
      </c>
      <c r="G2416">
        <v>1</v>
      </c>
      <c r="H2416" t="s">
        <v>3431</v>
      </c>
      <c r="I2416" s="6">
        <v>14360</v>
      </c>
      <c r="J2416" s="6">
        <v>17423</v>
      </c>
      <c r="K2416" s="6">
        <v>18723</v>
      </c>
      <c r="L2416" s="6">
        <v>18476.255976866119</v>
      </c>
      <c r="M2416" s="6">
        <v>18348.121772764549</v>
      </c>
      <c r="N2416" s="6">
        <v>18263.690586638411</v>
      </c>
      <c r="O2416" s="6">
        <v>18173.302532696871</v>
      </c>
      <c r="P2416" s="6">
        <v>18017.353180365208</v>
      </c>
      <c r="Q2416" s="6">
        <v>17810.749906968718</v>
      </c>
      <c r="R2416" s="6">
        <v>17580.305574923073</v>
      </c>
      <c r="S2416" s="6">
        <v>17376.681078739748</v>
      </c>
      <c r="T2416" s="6">
        <v>17211.794172479324</v>
      </c>
      <c r="U2416" s="6">
        <v>17081.672385673697</v>
      </c>
      <c r="V2416" s="6">
        <v>16964.463474028176</v>
      </c>
      <c r="W2416" s="6">
        <v>16845.26859149753</v>
      </c>
      <c r="X2416" s="6">
        <v>16713.161345827571</v>
      </c>
      <c r="Y2416" s="6">
        <v>16564.165723199741</v>
      </c>
      <c r="Z2416" s="6">
        <v>16400.273547280809</v>
      </c>
      <c r="AA2416" s="6">
        <v>16517.481304748337</v>
      </c>
      <c r="AB2416" s="6">
        <v>16621.777668218805</v>
      </c>
      <c r="AC2416" s="6">
        <v>16713.160466423338</v>
      </c>
    </row>
    <row r="2417" spans="1:29" x14ac:dyDescent="0.25">
      <c r="A2417" s="12">
        <f xml:space="preserve"> ROW( iclusData[[#This Row],[id]] ) - ROW( iclusData[[#Headers],[id]] )</f>
        <v>2416</v>
      </c>
      <c r="B2417">
        <v>47043</v>
      </c>
      <c r="C2417" t="str">
        <f t="shared" si="38"/>
        <v>47043</v>
      </c>
      <c r="D2417">
        <v>34980</v>
      </c>
      <c r="E2417" t="s">
        <v>3068</v>
      </c>
      <c r="F2417" t="s">
        <v>552</v>
      </c>
      <c r="G2417">
        <v>3.1237774649800001E-2</v>
      </c>
      <c r="H2417" t="s">
        <v>3066</v>
      </c>
      <c r="I2417" s="6">
        <v>35061</v>
      </c>
      <c r="J2417" s="6">
        <v>43156</v>
      </c>
      <c r="K2417" s="6">
        <v>49666</v>
      </c>
      <c r="L2417" s="6">
        <v>50698.703366228896</v>
      </c>
      <c r="M2417" s="6">
        <v>51527.112221857991</v>
      </c>
      <c r="N2417" s="6">
        <v>52237.313751635069</v>
      </c>
      <c r="O2417" s="6">
        <v>52783.630115189757</v>
      </c>
      <c r="P2417" s="6">
        <v>53113.397059401752</v>
      </c>
      <c r="Q2417" s="6">
        <v>53250.476967965689</v>
      </c>
      <c r="R2417" s="6">
        <v>53226.637354530074</v>
      </c>
      <c r="S2417" s="6">
        <v>53143.202873827257</v>
      </c>
      <c r="T2417" s="6">
        <v>53058.772467181916</v>
      </c>
      <c r="U2417" s="6">
        <v>53016.059889105534</v>
      </c>
      <c r="V2417" s="6">
        <v>53000.166405948556</v>
      </c>
      <c r="W2417" s="6">
        <v>52975.335207874159</v>
      </c>
      <c r="X2417" s="6">
        <v>52911.767011226009</v>
      </c>
      <c r="Y2417" s="6">
        <v>52803.493034618514</v>
      </c>
      <c r="Z2417" s="6">
        <v>52663.442747458124</v>
      </c>
      <c r="AA2417" s="6">
        <v>53119.361670294755</v>
      </c>
      <c r="AB2417" s="6">
        <v>53538.533304469558</v>
      </c>
      <c r="AC2417" s="6">
        <v>53915.984198113561</v>
      </c>
    </row>
    <row r="2418" spans="1:29" x14ac:dyDescent="0.25">
      <c r="A2418" s="12">
        <f xml:space="preserve"> ROW( iclusData[[#This Row],[id]] ) - ROW( iclusData[[#Headers],[id]] )</f>
        <v>2417</v>
      </c>
      <c r="B2418">
        <v>47045</v>
      </c>
      <c r="C2418" t="str">
        <f t="shared" si="38"/>
        <v>47045</v>
      </c>
      <c r="D2418">
        <v>20540</v>
      </c>
      <c r="E2418" t="s">
        <v>2934</v>
      </c>
      <c r="F2418" t="s">
        <v>552</v>
      </c>
      <c r="G2418">
        <v>1</v>
      </c>
      <c r="H2418" t="s">
        <v>2935</v>
      </c>
      <c r="I2418" s="6">
        <v>34854</v>
      </c>
      <c r="J2418" s="6">
        <v>37279</v>
      </c>
      <c r="K2418" s="6">
        <v>38335</v>
      </c>
      <c r="L2418" s="6">
        <v>39925.439975814937</v>
      </c>
      <c r="M2418" s="6">
        <v>40217.469816883051</v>
      </c>
      <c r="N2418" s="6">
        <v>40577.039438449217</v>
      </c>
      <c r="O2418" s="6">
        <v>40828.346485787726</v>
      </c>
      <c r="P2418" s="6">
        <v>40857.146941284642</v>
      </c>
      <c r="Q2418" s="6">
        <v>40760.801582865883</v>
      </c>
      <c r="R2418" s="6">
        <v>40618.760148897069</v>
      </c>
      <c r="S2418" s="6">
        <v>40523.405623033359</v>
      </c>
      <c r="T2418" s="6">
        <v>40495.593064278022</v>
      </c>
      <c r="U2418" s="6">
        <v>40526.384447024881</v>
      </c>
      <c r="V2418" s="6">
        <v>40589.954646213911</v>
      </c>
      <c r="W2418" s="6">
        <v>40656.506204291843</v>
      </c>
      <c r="X2418" s="6">
        <v>40702.199718767166</v>
      </c>
      <c r="Y2418" s="6">
        <v>40714.115425056021</v>
      </c>
      <c r="Z2418" s="6">
        <v>40724.051551387915</v>
      </c>
      <c r="AA2418" s="6">
        <v>41109.447276421874</v>
      </c>
      <c r="AB2418" s="6">
        <v>41469.020907760656</v>
      </c>
      <c r="AC2418" s="6">
        <v>41799.787159635496</v>
      </c>
    </row>
    <row r="2419" spans="1:29" x14ac:dyDescent="0.25">
      <c r="A2419" s="12">
        <f xml:space="preserve"> ROW( iclusData[[#This Row],[id]] ) - ROW( iclusData[[#Headers],[id]] )</f>
        <v>2418</v>
      </c>
      <c r="B2419">
        <v>47047</v>
      </c>
      <c r="C2419" t="str">
        <f t="shared" si="38"/>
        <v>47047</v>
      </c>
      <c r="D2419">
        <v>32820</v>
      </c>
      <c r="E2419" t="s">
        <v>50</v>
      </c>
      <c r="F2419" t="s">
        <v>552</v>
      </c>
      <c r="G2419">
        <v>2.9186991869900002E-2</v>
      </c>
      <c r="H2419" t="s">
        <v>847</v>
      </c>
      <c r="I2419" s="6">
        <v>25559</v>
      </c>
      <c r="J2419" s="6">
        <v>28806</v>
      </c>
      <c r="K2419" s="6">
        <v>38413</v>
      </c>
      <c r="L2419" s="6">
        <v>39166.563594635125</v>
      </c>
      <c r="M2419" s="6">
        <v>39893.65606104063</v>
      </c>
      <c r="N2419" s="6">
        <v>40564.126620826639</v>
      </c>
      <c r="O2419" s="6">
        <v>41085.609568208391</v>
      </c>
      <c r="P2419" s="6">
        <v>41403.458438566784</v>
      </c>
      <c r="Q2419" s="6">
        <v>41567.356093180904</v>
      </c>
      <c r="R2419" s="6">
        <v>41614.040457732197</v>
      </c>
      <c r="S2419" s="6">
        <v>41622.981817966756</v>
      </c>
      <c r="T2419" s="6">
        <v>41633.907706571496</v>
      </c>
      <c r="U2419" s="6">
        <v>41672.645418884364</v>
      </c>
      <c r="V2419" s="6">
        <v>41719.329607860964</v>
      </c>
      <c r="W2419" s="6">
        <v>41744.162853132562</v>
      </c>
      <c r="X2419" s="6">
        <v>41726.285618419388</v>
      </c>
      <c r="Y2419" s="6">
        <v>41663.704201224107</v>
      </c>
      <c r="Z2419" s="6">
        <v>41569.344555369258</v>
      </c>
      <c r="AA2419" s="6">
        <v>41930.901184595961</v>
      </c>
      <c r="AB2419" s="6">
        <v>42263.655910424401</v>
      </c>
      <c r="AC2419" s="6">
        <v>42563.630045566766</v>
      </c>
    </row>
    <row r="2420" spans="1:29" x14ac:dyDescent="0.25">
      <c r="A2420" s="12">
        <f xml:space="preserve"> ROW( iclusData[[#This Row],[id]] ) - ROW( iclusData[[#Headers],[id]] )</f>
        <v>2419</v>
      </c>
      <c r="B2420">
        <v>47049</v>
      </c>
      <c r="C2420" t="str">
        <f t="shared" si="38"/>
        <v>47049</v>
      </c>
      <c r="D2420">
        <v>47049</v>
      </c>
      <c r="E2420" t="s">
        <v>3432</v>
      </c>
      <c r="F2420" t="s">
        <v>552</v>
      </c>
      <c r="G2420">
        <v>1</v>
      </c>
      <c r="H2420" t="s">
        <v>3433</v>
      </c>
      <c r="I2420" s="6">
        <v>14669</v>
      </c>
      <c r="J2420" s="6">
        <v>16625</v>
      </c>
      <c r="K2420" s="6">
        <v>17959</v>
      </c>
      <c r="L2420" s="6">
        <v>17538.586731010433</v>
      </c>
      <c r="M2420" s="6">
        <v>17220.733389693531</v>
      </c>
      <c r="N2420" s="6">
        <v>16937.643546166215</v>
      </c>
      <c r="O2420" s="6">
        <v>16608.864869327961</v>
      </c>
      <c r="P2420" s="6">
        <v>16185.719724022883</v>
      </c>
      <c r="Q2420" s="6">
        <v>15723.839776215202</v>
      </c>
      <c r="R2420" s="6">
        <v>15269.904378964484</v>
      </c>
      <c r="S2420" s="6">
        <v>14866.62774125402</v>
      </c>
      <c r="T2420" s="6">
        <v>14517.981511135609</v>
      </c>
      <c r="U2420" s="6">
        <v>14214.033368552109</v>
      </c>
      <c r="V2420" s="6">
        <v>13930.944447757196</v>
      </c>
      <c r="W2420" s="6">
        <v>13656.79567571788</v>
      </c>
      <c r="X2420" s="6">
        <v>13384.633848509839</v>
      </c>
      <c r="Y2420" s="6">
        <v>13109.490238353936</v>
      </c>
      <c r="Z2420" s="6">
        <v>12832.362301333702</v>
      </c>
      <c r="AA2420" s="6">
        <v>12894.939100261163</v>
      </c>
      <c r="AB2420" s="6">
        <v>12946.590780899003</v>
      </c>
      <c r="AC2420" s="6">
        <v>12989.302235790918</v>
      </c>
    </row>
    <row r="2421" spans="1:29" x14ac:dyDescent="0.25">
      <c r="A2421" s="12">
        <f xml:space="preserve"> ROW( iclusData[[#This Row],[id]] ) - ROW( iclusData[[#Headers],[id]] )</f>
        <v>2420</v>
      </c>
      <c r="B2421">
        <v>47051</v>
      </c>
      <c r="C2421" t="str">
        <f t="shared" si="38"/>
        <v>47051</v>
      </c>
      <c r="D2421">
        <v>46100</v>
      </c>
      <c r="E2421" t="s">
        <v>52</v>
      </c>
      <c r="F2421" t="s">
        <v>552</v>
      </c>
      <c r="G2421">
        <v>0.40965971459900002</v>
      </c>
      <c r="H2421" t="s">
        <v>3388</v>
      </c>
      <c r="I2421" s="6">
        <v>34681</v>
      </c>
      <c r="J2421" s="6">
        <v>39270</v>
      </c>
      <c r="K2421" s="6">
        <v>41052</v>
      </c>
      <c r="L2421" s="6">
        <v>41901.10113048333</v>
      </c>
      <c r="M2421" s="6">
        <v>41956.727137374102</v>
      </c>
      <c r="N2421" s="6">
        <v>42112.671441872451</v>
      </c>
      <c r="O2421" s="6">
        <v>42142.474123017608</v>
      </c>
      <c r="P2421" s="6">
        <v>41950.763229480355</v>
      </c>
      <c r="Q2421" s="6">
        <v>41644.83300427028</v>
      </c>
      <c r="R2421" s="6">
        <v>41301.152935493614</v>
      </c>
      <c r="S2421" s="6">
        <v>41020.05250421376</v>
      </c>
      <c r="T2421" s="6">
        <v>40812.453771862332</v>
      </c>
      <c r="U2421" s="6">
        <v>40669.418745073206</v>
      </c>
      <c r="V2421" s="6">
        <v>40554.196072230363</v>
      </c>
      <c r="W2421" s="6">
        <v>40441.954755753402</v>
      </c>
      <c r="X2421" s="6">
        <v>40301.902320551992</v>
      </c>
      <c r="Y2421" s="6">
        <v>40132.045317488562</v>
      </c>
      <c r="Z2421" s="6">
        <v>39933.389705125694</v>
      </c>
      <c r="AA2421" s="6">
        <v>40260.181144029077</v>
      </c>
      <c r="AB2421" s="6">
        <v>40556.183948450685</v>
      </c>
      <c r="AC2421" s="6">
        <v>40819.406238420721</v>
      </c>
    </row>
    <row r="2422" spans="1:29" x14ac:dyDescent="0.25">
      <c r="A2422" s="12">
        <f xml:space="preserve"> ROW( iclusData[[#This Row],[id]] ) - ROW( iclusData[[#Headers],[id]] )</f>
        <v>2421</v>
      </c>
      <c r="B2422">
        <v>47053</v>
      </c>
      <c r="C2422" t="str">
        <f t="shared" si="38"/>
        <v>47053</v>
      </c>
      <c r="D2422">
        <v>26480</v>
      </c>
      <c r="E2422" t="s">
        <v>1562</v>
      </c>
      <c r="F2422" t="s">
        <v>552</v>
      </c>
      <c r="G2422">
        <v>1</v>
      </c>
      <c r="H2422" t="s">
        <v>2986</v>
      </c>
      <c r="I2422" s="6">
        <v>46315</v>
      </c>
      <c r="J2422" s="6">
        <v>48152</v>
      </c>
      <c r="K2422" s="6">
        <v>49683</v>
      </c>
      <c r="L2422" s="6">
        <v>50669.897849142224</v>
      </c>
      <c r="M2422" s="6">
        <v>50367.938439440484</v>
      </c>
      <c r="N2422" s="6">
        <v>50323.236862504047</v>
      </c>
      <c r="O2422" s="6">
        <v>50256.690803691017</v>
      </c>
      <c r="P2422" s="6">
        <v>49948.763549690986</v>
      </c>
      <c r="Q2422" s="6">
        <v>49478.940667884264</v>
      </c>
      <c r="R2422" s="6">
        <v>48939.581653000721</v>
      </c>
      <c r="S2422" s="6">
        <v>48450.883140434868</v>
      </c>
      <c r="T2422" s="6">
        <v>48050.585358592303</v>
      </c>
      <c r="U2422" s="6">
        <v>47727.764036263376</v>
      </c>
      <c r="V2422" s="6">
        <v>47442.688032672158</v>
      </c>
      <c r="W2422" s="6">
        <v>47162.580222471508</v>
      </c>
      <c r="X2422" s="6">
        <v>46854.661467017257</v>
      </c>
      <c r="Y2422" s="6">
        <v>46514.950626752259</v>
      </c>
      <c r="Z2422" s="6">
        <v>46151.408747338632</v>
      </c>
      <c r="AA2422" s="6">
        <v>46502.038893685611</v>
      </c>
      <c r="AB2422" s="6">
        <v>46818.901063194295</v>
      </c>
      <c r="AC2422" s="6">
        <v>47099.009261642423</v>
      </c>
    </row>
    <row r="2423" spans="1:29" x14ac:dyDescent="0.25">
      <c r="A2423" s="12">
        <f xml:space="preserve"> ROW( iclusData[[#This Row],[id]] ) - ROW( iclusData[[#Headers],[id]] )</f>
        <v>2422</v>
      </c>
      <c r="B2423">
        <v>47055</v>
      </c>
      <c r="C2423" t="str">
        <f t="shared" si="38"/>
        <v>47055</v>
      </c>
      <c r="D2423">
        <v>47055</v>
      </c>
      <c r="E2423" t="s">
        <v>3434</v>
      </c>
      <c r="F2423" t="s">
        <v>552</v>
      </c>
      <c r="G2423">
        <v>1</v>
      </c>
      <c r="H2423" t="s">
        <v>3435</v>
      </c>
      <c r="I2423" s="6">
        <v>25741</v>
      </c>
      <c r="J2423" s="6">
        <v>29447</v>
      </c>
      <c r="K2423" s="6">
        <v>29485</v>
      </c>
      <c r="L2423" s="6">
        <v>29107.478369232016</v>
      </c>
      <c r="M2423" s="6">
        <v>28882.001774939083</v>
      </c>
      <c r="N2423" s="6">
        <v>28660.495360138397</v>
      </c>
      <c r="O2423" s="6">
        <v>28323.771410136167</v>
      </c>
      <c r="P2423" s="6">
        <v>27843.013782392478</v>
      </c>
      <c r="Q2423" s="6">
        <v>27310.611159004231</v>
      </c>
      <c r="R2423" s="6">
        <v>26772.245672687808</v>
      </c>
      <c r="S2423" s="6">
        <v>26286.526127116082</v>
      </c>
      <c r="T2423" s="6">
        <v>25863.382771411401</v>
      </c>
      <c r="U2423" s="6">
        <v>25498.843508322938</v>
      </c>
      <c r="V2423" s="6">
        <v>25169.069615808883</v>
      </c>
      <c r="W2423" s="6">
        <v>24856.182630675998</v>
      </c>
      <c r="X2423" s="6">
        <v>24533.363371008865</v>
      </c>
      <c r="Y2423" s="6">
        <v>24195.641212006627</v>
      </c>
      <c r="Z2423" s="6">
        <v>23842.030522402107</v>
      </c>
      <c r="AA2423" s="6">
        <v>23989.036682360758</v>
      </c>
      <c r="AB2423" s="6">
        <v>24119.158918351201</v>
      </c>
      <c r="AC2423" s="6">
        <v>24228.420901996797</v>
      </c>
    </row>
    <row r="2424" spans="1:29" x14ac:dyDescent="0.25">
      <c r="A2424" s="12">
        <f xml:space="preserve"> ROW( iclusData[[#This Row],[id]] ) - ROW( iclusData[[#Headers],[id]] )</f>
        <v>2423</v>
      </c>
      <c r="B2424">
        <v>47057</v>
      </c>
      <c r="C2424" t="str">
        <f t="shared" si="38"/>
        <v>47057</v>
      </c>
      <c r="D2424">
        <v>34100</v>
      </c>
      <c r="E2424" t="s">
        <v>3057</v>
      </c>
      <c r="F2424" t="s">
        <v>552</v>
      </c>
      <c r="G2424">
        <v>0.165854122745</v>
      </c>
      <c r="H2424" t="s">
        <v>3058</v>
      </c>
      <c r="I2424" s="6">
        <v>17095</v>
      </c>
      <c r="J2424" s="6">
        <v>20659</v>
      </c>
      <c r="K2424" s="6">
        <v>22657</v>
      </c>
      <c r="L2424" s="6">
        <v>27272.86491891904</v>
      </c>
      <c r="M2424" s="6">
        <v>31691.036442185628</v>
      </c>
      <c r="N2424" s="6">
        <v>35829.095727994463</v>
      </c>
      <c r="O2424" s="6">
        <v>39565.870123792876</v>
      </c>
      <c r="P2424" s="6">
        <v>42840.754323234542</v>
      </c>
      <c r="Q2424" s="6">
        <v>45739.18976722411</v>
      </c>
      <c r="R2424" s="6">
        <v>48331.685895508606</v>
      </c>
      <c r="S2424" s="6">
        <v>50719.566093666923</v>
      </c>
      <c r="T2424" s="6">
        <v>52947.52356671344</v>
      </c>
      <c r="U2424" s="6">
        <v>55051.318755084809</v>
      </c>
      <c r="V2424" s="6">
        <v>57031.945622593579</v>
      </c>
      <c r="W2424" s="6">
        <v>58871.526867708424</v>
      </c>
      <c r="X2424" s="6">
        <v>60553.176153829816</v>
      </c>
      <c r="Y2424" s="6">
        <v>62068.936658149767</v>
      </c>
      <c r="Z2424" s="6">
        <v>63434.720462115816</v>
      </c>
      <c r="AA2424" s="6">
        <v>64281.003225496934</v>
      </c>
      <c r="AB2424" s="6">
        <v>65082.593305667055</v>
      </c>
      <c r="AC2424" s="6">
        <v>65834.515782364935</v>
      </c>
    </row>
    <row r="2425" spans="1:29" x14ac:dyDescent="0.25">
      <c r="A2425" s="12">
        <f xml:space="preserve"> ROW( iclusData[[#This Row],[id]] ) - ROW( iclusData[[#Headers],[id]] )</f>
        <v>2424</v>
      </c>
      <c r="B2425">
        <v>47059</v>
      </c>
      <c r="C2425" t="str">
        <f t="shared" si="38"/>
        <v>47059</v>
      </c>
      <c r="D2425">
        <v>24620</v>
      </c>
      <c r="E2425" t="s">
        <v>385</v>
      </c>
      <c r="F2425" t="s">
        <v>552</v>
      </c>
      <c r="G2425">
        <v>1</v>
      </c>
      <c r="H2425" t="s">
        <v>2963</v>
      </c>
      <c r="I2425" s="6">
        <v>55853</v>
      </c>
      <c r="J2425" s="6">
        <v>62909</v>
      </c>
      <c r="K2425" s="6">
        <v>68831</v>
      </c>
      <c r="L2425" s="6">
        <v>69782.855082992974</v>
      </c>
      <c r="M2425" s="6">
        <v>68788.570654464216</v>
      </c>
      <c r="N2425" s="6">
        <v>67950.22621098315</v>
      </c>
      <c r="O2425" s="6">
        <v>66953.958817171253</v>
      </c>
      <c r="P2425" s="6">
        <v>65695.447488625301</v>
      </c>
      <c r="Q2425" s="6">
        <v>64366.427121826993</v>
      </c>
      <c r="R2425" s="6">
        <v>63089.050714234647</v>
      </c>
      <c r="S2425" s="6">
        <v>61995.436883986666</v>
      </c>
      <c r="T2425" s="6">
        <v>61092.532351012291</v>
      </c>
      <c r="U2425" s="6">
        <v>60339.614607926967</v>
      </c>
      <c r="V2425" s="6">
        <v>59682.053272263191</v>
      </c>
      <c r="W2425" s="6">
        <v>59068.199028868657</v>
      </c>
      <c r="X2425" s="6">
        <v>58455.339664920517</v>
      </c>
      <c r="Y2425" s="6">
        <v>57827.572563758855</v>
      </c>
      <c r="Z2425" s="6">
        <v>57176.969668834419</v>
      </c>
      <c r="AA2425" s="6">
        <v>57571.304132732781</v>
      </c>
      <c r="AB2425" s="6">
        <v>57921.938637913416</v>
      </c>
      <c r="AC2425" s="6">
        <v>58227.872322726878</v>
      </c>
    </row>
    <row r="2426" spans="1:29" x14ac:dyDescent="0.25">
      <c r="A2426" s="12">
        <f xml:space="preserve"> ROW( iclusData[[#This Row],[id]] ) - ROW( iclusData[[#Headers],[id]] )</f>
        <v>2425</v>
      </c>
      <c r="B2426">
        <v>47061</v>
      </c>
      <c r="C2426" t="str">
        <f t="shared" si="38"/>
        <v>47061</v>
      </c>
      <c r="D2426">
        <v>47061</v>
      </c>
      <c r="E2426" t="s">
        <v>556</v>
      </c>
      <c r="F2426" t="s">
        <v>552</v>
      </c>
      <c r="G2426">
        <v>1</v>
      </c>
      <c r="H2426" t="s">
        <v>3436</v>
      </c>
      <c r="I2426" s="6">
        <v>13362</v>
      </c>
      <c r="J2426" s="6">
        <v>14332</v>
      </c>
      <c r="K2426" s="6">
        <v>13703</v>
      </c>
      <c r="L2426" s="6">
        <v>13300.202544499614</v>
      </c>
      <c r="M2426" s="6">
        <v>13020.094207308231</v>
      </c>
      <c r="N2426" s="6">
        <v>12776.736390707016</v>
      </c>
      <c r="O2426" s="6">
        <v>12497.622019369919</v>
      </c>
      <c r="P2426" s="6">
        <v>12158.907342237748</v>
      </c>
      <c r="Q2426" s="6">
        <v>11799.336241418847</v>
      </c>
      <c r="R2426" s="6">
        <v>11449.696726489534</v>
      </c>
      <c r="S2426" s="6">
        <v>11134.823076064513</v>
      </c>
      <c r="T2426" s="6">
        <v>10855.707439463675</v>
      </c>
      <c r="U2426" s="6">
        <v>10603.410636568397</v>
      </c>
      <c r="V2426" s="6">
        <v>10381.905979890069</v>
      </c>
      <c r="W2426" s="6">
        <v>10219.006030386614</v>
      </c>
      <c r="X2426" s="6">
        <v>10102.791159420673</v>
      </c>
      <c r="Y2426" s="6">
        <v>10026.306596904426</v>
      </c>
      <c r="Z2426" s="6">
        <v>9978.629280842044</v>
      </c>
      <c r="AA2426" s="6">
        <v>10063.058698563076</v>
      </c>
      <c r="AB2426" s="6">
        <v>10142.522515249326</v>
      </c>
      <c r="AC2426" s="6">
        <v>10215.032820438464</v>
      </c>
    </row>
    <row r="2427" spans="1:29" x14ac:dyDescent="0.25">
      <c r="A2427" s="12">
        <f xml:space="preserve"> ROW( iclusData[[#This Row],[id]] ) - ROW( iclusData[[#Headers],[id]] )</f>
        <v>2426</v>
      </c>
      <c r="B2427">
        <v>47063</v>
      </c>
      <c r="C2427" t="str">
        <f t="shared" si="38"/>
        <v>47063</v>
      </c>
      <c r="D2427">
        <v>34100</v>
      </c>
      <c r="E2427" t="s">
        <v>3059</v>
      </c>
      <c r="F2427" t="s">
        <v>552</v>
      </c>
      <c r="G2427">
        <v>0.457835558679</v>
      </c>
      <c r="H2427" t="s">
        <v>3058</v>
      </c>
      <c r="I2427" s="6">
        <v>50480</v>
      </c>
      <c r="J2427" s="6">
        <v>58128</v>
      </c>
      <c r="K2427" s="6">
        <v>62544</v>
      </c>
      <c r="L2427" s="6">
        <v>75285.702140239271</v>
      </c>
      <c r="M2427" s="6">
        <v>87482.358645121916</v>
      </c>
      <c r="N2427" s="6">
        <v>98906.223226950198</v>
      </c>
      <c r="O2427" s="6">
        <v>109220.59465950385</v>
      </c>
      <c r="P2427" s="6">
        <v>118260.54646348207</v>
      </c>
      <c r="Q2427" s="6">
        <v>126261.53943864934</v>
      </c>
      <c r="R2427" s="6">
        <v>133418.21936369807</v>
      </c>
      <c r="S2427" s="6">
        <v>140010.71556732824</v>
      </c>
      <c r="T2427" s="6">
        <v>146160.19604673449</v>
      </c>
      <c r="U2427" s="6">
        <v>151965.99532645175</v>
      </c>
      <c r="V2427" s="6">
        <v>157434.07501862192</v>
      </c>
      <c r="W2427" s="6">
        <v>162514.77591792523</v>
      </c>
      <c r="X2427" s="6">
        <v>167155.45250928606</v>
      </c>
      <c r="Y2427" s="6">
        <v>171339.18988900594</v>
      </c>
      <c r="Z2427" s="6">
        <v>175109.74648399418</v>
      </c>
      <c r="AA2427" s="6">
        <v>177445.9636902677</v>
      </c>
      <c r="AB2427" s="6">
        <v>179657.04116473856</v>
      </c>
      <c r="AC2427" s="6">
        <v>181734.01593351245</v>
      </c>
    </row>
    <row r="2428" spans="1:29" x14ac:dyDescent="0.25">
      <c r="A2428" s="12">
        <f xml:space="preserve"> ROW( iclusData[[#This Row],[id]] ) - ROW( iclusData[[#Headers],[id]] )</f>
        <v>2427</v>
      </c>
      <c r="B2428">
        <v>47065</v>
      </c>
      <c r="C2428" t="str">
        <f t="shared" si="38"/>
        <v>47065</v>
      </c>
      <c r="D2428">
        <v>16860</v>
      </c>
      <c r="E2428" t="s">
        <v>286</v>
      </c>
      <c r="F2428" t="s">
        <v>552</v>
      </c>
      <c r="G2428">
        <v>0.637067991055</v>
      </c>
      <c r="H2428" t="s">
        <v>550</v>
      </c>
      <c r="I2428" s="6">
        <v>285536</v>
      </c>
      <c r="J2428" s="6">
        <v>307896</v>
      </c>
      <c r="K2428" s="6">
        <v>336463</v>
      </c>
      <c r="L2428" s="6">
        <v>330817.45762868866</v>
      </c>
      <c r="M2428" s="6">
        <v>324474.29617259261</v>
      </c>
      <c r="N2428" s="6">
        <v>319104.52897008049</v>
      </c>
      <c r="O2428" s="6">
        <v>313532.18032046541</v>
      </c>
      <c r="P2428" s="6">
        <v>307585.29249342583</v>
      </c>
      <c r="Q2428" s="6">
        <v>302730.10385067668</v>
      </c>
      <c r="R2428" s="6">
        <v>299161.19630266714</v>
      </c>
      <c r="S2428" s="6">
        <v>297043.50634023343</v>
      </c>
      <c r="T2428" s="6">
        <v>296264.76159132883</v>
      </c>
      <c r="U2428" s="6">
        <v>296716.70495135471</v>
      </c>
      <c r="V2428" s="6">
        <v>298095.3922515164</v>
      </c>
      <c r="W2428" s="6">
        <v>300038.28125609469</v>
      </c>
      <c r="X2428" s="6">
        <v>302249.36799725849</v>
      </c>
      <c r="Y2428" s="6">
        <v>304548.81455754722</v>
      </c>
      <c r="Z2428" s="6">
        <v>306894.99830917019</v>
      </c>
      <c r="AA2428" s="6">
        <v>310213.5757606196</v>
      </c>
      <c r="AB2428" s="6">
        <v>313324.5815503131</v>
      </c>
      <c r="AC2428" s="6">
        <v>316215.06207570835</v>
      </c>
    </row>
    <row r="2429" spans="1:29" x14ac:dyDescent="0.25">
      <c r="A2429" s="12">
        <f xml:space="preserve"> ROW( iclusData[[#This Row],[id]] ) - ROW( iclusData[[#Headers],[id]] )</f>
        <v>2428</v>
      </c>
      <c r="B2429">
        <v>47067</v>
      </c>
      <c r="C2429" t="str">
        <f t="shared" si="38"/>
        <v>47067</v>
      </c>
      <c r="D2429">
        <v>47067</v>
      </c>
      <c r="E2429" t="s">
        <v>587</v>
      </c>
      <c r="F2429" t="s">
        <v>552</v>
      </c>
      <c r="G2429">
        <v>1</v>
      </c>
      <c r="H2429" t="s">
        <v>3437</v>
      </c>
      <c r="I2429" s="6">
        <v>6739</v>
      </c>
      <c r="J2429" s="6">
        <v>6786</v>
      </c>
      <c r="K2429" s="6">
        <v>6819</v>
      </c>
      <c r="L2429" s="6">
        <v>6834.8538990815414</v>
      </c>
      <c r="M2429" s="6">
        <v>6890.4786020824849</v>
      </c>
      <c r="N2429" s="6">
        <v>6978.8812781705274</v>
      </c>
      <c r="O2429" s="6">
        <v>7068.2783571639111</v>
      </c>
      <c r="P2429" s="6">
        <v>7147.740971713326</v>
      </c>
      <c r="Q2429" s="6">
        <v>7239.1247181968656</v>
      </c>
      <c r="R2429" s="6">
        <v>7344.413775974981</v>
      </c>
      <c r="S2429" s="6">
        <v>7473.5422680026231</v>
      </c>
      <c r="T2429" s="6">
        <v>7623.5295633528867</v>
      </c>
      <c r="U2429" s="6">
        <v>7787.4228937420357</v>
      </c>
      <c r="V2429" s="6">
        <v>7962.2424736699959</v>
      </c>
      <c r="W2429" s="6">
        <v>8138.0556383123576</v>
      </c>
      <c r="X2429" s="6">
        <v>8308.9025708931204</v>
      </c>
      <c r="Y2429" s="6">
        <v>8470.8086643947845</v>
      </c>
      <c r="Z2429" s="6">
        <v>8623.776569407788</v>
      </c>
      <c r="AA2429" s="6">
        <v>8734.0316983975044</v>
      </c>
      <c r="AB2429" s="6">
        <v>8838.3278171274615</v>
      </c>
      <c r="AC2429" s="6">
        <v>8935.6704835340752</v>
      </c>
    </row>
    <row r="2430" spans="1:29" x14ac:dyDescent="0.25">
      <c r="A2430" s="12">
        <f xml:space="preserve"> ROW( iclusData[[#This Row],[id]] ) - ROW( iclusData[[#Headers],[id]] )</f>
        <v>2429</v>
      </c>
      <c r="B2430">
        <v>47069</v>
      </c>
      <c r="C2430" t="str">
        <f t="shared" si="38"/>
        <v>47069</v>
      </c>
      <c r="D2430">
        <v>47069</v>
      </c>
      <c r="E2430" t="s">
        <v>3438</v>
      </c>
      <c r="F2430" t="s">
        <v>552</v>
      </c>
      <c r="G2430">
        <v>1</v>
      </c>
      <c r="H2430" t="s">
        <v>3439</v>
      </c>
      <c r="I2430" s="6">
        <v>23377</v>
      </c>
      <c r="J2430" s="6">
        <v>28105</v>
      </c>
      <c r="K2430" s="6">
        <v>27253</v>
      </c>
      <c r="L2430" s="6">
        <v>26827.869344614643</v>
      </c>
      <c r="M2430" s="6">
        <v>26555.707860267441</v>
      </c>
      <c r="N2430" s="6">
        <v>26304.402790849974</v>
      </c>
      <c r="O2430" s="6">
        <v>25959.732274378701</v>
      </c>
      <c r="P2430" s="6">
        <v>25476.988352345066</v>
      </c>
      <c r="Q2430" s="6">
        <v>24930.679377335775</v>
      </c>
      <c r="R2430" s="6">
        <v>24365.494985754165</v>
      </c>
      <c r="S2430" s="6">
        <v>23837.06370913436</v>
      </c>
      <c r="T2430" s="6">
        <v>23367.235567150055</v>
      </c>
      <c r="U2430" s="6">
        <v>22958.991424228752</v>
      </c>
      <c r="V2430" s="6">
        <v>22589.485820384612</v>
      </c>
      <c r="W2430" s="6">
        <v>22248.786554687962</v>
      </c>
      <c r="X2430" s="6">
        <v>21919.014110209024</v>
      </c>
      <c r="Y2430" s="6">
        <v>21583.278783845479</v>
      </c>
      <c r="Z2430" s="6">
        <v>21256.486821622511</v>
      </c>
      <c r="AA2430" s="6">
        <v>21386.60713046704</v>
      </c>
      <c r="AB2430" s="6">
        <v>21500.836584574176</v>
      </c>
      <c r="AC2430" s="6">
        <v>21599.172372659901</v>
      </c>
    </row>
    <row r="2431" spans="1:29" x14ac:dyDescent="0.25">
      <c r="A2431" s="12">
        <f xml:space="preserve"> ROW( iclusData[[#This Row],[id]] ) - ROW( iclusData[[#Headers],[id]] )</f>
        <v>2430</v>
      </c>
      <c r="B2431">
        <v>47071</v>
      </c>
      <c r="C2431" t="str">
        <f t="shared" si="38"/>
        <v>47071</v>
      </c>
      <c r="D2431">
        <v>47071</v>
      </c>
      <c r="E2431" t="s">
        <v>589</v>
      </c>
      <c r="F2431" t="s">
        <v>552</v>
      </c>
      <c r="G2431">
        <v>1</v>
      </c>
      <c r="H2431" t="s">
        <v>3440</v>
      </c>
      <c r="I2431" s="6">
        <v>22633</v>
      </c>
      <c r="J2431" s="6">
        <v>25578</v>
      </c>
      <c r="K2431" s="6">
        <v>26026</v>
      </c>
      <c r="L2431" s="6">
        <v>25513.741789246982</v>
      </c>
      <c r="M2431" s="6">
        <v>25120.39842102725</v>
      </c>
      <c r="N2431" s="6">
        <v>24809.495827621016</v>
      </c>
      <c r="O2431" s="6">
        <v>24460.85199880811</v>
      </c>
      <c r="P2431" s="6">
        <v>24003.933896946113</v>
      </c>
      <c r="Q2431" s="6">
        <v>23507.289459501513</v>
      </c>
      <c r="R2431" s="6">
        <v>23020.575286988933</v>
      </c>
      <c r="S2431" s="6">
        <v>22601.406268757532</v>
      </c>
      <c r="T2431" s="6">
        <v>22265.672793761343</v>
      </c>
      <c r="U2431" s="6">
        <v>21994.503206139019</v>
      </c>
      <c r="V2431" s="6">
        <v>21758.098975267123</v>
      </c>
      <c r="W2431" s="6">
        <v>21531.628472073353</v>
      </c>
      <c r="X2431" s="6">
        <v>21303.171959108757</v>
      </c>
      <c r="Y2431" s="6">
        <v>21065.772766707851</v>
      </c>
      <c r="Z2431" s="6">
        <v>20822.417441199657</v>
      </c>
      <c r="AA2431" s="6">
        <v>20963.464004853784</v>
      </c>
      <c r="AB2431" s="6">
        <v>21089.612970695689</v>
      </c>
      <c r="AC2431" s="6">
        <v>21198.874995507362</v>
      </c>
    </row>
    <row r="2432" spans="1:29" x14ac:dyDescent="0.25">
      <c r="A2432" s="12">
        <f xml:space="preserve"> ROW( iclusData[[#This Row],[id]] ) - ROW( iclusData[[#Headers],[id]] )</f>
        <v>2431</v>
      </c>
      <c r="B2432">
        <v>47073</v>
      </c>
      <c r="C2432" t="str">
        <f t="shared" si="38"/>
        <v>47073</v>
      </c>
      <c r="D2432">
        <v>28700</v>
      </c>
      <c r="E2432" t="s">
        <v>3005</v>
      </c>
      <c r="F2432" t="s">
        <v>552</v>
      </c>
      <c r="G2432">
        <v>0.183602331171</v>
      </c>
      <c r="H2432" t="s">
        <v>3006</v>
      </c>
      <c r="I2432" s="6">
        <v>44565</v>
      </c>
      <c r="J2432" s="6">
        <v>53563</v>
      </c>
      <c r="K2432" s="6">
        <v>56833</v>
      </c>
      <c r="L2432" s="6">
        <v>57994.445538697124</v>
      </c>
      <c r="M2432" s="6">
        <v>59241.031325760632</v>
      </c>
      <c r="N2432" s="6">
        <v>60846.189931239969</v>
      </c>
      <c r="O2432" s="6">
        <v>62440.431996632637</v>
      </c>
      <c r="P2432" s="6">
        <v>63874.740262228624</v>
      </c>
      <c r="Q2432" s="6">
        <v>65270.324417869684</v>
      </c>
      <c r="R2432" s="6">
        <v>66676.827635903785</v>
      </c>
      <c r="S2432" s="6">
        <v>68173.72408587081</v>
      </c>
      <c r="T2432" s="6">
        <v>69754.053887486181</v>
      </c>
      <c r="U2432" s="6">
        <v>71409.873300625317</v>
      </c>
      <c r="V2432" s="6">
        <v>73096.48498470246</v>
      </c>
      <c r="W2432" s="6">
        <v>74755.287115755884</v>
      </c>
      <c r="X2432" s="6">
        <v>76335.621216462299</v>
      </c>
      <c r="Y2432" s="6">
        <v>77805.688730148657</v>
      </c>
      <c r="Z2432" s="6">
        <v>79166.507297669887</v>
      </c>
      <c r="AA2432" s="6">
        <v>80162.776548103284</v>
      </c>
      <c r="AB2432" s="6">
        <v>81103.428253121398</v>
      </c>
      <c r="AC2432" s="6">
        <v>81984.478698303195</v>
      </c>
    </row>
    <row r="2433" spans="1:29" x14ac:dyDescent="0.25">
      <c r="A2433" s="12">
        <f xml:space="preserve"> ROW( iclusData[[#This Row],[id]] ) - ROW( iclusData[[#Headers],[id]] )</f>
        <v>2432</v>
      </c>
      <c r="B2433">
        <v>47075</v>
      </c>
      <c r="C2433" t="str">
        <f t="shared" si="38"/>
        <v>47075</v>
      </c>
      <c r="D2433">
        <v>15140</v>
      </c>
      <c r="E2433" t="s">
        <v>2031</v>
      </c>
      <c r="F2433" t="s">
        <v>552</v>
      </c>
      <c r="G2433">
        <v>1</v>
      </c>
      <c r="H2433" t="s">
        <v>2871</v>
      </c>
      <c r="I2433" s="6">
        <v>19437</v>
      </c>
      <c r="J2433" s="6">
        <v>19797</v>
      </c>
      <c r="K2433" s="6">
        <v>18787</v>
      </c>
      <c r="L2433" s="6">
        <v>21128.350136224894</v>
      </c>
      <c r="M2433" s="6">
        <v>22723.580651555571</v>
      </c>
      <c r="N2433" s="6">
        <v>24299.936178360917</v>
      </c>
      <c r="O2433" s="6">
        <v>25750.147292174992</v>
      </c>
      <c r="P2433" s="6">
        <v>27029.506298257787</v>
      </c>
      <c r="Q2433" s="6">
        <v>28202.588930263944</v>
      </c>
      <c r="R2433" s="6">
        <v>29298.191606188542</v>
      </c>
      <c r="S2433" s="6">
        <v>30363.003727844785</v>
      </c>
      <c r="T2433" s="6">
        <v>31408.941801013894</v>
      </c>
      <c r="U2433" s="6">
        <v>32449.91307597686</v>
      </c>
      <c r="V2433" s="6">
        <v>33472.011836044352</v>
      </c>
      <c r="W2433" s="6">
        <v>34451.40019031195</v>
      </c>
      <c r="X2433" s="6">
        <v>35369.205348997275</v>
      </c>
      <c r="Y2433" s="6">
        <v>36216.481556343591</v>
      </c>
      <c r="Z2433" s="6">
        <v>37002.179770050549</v>
      </c>
      <c r="AA2433" s="6">
        <v>37495.844715433574</v>
      </c>
      <c r="AB2433" s="6">
        <v>37964.680546013558</v>
      </c>
      <c r="AC2433" s="6">
        <v>38405.702450627505</v>
      </c>
    </row>
    <row r="2434" spans="1:29" x14ac:dyDescent="0.25">
      <c r="A2434" s="12">
        <f xml:space="preserve"> ROW( iclusData[[#This Row],[id]] ) - ROW( iclusData[[#Headers],[id]] )</f>
        <v>2433</v>
      </c>
      <c r="B2434">
        <v>47077</v>
      </c>
      <c r="C2434" t="str">
        <f t="shared" si="38"/>
        <v>47077</v>
      </c>
      <c r="D2434">
        <v>47077</v>
      </c>
      <c r="E2434" t="s">
        <v>485</v>
      </c>
      <c r="F2434" t="s">
        <v>552</v>
      </c>
      <c r="G2434">
        <v>1</v>
      </c>
      <c r="H2434" t="s">
        <v>3441</v>
      </c>
      <c r="I2434" s="6">
        <v>21844</v>
      </c>
      <c r="J2434" s="6">
        <v>25522</v>
      </c>
      <c r="K2434" s="6">
        <v>27769</v>
      </c>
      <c r="L2434" s="6">
        <v>27597.671956413538</v>
      </c>
      <c r="M2434" s="6">
        <v>27484.437497422856</v>
      </c>
      <c r="N2434" s="6">
        <v>27388.086177483052</v>
      </c>
      <c r="O2434" s="6">
        <v>27205.322642546711</v>
      </c>
      <c r="P2434" s="6">
        <v>26850.71344460181</v>
      </c>
      <c r="Q2434" s="6">
        <v>26392.807750714725</v>
      </c>
      <c r="R2434" s="6">
        <v>25877.288029713312</v>
      </c>
      <c r="S2434" s="6">
        <v>25386.601978417206</v>
      </c>
      <c r="T2434" s="6">
        <v>24951.539105071603</v>
      </c>
      <c r="U2434" s="6">
        <v>24566.140689799497</v>
      </c>
      <c r="V2434" s="6">
        <v>24201.601530809563</v>
      </c>
      <c r="W2434" s="6">
        <v>23846.996187550725</v>
      </c>
      <c r="X2434" s="6">
        <v>23486.431714138413</v>
      </c>
      <c r="Y2434" s="6">
        <v>23111.957786484265</v>
      </c>
      <c r="Z2434" s="6">
        <v>22732.521373815551</v>
      </c>
      <c r="AA2434" s="6">
        <v>22865.621482669234</v>
      </c>
      <c r="AB2434" s="6">
        <v>22981.837570788724</v>
      </c>
      <c r="AC2434" s="6">
        <v>23079.180045010475</v>
      </c>
    </row>
    <row r="2435" spans="1:29" x14ac:dyDescent="0.25">
      <c r="A2435" s="12">
        <f xml:space="preserve"> ROW( iclusData[[#This Row],[id]] ) - ROW( iclusData[[#Headers],[id]] )</f>
        <v>2434</v>
      </c>
      <c r="B2435">
        <v>47079</v>
      </c>
      <c r="C2435" t="str">
        <f t="shared" si="38"/>
        <v>47079</v>
      </c>
      <c r="D2435">
        <v>37540</v>
      </c>
      <c r="E2435" t="s">
        <v>304</v>
      </c>
      <c r="F2435" t="s">
        <v>552</v>
      </c>
      <c r="G2435">
        <v>1</v>
      </c>
      <c r="H2435" t="s">
        <v>3090</v>
      </c>
      <c r="I2435" s="6">
        <v>27888</v>
      </c>
      <c r="J2435" s="6">
        <v>31115</v>
      </c>
      <c r="K2435" s="6">
        <v>32330</v>
      </c>
      <c r="L2435" s="6">
        <v>32794.584556325564</v>
      </c>
      <c r="M2435" s="6">
        <v>32086.367346557665</v>
      </c>
      <c r="N2435" s="6">
        <v>31594.684841452909</v>
      </c>
      <c r="O2435" s="6">
        <v>31184.457423153599</v>
      </c>
      <c r="P2435" s="6">
        <v>30857.659953758503</v>
      </c>
      <c r="Q2435" s="6">
        <v>30685.823260051562</v>
      </c>
      <c r="R2435" s="6">
        <v>30659.997298217444</v>
      </c>
      <c r="S2435" s="6">
        <v>30807.999333382424</v>
      </c>
      <c r="T2435" s="6">
        <v>31103.007324725597</v>
      </c>
      <c r="U2435" s="6">
        <v>31515.223669980522</v>
      </c>
      <c r="V2435" s="6">
        <v>31999.950540388298</v>
      </c>
      <c r="W2435" s="6">
        <v>32520.437153465955</v>
      </c>
      <c r="X2435" s="6">
        <v>33041.917994113523</v>
      </c>
      <c r="Y2435" s="6">
        <v>33548.494681042896</v>
      </c>
      <c r="Z2435" s="6">
        <v>34040.17772789736</v>
      </c>
      <c r="AA2435" s="6">
        <v>34452.392750928862</v>
      </c>
      <c r="AB2435" s="6">
        <v>34841.764985545058</v>
      </c>
      <c r="AC2435" s="6">
        <v>35206.303314626697</v>
      </c>
    </row>
    <row r="2436" spans="1:29" x14ac:dyDescent="0.25">
      <c r="A2436" s="12">
        <f xml:space="preserve"> ROW( iclusData[[#This Row],[id]] ) - ROW( iclusData[[#Headers],[id]] )</f>
        <v>2435</v>
      </c>
      <c r="B2436">
        <v>47081</v>
      </c>
      <c r="C2436" t="str">
        <f t="shared" si="38"/>
        <v>47081</v>
      </c>
      <c r="D2436">
        <v>34980</v>
      </c>
      <c r="E2436" t="s">
        <v>1510</v>
      </c>
      <c r="F2436" t="s">
        <v>552</v>
      </c>
      <c r="G2436">
        <v>1.5528946484600001E-2</v>
      </c>
      <c r="H2436" t="s">
        <v>3066</v>
      </c>
      <c r="I2436" s="6">
        <v>16754</v>
      </c>
      <c r="J2436" s="6">
        <v>22295</v>
      </c>
      <c r="K2436" s="6">
        <v>24690</v>
      </c>
      <c r="L2436" s="6">
        <v>25203.834157142137</v>
      </c>
      <c r="M2436" s="6">
        <v>25615.05869835709</v>
      </c>
      <c r="N2436" s="6">
        <v>25968.669532663007</v>
      </c>
      <c r="O2436" s="6">
        <v>26239.841113153328</v>
      </c>
      <c r="P2436" s="6">
        <v>26403.731310461873</v>
      </c>
      <c r="Q2436" s="6">
        <v>26472.271249267927</v>
      </c>
      <c r="R2436" s="6">
        <v>26460.351444170614</v>
      </c>
      <c r="S2436" s="6">
        <v>26418.634197510069</v>
      </c>
      <c r="T2436" s="6">
        <v>26375.922348569711</v>
      </c>
      <c r="U2436" s="6">
        <v>26355.062709139977</v>
      </c>
      <c r="V2436" s="6">
        <v>26347.115969822436</v>
      </c>
      <c r="W2436" s="6">
        <v>26335.197014350728</v>
      </c>
      <c r="X2436" s="6">
        <v>26303.412908526087</v>
      </c>
      <c r="Y2436" s="6">
        <v>26249.772581374411</v>
      </c>
      <c r="Z2436" s="6">
        <v>26180.244072780584</v>
      </c>
      <c r="AA2436" s="6">
        <v>26406.713601944462</v>
      </c>
      <c r="AB2436" s="6">
        <v>26615.306120468678</v>
      </c>
      <c r="AC2436" s="6">
        <v>26803.038275642892</v>
      </c>
    </row>
    <row r="2437" spans="1:29" x14ac:dyDescent="0.25">
      <c r="A2437" s="12">
        <f xml:space="preserve"> ROW( iclusData[[#This Row],[id]] ) - ROW( iclusData[[#Headers],[id]] )</f>
        <v>2436</v>
      </c>
      <c r="B2437">
        <v>47083</v>
      </c>
      <c r="C2437" t="str">
        <f t="shared" si="38"/>
        <v>47083</v>
      </c>
      <c r="D2437">
        <v>47083</v>
      </c>
      <c r="E2437" t="s">
        <v>688</v>
      </c>
      <c r="F2437" t="s">
        <v>552</v>
      </c>
      <c r="G2437">
        <v>1</v>
      </c>
      <c r="H2437" t="s">
        <v>3442</v>
      </c>
      <c r="I2437" s="6">
        <v>7018</v>
      </c>
      <c r="J2437" s="6">
        <v>8088</v>
      </c>
      <c r="K2437" s="6">
        <v>8426</v>
      </c>
      <c r="L2437" s="6">
        <v>8233.4114183239217</v>
      </c>
      <c r="M2437" s="6">
        <v>8105.2768333563608</v>
      </c>
      <c r="N2437" s="6">
        <v>8067.5311331199855</v>
      </c>
      <c r="O2437" s="6">
        <v>8063.5586991928949</v>
      </c>
      <c r="P2437" s="6">
        <v>8060.577818990223</v>
      </c>
      <c r="Q2437" s="6">
        <v>8071.5048655416749</v>
      </c>
      <c r="R2437" s="6">
        <v>8106.2700602829091</v>
      </c>
      <c r="S2437" s="6">
        <v>8178.7808392787865</v>
      </c>
      <c r="T2437" s="6">
        <v>8279.1034411135261</v>
      </c>
      <c r="U2437" s="6">
        <v>8402.2717166025359</v>
      </c>
      <c r="V2437" s="6">
        <v>8537.3595385720582</v>
      </c>
      <c r="W2437" s="6">
        <v>8676.4208471449328</v>
      </c>
      <c r="X2437" s="6">
        <v>8815.4824048626942</v>
      </c>
      <c r="Y2437" s="6">
        <v>8947.5896398766654</v>
      </c>
      <c r="Z2437" s="6">
        <v>9074.731944034731</v>
      </c>
      <c r="AA2437" s="6">
        <v>9183.9937545073735</v>
      </c>
      <c r="AB2437" s="6">
        <v>9287.2965936324745</v>
      </c>
      <c r="AC2437" s="6">
        <v>9382.6526664587454</v>
      </c>
    </row>
    <row r="2438" spans="1:29" x14ac:dyDescent="0.25">
      <c r="A2438" s="12">
        <f xml:space="preserve"> ROW( iclusData[[#This Row],[id]] ) - ROW( iclusData[[#Headers],[id]] )</f>
        <v>2437</v>
      </c>
      <c r="B2438">
        <v>47085</v>
      </c>
      <c r="C2438" t="str">
        <f t="shared" si="38"/>
        <v>47085</v>
      </c>
      <c r="D2438">
        <v>47085</v>
      </c>
      <c r="E2438" t="s">
        <v>2215</v>
      </c>
      <c r="F2438" t="s">
        <v>552</v>
      </c>
      <c r="G2438">
        <v>1</v>
      </c>
      <c r="H2438" t="s">
        <v>3443</v>
      </c>
      <c r="I2438" s="6">
        <v>15795</v>
      </c>
      <c r="J2438" s="6">
        <v>17929</v>
      </c>
      <c r="K2438" s="6">
        <v>18538</v>
      </c>
      <c r="L2438" s="6">
        <v>18075.958618730696</v>
      </c>
      <c r="M2438" s="6">
        <v>17728.306485507885</v>
      </c>
      <c r="N2438" s="6">
        <v>17456.142838395794</v>
      </c>
      <c r="O2438" s="6">
        <v>17151.203259295849</v>
      </c>
      <c r="P2438" s="6">
        <v>16758.850149353424</v>
      </c>
      <c r="Q2438" s="6">
        <v>16320.809309096145</v>
      </c>
      <c r="R2438" s="6">
        <v>15876.806842735205</v>
      </c>
      <c r="S2438" s="6">
        <v>15479.489992630632</v>
      </c>
      <c r="T2438" s="6">
        <v>15132.830344974755</v>
      </c>
      <c r="U2438" s="6">
        <v>14828.882191412609</v>
      </c>
      <c r="V2438" s="6">
        <v>14543.806674086338</v>
      </c>
      <c r="W2438" s="6">
        <v>14265.684740320037</v>
      </c>
      <c r="X2438" s="6">
        <v>13985.576592728647</v>
      </c>
      <c r="Y2438" s="6">
        <v>13702.486576609524</v>
      </c>
      <c r="Z2438" s="6">
        <v>13417.412335816674</v>
      </c>
      <c r="AA2438" s="6">
        <v>13482.968983742492</v>
      </c>
      <c r="AB2438" s="6">
        <v>13538.593857883488</v>
      </c>
      <c r="AC2438" s="6">
        <v>13583.291892210813</v>
      </c>
    </row>
    <row r="2439" spans="1:29" x14ac:dyDescent="0.25">
      <c r="A2439" s="12">
        <f xml:space="preserve"> ROW( iclusData[[#This Row],[id]] ) - ROW( iclusData[[#Headers],[id]] )</f>
        <v>2438</v>
      </c>
      <c r="B2439">
        <v>47087</v>
      </c>
      <c r="C2439" t="str">
        <f t="shared" si="38"/>
        <v>47087</v>
      </c>
      <c r="D2439">
        <v>18260</v>
      </c>
      <c r="E2439" t="s">
        <v>111</v>
      </c>
      <c r="F2439" t="s">
        <v>552</v>
      </c>
      <c r="G2439">
        <v>0.10974896738999999</v>
      </c>
      <c r="H2439" t="s">
        <v>2904</v>
      </c>
      <c r="I2439" s="6">
        <v>9297</v>
      </c>
      <c r="J2439" s="6">
        <v>10984</v>
      </c>
      <c r="K2439" s="6">
        <v>11638</v>
      </c>
      <c r="L2439" s="6">
        <v>12029.779911608277</v>
      </c>
      <c r="M2439" s="6">
        <v>12172.814655978211</v>
      </c>
      <c r="N2439" s="6">
        <v>12290.022495702238</v>
      </c>
      <c r="O2439" s="6">
        <v>12328.762081101528</v>
      </c>
      <c r="P2439" s="6">
        <v>12301.941625162528</v>
      </c>
      <c r="Q2439" s="6">
        <v>12256.251358099771</v>
      </c>
      <c r="R2439" s="6">
        <v>12207.579835911891</v>
      </c>
      <c r="S2439" s="6">
        <v>12168.8418826821</v>
      </c>
      <c r="T2439" s="6">
        <v>12135.069794851104</v>
      </c>
      <c r="U2439" s="6">
        <v>12105.27076607579</v>
      </c>
      <c r="V2439" s="6">
        <v>12077.458362943298</v>
      </c>
      <c r="W2439" s="6">
        <v>12045.673224193086</v>
      </c>
      <c r="X2439" s="6">
        <v>12005.942065078916</v>
      </c>
      <c r="Y2439" s="6">
        <v>11955.282960208209</v>
      </c>
      <c r="Z2439" s="6">
        <v>11893.699682341492</v>
      </c>
      <c r="AA2439" s="6">
        <v>11990.048519430942</v>
      </c>
      <c r="AB2439" s="6">
        <v>12077.458746735536</v>
      </c>
      <c r="AC2439" s="6">
        <v>12154.935494331532</v>
      </c>
    </row>
    <row r="2440" spans="1:29" x14ac:dyDescent="0.25">
      <c r="A2440" s="12">
        <f xml:space="preserve"> ROW( iclusData[[#This Row],[id]] ) - ROW( iclusData[[#Headers],[id]] )</f>
        <v>2439</v>
      </c>
      <c r="B2440">
        <v>47089</v>
      </c>
      <c r="C2440" t="str">
        <f t="shared" si="38"/>
        <v>47089</v>
      </c>
      <c r="D2440">
        <v>34100</v>
      </c>
      <c r="E2440" t="s">
        <v>392</v>
      </c>
      <c r="F2440" t="s">
        <v>552</v>
      </c>
      <c r="G2440">
        <v>0.376310318576</v>
      </c>
      <c r="H2440" t="s">
        <v>3058</v>
      </c>
      <c r="I2440" s="6">
        <v>33016</v>
      </c>
      <c r="J2440" s="6">
        <v>44294</v>
      </c>
      <c r="K2440" s="6">
        <v>51407</v>
      </c>
      <c r="L2440" s="6">
        <v>61880.210464319411</v>
      </c>
      <c r="M2440" s="6">
        <v>71904.53308415036</v>
      </c>
      <c r="N2440" s="6">
        <v>81294.133283420219</v>
      </c>
      <c r="O2440" s="6">
        <v>89771.902946003378</v>
      </c>
      <c r="P2440" s="6">
        <v>97202.721477333864</v>
      </c>
      <c r="Q2440" s="6">
        <v>103778.33581675225</v>
      </c>
      <c r="R2440" s="6">
        <v>109660.62013543602</v>
      </c>
      <c r="S2440" s="6">
        <v>115079.04213207228</v>
      </c>
      <c r="T2440" s="6">
        <v>120133.91309963712</v>
      </c>
      <c r="U2440" s="6">
        <v>124906.68735817105</v>
      </c>
      <c r="V2440" s="6">
        <v>129400.34630924213</v>
      </c>
      <c r="W2440" s="6">
        <v>133576.15600255941</v>
      </c>
      <c r="X2440" s="6">
        <v>137390.41073530121</v>
      </c>
      <c r="Y2440" s="6">
        <v>140829.18063296113</v>
      </c>
      <c r="Z2440" s="6">
        <v>143928.26824547205</v>
      </c>
      <c r="AA2440" s="6">
        <v>145848.29709664514</v>
      </c>
      <c r="AB2440" s="6">
        <v>147666.02925124968</v>
      </c>
      <c r="AC2440" s="6">
        <v>149373.49918350615</v>
      </c>
    </row>
    <row r="2441" spans="1:29" x14ac:dyDescent="0.25">
      <c r="A2441" s="12">
        <f xml:space="preserve"> ROW( iclusData[[#This Row],[id]] ) - ROW( iclusData[[#Headers],[id]] )</f>
        <v>2440</v>
      </c>
      <c r="B2441">
        <v>47091</v>
      </c>
      <c r="C2441" t="str">
        <f t="shared" si="38"/>
        <v>47091</v>
      </c>
      <c r="D2441">
        <v>47091</v>
      </c>
      <c r="E2441" t="s">
        <v>113</v>
      </c>
      <c r="F2441" t="s">
        <v>552</v>
      </c>
      <c r="G2441">
        <v>1</v>
      </c>
      <c r="H2441" t="s">
        <v>3444</v>
      </c>
      <c r="I2441" s="6">
        <v>13766</v>
      </c>
      <c r="J2441" s="6">
        <v>17499</v>
      </c>
      <c r="K2441" s="6">
        <v>18244</v>
      </c>
      <c r="L2441" s="6">
        <v>17496.868395919395</v>
      </c>
      <c r="M2441" s="6">
        <v>16845.268359913054</v>
      </c>
      <c r="N2441" s="6">
        <v>16239.358100883854</v>
      </c>
      <c r="O2441" s="6">
        <v>15616.564408562539</v>
      </c>
      <c r="P2441" s="6">
        <v>14947.082565639543</v>
      </c>
      <c r="Q2441" s="6">
        <v>14274.624221351147</v>
      </c>
      <c r="R2441" s="6">
        <v>13630.969738667118</v>
      </c>
      <c r="S2441" s="6">
        <v>13046.913568609045</v>
      </c>
      <c r="T2441" s="6">
        <v>12531.394002770036</v>
      </c>
      <c r="U2441" s="6">
        <v>12072.49207277305</v>
      </c>
      <c r="V2441" s="6">
        <v>11651.335356306019</v>
      </c>
      <c r="W2441" s="6">
        <v>11266.930929497994</v>
      </c>
      <c r="X2441" s="6">
        <v>10962.983583376852</v>
      </c>
      <c r="Y2441" s="6">
        <v>10729.558535740203</v>
      </c>
      <c r="Z2441" s="6">
        <v>10555.732965111329</v>
      </c>
      <c r="AA2441" s="6">
        <v>10623.276357825693</v>
      </c>
      <c r="AB2441" s="6">
        <v>10684.860904567329</v>
      </c>
      <c r="AC2441" s="6">
        <v>10740.485208809911</v>
      </c>
    </row>
    <row r="2442" spans="1:29" x14ac:dyDescent="0.25">
      <c r="A2442" s="12">
        <f xml:space="preserve"> ROW( iclusData[[#This Row],[id]] ) - ROW( iclusData[[#Headers],[id]] )</f>
        <v>2441</v>
      </c>
      <c r="B2442">
        <v>47093</v>
      </c>
      <c r="C2442" t="str">
        <f t="shared" si="38"/>
        <v>47093</v>
      </c>
      <c r="D2442">
        <v>28940</v>
      </c>
      <c r="E2442" t="s">
        <v>756</v>
      </c>
      <c r="F2442" t="s">
        <v>552</v>
      </c>
      <c r="G2442">
        <v>0.61920834348099996</v>
      </c>
      <c r="H2442" t="s">
        <v>3012</v>
      </c>
      <c r="I2442" s="6">
        <v>335749</v>
      </c>
      <c r="J2442" s="6">
        <v>382032</v>
      </c>
      <c r="K2442" s="6">
        <v>432226</v>
      </c>
      <c r="L2442" s="6">
        <v>423252.37537242204</v>
      </c>
      <c r="M2442" s="6">
        <v>415915.92362381238</v>
      </c>
      <c r="N2442" s="6">
        <v>408880.39684420638</v>
      </c>
      <c r="O2442" s="6">
        <v>400745.35855482536</v>
      </c>
      <c r="P2442" s="6">
        <v>391511.65129317209</v>
      </c>
      <c r="Q2442" s="6">
        <v>382145.92430474854</v>
      </c>
      <c r="R2442" s="6">
        <v>372985.7655577102</v>
      </c>
      <c r="S2442" s="6">
        <v>364511.99185482808</v>
      </c>
      <c r="T2442" s="6">
        <v>356796.08297122788</v>
      </c>
      <c r="U2442" s="6">
        <v>349899.63818818331</v>
      </c>
      <c r="V2442" s="6">
        <v>343624.00328234694</v>
      </c>
      <c r="W2442" s="6">
        <v>337702.98670576711</v>
      </c>
      <c r="X2442" s="6">
        <v>331882.30169689446</v>
      </c>
      <c r="Y2442" s="6">
        <v>326049.64996438229</v>
      </c>
      <c r="Z2442" s="6">
        <v>320688.86898636044</v>
      </c>
      <c r="AA2442" s="6">
        <v>322718.15042809671</v>
      </c>
      <c r="AB2442" s="6">
        <v>324549.79425669176</v>
      </c>
      <c r="AC2442" s="6">
        <v>326171.83852379036</v>
      </c>
    </row>
    <row r="2443" spans="1:29" x14ac:dyDescent="0.25">
      <c r="A2443" s="12">
        <f xml:space="preserve"> ROW( iclusData[[#This Row],[id]] ) - ROW( iclusData[[#Headers],[id]] )</f>
        <v>2442</v>
      </c>
      <c r="B2443">
        <v>47095</v>
      </c>
      <c r="C2443" t="str">
        <f t="shared" si="38"/>
        <v>47095</v>
      </c>
      <c r="D2443">
        <v>47095</v>
      </c>
      <c r="E2443" t="s">
        <v>559</v>
      </c>
      <c r="F2443" t="s">
        <v>552</v>
      </c>
      <c r="G2443">
        <v>1</v>
      </c>
      <c r="H2443" t="s">
        <v>3445</v>
      </c>
      <c r="I2443" s="6">
        <v>7129</v>
      </c>
      <c r="J2443" s="6">
        <v>7954</v>
      </c>
      <c r="K2443" s="6">
        <v>7832</v>
      </c>
      <c r="L2443" s="6">
        <v>7606.6430982657239</v>
      </c>
      <c r="M2443" s="6">
        <v>7454.6694404827804</v>
      </c>
      <c r="N2443" s="6">
        <v>7375.2054498172738</v>
      </c>
      <c r="O2443" s="6">
        <v>7341.4341396568961</v>
      </c>
      <c r="P2443" s="6">
        <v>7335.4734680521005</v>
      </c>
      <c r="Q2443" s="6">
        <v>7361.2998472224162</v>
      </c>
      <c r="R2443" s="6">
        <v>7413.9443364724466</v>
      </c>
      <c r="S2443" s="6">
        <v>7498.3746120616424</v>
      </c>
      <c r="T2443" s="6">
        <v>7612.6033320568768</v>
      </c>
      <c r="U2443" s="6">
        <v>7751.6643192299553</v>
      </c>
      <c r="V2443" s="6">
        <v>7911.5844938599703</v>
      </c>
      <c r="W2443" s="6">
        <v>8079.4513074615788</v>
      </c>
      <c r="X2443" s="6">
        <v>8247.3183557830944</v>
      </c>
      <c r="Y2443" s="6">
        <v>8412.2043361584674</v>
      </c>
      <c r="Z2443" s="6">
        <v>8570.1387054653751</v>
      </c>
      <c r="AA2443" s="6">
        <v>8680.3938374042755</v>
      </c>
      <c r="AB2443" s="6">
        <v>8784.6899544476582</v>
      </c>
      <c r="AC2443" s="6">
        <v>8884.0192090627806</v>
      </c>
    </row>
    <row r="2444" spans="1:29" x14ac:dyDescent="0.25">
      <c r="A2444" s="12">
        <f xml:space="preserve"> ROW( iclusData[[#This Row],[id]] ) - ROW( iclusData[[#Headers],[id]] )</f>
        <v>2443</v>
      </c>
      <c r="B2444">
        <v>47097</v>
      </c>
      <c r="C2444" t="str">
        <f t="shared" si="38"/>
        <v>47097</v>
      </c>
      <c r="D2444">
        <v>47097</v>
      </c>
      <c r="E2444" t="s">
        <v>725</v>
      </c>
      <c r="F2444" t="s">
        <v>552</v>
      </c>
      <c r="G2444">
        <v>1</v>
      </c>
      <c r="H2444" t="s">
        <v>3446</v>
      </c>
      <c r="I2444" s="6">
        <v>23491</v>
      </c>
      <c r="J2444" s="6">
        <v>27101</v>
      </c>
      <c r="K2444" s="6">
        <v>27815</v>
      </c>
      <c r="L2444" s="6">
        <v>27800.303869712861</v>
      </c>
      <c r="M2444" s="6">
        <v>27855.929352285024</v>
      </c>
      <c r="N2444" s="6">
        <v>27912.545231692286</v>
      </c>
      <c r="O2444" s="6">
        <v>27878.775808111233</v>
      </c>
      <c r="P2444" s="6">
        <v>27666.207515999344</v>
      </c>
      <c r="Q2444" s="6">
        <v>27327.497152446787</v>
      </c>
      <c r="R2444" s="6">
        <v>26913.293381125524</v>
      </c>
      <c r="S2444" s="6">
        <v>26504.057461073095</v>
      </c>
      <c r="T2444" s="6">
        <v>26125.612322515655</v>
      </c>
      <c r="U2444" s="6">
        <v>25785.905398156025</v>
      </c>
      <c r="V2444" s="6">
        <v>25465.071144894922</v>
      </c>
      <c r="W2444" s="6">
        <v>25151.190872416355</v>
      </c>
      <c r="X2444" s="6">
        <v>24834.331390014318</v>
      </c>
      <c r="Y2444" s="6">
        <v>24503.562258672009</v>
      </c>
      <c r="Z2444" s="6">
        <v>24172.797350046982</v>
      </c>
      <c r="AA2444" s="6">
        <v>24328.743135317876</v>
      </c>
      <c r="AB2444" s="6">
        <v>24466.811732016587</v>
      </c>
      <c r="AC2444" s="6">
        <v>24586.00664833653</v>
      </c>
    </row>
    <row r="2445" spans="1:29" x14ac:dyDescent="0.25">
      <c r="A2445" s="12">
        <f xml:space="preserve"> ROW( iclusData[[#This Row],[id]] ) - ROW( iclusData[[#Headers],[id]] )</f>
        <v>2444</v>
      </c>
      <c r="B2445">
        <v>47099</v>
      </c>
      <c r="C2445" t="str">
        <f t="shared" si="38"/>
        <v>47099</v>
      </c>
      <c r="D2445">
        <v>29980</v>
      </c>
      <c r="E2445" t="s">
        <v>117</v>
      </c>
      <c r="F2445" t="s">
        <v>552</v>
      </c>
      <c r="G2445">
        <v>1</v>
      </c>
      <c r="H2445" t="s">
        <v>3019</v>
      </c>
      <c r="I2445" s="6">
        <v>35303</v>
      </c>
      <c r="J2445" s="6">
        <v>39926</v>
      </c>
      <c r="K2445" s="6">
        <v>41869</v>
      </c>
      <c r="L2445" s="6">
        <v>43025.509590556037</v>
      </c>
      <c r="M2445" s="6">
        <v>42821.885975836529</v>
      </c>
      <c r="N2445" s="6">
        <v>42829.829466757037</v>
      </c>
      <c r="O2445" s="6">
        <v>42787.121769701051</v>
      </c>
      <c r="P2445" s="6">
        <v>42524.886948442319</v>
      </c>
      <c r="Q2445" s="6">
        <v>42116.647526929926</v>
      </c>
      <c r="R2445" s="6">
        <v>41641.852681931181</v>
      </c>
      <c r="S2445" s="6">
        <v>41220.697844210634</v>
      </c>
      <c r="T2445" s="6">
        <v>40885.957509671862</v>
      </c>
      <c r="U2445" s="6">
        <v>40623.72723319666</v>
      </c>
      <c r="V2445" s="6">
        <v>40399.242251634991</v>
      </c>
      <c r="W2445" s="6">
        <v>40179.725207539748</v>
      </c>
      <c r="X2445" s="6">
        <v>39945.3098491891</v>
      </c>
      <c r="Y2445" s="6">
        <v>39689.036327769973</v>
      </c>
      <c r="Z2445" s="6">
        <v>39467.534923848078</v>
      </c>
      <c r="AA2445" s="6">
        <v>39801.279444420339</v>
      </c>
      <c r="AB2445" s="6">
        <v>40108.208465699005</v>
      </c>
      <c r="AC2445" s="6">
        <v>40389.31004907321</v>
      </c>
    </row>
    <row r="2446" spans="1:29" x14ac:dyDescent="0.25">
      <c r="A2446" s="12">
        <f xml:space="preserve"> ROW( iclusData[[#This Row],[id]] ) - ROW( iclusData[[#Headers],[id]] )</f>
        <v>2445</v>
      </c>
      <c r="B2446">
        <v>47101</v>
      </c>
      <c r="C2446" t="str">
        <f t="shared" si="38"/>
        <v>47101</v>
      </c>
      <c r="D2446">
        <v>47101</v>
      </c>
      <c r="E2446" t="s">
        <v>530</v>
      </c>
      <c r="F2446" t="s">
        <v>552</v>
      </c>
      <c r="G2446">
        <v>1</v>
      </c>
      <c r="H2446" t="s">
        <v>3447</v>
      </c>
      <c r="I2446" s="6">
        <v>9247</v>
      </c>
      <c r="J2446" s="6">
        <v>11367</v>
      </c>
      <c r="K2446" s="6">
        <v>12161</v>
      </c>
      <c r="L2446" s="6">
        <v>11911.577962183672</v>
      </c>
      <c r="M2446" s="6">
        <v>11772.517282958284</v>
      </c>
      <c r="N2446" s="6">
        <v>11671.20054348188</v>
      </c>
      <c r="O2446" s="6">
        <v>11547.039896294333</v>
      </c>
      <c r="P2446" s="6">
        <v>11360.299262574392</v>
      </c>
      <c r="Q2446" s="6">
        <v>11146.742259550663</v>
      </c>
      <c r="R2446" s="6">
        <v>10930.204110201339</v>
      </c>
      <c r="S2446" s="6">
        <v>10740.485452407278</v>
      </c>
      <c r="T2446" s="6">
        <v>10583.544950817592</v>
      </c>
      <c r="U2446" s="6">
        <v>10450.443401155608</v>
      </c>
      <c r="V2446" s="6">
        <v>10332.24129380181</v>
      </c>
      <c r="W2446" s="6">
        <v>10217.019442900148</v>
      </c>
      <c r="X2446" s="6">
        <v>10113.717391133741</v>
      </c>
      <c r="Y2446" s="6">
        <v>10043.192589786076</v>
      </c>
      <c r="Z2446" s="6">
        <v>9998.4951563762716</v>
      </c>
      <c r="AA2446" s="6">
        <v>10084.911160449206</v>
      </c>
      <c r="AB2446" s="6">
        <v>10165.36827157591</v>
      </c>
      <c r="AC2446" s="6">
        <v>10238.871870194447</v>
      </c>
    </row>
    <row r="2447" spans="1:29" x14ac:dyDescent="0.25">
      <c r="A2447" s="12">
        <f xml:space="preserve"> ROW( iclusData[[#This Row],[id]] ) - ROW( iclusData[[#Headers],[id]] )</f>
        <v>2446</v>
      </c>
      <c r="B2447">
        <v>47103</v>
      </c>
      <c r="C2447" t="str">
        <f t="shared" si="38"/>
        <v>47103</v>
      </c>
      <c r="D2447">
        <v>47103</v>
      </c>
      <c r="E2447" t="s">
        <v>217</v>
      </c>
      <c r="F2447" t="s">
        <v>552</v>
      </c>
      <c r="G2447">
        <v>1</v>
      </c>
      <c r="H2447" t="s">
        <v>3448</v>
      </c>
      <c r="I2447" s="6">
        <v>28157</v>
      </c>
      <c r="J2447" s="6">
        <v>31340</v>
      </c>
      <c r="K2447" s="6">
        <v>33361</v>
      </c>
      <c r="L2447" s="6">
        <v>32881.001107585565</v>
      </c>
      <c r="M2447" s="6">
        <v>32482.691544659276</v>
      </c>
      <c r="N2447" s="6">
        <v>32150.929292886936</v>
      </c>
      <c r="O2447" s="6">
        <v>31785.400144638163</v>
      </c>
      <c r="P2447" s="6">
        <v>31250.010938170228</v>
      </c>
      <c r="Q2447" s="6">
        <v>30608.34634896219</v>
      </c>
      <c r="R2447" s="6">
        <v>29926.946531829894</v>
      </c>
      <c r="S2447" s="6">
        <v>29299.186108356371</v>
      </c>
      <c r="T2447" s="6">
        <v>28756.847477345851</v>
      </c>
      <c r="U2447" s="6">
        <v>28290.992201474579</v>
      </c>
      <c r="V2447" s="6">
        <v>27866.855364123221</v>
      </c>
      <c r="W2447" s="6">
        <v>27455.632356718157</v>
      </c>
      <c r="X2447" s="6">
        <v>27032.490551925432</v>
      </c>
      <c r="Y2447" s="6">
        <v>26589.47902640525</v>
      </c>
      <c r="Z2447" s="6">
        <v>26134.552559051863</v>
      </c>
      <c r="AA2447" s="6">
        <v>26283.545180404453</v>
      </c>
      <c r="AB2447" s="6">
        <v>26410.687607282765</v>
      </c>
      <c r="AC2447" s="6">
        <v>26517.962972310936</v>
      </c>
    </row>
    <row r="2448" spans="1:29" x14ac:dyDescent="0.25">
      <c r="A2448" s="12">
        <f xml:space="preserve"> ROW( iclusData[[#This Row],[id]] ) - ROW( iclusData[[#Headers],[id]] )</f>
        <v>2447</v>
      </c>
      <c r="B2448">
        <v>47105</v>
      </c>
      <c r="C2448" t="str">
        <f t="shared" si="38"/>
        <v>47105</v>
      </c>
      <c r="D2448">
        <v>28940</v>
      </c>
      <c r="E2448" t="s">
        <v>3013</v>
      </c>
      <c r="F2448" t="s">
        <v>552</v>
      </c>
      <c r="G2448">
        <v>6.9561480165600001E-2</v>
      </c>
      <c r="H2448" t="s">
        <v>3012</v>
      </c>
      <c r="I2448" s="6">
        <v>31255</v>
      </c>
      <c r="J2448" s="6">
        <v>39086</v>
      </c>
      <c r="K2448" s="6">
        <v>48556</v>
      </c>
      <c r="L2448" s="6">
        <v>47547.975773162958</v>
      </c>
      <c r="M2448" s="6">
        <v>46723.543745618859</v>
      </c>
      <c r="N2448" s="6">
        <v>45933.872164491586</v>
      </c>
      <c r="O2448" s="6">
        <v>45019.052836107359</v>
      </c>
      <c r="P2448" s="6">
        <v>43982.048705738518</v>
      </c>
      <c r="Q2448" s="6">
        <v>42930.155093368347</v>
      </c>
      <c r="R2448" s="6">
        <v>41901.102343214581</v>
      </c>
      <c r="S2448" s="6">
        <v>40949.528647086139</v>
      </c>
      <c r="T2448" s="6">
        <v>40082.382862537983</v>
      </c>
      <c r="U2448" s="6">
        <v>39307.613032404799</v>
      </c>
      <c r="V2448" s="6">
        <v>38602.373908961708</v>
      </c>
      <c r="W2448" s="6">
        <v>37936.867935318427</v>
      </c>
      <c r="X2448" s="6">
        <v>37283.282486368589</v>
      </c>
      <c r="Y2448" s="6">
        <v>36628.698441395638</v>
      </c>
      <c r="Z2448" s="6">
        <v>36025.77198754331</v>
      </c>
      <c r="AA2448" s="6">
        <v>36254.227562812528</v>
      </c>
      <c r="AB2448" s="6">
        <v>36459.840509719099</v>
      </c>
      <c r="AC2448" s="6">
        <v>36641.612768684805</v>
      </c>
    </row>
    <row r="2449" spans="1:29" x14ac:dyDescent="0.25">
      <c r="A2449" s="12">
        <f xml:space="preserve"> ROW( iclusData[[#This Row],[id]] ) - ROW( iclusData[[#Headers],[id]] )</f>
        <v>2448</v>
      </c>
      <c r="B2449">
        <v>47107</v>
      </c>
      <c r="C2449" t="str">
        <f t="shared" si="38"/>
        <v>47107</v>
      </c>
      <c r="D2449">
        <v>11940</v>
      </c>
      <c r="E2449" t="s">
        <v>2844</v>
      </c>
      <c r="F2449" t="s">
        <v>552</v>
      </c>
      <c r="G2449">
        <v>1</v>
      </c>
      <c r="H2449" t="s">
        <v>2845</v>
      </c>
      <c r="I2449" s="6">
        <v>42383</v>
      </c>
      <c r="J2449" s="6">
        <v>49015</v>
      </c>
      <c r="K2449" s="6">
        <v>52266</v>
      </c>
      <c r="L2449" s="6">
        <v>53313.052365267205</v>
      </c>
      <c r="M2449" s="6">
        <v>52791.575139610766</v>
      </c>
      <c r="N2449" s="6">
        <v>52420.079785677684</v>
      </c>
      <c r="O2449" s="6">
        <v>51931.384073811649</v>
      </c>
      <c r="P2449" s="6">
        <v>51203.293406177079</v>
      </c>
      <c r="Q2449" s="6">
        <v>50376.878201535459</v>
      </c>
      <c r="R2449" s="6">
        <v>49555.423760263977</v>
      </c>
      <c r="S2449" s="6">
        <v>48844.227470329737</v>
      </c>
      <c r="T2449" s="6">
        <v>48249.244109428859</v>
      </c>
      <c r="U2449" s="6">
        <v>47750.609792201642</v>
      </c>
      <c r="V2449" s="6">
        <v>47311.573261399149</v>
      </c>
      <c r="W2449" s="6">
        <v>46891.41103056875</v>
      </c>
      <c r="X2449" s="6">
        <v>46462.310419138863</v>
      </c>
      <c r="Y2449" s="6">
        <v>46009.364134001684</v>
      </c>
      <c r="Z2449" s="6">
        <v>45535.566605777603</v>
      </c>
      <c r="AA2449" s="6">
        <v>45867.324205265737</v>
      </c>
      <c r="AB2449" s="6">
        <v>46171.273536023349</v>
      </c>
      <c r="AC2449" s="6">
        <v>46444.428687092739</v>
      </c>
    </row>
    <row r="2450" spans="1:29" x14ac:dyDescent="0.25">
      <c r="A2450" s="12">
        <f xml:space="preserve"> ROW( iclusData[[#This Row],[id]] ) - ROW( iclusData[[#Headers],[id]] )</f>
        <v>2449</v>
      </c>
      <c r="B2450">
        <v>47109</v>
      </c>
      <c r="C2450" t="str">
        <f t="shared" si="38"/>
        <v>47109</v>
      </c>
      <c r="D2450">
        <v>47109</v>
      </c>
      <c r="E2450" t="s">
        <v>3449</v>
      </c>
      <c r="F2450" t="s">
        <v>552</v>
      </c>
      <c r="G2450">
        <v>1</v>
      </c>
      <c r="H2450" t="s">
        <v>3450</v>
      </c>
      <c r="I2450" s="6">
        <v>22422</v>
      </c>
      <c r="J2450" s="6">
        <v>24653</v>
      </c>
      <c r="K2450" s="6">
        <v>26075</v>
      </c>
      <c r="L2450" s="6">
        <v>25670.682192684693</v>
      </c>
      <c r="M2450" s="6">
        <v>25355.809034937236</v>
      </c>
      <c r="N2450" s="6">
        <v>25122.383331552657</v>
      </c>
      <c r="O2450" s="6">
        <v>24831.350569244049</v>
      </c>
      <c r="P2450" s="6">
        <v>24416.150753986283</v>
      </c>
      <c r="Q2450" s="6">
        <v>23931.425883029242</v>
      </c>
      <c r="R2450" s="6">
        <v>23437.758649973719</v>
      </c>
      <c r="S2450" s="6">
        <v>23006.670123800737</v>
      </c>
      <c r="T2450" s="6">
        <v>22643.124420350803</v>
      </c>
      <c r="U2450" s="6">
        <v>22331.229782794446</v>
      </c>
      <c r="V2450" s="6">
        <v>22039.201098526682</v>
      </c>
      <c r="W2450" s="6">
        <v>21752.139683071196</v>
      </c>
      <c r="X2450" s="6">
        <v>21459.119084468017</v>
      </c>
      <c r="Y2450" s="6">
        <v>21153.182612212862</v>
      </c>
      <c r="Z2450" s="6">
        <v>20841.290022957175</v>
      </c>
      <c r="AA2450" s="6">
        <v>20970.417060908465</v>
      </c>
      <c r="AB2450" s="6">
        <v>21083.65320817571</v>
      </c>
      <c r="AC2450" s="6">
        <v>21179.009120710711</v>
      </c>
    </row>
    <row r="2451" spans="1:29" x14ac:dyDescent="0.25">
      <c r="A2451" s="12">
        <f xml:space="preserve"> ROW( iclusData[[#This Row],[id]] ) - ROW( iclusData[[#Headers],[id]] )</f>
        <v>2450</v>
      </c>
      <c r="B2451">
        <v>47111</v>
      </c>
      <c r="C2451" t="str">
        <f t="shared" si="38"/>
        <v>47111</v>
      </c>
      <c r="D2451">
        <v>34980</v>
      </c>
      <c r="E2451" t="s">
        <v>399</v>
      </c>
      <c r="F2451" t="s">
        <v>552</v>
      </c>
      <c r="G2451">
        <v>1.39930336731E-2</v>
      </c>
      <c r="H2451" t="s">
        <v>3066</v>
      </c>
      <c r="I2451" s="6">
        <v>15906</v>
      </c>
      <c r="J2451" s="6">
        <v>20386</v>
      </c>
      <c r="K2451" s="6">
        <v>22248</v>
      </c>
      <c r="L2451" s="6">
        <v>22710.666988606361</v>
      </c>
      <c r="M2451" s="6">
        <v>23082.159687933228</v>
      </c>
      <c r="N2451" s="6">
        <v>23400.012119433715</v>
      </c>
      <c r="O2451" s="6">
        <v>23644.364532592714</v>
      </c>
      <c r="P2451" s="6">
        <v>23792.362353453213</v>
      </c>
      <c r="Q2451" s="6">
        <v>23853.948971939866</v>
      </c>
      <c r="R2451" s="6">
        <v>23843.022488301795</v>
      </c>
      <c r="S2451" s="6">
        <v>23805.27830873882</v>
      </c>
      <c r="T2451" s="6">
        <v>23767.532950085719</v>
      </c>
      <c r="U2451" s="6">
        <v>23748.659944703868</v>
      </c>
      <c r="V2451" s="6">
        <v>23741.706537632264</v>
      </c>
      <c r="W2451" s="6">
        <v>23730.780819592401</v>
      </c>
      <c r="X2451" s="6">
        <v>23701.976467023505</v>
      </c>
      <c r="Y2451" s="6">
        <v>23653.302852395987</v>
      </c>
      <c r="Z2451" s="6">
        <v>23590.727196894142</v>
      </c>
      <c r="AA2451" s="6">
        <v>23795.344406551874</v>
      </c>
      <c r="AB2451" s="6">
        <v>23982.084380391709</v>
      </c>
      <c r="AC2451" s="6">
        <v>24151.937284029682</v>
      </c>
    </row>
    <row r="2452" spans="1:29" x14ac:dyDescent="0.25">
      <c r="A2452" s="12">
        <f xml:space="preserve"> ROW( iclusData[[#This Row],[id]] ) - ROW( iclusData[[#Headers],[id]] )</f>
        <v>2451</v>
      </c>
      <c r="B2452">
        <v>47113</v>
      </c>
      <c r="C2452" t="str">
        <f t="shared" si="38"/>
        <v>47113</v>
      </c>
      <c r="D2452">
        <v>27180</v>
      </c>
      <c r="E2452" t="s">
        <v>276</v>
      </c>
      <c r="F2452" t="s">
        <v>552</v>
      </c>
      <c r="G2452">
        <v>0.85158327918599996</v>
      </c>
      <c r="H2452" t="s">
        <v>2992</v>
      </c>
      <c r="I2452" s="6">
        <v>77982</v>
      </c>
      <c r="J2452" s="6">
        <v>91837</v>
      </c>
      <c r="K2452" s="6">
        <v>98294</v>
      </c>
      <c r="L2452" s="6">
        <v>119155.51136954248</v>
      </c>
      <c r="M2452" s="6">
        <v>138711.4827481065</v>
      </c>
      <c r="N2452" s="6">
        <v>156526.19533987279</v>
      </c>
      <c r="O2452" s="6">
        <v>172222.23762744028</v>
      </c>
      <c r="P2452" s="6">
        <v>185882.98359706622</v>
      </c>
      <c r="Q2452" s="6">
        <v>198021.05180712003</v>
      </c>
      <c r="R2452" s="6">
        <v>208863.84397205347</v>
      </c>
      <c r="S2452" s="6">
        <v>218782.88409758871</v>
      </c>
      <c r="T2452" s="6">
        <v>227989.72210382082</v>
      </c>
      <c r="U2452" s="6">
        <v>236705.87057019162</v>
      </c>
      <c r="V2452" s="6">
        <v>244960.13789940774</v>
      </c>
      <c r="W2452" s="6">
        <v>252670.08922877387</v>
      </c>
      <c r="X2452" s="6">
        <v>259738.38028308234</v>
      </c>
      <c r="Y2452" s="6">
        <v>266136.16063289018</v>
      </c>
      <c r="Z2452" s="6">
        <v>271945.95677558199</v>
      </c>
      <c r="AA2452" s="6">
        <v>275573.45049621438</v>
      </c>
      <c r="AB2452" s="6">
        <v>279008.26896027947</v>
      </c>
      <c r="AC2452" s="6">
        <v>282235.47652977495</v>
      </c>
    </row>
    <row r="2453" spans="1:29" x14ac:dyDescent="0.25">
      <c r="A2453" s="12">
        <f xml:space="preserve"> ROW( iclusData[[#This Row],[id]] ) - ROW( iclusData[[#Headers],[id]] )</f>
        <v>2452</v>
      </c>
      <c r="B2453">
        <v>47115</v>
      </c>
      <c r="C2453" t="str">
        <f t="shared" si="38"/>
        <v>47115</v>
      </c>
      <c r="D2453">
        <v>16860</v>
      </c>
      <c r="E2453" t="s">
        <v>58</v>
      </c>
      <c r="F2453" t="s">
        <v>552</v>
      </c>
      <c r="G2453">
        <v>5.3464686647399999E-2</v>
      </c>
      <c r="H2453" t="s">
        <v>550</v>
      </c>
      <c r="I2453" s="6">
        <v>24860</v>
      </c>
      <c r="J2453" s="6">
        <v>27776</v>
      </c>
      <c r="K2453" s="6">
        <v>28237</v>
      </c>
      <c r="L2453" s="6">
        <v>27763.552003085042</v>
      </c>
      <c r="M2453" s="6">
        <v>27231.14759638047</v>
      </c>
      <c r="N2453" s="6">
        <v>26780.190455558721</v>
      </c>
      <c r="O2453" s="6">
        <v>26312.351557233284</v>
      </c>
      <c r="P2453" s="6">
        <v>25813.714893397158</v>
      </c>
      <c r="Q2453" s="6">
        <v>25406.467074923086</v>
      </c>
      <c r="R2453" s="6">
        <v>25106.492101912852</v>
      </c>
      <c r="S2453" s="6">
        <v>24928.693553968875</v>
      </c>
      <c r="T2453" s="6">
        <v>24863.13596094933</v>
      </c>
      <c r="U2453" s="6">
        <v>24900.880678982026</v>
      </c>
      <c r="V2453" s="6">
        <v>25017.095676378805</v>
      </c>
      <c r="W2453" s="6">
        <v>25179.996390970129</v>
      </c>
      <c r="X2453" s="6">
        <v>25365.743568786325</v>
      </c>
      <c r="Y2453" s="6">
        <v>25558.440166925677</v>
      </c>
      <c r="Z2453" s="6">
        <v>25755.114336348135</v>
      </c>
      <c r="AA2453" s="6">
        <v>26034.228456158147</v>
      </c>
      <c r="AB2453" s="6">
        <v>26295.465531896523</v>
      </c>
      <c r="AC2453" s="6">
        <v>26537.82884710759</v>
      </c>
    </row>
    <row r="2454" spans="1:29" x14ac:dyDescent="0.25">
      <c r="A2454" s="12">
        <f xml:space="preserve"> ROW( iclusData[[#This Row],[id]] ) - ROW( iclusData[[#Headers],[id]] )</f>
        <v>2453</v>
      </c>
      <c r="B2454">
        <v>47117</v>
      </c>
      <c r="C2454" t="str">
        <f t="shared" si="38"/>
        <v>47117</v>
      </c>
      <c r="D2454">
        <v>30280</v>
      </c>
      <c r="E2454" t="s">
        <v>258</v>
      </c>
      <c r="F2454" t="s">
        <v>552</v>
      </c>
      <c r="G2454">
        <v>1</v>
      </c>
      <c r="H2454" t="s">
        <v>3026</v>
      </c>
      <c r="I2454" s="6">
        <v>21539</v>
      </c>
      <c r="J2454" s="6">
        <v>26767</v>
      </c>
      <c r="K2454" s="6">
        <v>30617</v>
      </c>
      <c r="L2454" s="6">
        <v>32135.037544410123</v>
      </c>
      <c r="M2454" s="6">
        <v>32297.938910957775</v>
      </c>
      <c r="N2454" s="6">
        <v>32598.904735023985</v>
      </c>
      <c r="O2454" s="6">
        <v>32909.808674754735</v>
      </c>
      <c r="P2454" s="6">
        <v>33143.228599660724</v>
      </c>
      <c r="Q2454" s="6">
        <v>33365.729748758356</v>
      </c>
      <c r="R2454" s="6">
        <v>33623.985762852193</v>
      </c>
      <c r="S2454" s="6">
        <v>33981.572904125162</v>
      </c>
      <c r="T2454" s="6">
        <v>34435.507870008849</v>
      </c>
      <c r="U2454" s="6">
        <v>34975.859047760787</v>
      </c>
      <c r="V2454" s="6">
        <v>35568.854882690728</v>
      </c>
      <c r="W2454" s="6">
        <v>36181.717891024768</v>
      </c>
      <c r="X2454" s="6">
        <v>36786.635590319987</v>
      </c>
      <c r="Y2454" s="6">
        <v>37366.71565969364</v>
      </c>
      <c r="Z2454" s="6">
        <v>37922.963101061956</v>
      </c>
      <c r="AA2454" s="6">
        <v>38382.856009266048</v>
      </c>
      <c r="AB2454" s="6">
        <v>38816.92658637042</v>
      </c>
      <c r="AC2454" s="6">
        <v>39223.183198509731</v>
      </c>
    </row>
    <row r="2455" spans="1:29" x14ac:dyDescent="0.25">
      <c r="A2455" s="12">
        <f xml:space="preserve"> ROW( iclusData[[#This Row],[id]] ) - ROW( iclusData[[#Headers],[id]] )</f>
        <v>2454</v>
      </c>
      <c r="B2455">
        <v>47119</v>
      </c>
      <c r="C2455" t="str">
        <f t="shared" si="38"/>
        <v>47119</v>
      </c>
      <c r="D2455">
        <v>17940</v>
      </c>
      <c r="E2455" t="s">
        <v>2898</v>
      </c>
      <c r="F2455" t="s">
        <v>552</v>
      </c>
      <c r="G2455">
        <v>1</v>
      </c>
      <c r="H2455" t="s">
        <v>2899</v>
      </c>
      <c r="I2455" s="6">
        <v>54812</v>
      </c>
      <c r="J2455" s="6">
        <v>69498</v>
      </c>
      <c r="K2455" s="6">
        <v>80956</v>
      </c>
      <c r="L2455" s="6">
        <v>83570.764830580665</v>
      </c>
      <c r="M2455" s="6">
        <v>83968.085429874991</v>
      </c>
      <c r="N2455" s="6">
        <v>84312.752726113118</v>
      </c>
      <c r="O2455" s="6">
        <v>84482.613703184688</v>
      </c>
      <c r="P2455" s="6">
        <v>84260.10545990408</v>
      </c>
      <c r="Q2455" s="6">
        <v>83697.909732357642</v>
      </c>
      <c r="R2455" s="6">
        <v>82897.314106240738</v>
      </c>
      <c r="S2455" s="6">
        <v>82086.789815258468</v>
      </c>
      <c r="T2455" s="6">
        <v>81386.517042720807</v>
      </c>
      <c r="U2455" s="6">
        <v>80832.257684558601</v>
      </c>
      <c r="V2455" s="6">
        <v>80363.42185313681</v>
      </c>
      <c r="W2455" s="6">
        <v>79882.669418327394</v>
      </c>
      <c r="X2455" s="6">
        <v>79327.422118259085</v>
      </c>
      <c r="Y2455" s="6">
        <v>78692.700003284743</v>
      </c>
      <c r="Z2455" s="6">
        <v>78013.293222908032</v>
      </c>
      <c r="AA2455" s="6">
        <v>78593.372467190289</v>
      </c>
      <c r="AB2455" s="6">
        <v>79115.847452708724</v>
      </c>
      <c r="AC2455" s="6">
        <v>79577.727966688806</v>
      </c>
    </row>
    <row r="2456" spans="1:29" x14ac:dyDescent="0.25">
      <c r="A2456" s="12">
        <f xml:space="preserve"> ROW( iclusData[[#This Row],[id]] ) - ROW( iclusData[[#Headers],[id]] )</f>
        <v>2455</v>
      </c>
      <c r="B2456">
        <v>47121</v>
      </c>
      <c r="C2456" t="str">
        <f t="shared" si="38"/>
        <v>47121</v>
      </c>
      <c r="D2456">
        <v>47121</v>
      </c>
      <c r="E2456" t="s">
        <v>3154</v>
      </c>
      <c r="F2456" t="s">
        <v>552</v>
      </c>
      <c r="G2456">
        <v>1</v>
      </c>
      <c r="H2456" t="s">
        <v>3451</v>
      </c>
      <c r="I2456" s="6">
        <v>8033</v>
      </c>
      <c r="J2456" s="6">
        <v>11086</v>
      </c>
      <c r="K2456" s="6">
        <v>11753</v>
      </c>
      <c r="L2456" s="6">
        <v>11434.79698971468</v>
      </c>
      <c r="M2456" s="6">
        <v>11203.359975910098</v>
      </c>
      <c r="N2456" s="6">
        <v>11012.646844730521</v>
      </c>
      <c r="O2456" s="6">
        <v>10790.150055350136</v>
      </c>
      <c r="P2456" s="6">
        <v>10511.033207708508</v>
      </c>
      <c r="Q2456" s="6">
        <v>10214.039445282433</v>
      </c>
      <c r="R2456" s="6">
        <v>9969.6890816149426</v>
      </c>
      <c r="S2456" s="6">
        <v>9820.695428461182</v>
      </c>
      <c r="T2456" s="6">
        <v>9752.1580785665992</v>
      </c>
      <c r="U2456" s="6">
        <v>9745.2048482784594</v>
      </c>
      <c r="V2456" s="6">
        <v>9778.9766907785815</v>
      </c>
      <c r="W2456" s="6">
        <v>9840.5611142146372</v>
      </c>
      <c r="X2456" s="6">
        <v>9918.0385140905928</v>
      </c>
      <c r="Y2456" s="6">
        <v>10004.454135528173</v>
      </c>
      <c r="Z2456" s="6">
        <v>10096.831240270692</v>
      </c>
      <c r="AA2456" s="6">
        <v>10209.07287571131</v>
      </c>
      <c r="AB2456" s="6">
        <v>10314.36233457536</v>
      </c>
      <c r="AC2456" s="6">
        <v>10412.698274665152</v>
      </c>
    </row>
    <row r="2457" spans="1:29" x14ac:dyDescent="0.25">
      <c r="A2457" s="12">
        <f xml:space="preserve"> ROW( iclusData[[#This Row],[id]] ) - ROW( iclusData[[#Headers],[id]] )</f>
        <v>2456</v>
      </c>
      <c r="B2457">
        <v>47123</v>
      </c>
      <c r="C2457" t="str">
        <f t="shared" si="38"/>
        <v>47123</v>
      </c>
      <c r="D2457">
        <v>47123</v>
      </c>
      <c r="E2457" t="s">
        <v>60</v>
      </c>
      <c r="F2457" t="s">
        <v>552</v>
      </c>
      <c r="G2457">
        <v>1</v>
      </c>
      <c r="H2457" t="s">
        <v>3452</v>
      </c>
      <c r="I2457" s="6">
        <v>30541</v>
      </c>
      <c r="J2457" s="6">
        <v>38961</v>
      </c>
      <c r="K2457" s="6">
        <v>44519</v>
      </c>
      <c r="L2457" s="6">
        <v>44122.105827234715</v>
      </c>
      <c r="M2457" s="6">
        <v>43727.76985721165</v>
      </c>
      <c r="N2457" s="6">
        <v>43365.214751262291</v>
      </c>
      <c r="O2457" s="6">
        <v>42869.565151326206</v>
      </c>
      <c r="P2457" s="6">
        <v>42131.542670399176</v>
      </c>
      <c r="Q2457" s="6">
        <v>41266.388092410649</v>
      </c>
      <c r="R2457" s="6">
        <v>40370.436718548983</v>
      </c>
      <c r="S2457" s="6">
        <v>39577.78996126588</v>
      </c>
      <c r="T2457" s="6">
        <v>38922.215757652491</v>
      </c>
      <c r="U2457" s="6">
        <v>38361.004101571103</v>
      </c>
      <c r="V2457" s="6">
        <v>37842.504211811312</v>
      </c>
      <c r="W2457" s="6">
        <v>37327.978870716266</v>
      </c>
      <c r="X2457" s="6">
        <v>36806.501466161928</v>
      </c>
      <c r="Y2457" s="6">
        <v>36271.112709784225</v>
      </c>
      <c r="Z2457" s="6">
        <v>35717.8509167628</v>
      </c>
      <c r="AA2457" s="6">
        <v>35933.393690575249</v>
      </c>
      <c r="AB2457" s="6">
        <v>36123.113927340346</v>
      </c>
      <c r="AC2457" s="6">
        <v>36282.040434865397</v>
      </c>
    </row>
    <row r="2458" spans="1:29" x14ac:dyDescent="0.25">
      <c r="A2458" s="12">
        <f xml:space="preserve"> ROW( iclusData[[#This Row],[id]] ) - ROW( iclusData[[#Headers],[id]] )</f>
        <v>2457</v>
      </c>
      <c r="B2458">
        <v>47125</v>
      </c>
      <c r="C2458" t="str">
        <f t="shared" si="38"/>
        <v>47125</v>
      </c>
      <c r="D2458">
        <v>17300</v>
      </c>
      <c r="E2458" t="s">
        <v>127</v>
      </c>
      <c r="F2458" t="s">
        <v>552</v>
      </c>
      <c r="G2458">
        <v>0.62906234372100001</v>
      </c>
      <c r="H2458" t="s">
        <v>1218</v>
      </c>
      <c r="I2458" s="6">
        <v>100498</v>
      </c>
      <c r="J2458" s="6">
        <v>134768</v>
      </c>
      <c r="K2458" s="6">
        <v>172331</v>
      </c>
      <c r="L2458" s="6">
        <v>183376.91506742319</v>
      </c>
      <c r="M2458" s="6">
        <v>191415.6480395144</v>
      </c>
      <c r="N2458" s="6">
        <v>198130.3004261484</v>
      </c>
      <c r="O2458" s="6">
        <v>203659.98495799644</v>
      </c>
      <c r="P2458" s="6">
        <v>208026.47852235878</v>
      </c>
      <c r="Q2458" s="6">
        <v>211613.28323464555</v>
      </c>
      <c r="R2458" s="6">
        <v>214547.47064586045</v>
      </c>
      <c r="S2458" s="6">
        <v>217259.17146612727</v>
      </c>
      <c r="T2458" s="6">
        <v>220001.65373268284</v>
      </c>
      <c r="U2458" s="6">
        <v>222969.61148887037</v>
      </c>
      <c r="V2458" s="6">
        <v>226108.41635402563</v>
      </c>
      <c r="W2458" s="6">
        <v>229270.07522567821</v>
      </c>
      <c r="X2458" s="6">
        <v>232322.47832740739</v>
      </c>
      <c r="Y2458" s="6">
        <v>235205.98814220197</v>
      </c>
      <c r="Z2458" s="6">
        <v>237947.49738630647</v>
      </c>
      <c r="AA2458" s="6">
        <v>240689.9682698955</v>
      </c>
      <c r="AB2458" s="6">
        <v>243271.54630298438</v>
      </c>
      <c r="AC2458" s="6">
        <v>245680.28031645558</v>
      </c>
    </row>
    <row r="2459" spans="1:29" x14ac:dyDescent="0.25">
      <c r="A2459" s="12">
        <f xml:space="preserve"> ROW( iclusData[[#This Row],[id]] ) - ROW( iclusData[[#Headers],[id]] )</f>
        <v>2458</v>
      </c>
      <c r="B2459">
        <v>47127</v>
      </c>
      <c r="C2459" t="str">
        <f t="shared" si="38"/>
        <v>47127</v>
      </c>
      <c r="D2459">
        <v>46100</v>
      </c>
      <c r="E2459" t="s">
        <v>2757</v>
      </c>
      <c r="F2459" t="s">
        <v>552</v>
      </c>
      <c r="G2459">
        <v>6.3486677976200001E-2</v>
      </c>
      <c r="H2459" t="s">
        <v>3388</v>
      </c>
      <c r="I2459" s="6">
        <v>4727</v>
      </c>
      <c r="J2459" s="6">
        <v>5740</v>
      </c>
      <c r="K2459" s="6">
        <v>6362</v>
      </c>
      <c r="L2459" s="6">
        <v>6493.1608688120978</v>
      </c>
      <c r="M2459" s="6">
        <v>6502.1007538174917</v>
      </c>
      <c r="N2459" s="6">
        <v>6525.9393677171029</v>
      </c>
      <c r="O2459" s="6">
        <v>6530.9064359686226</v>
      </c>
      <c r="P2459" s="6">
        <v>6501.1068176575491</v>
      </c>
      <c r="Q2459" s="6">
        <v>6453.4293762520629</v>
      </c>
      <c r="R2459" s="6">
        <v>6400.784740652256</v>
      </c>
      <c r="S2459" s="6">
        <v>6357.0800791090887</v>
      </c>
      <c r="T2459" s="6">
        <v>6325.2946266359859</v>
      </c>
      <c r="U2459" s="6">
        <v>6302.4487577542368</v>
      </c>
      <c r="V2459" s="6">
        <v>6284.5693776085409</v>
      </c>
      <c r="W2459" s="6">
        <v>6267.6835198036097</v>
      </c>
      <c r="X2459" s="6">
        <v>6245.8313647072255</v>
      </c>
      <c r="Y2459" s="6">
        <v>6219.0118489418082</v>
      </c>
      <c r="Z2459" s="6">
        <v>6189.2135226883111</v>
      </c>
      <c r="AA2459" s="6">
        <v>6238.8778684902454</v>
      </c>
      <c r="AB2459" s="6">
        <v>6285.5628710701922</v>
      </c>
      <c r="AC2459" s="6">
        <v>6326.2878289938335</v>
      </c>
    </row>
    <row r="2460" spans="1:29" x14ac:dyDescent="0.25">
      <c r="A2460" s="12">
        <f xml:space="preserve"> ROW( iclusData[[#This Row],[id]] ) - ROW( iclusData[[#Headers],[id]] )</f>
        <v>2459</v>
      </c>
      <c r="B2460">
        <v>47129</v>
      </c>
      <c r="C2460" t="str">
        <f t="shared" si="38"/>
        <v>47129</v>
      </c>
      <c r="D2460">
        <v>47129</v>
      </c>
      <c r="E2460" t="s">
        <v>405</v>
      </c>
      <c r="F2460" t="s">
        <v>552</v>
      </c>
      <c r="G2460">
        <v>1</v>
      </c>
      <c r="H2460" t="s">
        <v>3453</v>
      </c>
      <c r="I2460" s="6">
        <v>17300</v>
      </c>
      <c r="J2460" s="6">
        <v>19757</v>
      </c>
      <c r="K2460" s="6">
        <v>21987</v>
      </c>
      <c r="L2460" s="6">
        <v>21550.49995559848</v>
      </c>
      <c r="M2460" s="6">
        <v>21182.982076980115</v>
      </c>
      <c r="N2460" s="6">
        <v>20831.354706204427</v>
      </c>
      <c r="O2460" s="6">
        <v>20383.381136503744</v>
      </c>
      <c r="P2460" s="6">
        <v>19785.41584429652</v>
      </c>
      <c r="Q2460" s="6">
        <v>19117.924458168916</v>
      </c>
      <c r="R2460" s="6">
        <v>18437.518056484663</v>
      </c>
      <c r="S2460" s="6">
        <v>17808.763865366695</v>
      </c>
      <c r="T2460" s="6">
        <v>17245.566160121543</v>
      </c>
      <c r="U2460" s="6">
        <v>16740.972634072485</v>
      </c>
      <c r="V2460" s="6">
        <v>16275.117631123114</v>
      </c>
      <c r="W2460" s="6">
        <v>15839.062029601959</v>
      </c>
      <c r="X2460" s="6">
        <v>15421.879416101207</v>
      </c>
      <c r="Y2460" s="6">
        <v>15019.594021378227</v>
      </c>
      <c r="Z2460" s="6">
        <v>14625.257568297655</v>
      </c>
      <c r="AA2460" s="6">
        <v>14681.874506313377</v>
      </c>
      <c r="AB2460" s="6">
        <v>14727.566480619111</v>
      </c>
      <c r="AC2460" s="6">
        <v>14761.338267652278</v>
      </c>
    </row>
    <row r="2461" spans="1:29" x14ac:dyDescent="0.25">
      <c r="A2461" s="12">
        <f xml:space="preserve"> ROW( iclusData[[#This Row],[id]] ) - ROW( iclusData[[#Headers],[id]] )</f>
        <v>2460</v>
      </c>
      <c r="B2461">
        <v>47131</v>
      </c>
      <c r="C2461" t="str">
        <f t="shared" si="38"/>
        <v>47131</v>
      </c>
      <c r="D2461">
        <v>46460</v>
      </c>
      <c r="E2461" t="s">
        <v>1989</v>
      </c>
      <c r="F2461" t="s">
        <v>552</v>
      </c>
      <c r="G2461">
        <v>0.82358881408600004</v>
      </c>
      <c r="H2461" t="s">
        <v>1988</v>
      </c>
      <c r="I2461" s="6">
        <v>31717</v>
      </c>
      <c r="J2461" s="6">
        <v>32450</v>
      </c>
      <c r="K2461" s="6">
        <v>31807</v>
      </c>
      <c r="L2461" s="6">
        <v>32689.295424905325</v>
      </c>
      <c r="M2461" s="6">
        <v>32552.222105729739</v>
      </c>
      <c r="N2461" s="6">
        <v>32578.045568095211</v>
      </c>
      <c r="O2461" s="6">
        <v>32587.981498290279</v>
      </c>
      <c r="P2461" s="6">
        <v>32474.741985713659</v>
      </c>
      <c r="Q2461" s="6">
        <v>32302.905455609256</v>
      </c>
      <c r="R2461" s="6">
        <v>32135.038474485071</v>
      </c>
      <c r="S2461" s="6">
        <v>32037.697011185086</v>
      </c>
      <c r="T2461" s="6">
        <v>32011.871109802843</v>
      </c>
      <c r="U2461" s="6">
        <v>32048.622406452396</v>
      </c>
      <c r="V2461" s="6">
        <v>32131.065311661303</v>
      </c>
      <c r="W2461" s="6">
        <v>32286.01983006284</v>
      </c>
      <c r="X2461" s="6">
        <v>32490.639939499575</v>
      </c>
      <c r="Y2461" s="6">
        <v>32723.067617239885</v>
      </c>
      <c r="Z2461" s="6">
        <v>32972.386917932672</v>
      </c>
      <c r="AA2461" s="6">
        <v>33329.970844959433</v>
      </c>
      <c r="AB2461" s="6">
        <v>33666.698475356054</v>
      </c>
      <c r="AC2461" s="6">
        <v>33978.592252193601</v>
      </c>
    </row>
    <row r="2462" spans="1:29" x14ac:dyDescent="0.25">
      <c r="A2462" s="12">
        <f xml:space="preserve"> ROW( iclusData[[#This Row],[id]] ) - ROW( iclusData[[#Headers],[id]] )</f>
        <v>2461</v>
      </c>
      <c r="B2462">
        <v>47133</v>
      </c>
      <c r="C2462" t="str">
        <f t="shared" si="38"/>
        <v>47133</v>
      </c>
      <c r="D2462">
        <v>18260</v>
      </c>
      <c r="E2462" t="s">
        <v>2905</v>
      </c>
      <c r="F2462" t="s">
        <v>552</v>
      </c>
      <c r="G2462">
        <v>0.208247675449</v>
      </c>
      <c r="H2462" t="s">
        <v>2904</v>
      </c>
      <c r="I2462" s="6">
        <v>17636</v>
      </c>
      <c r="J2462" s="6">
        <v>20118</v>
      </c>
      <c r="K2462" s="6">
        <v>22083</v>
      </c>
      <c r="L2462" s="6">
        <v>22826.882350645679</v>
      </c>
      <c r="M2462" s="6">
        <v>23097.059093876895</v>
      </c>
      <c r="N2462" s="6">
        <v>23320.54862637171</v>
      </c>
      <c r="O2462" s="6">
        <v>23395.047800208213</v>
      </c>
      <c r="P2462" s="6">
        <v>23343.393632050429</v>
      </c>
      <c r="Q2462" s="6">
        <v>23255.986145327006</v>
      </c>
      <c r="R2462" s="6">
        <v>23163.609582869434</v>
      </c>
      <c r="S2462" s="6">
        <v>23090.106799839043</v>
      </c>
      <c r="T2462" s="6">
        <v>23026.535809465357</v>
      </c>
      <c r="U2462" s="6">
        <v>22969.917655329667</v>
      </c>
      <c r="V2462" s="6">
        <v>22916.279454845368</v>
      </c>
      <c r="W2462" s="6">
        <v>22856.682325546888</v>
      </c>
      <c r="X2462" s="6">
        <v>22782.186415541491</v>
      </c>
      <c r="Y2462" s="6">
        <v>22684.841495948411</v>
      </c>
      <c r="Z2462" s="6">
        <v>22568.627900658179</v>
      </c>
      <c r="AA2462" s="6">
        <v>22751.392704628095</v>
      </c>
      <c r="AB2462" s="6">
        <v>22917.273476822294</v>
      </c>
      <c r="AC2462" s="6">
        <v>23064.280638912987</v>
      </c>
    </row>
    <row r="2463" spans="1:29" x14ac:dyDescent="0.25">
      <c r="A2463" s="12">
        <f xml:space="preserve"> ROW( iclusData[[#This Row],[id]] ) - ROW( iclusData[[#Headers],[id]] )</f>
        <v>2462</v>
      </c>
      <c r="B2463">
        <v>47135</v>
      </c>
      <c r="C2463" t="str">
        <f t="shared" si="38"/>
        <v>47135</v>
      </c>
      <c r="D2463">
        <v>47135</v>
      </c>
      <c r="E2463" t="s">
        <v>62</v>
      </c>
      <c r="F2463" t="s">
        <v>552</v>
      </c>
      <c r="G2463">
        <v>1</v>
      </c>
      <c r="H2463" t="s">
        <v>3454</v>
      </c>
      <c r="I2463" s="6">
        <v>6612</v>
      </c>
      <c r="J2463" s="6">
        <v>7631</v>
      </c>
      <c r="K2463" s="6">
        <v>7915</v>
      </c>
      <c r="L2463" s="6">
        <v>7759.6103269328596</v>
      </c>
      <c r="M2463" s="6">
        <v>7679.1538233674055</v>
      </c>
      <c r="N2463" s="6">
        <v>7670.213667809965</v>
      </c>
      <c r="O2463" s="6">
        <v>7688.0936599843562</v>
      </c>
      <c r="P2463" s="6">
        <v>7712.925047992494</v>
      </c>
      <c r="Q2463" s="6">
        <v>7762.5905149160963</v>
      </c>
      <c r="R2463" s="6">
        <v>7837.0874617855834</v>
      </c>
      <c r="S2463" s="6">
        <v>7942.3769238369177</v>
      </c>
      <c r="T2463" s="6">
        <v>8074.4849277518715</v>
      </c>
      <c r="U2463" s="6">
        <v>8225.4654315150256</v>
      </c>
      <c r="V2463" s="6">
        <v>8388.365480307275</v>
      </c>
      <c r="W2463" s="6">
        <v>8555.2390104704409</v>
      </c>
      <c r="X2463" s="6">
        <v>8716.153025652975</v>
      </c>
      <c r="Y2463" s="6">
        <v>8871.1060250597802</v>
      </c>
      <c r="Z2463" s="6">
        <v>9018.114198762185</v>
      </c>
      <c r="AA2463" s="6">
        <v>9130.3558935141446</v>
      </c>
      <c r="AB2463" s="6">
        <v>9236.6386122126605</v>
      </c>
      <c r="AC2463" s="6">
        <v>9336.9611544264444</v>
      </c>
    </row>
    <row r="2464" spans="1:29" x14ac:dyDescent="0.25">
      <c r="A2464" s="12">
        <f xml:space="preserve"> ROW( iclusData[[#This Row],[id]] ) - ROW( iclusData[[#Headers],[id]] )</f>
        <v>2463</v>
      </c>
      <c r="B2464">
        <v>47137</v>
      </c>
      <c r="C2464" t="str">
        <f t="shared" si="38"/>
        <v>47137</v>
      </c>
      <c r="D2464">
        <v>47137</v>
      </c>
      <c r="E2464" t="s">
        <v>3455</v>
      </c>
      <c r="F2464" t="s">
        <v>552</v>
      </c>
      <c r="G2464">
        <v>1</v>
      </c>
      <c r="H2464" t="s">
        <v>3456</v>
      </c>
      <c r="I2464" s="6">
        <v>4548</v>
      </c>
      <c r="J2464" s="6">
        <v>4945</v>
      </c>
      <c r="K2464" s="6">
        <v>5077</v>
      </c>
      <c r="L2464" s="6">
        <v>5235.6510539251276</v>
      </c>
      <c r="M2464" s="6">
        <v>5462.1222189493419</v>
      </c>
      <c r="N2464" s="6">
        <v>5726.3379687806846</v>
      </c>
      <c r="O2464" s="6">
        <v>5997.5076897914132</v>
      </c>
      <c r="P2464" s="6">
        <v>6257.7498779591388</v>
      </c>
      <c r="Q2464" s="6">
        <v>6515.0135876307968</v>
      </c>
      <c r="R2464" s="6">
        <v>6769.2967112888155</v>
      </c>
      <c r="S2464" s="6">
        <v>7027.5533687026264</v>
      </c>
      <c r="T2464" s="6">
        <v>7290.7761557016538</v>
      </c>
      <c r="U2464" s="6">
        <v>7553.0055719406182</v>
      </c>
      <c r="V2464" s="6">
        <v>7811.2618279616818</v>
      </c>
      <c r="W2464" s="6">
        <v>8058.5921388536744</v>
      </c>
      <c r="X2464" s="6">
        <v>8291.0232826353695</v>
      </c>
      <c r="Y2464" s="6">
        <v>8505.5739438570035</v>
      </c>
      <c r="Z2464" s="6">
        <v>8704.2333653214046</v>
      </c>
      <c r="AA2464" s="6">
        <v>8822.4348396641235</v>
      </c>
      <c r="AB2464" s="6">
        <v>8935.6706049537679</v>
      </c>
      <c r="AC2464" s="6">
        <v>9041.9529136961628</v>
      </c>
    </row>
    <row r="2465" spans="1:29" x14ac:dyDescent="0.25">
      <c r="A2465" s="12">
        <f xml:space="preserve"> ROW( iclusData[[#This Row],[id]] ) - ROW( iclusData[[#Headers],[id]] )</f>
        <v>2464</v>
      </c>
      <c r="B2465">
        <v>47139</v>
      </c>
      <c r="C2465" t="str">
        <f t="shared" si="38"/>
        <v>47139</v>
      </c>
      <c r="D2465">
        <v>17420</v>
      </c>
      <c r="E2465" t="s">
        <v>131</v>
      </c>
      <c r="F2465" t="s">
        <v>552</v>
      </c>
      <c r="G2465">
        <v>0.14530866756499999</v>
      </c>
      <c r="H2465" t="s">
        <v>2885</v>
      </c>
      <c r="I2465" s="6">
        <v>13643</v>
      </c>
      <c r="J2465" s="6">
        <v>16050</v>
      </c>
      <c r="K2465" s="6">
        <v>16825</v>
      </c>
      <c r="L2465" s="6">
        <v>20960.483502168099</v>
      </c>
      <c r="M2465" s="6">
        <v>24898.89391933136</v>
      </c>
      <c r="N2465" s="6">
        <v>28512.494604310417</v>
      </c>
      <c r="O2465" s="6">
        <v>31706.929938031091</v>
      </c>
      <c r="P2465" s="6">
        <v>34483.181708449119</v>
      </c>
      <c r="Q2465" s="6">
        <v>36948.540239775932</v>
      </c>
      <c r="R2465" s="6">
        <v>39157.625084728934</v>
      </c>
      <c r="S2465" s="6">
        <v>41185.932562528011</v>
      </c>
      <c r="T2465" s="6">
        <v>43073.190356382358</v>
      </c>
      <c r="U2465" s="6">
        <v>44855.15855045955</v>
      </c>
      <c r="V2465" s="6">
        <v>46538.790745865808</v>
      </c>
      <c r="W2465" s="6">
        <v>48110.182453516296</v>
      </c>
      <c r="X2465" s="6">
        <v>49552.447406353269</v>
      </c>
      <c r="Y2465" s="6">
        <v>50860.610559529843</v>
      </c>
      <c r="Z2465" s="6">
        <v>52047.600605897096</v>
      </c>
      <c r="AA2465" s="6">
        <v>52755.81616800731</v>
      </c>
      <c r="AB2465" s="6">
        <v>53427.284404096637</v>
      </c>
      <c r="AC2465" s="6">
        <v>54058.025202909615</v>
      </c>
    </row>
    <row r="2466" spans="1:29" x14ac:dyDescent="0.25">
      <c r="A2466" s="12">
        <f xml:space="preserve"> ROW( iclusData[[#This Row],[id]] ) - ROW( iclusData[[#Headers],[id]] )</f>
        <v>2465</v>
      </c>
      <c r="B2466">
        <v>47141</v>
      </c>
      <c r="C2466" t="str">
        <f t="shared" ref="C2466:C2529" si="39">CONCATENATE("",B2466)</f>
        <v>47141</v>
      </c>
      <c r="D2466">
        <v>18260</v>
      </c>
      <c r="E2466" t="s">
        <v>409</v>
      </c>
      <c r="F2466" t="s">
        <v>552</v>
      </c>
      <c r="G2466">
        <v>0.68200335716000005</v>
      </c>
      <c r="H2466" t="s">
        <v>2904</v>
      </c>
      <c r="I2466" s="6">
        <v>51401</v>
      </c>
      <c r="J2466" s="6">
        <v>62315</v>
      </c>
      <c r="K2466" s="6">
        <v>72321</v>
      </c>
      <c r="L2466" s="6">
        <v>74757.269895752805</v>
      </c>
      <c r="M2466" s="6">
        <v>75642.297388552324</v>
      </c>
      <c r="N2466" s="6">
        <v>76375.343062882152</v>
      </c>
      <c r="O2466" s="6">
        <v>76616.72046114126</v>
      </c>
      <c r="P2466" s="6">
        <v>76449.837636032229</v>
      </c>
      <c r="Q2466" s="6">
        <v>76162.783482050087</v>
      </c>
      <c r="R2466" s="6">
        <v>75860.82138389739</v>
      </c>
      <c r="S2466" s="6">
        <v>75620.447422289697</v>
      </c>
      <c r="T2466" s="6">
        <v>75410.861817557161</v>
      </c>
      <c r="U2466" s="6">
        <v>75225.114542317038</v>
      </c>
      <c r="V2466" s="6">
        <v>75050.293735414656</v>
      </c>
      <c r="W2466" s="6">
        <v>74853.623196336019</v>
      </c>
      <c r="X2466" s="6">
        <v>74609.276605797364</v>
      </c>
      <c r="Y2466" s="6">
        <v>74290.422329668698</v>
      </c>
      <c r="Z2466" s="6">
        <v>73909.996631313523</v>
      </c>
      <c r="AA2466" s="6">
        <v>74509.941975650174</v>
      </c>
      <c r="AB2466" s="6">
        <v>75051.289414083687</v>
      </c>
      <c r="AC2466" s="6">
        <v>75534.029151830269</v>
      </c>
    </row>
    <row r="2467" spans="1:29" x14ac:dyDescent="0.25">
      <c r="A2467" s="12">
        <f xml:space="preserve"> ROW( iclusData[[#This Row],[id]] ) - ROW( iclusData[[#Headers],[id]] )</f>
        <v>2466</v>
      </c>
      <c r="B2467">
        <v>47143</v>
      </c>
      <c r="C2467" t="str">
        <f t="shared" si="39"/>
        <v>47143</v>
      </c>
      <c r="D2467">
        <v>47143</v>
      </c>
      <c r="E2467" t="s">
        <v>3457</v>
      </c>
      <c r="F2467" t="s">
        <v>552</v>
      </c>
      <c r="G2467">
        <v>1</v>
      </c>
      <c r="H2467" t="s">
        <v>3458</v>
      </c>
      <c r="I2467" s="6">
        <v>24344</v>
      </c>
      <c r="J2467" s="6">
        <v>28400</v>
      </c>
      <c r="K2467" s="6">
        <v>31809</v>
      </c>
      <c r="L2467" s="6">
        <v>31600.645537767792</v>
      </c>
      <c r="M2467" s="6">
        <v>31456.619122005221</v>
      </c>
      <c r="N2467" s="6">
        <v>31328.482139695192</v>
      </c>
      <c r="O2467" s="6">
        <v>31069.235347629288</v>
      </c>
      <c r="P2467" s="6">
        <v>30621.256069480049</v>
      </c>
      <c r="Q2467" s="6">
        <v>30068.987852532315</v>
      </c>
      <c r="R2467" s="6">
        <v>29476.984476039161</v>
      </c>
      <c r="S2467" s="6">
        <v>28925.707653708716</v>
      </c>
      <c r="T2467" s="6">
        <v>28432.040419728084</v>
      </c>
      <c r="U2467" s="6">
        <v>27983.071143176101</v>
      </c>
      <c r="V2467" s="6">
        <v>27550.98796060188</v>
      </c>
      <c r="W2467" s="6">
        <v>27112.94601530259</v>
      </c>
      <c r="X2467" s="6">
        <v>26659.012086096889</v>
      </c>
      <c r="Y2467" s="6">
        <v>26189.181665740252</v>
      </c>
      <c r="Z2467" s="6">
        <v>25705.449647512567</v>
      </c>
      <c r="AA2467" s="6">
        <v>25844.509355237653</v>
      </c>
      <c r="AB2467" s="6">
        <v>25961.718830777751</v>
      </c>
      <c r="AC2467" s="6">
        <v>26058.067970768443</v>
      </c>
    </row>
    <row r="2468" spans="1:29" x14ac:dyDescent="0.25">
      <c r="A2468" s="12">
        <f xml:space="preserve"> ROW( iclusData[[#This Row],[id]] ) - ROW( iclusData[[#Headers],[id]] )</f>
        <v>2467</v>
      </c>
      <c r="B2468">
        <v>47145</v>
      </c>
      <c r="C2468" t="str">
        <f t="shared" si="39"/>
        <v>47145</v>
      </c>
      <c r="D2468">
        <v>25340</v>
      </c>
      <c r="E2468" t="s">
        <v>2970</v>
      </c>
      <c r="F2468" t="s">
        <v>552</v>
      </c>
      <c r="G2468">
        <v>1</v>
      </c>
      <c r="H2468" t="s">
        <v>2971</v>
      </c>
      <c r="I2468" s="6">
        <v>47227</v>
      </c>
      <c r="J2468" s="6">
        <v>51910</v>
      </c>
      <c r="K2468" s="6">
        <v>54181</v>
      </c>
      <c r="L2468" s="6">
        <v>54355.017448850485</v>
      </c>
      <c r="M2468" s="6">
        <v>53019.039403684124</v>
      </c>
      <c r="N2468" s="6">
        <v>51942.305533642386</v>
      </c>
      <c r="O2468" s="6">
        <v>50813.928599976702</v>
      </c>
      <c r="P2468" s="6">
        <v>49521.647288179491</v>
      </c>
      <c r="Q2468" s="6">
        <v>48218.450922084063</v>
      </c>
      <c r="R2468" s="6">
        <v>47013.585127220969</v>
      </c>
      <c r="S2468" s="6">
        <v>45998.440841166062</v>
      </c>
      <c r="T2468" s="6">
        <v>45164.073708937125</v>
      </c>
      <c r="U2468" s="6">
        <v>44478.700224346256</v>
      </c>
      <c r="V2468" s="6">
        <v>43883.716627587375</v>
      </c>
      <c r="W2468" s="6">
        <v>43368.198123319402</v>
      </c>
      <c r="X2468" s="6">
        <v>43018.560841937848</v>
      </c>
      <c r="Y2468" s="6">
        <v>42798.045605391424</v>
      </c>
      <c r="Z2468" s="6">
        <v>42676.867116402391</v>
      </c>
      <c r="AA2468" s="6">
        <v>43057.296265453777</v>
      </c>
      <c r="AB2468" s="6">
        <v>43410.910195520177</v>
      </c>
      <c r="AC2468" s="6">
        <v>43733.730071089572</v>
      </c>
    </row>
    <row r="2469" spans="1:29" x14ac:dyDescent="0.25">
      <c r="A2469" s="12">
        <f xml:space="preserve"> ROW( iclusData[[#This Row],[id]] ) - ROW( iclusData[[#Headers],[id]] )</f>
        <v>2468</v>
      </c>
      <c r="B2469">
        <v>47147</v>
      </c>
      <c r="C2469" t="str">
        <f t="shared" si="39"/>
        <v>47147</v>
      </c>
      <c r="D2469">
        <v>34980</v>
      </c>
      <c r="E2469" t="s">
        <v>1545</v>
      </c>
      <c r="F2469" t="s">
        <v>552</v>
      </c>
      <c r="G2469">
        <v>4.1689151876699998E-2</v>
      </c>
      <c r="H2469" t="s">
        <v>3066</v>
      </c>
      <c r="I2469" s="6">
        <v>41494</v>
      </c>
      <c r="J2469" s="6">
        <v>54433</v>
      </c>
      <c r="K2469" s="6">
        <v>66283</v>
      </c>
      <c r="L2469" s="6">
        <v>67661.17975550596</v>
      </c>
      <c r="M2469" s="6">
        <v>68766.718192413507</v>
      </c>
      <c r="N2469" s="6">
        <v>69714.315756959651</v>
      </c>
      <c r="O2469" s="6">
        <v>70443.399776799823</v>
      </c>
      <c r="P2469" s="6">
        <v>70883.420125542863</v>
      </c>
      <c r="Q2469" s="6">
        <v>71067.186637325911</v>
      </c>
      <c r="R2469" s="6">
        <v>71035.400485373393</v>
      </c>
      <c r="S2469" s="6">
        <v>70924.154513847854</v>
      </c>
      <c r="T2469" s="6">
        <v>70809.92514818249</v>
      </c>
      <c r="U2469" s="6">
        <v>70754.299434570508</v>
      </c>
      <c r="V2469" s="6">
        <v>70732.445926901259</v>
      </c>
      <c r="W2469" s="6">
        <v>70699.668762133369</v>
      </c>
      <c r="X2469" s="6">
        <v>70615.242267774491</v>
      </c>
      <c r="Y2469" s="6">
        <v>70471.208057319032</v>
      </c>
      <c r="Z2469" s="6">
        <v>70283.481052540461</v>
      </c>
      <c r="AA2469" s="6">
        <v>70892.366239773488</v>
      </c>
      <c r="AB2469" s="6">
        <v>71450.59955826361</v>
      </c>
      <c r="AC2469" s="6">
        <v>71955.191807213414</v>
      </c>
    </row>
    <row r="2470" spans="1:29" x14ac:dyDescent="0.25">
      <c r="A2470" s="12">
        <f xml:space="preserve"> ROW( iclusData[[#This Row],[id]] ) - ROW( iclusData[[#Headers],[id]] )</f>
        <v>2469</v>
      </c>
      <c r="B2470">
        <v>47149</v>
      </c>
      <c r="C2470" t="str">
        <f t="shared" si="39"/>
        <v>47149</v>
      </c>
      <c r="D2470">
        <v>34980</v>
      </c>
      <c r="E2470" t="s">
        <v>2119</v>
      </c>
      <c r="F2470" t="s">
        <v>552</v>
      </c>
      <c r="G2470">
        <v>0.1651666044</v>
      </c>
      <c r="H2470" t="s">
        <v>3066</v>
      </c>
      <c r="I2470" s="6">
        <v>118570</v>
      </c>
      <c r="J2470" s="6">
        <v>182023</v>
      </c>
      <c r="K2470" s="6">
        <v>262604</v>
      </c>
      <c r="L2470" s="6">
        <v>268064.14200853539</v>
      </c>
      <c r="M2470" s="6">
        <v>272444.57732356817</v>
      </c>
      <c r="N2470" s="6">
        <v>276199.20918491454</v>
      </c>
      <c r="O2470" s="6">
        <v>279086.73950122285</v>
      </c>
      <c r="P2470" s="6">
        <v>280830.92853107199</v>
      </c>
      <c r="Q2470" s="6">
        <v>281556.06136744359</v>
      </c>
      <c r="R2470" s="6">
        <v>281430.90337581385</v>
      </c>
      <c r="S2470" s="6">
        <v>280990.8858467206</v>
      </c>
      <c r="T2470" s="6">
        <v>280540.92146261531</v>
      </c>
      <c r="U2470" s="6">
        <v>280317.42536261992</v>
      </c>
      <c r="V2470" s="6">
        <v>280232.99125301244</v>
      </c>
      <c r="W2470" s="6">
        <v>280102.87582939764</v>
      </c>
      <c r="X2470" s="6">
        <v>279766.16301313828</v>
      </c>
      <c r="Y2470" s="6">
        <v>279194.9928925992</v>
      </c>
      <c r="Z2470" s="6">
        <v>278452.03101304115</v>
      </c>
      <c r="AA2470" s="6">
        <v>280865.71944754641</v>
      </c>
      <c r="AB2470" s="6">
        <v>283077.79346767114</v>
      </c>
      <c r="AC2470" s="6">
        <v>285078.28321317589</v>
      </c>
    </row>
    <row r="2471" spans="1:29" x14ac:dyDescent="0.25">
      <c r="A2471" s="12">
        <f xml:space="preserve"> ROW( iclusData[[#This Row],[id]] ) - ROW( iclusData[[#Headers],[id]] )</f>
        <v>2470</v>
      </c>
      <c r="B2471">
        <v>47151</v>
      </c>
      <c r="C2471" t="str">
        <f t="shared" si="39"/>
        <v>47151</v>
      </c>
      <c r="D2471">
        <v>47151</v>
      </c>
      <c r="E2471" t="s">
        <v>136</v>
      </c>
      <c r="F2471" t="s">
        <v>552</v>
      </c>
      <c r="G2471">
        <v>1</v>
      </c>
      <c r="H2471" t="s">
        <v>3459</v>
      </c>
      <c r="I2471" s="6">
        <v>18358</v>
      </c>
      <c r="J2471" s="6">
        <v>21127</v>
      </c>
      <c r="K2471" s="6">
        <v>22228</v>
      </c>
      <c r="L2471" s="6">
        <v>22068.999263158512</v>
      </c>
      <c r="M2471" s="6">
        <v>21963.710948428416</v>
      </c>
      <c r="N2471" s="6">
        <v>21884.245989275983</v>
      </c>
      <c r="O2471" s="6">
        <v>21716.381355069509</v>
      </c>
      <c r="P2471" s="6">
        <v>21385.611884517501</v>
      </c>
      <c r="Q2471" s="6">
        <v>20935.651987573456</v>
      </c>
      <c r="R2471" s="6">
        <v>20422.118911826565</v>
      </c>
      <c r="S2471" s="6">
        <v>19926.466166719911</v>
      </c>
      <c r="T2471" s="6">
        <v>19469.550875736801</v>
      </c>
      <c r="U2471" s="6">
        <v>19048.393983838141</v>
      </c>
      <c r="V2471" s="6">
        <v>18642.136570089631</v>
      </c>
      <c r="W2471" s="6">
        <v>18235.879832024479</v>
      </c>
      <c r="X2471" s="6">
        <v>17827.636980560634</v>
      </c>
      <c r="Y2471" s="6">
        <v>17413.431835776846</v>
      </c>
      <c r="Z2471" s="6">
        <v>17002.209575967874</v>
      </c>
      <c r="AA2471" s="6">
        <v>17077.69896401095</v>
      </c>
      <c r="AB2471" s="6">
        <v>17137.297126196907</v>
      </c>
      <c r="AC2471" s="6">
        <v>17182.988405364158</v>
      </c>
    </row>
    <row r="2472" spans="1:29" x14ac:dyDescent="0.25">
      <c r="A2472" s="12">
        <f xml:space="preserve"> ROW( iclusData[[#This Row],[id]] ) - ROW( iclusData[[#Headers],[id]] )</f>
        <v>2471</v>
      </c>
      <c r="B2472">
        <v>47153</v>
      </c>
      <c r="C2472" t="str">
        <f t="shared" si="39"/>
        <v>47153</v>
      </c>
      <c r="D2472">
        <v>16860</v>
      </c>
      <c r="E2472" t="s">
        <v>553</v>
      </c>
      <c r="F2472" t="s">
        <v>552</v>
      </c>
      <c r="G2472">
        <v>2.6720036050799999E-2</v>
      </c>
      <c r="H2472" t="s">
        <v>550</v>
      </c>
      <c r="I2472" s="6">
        <v>8863</v>
      </c>
      <c r="J2472" s="6">
        <v>11370</v>
      </c>
      <c r="K2472" s="6">
        <v>14112</v>
      </c>
      <c r="L2472" s="6">
        <v>13875.319592540336</v>
      </c>
      <c r="M2472" s="6">
        <v>13609.117388947978</v>
      </c>
      <c r="N2472" s="6">
        <v>13383.638818968075</v>
      </c>
      <c r="O2472" s="6">
        <v>13150.216016089522</v>
      </c>
      <c r="P2472" s="6">
        <v>12900.897684910045</v>
      </c>
      <c r="Q2472" s="6">
        <v>12697.273775070053</v>
      </c>
      <c r="R2472" s="6">
        <v>12547.286288628073</v>
      </c>
      <c r="S2472" s="6">
        <v>12458.883661291455</v>
      </c>
      <c r="T2472" s="6">
        <v>12426.104864826661</v>
      </c>
      <c r="U2472" s="6">
        <v>12444.977223940556</v>
      </c>
      <c r="V2472" s="6">
        <v>12502.588075858814</v>
      </c>
      <c r="W2472" s="6">
        <v>12584.038433025664</v>
      </c>
      <c r="X2472" s="6">
        <v>12677.408668536627</v>
      </c>
      <c r="Y2472" s="6">
        <v>12773.756968118774</v>
      </c>
      <c r="Z2472" s="6">
        <v>12872.094052402155</v>
      </c>
      <c r="AA2472" s="6">
        <v>13011.154465746493</v>
      </c>
      <c r="AB2472" s="6">
        <v>13141.276356551618</v>
      </c>
      <c r="AC2472" s="6">
        <v>13262.458014244883</v>
      </c>
    </row>
    <row r="2473" spans="1:29" x14ac:dyDescent="0.25">
      <c r="A2473" s="12">
        <f xml:space="preserve"> ROW( iclusData[[#This Row],[id]] ) - ROW( iclusData[[#Headers],[id]] )</f>
        <v>2472</v>
      </c>
      <c r="B2473">
        <v>47155</v>
      </c>
      <c r="C2473" t="str">
        <f t="shared" si="39"/>
        <v>47155</v>
      </c>
      <c r="D2473">
        <v>42940</v>
      </c>
      <c r="E2473" t="s">
        <v>140</v>
      </c>
      <c r="F2473" t="s">
        <v>552</v>
      </c>
      <c r="G2473">
        <v>1</v>
      </c>
      <c r="H2473" t="s">
        <v>3289</v>
      </c>
      <c r="I2473" s="6">
        <v>51043</v>
      </c>
      <c r="J2473" s="6">
        <v>71170</v>
      </c>
      <c r="K2473" s="6">
        <v>89889</v>
      </c>
      <c r="L2473" s="6">
        <v>91757.49144535033</v>
      </c>
      <c r="M2473" s="6">
        <v>91144.632626075952</v>
      </c>
      <c r="N2473" s="6">
        <v>90481.106375051197</v>
      </c>
      <c r="O2473" s="6">
        <v>89495.76728224683</v>
      </c>
      <c r="P2473" s="6">
        <v>88066.406655513521</v>
      </c>
      <c r="Q2473" s="6">
        <v>86419.534557804873</v>
      </c>
      <c r="R2473" s="6">
        <v>84723.981259881257</v>
      </c>
      <c r="S2473" s="6">
        <v>83188.352597716599</v>
      </c>
      <c r="T2473" s="6">
        <v>81855.351694695084</v>
      </c>
      <c r="U2473" s="6">
        <v>80715.049023657892</v>
      </c>
      <c r="V2473" s="6">
        <v>79689.968709779991</v>
      </c>
      <c r="W2473" s="6">
        <v>78713.562682541524</v>
      </c>
      <c r="X2473" s="6">
        <v>77730.205700566774</v>
      </c>
      <c r="Y2473" s="6">
        <v>76723.991892024133</v>
      </c>
      <c r="Z2473" s="6">
        <v>75688.985785403522</v>
      </c>
      <c r="AA2473" s="6">
        <v>76175.695547606578</v>
      </c>
      <c r="AB2473" s="6">
        <v>76604.800844291298</v>
      </c>
      <c r="AC2473" s="6">
        <v>76975.298368327392</v>
      </c>
    </row>
    <row r="2474" spans="1:29" x14ac:dyDescent="0.25">
      <c r="A2474" s="12">
        <f xml:space="preserve"> ROW( iclusData[[#This Row],[id]] ) - ROW( iclusData[[#Headers],[id]] )</f>
        <v>2473</v>
      </c>
      <c r="B2474">
        <v>47157</v>
      </c>
      <c r="C2474" t="str">
        <f t="shared" si="39"/>
        <v>47157</v>
      </c>
      <c r="D2474">
        <v>32820</v>
      </c>
      <c r="E2474" t="s">
        <v>455</v>
      </c>
      <c r="F2474" t="s">
        <v>552</v>
      </c>
      <c r="G2474">
        <v>0.70484309702900005</v>
      </c>
      <c r="H2474" t="s">
        <v>847</v>
      </c>
      <c r="I2474" s="6">
        <v>826330</v>
      </c>
      <c r="J2474" s="6">
        <v>897472</v>
      </c>
      <c r="K2474" s="6">
        <v>927644</v>
      </c>
      <c r="L2474" s="6">
        <v>945844.05294614402</v>
      </c>
      <c r="M2474" s="6">
        <v>963391.61514276976</v>
      </c>
      <c r="N2474" s="6">
        <v>979581.24425354169</v>
      </c>
      <c r="O2474" s="6">
        <v>992182.25880863483</v>
      </c>
      <c r="P2474" s="6">
        <v>999859.30232578539</v>
      </c>
      <c r="Q2474" s="6">
        <v>1003819.6655921511</v>
      </c>
      <c r="R2474" s="6">
        <v>1004955.9829752101</v>
      </c>
      <c r="S2474" s="6">
        <v>1005166.6027022937</v>
      </c>
      <c r="T2474" s="6">
        <v>1005414.9178650792</v>
      </c>
      <c r="U2474" s="6">
        <v>1006358.5289621715</v>
      </c>
      <c r="V2474" s="6">
        <v>1007493.8488115746</v>
      </c>
      <c r="W2474" s="6">
        <v>1008093.8200077153</v>
      </c>
      <c r="X2474" s="6">
        <v>1007654.8337433463</v>
      </c>
      <c r="Y2474" s="6">
        <v>1006156.8523216106</v>
      </c>
      <c r="Z2474" s="6">
        <v>1003856.4627328805</v>
      </c>
      <c r="AA2474" s="6">
        <v>1012606.3319355678</v>
      </c>
      <c r="AB2474" s="6">
        <v>1020624.2309525424</v>
      </c>
      <c r="AC2474" s="6">
        <v>1027869.3016224337</v>
      </c>
    </row>
    <row r="2475" spans="1:29" x14ac:dyDescent="0.25">
      <c r="A2475" s="12">
        <f xml:space="preserve"> ROW( iclusData[[#This Row],[id]] ) - ROW( iclusData[[#Headers],[id]] )</f>
        <v>2474</v>
      </c>
      <c r="B2475">
        <v>47159</v>
      </c>
      <c r="C2475" t="str">
        <f t="shared" si="39"/>
        <v>47159</v>
      </c>
      <c r="D2475">
        <v>34980</v>
      </c>
      <c r="E2475" t="s">
        <v>1447</v>
      </c>
      <c r="F2475" t="s">
        <v>552</v>
      </c>
      <c r="G2475">
        <v>1.20545884295E-2</v>
      </c>
      <c r="H2475" t="s">
        <v>3066</v>
      </c>
      <c r="I2475" s="6">
        <v>14143</v>
      </c>
      <c r="J2475" s="6">
        <v>17712</v>
      </c>
      <c r="K2475" s="6">
        <v>19166</v>
      </c>
      <c r="L2475" s="6">
        <v>19564.905864003653</v>
      </c>
      <c r="M2475" s="6">
        <v>19883.75387869211</v>
      </c>
      <c r="N2475" s="6">
        <v>20157.901602503938</v>
      </c>
      <c r="O2475" s="6">
        <v>20369.475023940464</v>
      </c>
      <c r="P2475" s="6">
        <v>20496.614084394732</v>
      </c>
      <c r="Q2475" s="6">
        <v>20549.260725858501</v>
      </c>
      <c r="R2475" s="6">
        <v>20540.320864672256</v>
      </c>
      <c r="S2475" s="6">
        <v>20507.543017700977</v>
      </c>
      <c r="T2475" s="6">
        <v>20474.76415496978</v>
      </c>
      <c r="U2475" s="6">
        <v>20458.871089592438</v>
      </c>
      <c r="V2475" s="6">
        <v>20452.911024867626</v>
      </c>
      <c r="W2475" s="6">
        <v>20442.978529489395</v>
      </c>
      <c r="X2475" s="6">
        <v>20418.147190350144</v>
      </c>
      <c r="Y2475" s="6">
        <v>20376.426939656962</v>
      </c>
      <c r="Z2475" s="6">
        <v>20322.79067151386</v>
      </c>
      <c r="AA2475" s="6">
        <v>20498.602542912464</v>
      </c>
      <c r="AB2475" s="6">
        <v>20660.510069257271</v>
      </c>
      <c r="AC2475" s="6">
        <v>20806.523968273483</v>
      </c>
    </row>
    <row r="2476" spans="1:29" x14ac:dyDescent="0.25">
      <c r="A2476" s="12">
        <f xml:space="preserve"> ROW( iclusData[[#This Row],[id]] ) - ROW( iclusData[[#Headers],[id]] )</f>
        <v>2475</v>
      </c>
      <c r="B2476">
        <v>47161</v>
      </c>
      <c r="C2476" t="str">
        <f t="shared" si="39"/>
        <v>47161</v>
      </c>
      <c r="D2476">
        <v>17300</v>
      </c>
      <c r="E2476" t="s">
        <v>418</v>
      </c>
      <c r="F2476" t="s">
        <v>552</v>
      </c>
      <c r="G2476">
        <v>4.8636790059500001E-2</v>
      </c>
      <c r="H2476" t="s">
        <v>1218</v>
      </c>
      <c r="I2476" s="6">
        <v>9479</v>
      </c>
      <c r="J2476" s="6">
        <v>12370</v>
      </c>
      <c r="K2476" s="6">
        <v>13324</v>
      </c>
      <c r="L2476" s="6">
        <v>14178.274168796675</v>
      </c>
      <c r="M2476" s="6">
        <v>14799.083276982405</v>
      </c>
      <c r="N2476" s="6">
        <v>15318.574875027878</v>
      </c>
      <c r="O2476" s="6">
        <v>15746.685890404653</v>
      </c>
      <c r="P2476" s="6">
        <v>16083.410479986407</v>
      </c>
      <c r="Q2476" s="6">
        <v>16361.534352104662</v>
      </c>
      <c r="R2476" s="6">
        <v>16588.005147252123</v>
      </c>
      <c r="S2476" s="6">
        <v>16797.590815283409</v>
      </c>
      <c r="T2476" s="6">
        <v>17010.155540380219</v>
      </c>
      <c r="U2476" s="6">
        <v>17239.60608976872</v>
      </c>
      <c r="V2476" s="6">
        <v>17481.969503067856</v>
      </c>
      <c r="W2476" s="6">
        <v>17726.320141745677</v>
      </c>
      <c r="X2476" s="6">
        <v>17962.724936285857</v>
      </c>
      <c r="Y2476" s="6">
        <v>18185.221039838143</v>
      </c>
      <c r="Z2476" s="6">
        <v>18396.794038470583</v>
      </c>
      <c r="AA2476" s="6">
        <v>18609.357883484277</v>
      </c>
      <c r="AB2476" s="6">
        <v>18809.010513050751</v>
      </c>
      <c r="AC2476" s="6">
        <v>18994.75618681882</v>
      </c>
    </row>
    <row r="2477" spans="1:29" x14ac:dyDescent="0.25">
      <c r="A2477" s="12">
        <f xml:space="preserve"> ROW( iclusData[[#This Row],[id]] ) - ROW( iclusData[[#Headers],[id]] )</f>
        <v>2476</v>
      </c>
      <c r="B2477">
        <v>47163</v>
      </c>
      <c r="C2477" t="str">
        <f t="shared" si="39"/>
        <v>47163</v>
      </c>
      <c r="D2477">
        <v>28700</v>
      </c>
      <c r="E2477" t="s">
        <v>1056</v>
      </c>
      <c r="F2477" t="s">
        <v>552</v>
      </c>
      <c r="G2477">
        <v>0.50662587548100002</v>
      </c>
      <c r="H2477" t="s">
        <v>3006</v>
      </c>
      <c r="I2477" s="6">
        <v>143596</v>
      </c>
      <c r="J2477" s="6">
        <v>153048</v>
      </c>
      <c r="K2477" s="6">
        <v>156823</v>
      </c>
      <c r="L2477" s="6">
        <v>160026.56694075424</v>
      </c>
      <c r="M2477" s="6">
        <v>163466.34907664906</v>
      </c>
      <c r="N2477" s="6">
        <v>167897.42119704559</v>
      </c>
      <c r="O2477" s="6">
        <v>172296.73465902926</v>
      </c>
      <c r="P2477" s="6">
        <v>176253.99513406053</v>
      </c>
      <c r="Q2477" s="6">
        <v>180105.01276456832</v>
      </c>
      <c r="R2477" s="6">
        <v>183985.80942606085</v>
      </c>
      <c r="S2477" s="6">
        <v>188115.93247846156</v>
      </c>
      <c r="T2477" s="6">
        <v>192477.48380427784</v>
      </c>
      <c r="U2477" s="6">
        <v>197047.62484882111</v>
      </c>
      <c r="V2477" s="6">
        <v>201701.20302281069</v>
      </c>
      <c r="W2477" s="6">
        <v>206277.31165730834</v>
      </c>
      <c r="X2477" s="6">
        <v>210636.88825834121</v>
      </c>
      <c r="Y2477" s="6">
        <v>214693.47996579285</v>
      </c>
      <c r="Z2477" s="6">
        <v>218450.13384323975</v>
      </c>
      <c r="AA2477" s="6">
        <v>221197.57226746716</v>
      </c>
      <c r="AB2477" s="6">
        <v>223793.05580018941</v>
      </c>
      <c r="AC2477" s="6">
        <v>226223.64254061459</v>
      </c>
    </row>
    <row r="2478" spans="1:29" x14ac:dyDescent="0.25">
      <c r="A2478" s="12">
        <f xml:space="preserve"> ROW( iclusData[[#This Row],[id]] ) - ROW( iclusData[[#Headers],[id]] )</f>
        <v>2477</v>
      </c>
      <c r="B2478">
        <v>47165</v>
      </c>
      <c r="C2478" t="str">
        <f t="shared" si="39"/>
        <v>47165</v>
      </c>
      <c r="D2478">
        <v>34980</v>
      </c>
      <c r="E2478" t="s">
        <v>1999</v>
      </c>
      <c r="F2478" t="s">
        <v>552</v>
      </c>
      <c r="G2478">
        <v>0.101038785258</v>
      </c>
      <c r="H2478" t="s">
        <v>3066</v>
      </c>
      <c r="I2478" s="6">
        <v>103281</v>
      </c>
      <c r="J2478" s="6">
        <v>130449</v>
      </c>
      <c r="K2478" s="6">
        <v>160645</v>
      </c>
      <c r="L2478" s="6">
        <v>163984.84230593953</v>
      </c>
      <c r="M2478" s="6">
        <v>166664.75488589014</v>
      </c>
      <c r="N2478" s="6">
        <v>168961.23871041316</v>
      </c>
      <c r="O2478" s="6">
        <v>170728.32382064228</v>
      </c>
      <c r="P2478" s="6">
        <v>171795.10002260678</v>
      </c>
      <c r="Q2478" s="6">
        <v>172239.11970153305</v>
      </c>
      <c r="R2478" s="6">
        <v>172162.63426032779</v>
      </c>
      <c r="S2478" s="6">
        <v>171893.45875158504</v>
      </c>
      <c r="T2478" s="6">
        <v>171617.32167268512</v>
      </c>
      <c r="U2478" s="6">
        <v>171481.23736641981</v>
      </c>
      <c r="V2478" s="6">
        <v>171429.58355829387</v>
      </c>
      <c r="W2478" s="6">
        <v>171350.12376398753</v>
      </c>
      <c r="X2478" s="6">
        <v>171143.52708455635</v>
      </c>
      <c r="Y2478" s="6">
        <v>170794.86494199745</v>
      </c>
      <c r="Z2478" s="6">
        <v>170339.94976822636</v>
      </c>
      <c r="AA2478" s="6">
        <v>171815.97487342282</v>
      </c>
      <c r="AB2478" s="6">
        <v>173169.83966174244</v>
      </c>
      <c r="AC2478" s="6">
        <v>174393.57519614953</v>
      </c>
    </row>
    <row r="2479" spans="1:29" x14ac:dyDescent="0.25">
      <c r="A2479" s="12">
        <f xml:space="preserve"> ROW( iclusData[[#This Row],[id]] ) - ROW( iclusData[[#Headers],[id]] )</f>
        <v>2478</v>
      </c>
      <c r="B2479">
        <v>47167</v>
      </c>
      <c r="C2479" t="str">
        <f t="shared" si="39"/>
        <v>47167</v>
      </c>
      <c r="D2479">
        <v>32820</v>
      </c>
      <c r="E2479" t="s">
        <v>850</v>
      </c>
      <c r="F2479" t="s">
        <v>552</v>
      </c>
      <c r="G2479">
        <v>4.6410607096700002E-2</v>
      </c>
      <c r="H2479" t="s">
        <v>847</v>
      </c>
      <c r="I2479" s="6">
        <v>37568</v>
      </c>
      <c r="J2479" s="6">
        <v>51271</v>
      </c>
      <c r="K2479" s="6">
        <v>61081</v>
      </c>
      <c r="L2479" s="6">
        <v>62279.5145287622</v>
      </c>
      <c r="M2479" s="6">
        <v>63434.71745203888</v>
      </c>
      <c r="N2479" s="6">
        <v>64500.51731842888</v>
      </c>
      <c r="O2479" s="6">
        <v>65330.916822285668</v>
      </c>
      <c r="P2479" s="6">
        <v>65836.49518428724</v>
      </c>
      <c r="Q2479" s="6">
        <v>66096.744802822999</v>
      </c>
      <c r="R2479" s="6">
        <v>66171.241131715084</v>
      </c>
      <c r="S2479" s="6">
        <v>66185.149973624502</v>
      </c>
      <c r="T2479" s="6">
        <v>66202.035422528541</v>
      </c>
      <c r="U2479" s="6">
        <v>66263.618452095019</v>
      </c>
      <c r="V2479" s="6">
        <v>66339.10779553368</v>
      </c>
      <c r="W2479" s="6">
        <v>66377.847685324246</v>
      </c>
      <c r="X2479" s="6">
        <v>66349.045430717</v>
      </c>
      <c r="Y2479" s="6">
        <v>66250.703130605456</v>
      </c>
      <c r="Z2479" s="6">
        <v>66099.727665032318</v>
      </c>
      <c r="AA2479" s="6">
        <v>66675.834389472409</v>
      </c>
      <c r="AB2479" s="6">
        <v>67203.275469025903</v>
      </c>
      <c r="AC2479" s="6">
        <v>67680.055550973906</v>
      </c>
    </row>
    <row r="2480" spans="1:29" x14ac:dyDescent="0.25">
      <c r="A2480" s="12">
        <f xml:space="preserve"> ROW( iclusData[[#This Row],[id]] ) - ROW( iclusData[[#Headers],[id]] )</f>
        <v>2479</v>
      </c>
      <c r="B2480">
        <v>47169</v>
      </c>
      <c r="C2480" t="str">
        <f t="shared" si="39"/>
        <v>47169</v>
      </c>
      <c r="D2480">
        <v>34980</v>
      </c>
      <c r="E2480" t="s">
        <v>3069</v>
      </c>
      <c r="F2480" t="s">
        <v>552</v>
      </c>
      <c r="G2480">
        <v>4.9498910017599998E-3</v>
      </c>
      <c r="H2480" t="s">
        <v>3066</v>
      </c>
      <c r="I2480" s="6">
        <v>5920</v>
      </c>
      <c r="J2480" s="6">
        <v>7259</v>
      </c>
      <c r="K2480" s="6">
        <v>7870</v>
      </c>
      <c r="L2480" s="6">
        <v>8033.7593861025307</v>
      </c>
      <c r="M2480" s="6">
        <v>8164.8744571310399</v>
      </c>
      <c r="N2480" s="6">
        <v>8277.1160960710222</v>
      </c>
      <c r="O2480" s="6">
        <v>8363.5334130579176</v>
      </c>
      <c r="P2480" s="6">
        <v>8416.1769390393292</v>
      </c>
      <c r="Q2480" s="6">
        <v>8438.0302526183277</v>
      </c>
      <c r="R2480" s="6">
        <v>8434.0569883423814</v>
      </c>
      <c r="S2480" s="6">
        <v>8421.1445172948206</v>
      </c>
      <c r="T2480" s="6">
        <v>8407.2383354031062</v>
      </c>
      <c r="U2480" s="6">
        <v>8401.2784228660894</v>
      </c>
      <c r="V2480" s="6">
        <v>8398.2984175249276</v>
      </c>
      <c r="W2480" s="6">
        <v>8394.3254240666101</v>
      </c>
      <c r="X2480" s="6">
        <v>8384.3928990925087</v>
      </c>
      <c r="Y2480" s="6">
        <v>8367.5061197070409</v>
      </c>
      <c r="Z2480" s="6">
        <v>8344.6610181519027</v>
      </c>
      <c r="AA2480" s="6">
        <v>8417.1710010486131</v>
      </c>
      <c r="AB2480" s="6">
        <v>8483.7219471887656</v>
      </c>
      <c r="AC2480" s="6">
        <v>8543.319456300198</v>
      </c>
    </row>
    <row r="2481" spans="1:29" x14ac:dyDescent="0.25">
      <c r="A2481" s="12">
        <f xml:space="preserve"> ROW( iclusData[[#This Row],[id]] ) - ROW( iclusData[[#Headers],[id]] )</f>
        <v>2480</v>
      </c>
      <c r="B2481">
        <v>47171</v>
      </c>
      <c r="C2481" t="str">
        <f t="shared" si="39"/>
        <v>47171</v>
      </c>
      <c r="D2481">
        <v>27740</v>
      </c>
      <c r="E2481" t="s">
        <v>2997</v>
      </c>
      <c r="F2481" t="s">
        <v>552</v>
      </c>
      <c r="G2481">
        <v>9.2156645665200002E-2</v>
      </c>
      <c r="H2481" t="s">
        <v>2996</v>
      </c>
      <c r="I2481" s="6">
        <v>16549</v>
      </c>
      <c r="J2481" s="6">
        <v>17667</v>
      </c>
      <c r="K2481" s="6">
        <v>18313</v>
      </c>
      <c r="L2481" s="6">
        <v>20111.217394957708</v>
      </c>
      <c r="M2481" s="6">
        <v>21755.119265217036</v>
      </c>
      <c r="N2481" s="6">
        <v>23286.776641820357</v>
      </c>
      <c r="O2481" s="6">
        <v>24629.711937076499</v>
      </c>
      <c r="P2481" s="6">
        <v>25800.802076188666</v>
      </c>
      <c r="Q2481" s="6">
        <v>26878.528385621183</v>
      </c>
      <c r="R2481" s="6">
        <v>27879.768172040272</v>
      </c>
      <c r="S2481" s="6">
        <v>28838.297802620964</v>
      </c>
      <c r="T2481" s="6">
        <v>29763.054050333016</v>
      </c>
      <c r="U2481" s="6">
        <v>30669.930700264395</v>
      </c>
      <c r="V2481" s="6">
        <v>31556.94154048101</v>
      </c>
      <c r="W2481" s="6">
        <v>32406.208372994101</v>
      </c>
      <c r="X2481" s="6">
        <v>33199.85170705698</v>
      </c>
      <c r="Y2481" s="6">
        <v>33928.926167729478</v>
      </c>
      <c r="Z2481" s="6">
        <v>34596.422242855704</v>
      </c>
      <c r="AA2481" s="6">
        <v>35044.395809298578</v>
      </c>
      <c r="AB2481" s="6">
        <v>35468.533343896088</v>
      </c>
      <c r="AC2481" s="6">
        <v>35866.843651615374</v>
      </c>
    </row>
    <row r="2482" spans="1:29" x14ac:dyDescent="0.25">
      <c r="A2482" s="12">
        <f xml:space="preserve"> ROW( iclusData[[#This Row],[id]] ) - ROW( iclusData[[#Headers],[id]] )</f>
        <v>2481</v>
      </c>
      <c r="B2482">
        <v>47173</v>
      </c>
      <c r="C2482" t="str">
        <f t="shared" si="39"/>
        <v>47173</v>
      </c>
      <c r="D2482">
        <v>28940</v>
      </c>
      <c r="E2482" t="s">
        <v>323</v>
      </c>
      <c r="F2482" t="s">
        <v>552</v>
      </c>
      <c r="G2482">
        <v>2.73756142286E-2</v>
      </c>
      <c r="H2482" t="s">
        <v>3012</v>
      </c>
      <c r="I2482" s="6">
        <v>13694</v>
      </c>
      <c r="J2482" s="6">
        <v>17808</v>
      </c>
      <c r="K2482" s="6">
        <v>19109</v>
      </c>
      <c r="L2482" s="6">
        <v>18712.659875715326</v>
      </c>
      <c r="M2482" s="6">
        <v>18387.853521947665</v>
      </c>
      <c r="N2482" s="6">
        <v>18076.951377942703</v>
      </c>
      <c r="O2482" s="6">
        <v>17717.380699372217</v>
      </c>
      <c r="P2482" s="6">
        <v>17309.13482116126</v>
      </c>
      <c r="Q2482" s="6">
        <v>16894.933086143043</v>
      </c>
      <c r="R2482" s="6">
        <v>16489.669068834282</v>
      </c>
      <c r="S2482" s="6">
        <v>16115.198000541541</v>
      </c>
      <c r="T2482" s="6">
        <v>15774.498110176835</v>
      </c>
      <c r="U2482" s="6">
        <v>15469.556651420722</v>
      </c>
      <c r="V2482" s="6">
        <v>15191.434180677259</v>
      </c>
      <c r="W2482" s="6">
        <v>14930.198254543273</v>
      </c>
      <c r="X2482" s="6">
        <v>14672.935896859914</v>
      </c>
      <c r="Y2482" s="6">
        <v>14414.678158735589</v>
      </c>
      <c r="Z2482" s="6">
        <v>14178.275368777558</v>
      </c>
      <c r="AA2482" s="6">
        <v>14267.671024198993</v>
      </c>
      <c r="AB2482" s="6">
        <v>14348.128266847176</v>
      </c>
      <c r="AC2482" s="6">
        <v>14420.638514889695</v>
      </c>
    </row>
    <row r="2483" spans="1:29" x14ac:dyDescent="0.25">
      <c r="A2483" s="12">
        <f xml:space="preserve"> ROW( iclusData[[#This Row],[id]] ) - ROW( iclusData[[#Headers],[id]] )</f>
        <v>2482</v>
      </c>
      <c r="B2483">
        <v>47175</v>
      </c>
      <c r="C2483" t="str">
        <f t="shared" si="39"/>
        <v>47175</v>
      </c>
      <c r="D2483">
        <v>47175</v>
      </c>
      <c r="E2483" t="s">
        <v>146</v>
      </c>
      <c r="F2483" t="s">
        <v>552</v>
      </c>
      <c r="G2483">
        <v>1</v>
      </c>
      <c r="H2483" t="s">
        <v>3460</v>
      </c>
      <c r="I2483" s="6">
        <v>4846</v>
      </c>
      <c r="J2483" s="6">
        <v>5508</v>
      </c>
      <c r="K2483" s="6">
        <v>5548</v>
      </c>
      <c r="L2483" s="6">
        <v>5690.5795651559583</v>
      </c>
      <c r="M2483" s="6">
        <v>5868.3793543467382</v>
      </c>
      <c r="N2483" s="6">
        <v>6071.0108699371276</v>
      </c>
      <c r="O2483" s="6">
        <v>6268.6768847753583</v>
      </c>
      <c r="P2483" s="6">
        <v>6448.4622551921784</v>
      </c>
      <c r="Q2483" s="6">
        <v>6623.2826044095373</v>
      </c>
      <c r="R2483" s="6">
        <v>6803.0686978161548</v>
      </c>
      <c r="S2483" s="6">
        <v>6997.7545558318016</v>
      </c>
      <c r="T2483" s="6">
        <v>7205.3528928419337</v>
      </c>
      <c r="U2483" s="6">
        <v>7422.8840924661008</v>
      </c>
      <c r="V2483" s="6">
        <v>7640.4153078180652</v>
      </c>
      <c r="W2483" s="6">
        <v>7852.9803340043318</v>
      </c>
      <c r="X2483" s="6">
        <v>8054.6193601162349</v>
      </c>
      <c r="Y2483" s="6">
        <v>8243.3444073419687</v>
      </c>
      <c r="Z2483" s="6">
        <v>8420.1513451819628</v>
      </c>
      <c r="AA2483" s="6">
        <v>8533.3863665339431</v>
      </c>
      <c r="AB2483" s="6">
        <v>8639.6690664615253</v>
      </c>
      <c r="AC2483" s="6">
        <v>8738.9983230472208</v>
      </c>
    </row>
    <row r="2484" spans="1:29" x14ac:dyDescent="0.25">
      <c r="A2484" s="12">
        <f xml:space="preserve"> ROW( iclusData[[#This Row],[id]] ) - ROW( iclusData[[#Headers],[id]] )</f>
        <v>2483</v>
      </c>
      <c r="B2484">
        <v>47177</v>
      </c>
      <c r="C2484" t="str">
        <f t="shared" si="39"/>
        <v>47177</v>
      </c>
      <c r="D2484">
        <v>32660</v>
      </c>
      <c r="E2484" t="s">
        <v>436</v>
      </c>
      <c r="F2484" t="s">
        <v>552</v>
      </c>
      <c r="G2484">
        <v>1</v>
      </c>
      <c r="H2484" t="s">
        <v>3050</v>
      </c>
      <c r="I2484" s="6">
        <v>32992</v>
      </c>
      <c r="J2484" s="6">
        <v>38276</v>
      </c>
      <c r="K2484" s="6">
        <v>39839</v>
      </c>
      <c r="L2484" s="6">
        <v>41667.677112712052</v>
      </c>
      <c r="M2484" s="6">
        <v>42088.83520340798</v>
      </c>
      <c r="N2484" s="6">
        <v>42703.681171521108</v>
      </c>
      <c r="O2484" s="6">
        <v>43364.225441077142</v>
      </c>
      <c r="P2484" s="6">
        <v>43890.665691647686</v>
      </c>
      <c r="Q2484" s="6">
        <v>44263.155281598345</v>
      </c>
      <c r="R2484" s="6">
        <v>44556.176460496317</v>
      </c>
      <c r="S2484" s="6">
        <v>44877.01218346072</v>
      </c>
      <c r="T2484" s="6">
        <v>45250.49026555103</v>
      </c>
      <c r="U2484" s="6">
        <v>45673.632589291621</v>
      </c>
      <c r="V2484" s="6">
        <v>46112.667739228527</v>
      </c>
      <c r="W2484" s="6">
        <v>46525.878933058804</v>
      </c>
      <c r="X2484" s="6">
        <v>46888.433455948565</v>
      </c>
      <c r="Y2484" s="6">
        <v>47192.37692941611</v>
      </c>
      <c r="Z2484" s="6">
        <v>47443.683950840074</v>
      </c>
      <c r="AA2484" s="6">
        <v>47927.415384894579</v>
      </c>
      <c r="AB2484" s="6">
        <v>48376.385668415234</v>
      </c>
      <c r="AC2484" s="6">
        <v>48788.601913097671</v>
      </c>
    </row>
    <row r="2485" spans="1:29" x14ac:dyDescent="0.25">
      <c r="A2485" s="12">
        <f xml:space="preserve"> ROW( iclusData[[#This Row],[id]] ) - ROW( iclusData[[#Headers],[id]] )</f>
        <v>2484</v>
      </c>
      <c r="B2485">
        <v>47179</v>
      </c>
      <c r="C2485" t="str">
        <f t="shared" si="39"/>
        <v>47179</v>
      </c>
      <c r="D2485">
        <v>27740</v>
      </c>
      <c r="E2485" t="s">
        <v>70</v>
      </c>
      <c r="F2485" t="s">
        <v>552</v>
      </c>
      <c r="G2485">
        <v>0.61886813341699998</v>
      </c>
      <c r="H2485" t="s">
        <v>2996</v>
      </c>
      <c r="I2485" s="6">
        <v>92315</v>
      </c>
      <c r="J2485" s="6">
        <v>107198</v>
      </c>
      <c r="K2485" s="6">
        <v>122979</v>
      </c>
      <c r="L2485" s="6">
        <v>135053.17692030547</v>
      </c>
      <c r="M2485" s="6">
        <v>146096.62162751882</v>
      </c>
      <c r="N2485" s="6">
        <v>156382.16775869791</v>
      </c>
      <c r="O2485" s="6">
        <v>165396.32294637922</v>
      </c>
      <c r="P2485" s="6">
        <v>173266.16789074289</v>
      </c>
      <c r="Q2485" s="6">
        <v>180499.35037613858</v>
      </c>
      <c r="R2485" s="6">
        <v>187226.92683896405</v>
      </c>
      <c r="S2485" s="6">
        <v>193661.49155372189</v>
      </c>
      <c r="T2485" s="6">
        <v>199871.56251041449</v>
      </c>
      <c r="U2485" s="6">
        <v>205962.43613343014</v>
      </c>
      <c r="V2485" s="6">
        <v>211916.23565744419</v>
      </c>
      <c r="W2485" s="6">
        <v>217618.73961754885</v>
      </c>
      <c r="X2485" s="6">
        <v>222949.75810517813</v>
      </c>
      <c r="Y2485" s="6">
        <v>227843.69524580255</v>
      </c>
      <c r="Z2485" s="6">
        <v>232328.43449145049</v>
      </c>
      <c r="AA2485" s="6">
        <v>235339.09498895987</v>
      </c>
      <c r="AB2485" s="6">
        <v>238185.88228593642</v>
      </c>
      <c r="AC2485" s="6">
        <v>240857.83920956834</v>
      </c>
    </row>
    <row r="2486" spans="1:29" x14ac:dyDescent="0.25">
      <c r="A2486" s="12">
        <f xml:space="preserve"> ROW( iclusData[[#This Row],[id]] ) - ROW( iclusData[[#Headers],[id]] )</f>
        <v>2485</v>
      </c>
      <c r="B2486">
        <v>47181</v>
      </c>
      <c r="C2486" t="str">
        <f t="shared" si="39"/>
        <v>47181</v>
      </c>
      <c r="D2486">
        <v>47181</v>
      </c>
      <c r="E2486" t="s">
        <v>629</v>
      </c>
      <c r="F2486" t="s">
        <v>552</v>
      </c>
      <c r="G2486">
        <v>1</v>
      </c>
      <c r="H2486" t="s">
        <v>3461</v>
      </c>
      <c r="I2486" s="6">
        <v>13935</v>
      </c>
      <c r="J2486" s="6">
        <v>16842</v>
      </c>
      <c r="K2486" s="6">
        <v>17021</v>
      </c>
      <c r="L2486" s="6">
        <v>16595.951016691528</v>
      </c>
      <c r="M2486" s="6">
        <v>16288.030577619806</v>
      </c>
      <c r="N2486" s="6">
        <v>16015.867026646965</v>
      </c>
      <c r="O2486" s="6">
        <v>15697.021202678654</v>
      </c>
      <c r="P2486" s="6">
        <v>15310.628034740024</v>
      </c>
      <c r="Q2486" s="6">
        <v>14902.385859921458</v>
      </c>
      <c r="R2486" s="6">
        <v>14509.041388377949</v>
      </c>
      <c r="S2486" s="6">
        <v>14156.422701166053</v>
      </c>
      <c r="T2486" s="6">
        <v>13851.48140207896</v>
      </c>
      <c r="U2486" s="6">
        <v>13589.251608327142</v>
      </c>
      <c r="V2486" s="6">
        <v>13359.800557742195</v>
      </c>
      <c r="W2486" s="6">
        <v>13154.189041641712</v>
      </c>
      <c r="X2486" s="6">
        <v>12961.490693076426</v>
      </c>
      <c r="Y2486" s="6">
        <v>12772.763674419855</v>
      </c>
      <c r="Z2486" s="6">
        <v>12588.012032262714</v>
      </c>
      <c r="AA2486" s="6">
        <v>12667.474837900987</v>
      </c>
      <c r="AB2486" s="6">
        <v>12737.999092699771</v>
      </c>
      <c r="AC2486" s="6">
        <v>12798.589837743059</v>
      </c>
    </row>
    <row r="2487" spans="1:29" x14ac:dyDescent="0.25">
      <c r="A2487" s="12">
        <f xml:space="preserve"> ROW( iclusData[[#This Row],[id]] ) - ROW( iclusData[[#Headers],[id]] )</f>
        <v>2486</v>
      </c>
      <c r="B2487">
        <v>47183</v>
      </c>
      <c r="C2487" t="str">
        <f t="shared" si="39"/>
        <v>47183</v>
      </c>
      <c r="D2487">
        <v>32280</v>
      </c>
      <c r="E2487" t="s">
        <v>3045</v>
      </c>
      <c r="F2487" t="s">
        <v>552</v>
      </c>
      <c r="G2487">
        <v>1</v>
      </c>
      <c r="H2487" t="s">
        <v>3046</v>
      </c>
      <c r="I2487" s="6">
        <v>31972</v>
      </c>
      <c r="J2487" s="6">
        <v>34895</v>
      </c>
      <c r="K2487" s="6">
        <v>35021</v>
      </c>
      <c r="L2487" s="6">
        <v>37063.760847308338</v>
      </c>
      <c r="M2487" s="6">
        <v>37833.564865895889</v>
      </c>
      <c r="N2487" s="6">
        <v>38425.565363795453</v>
      </c>
      <c r="O2487" s="6">
        <v>38652.039869634529</v>
      </c>
      <c r="P2487" s="6">
        <v>38702.693054730138</v>
      </c>
      <c r="Q2487" s="6">
        <v>38749.381775737915</v>
      </c>
      <c r="R2487" s="6">
        <v>38806.992401077434</v>
      </c>
      <c r="S2487" s="6">
        <v>38867.584921177913</v>
      </c>
      <c r="T2487" s="6">
        <v>38915.262701373213</v>
      </c>
      <c r="U2487" s="6">
        <v>38968.899868276472</v>
      </c>
      <c r="V2487" s="6">
        <v>39028.496915598989</v>
      </c>
      <c r="W2487" s="6">
        <v>39082.135621266694</v>
      </c>
      <c r="X2487" s="6">
        <v>39102.996713490669</v>
      </c>
      <c r="Y2487" s="6">
        <v>39080.147290331653</v>
      </c>
      <c r="Z2487" s="6">
        <v>39022.539311881403</v>
      </c>
      <c r="AA2487" s="6">
        <v>39373.169850196602</v>
      </c>
      <c r="AB2487" s="6">
        <v>39698.971439327179</v>
      </c>
      <c r="AC2487" s="6">
        <v>39996.959021839328</v>
      </c>
    </row>
    <row r="2488" spans="1:29" x14ac:dyDescent="0.25">
      <c r="A2488" s="12">
        <f xml:space="preserve"> ROW( iclusData[[#This Row],[id]] ) - ROW( iclusData[[#Headers],[id]] )</f>
        <v>2487</v>
      </c>
      <c r="B2488">
        <v>47185</v>
      </c>
      <c r="C2488" t="str">
        <f t="shared" si="39"/>
        <v>47185</v>
      </c>
      <c r="D2488">
        <v>47185</v>
      </c>
      <c r="E2488" t="s">
        <v>443</v>
      </c>
      <c r="F2488" t="s">
        <v>552</v>
      </c>
      <c r="G2488">
        <v>1</v>
      </c>
      <c r="H2488" t="s">
        <v>3462</v>
      </c>
      <c r="I2488" s="6">
        <v>20062</v>
      </c>
      <c r="J2488" s="6">
        <v>23102</v>
      </c>
      <c r="K2488" s="6">
        <v>25841</v>
      </c>
      <c r="L2488" s="6">
        <v>25281.311065168346</v>
      </c>
      <c r="M2488" s="6">
        <v>24864.12863879613</v>
      </c>
      <c r="N2488" s="6">
        <v>24516.474196954874</v>
      </c>
      <c r="O2488" s="6">
        <v>24122.13882851681</v>
      </c>
      <c r="P2488" s="6">
        <v>23603.636563483018</v>
      </c>
      <c r="Q2488" s="6">
        <v>23023.555412058882</v>
      </c>
      <c r="R2488" s="6">
        <v>22435.525285088843</v>
      </c>
      <c r="S2488" s="6">
        <v>21900.14087253081</v>
      </c>
      <c r="T2488" s="6">
        <v>21432.299334001986</v>
      </c>
      <c r="U2488" s="6">
        <v>21021.075344421264</v>
      </c>
      <c r="V2488" s="6">
        <v>20636.670363394191</v>
      </c>
      <c r="W2488" s="6">
        <v>20264.185655707359</v>
      </c>
      <c r="X2488" s="6">
        <v>19890.708186746528</v>
      </c>
      <c r="Y2488" s="6">
        <v>19511.268127897132</v>
      </c>
      <c r="Z2488" s="6">
        <v>19126.864964353415</v>
      </c>
      <c r="AA2488" s="6">
        <v>19225.199991184316</v>
      </c>
      <c r="AB2488" s="6">
        <v>19308.637270975578</v>
      </c>
      <c r="AC2488" s="6">
        <v>19378.167570394206</v>
      </c>
    </row>
    <row r="2489" spans="1:29" x14ac:dyDescent="0.25">
      <c r="A2489" s="12">
        <f xml:space="preserve"> ROW( iclusData[[#This Row],[id]] ) - ROW( iclusData[[#Headers],[id]] )</f>
        <v>2488</v>
      </c>
      <c r="B2489">
        <v>47187</v>
      </c>
      <c r="C2489" t="str">
        <f t="shared" si="39"/>
        <v>47187</v>
      </c>
      <c r="D2489">
        <v>34980</v>
      </c>
      <c r="E2489" t="s">
        <v>844</v>
      </c>
      <c r="F2489" t="s">
        <v>552</v>
      </c>
      <c r="G2489">
        <v>0.115213587482</v>
      </c>
      <c r="H2489" t="s">
        <v>3066</v>
      </c>
      <c r="I2489" s="6">
        <v>81021</v>
      </c>
      <c r="J2489" s="6">
        <v>126638</v>
      </c>
      <c r="K2489" s="6">
        <v>183182</v>
      </c>
      <c r="L2489" s="6">
        <v>186990.51752126109</v>
      </c>
      <c r="M2489" s="6">
        <v>190045.89598642636</v>
      </c>
      <c r="N2489" s="6">
        <v>192665.19869080908</v>
      </c>
      <c r="O2489" s="6">
        <v>194679.61612338165</v>
      </c>
      <c r="P2489" s="6">
        <v>195896.37669543226</v>
      </c>
      <c r="Q2489" s="6">
        <v>196401.9830240985</v>
      </c>
      <c r="R2489" s="6">
        <v>196314.57109598262</v>
      </c>
      <c r="S2489" s="6">
        <v>196007.65142041806</v>
      </c>
      <c r="T2489" s="6">
        <v>195693.76898032168</v>
      </c>
      <c r="U2489" s="6">
        <v>195538.81166315859</v>
      </c>
      <c r="V2489" s="6">
        <v>195479.21114967336</v>
      </c>
      <c r="W2489" s="6">
        <v>195388.82564398233</v>
      </c>
      <c r="X2489" s="6">
        <v>195153.42462712995</v>
      </c>
      <c r="Y2489" s="6">
        <v>194755.0955473599</v>
      </c>
      <c r="Z2489" s="6">
        <v>194237.6047421243</v>
      </c>
      <c r="AA2489" s="6">
        <v>195920.23362754681</v>
      </c>
      <c r="AB2489" s="6">
        <v>197463.81828067967</v>
      </c>
      <c r="AC2489" s="6">
        <v>198858.40000822645</v>
      </c>
    </row>
    <row r="2490" spans="1:29" x14ac:dyDescent="0.25">
      <c r="A2490" s="12">
        <f xml:space="preserve"> ROW( iclusData[[#This Row],[id]] ) - ROW( iclusData[[#Headers],[id]] )</f>
        <v>2489</v>
      </c>
      <c r="B2490">
        <v>47189</v>
      </c>
      <c r="C2490" t="str">
        <f t="shared" si="39"/>
        <v>47189</v>
      </c>
      <c r="D2490">
        <v>34980</v>
      </c>
      <c r="E2490" t="s">
        <v>1462</v>
      </c>
      <c r="F2490" t="s">
        <v>552</v>
      </c>
      <c r="G2490">
        <v>7.16966867807E-2</v>
      </c>
      <c r="H2490" t="s">
        <v>3066</v>
      </c>
      <c r="I2490" s="6">
        <v>67675</v>
      </c>
      <c r="J2490" s="6">
        <v>88809</v>
      </c>
      <c r="K2490" s="6">
        <v>113993</v>
      </c>
      <c r="L2490" s="6">
        <v>116363.36279952094</v>
      </c>
      <c r="M2490" s="6">
        <v>118264.53132474369</v>
      </c>
      <c r="N2490" s="6">
        <v>119894.51833195207</v>
      </c>
      <c r="O2490" s="6">
        <v>121148.06606377932</v>
      </c>
      <c r="P2490" s="6">
        <v>121904.94079716971</v>
      </c>
      <c r="Q2490" s="6">
        <v>122219.82724348702</v>
      </c>
      <c r="R2490" s="6">
        <v>122165.19479404423</v>
      </c>
      <c r="S2490" s="6">
        <v>121974.48743038092</v>
      </c>
      <c r="T2490" s="6">
        <v>121778.80755656381</v>
      </c>
      <c r="U2490" s="6">
        <v>121682.4558896651</v>
      </c>
      <c r="V2490" s="6">
        <v>121645.70222342109</v>
      </c>
      <c r="W2490" s="6">
        <v>121589.0871092171</v>
      </c>
      <c r="X2490" s="6">
        <v>121443.07890318056</v>
      </c>
      <c r="Y2490" s="6">
        <v>121194.74408639783</v>
      </c>
      <c r="Z2490" s="6">
        <v>120872.92639422533</v>
      </c>
      <c r="AA2490" s="6">
        <v>121919.85133133229</v>
      </c>
      <c r="AB2490" s="6">
        <v>122880.37022441426</v>
      </c>
      <c r="AC2490" s="6">
        <v>123748.50728330472</v>
      </c>
    </row>
    <row r="2491" spans="1:29" x14ac:dyDescent="0.25">
      <c r="A2491" s="12">
        <f xml:space="preserve"> ROW( iclusData[[#This Row],[id]] ) - ROW( iclusData[[#Headers],[id]] )</f>
        <v>2490</v>
      </c>
      <c r="B2491">
        <v>48001</v>
      </c>
      <c r="C2491" t="str">
        <f t="shared" si="39"/>
        <v>48001</v>
      </c>
      <c r="D2491">
        <v>37300</v>
      </c>
      <c r="E2491" t="s">
        <v>1354</v>
      </c>
      <c r="F2491" t="s">
        <v>1061</v>
      </c>
      <c r="G2491">
        <v>1</v>
      </c>
      <c r="H2491" t="s">
        <v>3087</v>
      </c>
      <c r="I2491" s="6">
        <v>48024</v>
      </c>
      <c r="J2491" s="6">
        <v>55109</v>
      </c>
      <c r="K2491" s="6">
        <v>58458</v>
      </c>
      <c r="L2491" s="6">
        <v>60550.190209869455</v>
      </c>
      <c r="M2491" s="6">
        <v>61275.296883936346</v>
      </c>
      <c r="N2491" s="6">
        <v>62191.109551314381</v>
      </c>
      <c r="O2491" s="6">
        <v>63060.247299453076</v>
      </c>
      <c r="P2491" s="6">
        <v>63681.048004101322</v>
      </c>
      <c r="Q2491" s="6">
        <v>64171.74155037164</v>
      </c>
      <c r="R2491" s="6">
        <v>64618.723045178849</v>
      </c>
      <c r="S2491" s="6">
        <v>65174.970217303569</v>
      </c>
      <c r="T2491" s="6">
        <v>65876.235071156581</v>
      </c>
      <c r="U2491" s="6">
        <v>66746.359208008114</v>
      </c>
      <c r="V2491" s="6">
        <v>67737.665355779114</v>
      </c>
      <c r="W2491" s="6">
        <v>68799.497831327608</v>
      </c>
      <c r="X2491" s="6">
        <v>69875.238392662082</v>
      </c>
      <c r="Y2491" s="6">
        <v>70937.062802112792</v>
      </c>
      <c r="Z2491" s="6">
        <v>71985.986585823674</v>
      </c>
      <c r="AA2491" s="6">
        <v>72861.07439696943</v>
      </c>
      <c r="AB2491" s="6">
        <v>73688.490384515375</v>
      </c>
      <c r="AC2491" s="6">
        <v>74464.25179403057</v>
      </c>
    </row>
    <row r="2492" spans="1:29" x14ac:dyDescent="0.25">
      <c r="A2492" s="12">
        <f xml:space="preserve"> ROW( iclusData[[#This Row],[id]] ) - ROW( iclusData[[#Headers],[id]] )</f>
        <v>2491</v>
      </c>
      <c r="B2492">
        <v>48003</v>
      </c>
      <c r="C2492" t="str">
        <f t="shared" si="39"/>
        <v>48003</v>
      </c>
      <c r="D2492">
        <v>11380</v>
      </c>
      <c r="E2492" t="s">
        <v>2832</v>
      </c>
      <c r="F2492" t="s">
        <v>1061</v>
      </c>
      <c r="G2492">
        <v>1</v>
      </c>
      <c r="H2492" t="s">
        <v>2833</v>
      </c>
      <c r="I2492" s="6">
        <v>14338</v>
      </c>
      <c r="J2492" s="6">
        <v>13004</v>
      </c>
      <c r="K2492" s="6">
        <v>14786</v>
      </c>
      <c r="L2492" s="6">
        <v>18819.935594520852</v>
      </c>
      <c r="M2492" s="6">
        <v>22152.436757048232</v>
      </c>
      <c r="N2492" s="6">
        <v>25268.397500054089</v>
      </c>
      <c r="O2492" s="6">
        <v>28101.273609123702</v>
      </c>
      <c r="P2492" s="6">
        <v>30626.222537637157</v>
      </c>
      <c r="Q2492" s="6">
        <v>32912.787807005094</v>
      </c>
      <c r="R2492" s="6">
        <v>34996.717685816409</v>
      </c>
      <c r="S2492" s="6">
        <v>36941.588315960333</v>
      </c>
      <c r="T2492" s="6">
        <v>38780.174750804355</v>
      </c>
      <c r="U2492" s="6">
        <v>40545.257028017368</v>
      </c>
      <c r="V2492" s="6">
        <v>42235.842343178876</v>
      </c>
      <c r="W2492" s="6">
        <v>43831.073007666222</v>
      </c>
      <c r="X2492" s="6">
        <v>45312.076207890299</v>
      </c>
      <c r="Y2492" s="6">
        <v>46672.884324880637</v>
      </c>
      <c r="Z2492" s="6">
        <v>47928.4113138752</v>
      </c>
      <c r="AA2492" s="6">
        <v>48612.78805314139</v>
      </c>
      <c r="AB2492" s="6">
        <v>49265.383577645283</v>
      </c>
      <c r="AC2492" s="6">
        <v>49882.218320653366</v>
      </c>
    </row>
    <row r="2493" spans="1:29" x14ac:dyDescent="0.25">
      <c r="A2493" s="12">
        <f xml:space="preserve"> ROW( iclusData[[#This Row],[id]] ) - ROW( iclusData[[#Headers],[id]] )</f>
        <v>2492</v>
      </c>
      <c r="B2493">
        <v>48005</v>
      </c>
      <c r="C2493" t="str">
        <f t="shared" si="39"/>
        <v>48005</v>
      </c>
      <c r="D2493">
        <v>31260</v>
      </c>
      <c r="E2493" t="s">
        <v>3038</v>
      </c>
      <c r="F2493" t="s">
        <v>1061</v>
      </c>
      <c r="G2493">
        <v>1</v>
      </c>
      <c r="H2493" t="s">
        <v>3039</v>
      </c>
      <c r="I2493" s="6">
        <v>69884</v>
      </c>
      <c r="J2493" s="6">
        <v>80130</v>
      </c>
      <c r="K2493" s="6">
        <v>86771</v>
      </c>
      <c r="L2493" s="6">
        <v>91433.677701548469</v>
      </c>
      <c r="M2493" s="6">
        <v>94497.99225713122</v>
      </c>
      <c r="N2493" s="6">
        <v>97789.761149429032</v>
      </c>
      <c r="O2493" s="6">
        <v>100958.37720940697</v>
      </c>
      <c r="P2493" s="6">
        <v>103651.18373252603</v>
      </c>
      <c r="Q2493" s="6">
        <v>105942.72285859514</v>
      </c>
      <c r="R2493" s="6">
        <v>107971.02751534765</v>
      </c>
      <c r="S2493" s="6">
        <v>109965.5658434389</v>
      </c>
      <c r="T2493" s="6">
        <v>111984.93114032154</v>
      </c>
      <c r="U2493" s="6">
        <v>114036.08070649848</v>
      </c>
      <c r="V2493" s="6">
        <v>116043.52563266526</v>
      </c>
      <c r="W2493" s="6">
        <v>117913.900259253</v>
      </c>
      <c r="X2493" s="6">
        <v>119613.43173813751</v>
      </c>
      <c r="Y2493" s="6">
        <v>121130.17999596799</v>
      </c>
      <c r="Z2493" s="6">
        <v>122491.00195648806</v>
      </c>
      <c r="AA2493" s="6">
        <v>123881.60643247355</v>
      </c>
      <c r="AB2493" s="6">
        <v>125184.8117321391</v>
      </c>
      <c r="AC2493" s="6">
        <v>126394.64180621874</v>
      </c>
    </row>
    <row r="2494" spans="1:29" x14ac:dyDescent="0.25">
      <c r="A2494" s="12">
        <f xml:space="preserve"> ROW( iclusData[[#This Row],[id]] ) - ROW( iclusData[[#Headers],[id]] )</f>
        <v>2493</v>
      </c>
      <c r="B2494">
        <v>48007</v>
      </c>
      <c r="C2494" t="str">
        <f t="shared" si="39"/>
        <v>48007</v>
      </c>
      <c r="D2494">
        <v>18580</v>
      </c>
      <c r="E2494" t="s">
        <v>2907</v>
      </c>
      <c r="F2494" t="s">
        <v>1061</v>
      </c>
      <c r="G2494">
        <v>5.4084099162700003E-2</v>
      </c>
      <c r="H2494" t="s">
        <v>2908</v>
      </c>
      <c r="I2494" s="6">
        <v>17892</v>
      </c>
      <c r="J2494" s="6">
        <v>22497</v>
      </c>
      <c r="K2494" s="6">
        <v>23158</v>
      </c>
      <c r="L2494" s="6">
        <v>24047.640298904829</v>
      </c>
      <c r="M2494" s="6">
        <v>24995.243411100426</v>
      </c>
      <c r="N2494" s="6">
        <v>25926.951198805451</v>
      </c>
      <c r="O2494" s="6">
        <v>26761.320334276294</v>
      </c>
      <c r="P2494" s="6">
        <v>27501.320773183277</v>
      </c>
      <c r="Q2494" s="6">
        <v>28202.588930263944</v>
      </c>
      <c r="R2494" s="6">
        <v>28864.122249940086</v>
      </c>
      <c r="S2494" s="6">
        <v>29512.744267263948</v>
      </c>
      <c r="T2494" s="6">
        <v>30161.364845760316</v>
      </c>
      <c r="U2494" s="6">
        <v>30827.864404359418</v>
      </c>
      <c r="V2494" s="6">
        <v>31504.296973227454</v>
      </c>
      <c r="W2494" s="6">
        <v>32165.831287131583</v>
      </c>
      <c r="X2494" s="6">
        <v>32788.628077128742</v>
      </c>
      <c r="Y2494" s="6">
        <v>33366.721934140427</v>
      </c>
      <c r="Z2494" s="6">
        <v>33906.083068041327</v>
      </c>
      <c r="AA2494" s="6">
        <v>34324.257860778365</v>
      </c>
      <c r="AB2494" s="6">
        <v>34719.589853885511</v>
      </c>
      <c r="AC2494" s="6">
        <v>35091.081240806117</v>
      </c>
    </row>
    <row r="2495" spans="1:29" x14ac:dyDescent="0.25">
      <c r="A2495" s="12">
        <f xml:space="preserve"> ROW( iclusData[[#This Row],[id]] ) - ROW( iclusData[[#Headers],[id]] )</f>
        <v>2494</v>
      </c>
      <c r="B2495">
        <v>48009</v>
      </c>
      <c r="C2495" t="str">
        <f t="shared" si="39"/>
        <v>48009</v>
      </c>
      <c r="D2495">
        <v>48660</v>
      </c>
      <c r="E2495" t="s">
        <v>3591</v>
      </c>
      <c r="F2495" t="s">
        <v>1061</v>
      </c>
      <c r="G2495">
        <v>5.9839001757999999E-2</v>
      </c>
      <c r="H2495" t="s">
        <v>3592</v>
      </c>
      <c r="I2495" s="6">
        <v>7973</v>
      </c>
      <c r="J2495" s="6">
        <v>8854</v>
      </c>
      <c r="K2495" s="6">
        <v>9054</v>
      </c>
      <c r="L2495" s="6">
        <v>10850.740298440163</v>
      </c>
      <c r="M2495" s="6">
        <v>12571.125441538983</v>
      </c>
      <c r="N2495" s="6">
        <v>14166.354225628815</v>
      </c>
      <c r="O2495" s="6">
        <v>15596.698533472139</v>
      </c>
      <c r="P2495" s="6">
        <v>16860.166099758477</v>
      </c>
      <c r="Q2495" s="6">
        <v>17998.482422300662</v>
      </c>
      <c r="R2495" s="6">
        <v>19023.561352106146</v>
      </c>
      <c r="S2495" s="6">
        <v>19966.197917214344</v>
      </c>
      <c r="T2495" s="6">
        <v>20842.282844017413</v>
      </c>
      <c r="U2495" s="6">
        <v>21673.669329266741</v>
      </c>
      <c r="V2495" s="6">
        <v>22462.344223998662</v>
      </c>
      <c r="W2495" s="6">
        <v>23198.375373219224</v>
      </c>
      <c r="X2495" s="6">
        <v>23874.80958684842</v>
      </c>
      <c r="Y2495" s="6">
        <v>24488.662853188202</v>
      </c>
      <c r="Z2495" s="6">
        <v>25046.895873552956</v>
      </c>
      <c r="AA2495" s="6">
        <v>25386.60094935101</v>
      </c>
      <c r="AB2495" s="6">
        <v>25707.435629925352</v>
      </c>
      <c r="AC2495" s="6">
        <v>26010.389871256477</v>
      </c>
    </row>
    <row r="2496" spans="1:29" x14ac:dyDescent="0.25">
      <c r="A2496" s="12">
        <f xml:space="preserve"> ROW( iclusData[[#This Row],[id]] ) - ROW( iclusData[[#Headers],[id]] )</f>
        <v>2495</v>
      </c>
      <c r="B2496">
        <v>48011</v>
      </c>
      <c r="C2496" t="str">
        <f t="shared" si="39"/>
        <v>48011</v>
      </c>
      <c r="D2496">
        <v>11100</v>
      </c>
      <c r="E2496" t="s">
        <v>2826</v>
      </c>
      <c r="F2496" t="s">
        <v>1061</v>
      </c>
      <c r="G2496">
        <v>7.6076212276999997E-3</v>
      </c>
      <c r="H2496" t="s">
        <v>2827</v>
      </c>
      <c r="I2496" s="6">
        <v>2021</v>
      </c>
      <c r="J2496" s="6">
        <v>2148</v>
      </c>
      <c r="K2496" s="6">
        <v>1901</v>
      </c>
      <c r="L2496" s="6">
        <v>2091.8765167077063</v>
      </c>
      <c r="M2496" s="6">
        <v>2261.7298222490726</v>
      </c>
      <c r="N2496" s="6">
        <v>2420.6566574013059</v>
      </c>
      <c r="O2496" s="6">
        <v>2561.7045929069322</v>
      </c>
      <c r="P2496" s="6">
        <v>2684.872685733897</v>
      </c>
      <c r="Q2496" s="6">
        <v>2792.1486804131982</v>
      </c>
      <c r="R2496" s="6">
        <v>2888.4981418089324</v>
      </c>
      <c r="S2496" s="6">
        <v>2977.8946995576639</v>
      </c>
      <c r="T2496" s="6">
        <v>3062.3246441455312</v>
      </c>
      <c r="U2496" s="6">
        <v>3144.7679695902148</v>
      </c>
      <c r="V2496" s="6">
        <v>3225.2247145716665</v>
      </c>
      <c r="W2496" s="6">
        <v>3301.7084025082727</v>
      </c>
      <c r="X2496" s="6">
        <v>3371.2391303779141</v>
      </c>
      <c r="Y2496" s="6">
        <v>3434.8096108673967</v>
      </c>
      <c r="Z2496" s="6">
        <v>3493.4142126937554</v>
      </c>
      <c r="AA2496" s="6">
        <v>3537.1189443868434</v>
      </c>
      <c r="AB2496" s="6">
        <v>3577.8440994934945</v>
      </c>
      <c r="AC2496" s="6">
        <v>3616.5825067304986</v>
      </c>
    </row>
    <row r="2497" spans="1:29" x14ac:dyDescent="0.25">
      <c r="A2497" s="12">
        <f xml:space="preserve"> ROW( iclusData[[#This Row],[id]] ) - ROW( iclusData[[#Headers],[id]] )</f>
        <v>2496</v>
      </c>
      <c r="B2497">
        <v>48013</v>
      </c>
      <c r="C2497" t="str">
        <f t="shared" si="39"/>
        <v>48013</v>
      </c>
      <c r="D2497">
        <v>41700</v>
      </c>
      <c r="E2497" t="s">
        <v>3258</v>
      </c>
      <c r="F2497" t="s">
        <v>1061</v>
      </c>
      <c r="G2497">
        <v>2.0961882056000001E-2</v>
      </c>
      <c r="H2497" t="s">
        <v>3259</v>
      </c>
      <c r="I2497" s="6">
        <v>30533</v>
      </c>
      <c r="J2497" s="6">
        <v>38628</v>
      </c>
      <c r="K2497" s="6">
        <v>44911</v>
      </c>
      <c r="L2497" s="6">
        <v>47271.840126608004</v>
      </c>
      <c r="M2497" s="6">
        <v>49475.960670279455</v>
      </c>
      <c r="N2497" s="6">
        <v>51584.719814863362</v>
      </c>
      <c r="O2497" s="6">
        <v>53488.868680898915</v>
      </c>
      <c r="P2497" s="6">
        <v>55196.333804493865</v>
      </c>
      <c r="Q2497" s="6">
        <v>56762.763604017302</v>
      </c>
      <c r="R2497" s="6">
        <v>58172.246793342543</v>
      </c>
      <c r="S2497" s="6">
        <v>59474.457315114967</v>
      </c>
      <c r="T2497" s="6">
        <v>60709.120961897737</v>
      </c>
      <c r="U2497" s="6">
        <v>61926.897998768785</v>
      </c>
      <c r="V2497" s="6">
        <v>63112.889787240252</v>
      </c>
      <c r="W2497" s="6">
        <v>64227.366731223643</v>
      </c>
      <c r="X2497" s="6">
        <v>65227.616739439254</v>
      </c>
      <c r="Y2497" s="6">
        <v>66107.668837960882</v>
      </c>
      <c r="Z2497" s="6">
        <v>66878.469985974007</v>
      </c>
      <c r="AA2497" s="6">
        <v>67640.322593628443</v>
      </c>
      <c r="AB2497" s="6">
        <v>68356.489516641668</v>
      </c>
      <c r="AC2497" s="6">
        <v>69021.995393487756</v>
      </c>
    </row>
    <row r="2498" spans="1:29" x14ac:dyDescent="0.25">
      <c r="A2498" s="12">
        <f xml:space="preserve"> ROW( iclusData[[#This Row],[id]] ) - ROW( iclusData[[#Headers],[id]] )</f>
        <v>2497</v>
      </c>
      <c r="B2498">
        <v>48015</v>
      </c>
      <c r="C2498" t="str">
        <f t="shared" si="39"/>
        <v>48015</v>
      </c>
      <c r="D2498">
        <v>26420</v>
      </c>
      <c r="E2498" t="s">
        <v>2979</v>
      </c>
      <c r="F2498" t="s">
        <v>1061</v>
      </c>
      <c r="G2498">
        <v>4.7785363556899999E-3</v>
      </c>
      <c r="H2498" t="s">
        <v>2980</v>
      </c>
      <c r="I2498" s="6">
        <v>19832</v>
      </c>
      <c r="J2498" s="6">
        <v>23590</v>
      </c>
      <c r="K2498" s="6">
        <v>28417</v>
      </c>
      <c r="L2498" s="6">
        <v>30410.679693980601</v>
      </c>
      <c r="M2498" s="6">
        <v>32296.945617228197</v>
      </c>
      <c r="N2498" s="6">
        <v>34202.080707549925</v>
      </c>
      <c r="O2498" s="6">
        <v>36133.046908171957</v>
      </c>
      <c r="P2498" s="6">
        <v>37995.467989157609</v>
      </c>
      <c r="Q2498" s="6">
        <v>39707.910227035936</v>
      </c>
      <c r="R2498" s="6">
        <v>41276.320592458796</v>
      </c>
      <c r="S2498" s="6">
        <v>42768.249525968757</v>
      </c>
      <c r="T2498" s="6">
        <v>44221.437936217655</v>
      </c>
      <c r="U2498" s="6">
        <v>45666.679533136492</v>
      </c>
      <c r="V2498" s="6">
        <v>47083.115705393146</v>
      </c>
      <c r="W2498" s="6">
        <v>48421.083395148395</v>
      </c>
      <c r="X2498" s="6">
        <v>49665.682898652347</v>
      </c>
      <c r="Y2498" s="6">
        <v>50827.831867465458</v>
      </c>
      <c r="Z2498" s="6">
        <v>51919.46570870134</v>
      </c>
      <c r="AA2498" s="6">
        <v>52611.788578303269</v>
      </c>
      <c r="AB2498" s="6">
        <v>53269.350697317219</v>
      </c>
      <c r="AC2498" s="6">
        <v>53892.14514835758</v>
      </c>
    </row>
    <row r="2499" spans="1:29" x14ac:dyDescent="0.25">
      <c r="A2499" s="12">
        <f xml:space="preserve"> ROW( iclusData[[#This Row],[id]] ) - ROW( iclusData[[#Headers],[id]] )</f>
        <v>2498</v>
      </c>
      <c r="B2499">
        <v>48017</v>
      </c>
      <c r="C2499" t="str">
        <f t="shared" si="39"/>
        <v>48017</v>
      </c>
      <c r="D2499">
        <v>48017</v>
      </c>
      <c r="E2499" t="s">
        <v>3472</v>
      </c>
      <c r="F2499" t="s">
        <v>1061</v>
      </c>
      <c r="G2499">
        <v>1</v>
      </c>
      <c r="H2499" t="s">
        <v>3473</v>
      </c>
      <c r="I2499" s="6">
        <v>7064</v>
      </c>
      <c r="J2499" s="6">
        <v>6594</v>
      </c>
      <c r="K2499" s="6">
        <v>7165</v>
      </c>
      <c r="L2499" s="6">
        <v>7677.1669504434294</v>
      </c>
      <c r="M2499" s="6">
        <v>8194.6732690183799</v>
      </c>
      <c r="N2499" s="6">
        <v>8703.2390776160209</v>
      </c>
      <c r="O2499" s="6">
        <v>9173.0678229916703</v>
      </c>
      <c r="P2499" s="6">
        <v>9579.3237814345921</v>
      </c>
      <c r="Q2499" s="6">
        <v>9936.9104940781344</v>
      </c>
      <c r="R2499" s="6">
        <v>10254.764379654545</v>
      </c>
      <c r="S2499" s="6">
        <v>10558.712693895252</v>
      </c>
      <c r="T2499" s="6">
        <v>10852.727558201126</v>
      </c>
      <c r="U2499" s="6">
        <v>11143.762429195396</v>
      </c>
      <c r="V2499" s="6">
        <v>11427.844268908846</v>
      </c>
      <c r="W2499" s="6">
        <v>11699.013707804583</v>
      </c>
      <c r="X2499" s="6">
        <v>11953.297494097766</v>
      </c>
      <c r="Y2499" s="6">
        <v>12188.70697945455</v>
      </c>
      <c r="Z2499" s="6">
        <v>12409.219152454674</v>
      </c>
      <c r="AA2499" s="6">
        <v>12566.15887824711</v>
      </c>
      <c r="AB2499" s="6">
        <v>12715.153336373189</v>
      </c>
      <c r="AC2499" s="6">
        <v>12856.20087465335</v>
      </c>
    </row>
    <row r="2500" spans="1:29" x14ac:dyDescent="0.25">
      <c r="A2500" s="12">
        <f xml:space="preserve"> ROW( iclusData[[#This Row],[id]] ) - ROW( iclusData[[#Headers],[id]] )</f>
        <v>2499</v>
      </c>
      <c r="B2500">
        <v>48019</v>
      </c>
      <c r="C2500" t="str">
        <f t="shared" si="39"/>
        <v>48019</v>
      </c>
      <c r="D2500">
        <v>41700</v>
      </c>
      <c r="E2500" t="s">
        <v>3260</v>
      </c>
      <c r="F2500" t="s">
        <v>1061</v>
      </c>
      <c r="G2500">
        <v>9.5612245088500004E-3</v>
      </c>
      <c r="H2500" t="s">
        <v>3259</v>
      </c>
      <c r="I2500" s="6">
        <v>10562</v>
      </c>
      <c r="J2500" s="6">
        <v>17645</v>
      </c>
      <c r="K2500" s="6">
        <v>20485</v>
      </c>
      <c r="L2500" s="6">
        <v>21561.426186217559</v>
      </c>
      <c r="M2500" s="6">
        <v>22567.633536011828</v>
      </c>
      <c r="N2500" s="6">
        <v>23529.140295659472</v>
      </c>
      <c r="O2500" s="6">
        <v>24397.281198518835</v>
      </c>
      <c r="P2500" s="6">
        <v>25177.013675655602</v>
      </c>
      <c r="Q2500" s="6">
        <v>25891.194416097627</v>
      </c>
      <c r="R2500" s="6">
        <v>26533.855179553648</v>
      </c>
      <c r="S2500" s="6">
        <v>27127.845943835677</v>
      </c>
      <c r="T2500" s="6">
        <v>27691.043279107722</v>
      </c>
      <c r="U2500" s="6">
        <v>28246.293983334475</v>
      </c>
      <c r="V2500" s="6">
        <v>28786.645350477811</v>
      </c>
      <c r="W2500" s="6">
        <v>29296.2056629299</v>
      </c>
      <c r="X2500" s="6">
        <v>29752.128954687581</v>
      </c>
      <c r="Y2500" s="6">
        <v>30153.416818132322</v>
      </c>
      <c r="Z2500" s="6">
        <v>30505.045176581727</v>
      </c>
      <c r="AA2500" s="6">
        <v>30852.696302049913</v>
      </c>
      <c r="AB2500" s="6">
        <v>31178.497623265212</v>
      </c>
      <c r="AC2500" s="6">
        <v>31482.445083994273</v>
      </c>
    </row>
    <row r="2501" spans="1:29" x14ac:dyDescent="0.25">
      <c r="A2501" s="12">
        <f xml:space="preserve"> ROW( iclusData[[#This Row],[id]] ) - ROW( iclusData[[#Headers],[id]] )</f>
        <v>2500</v>
      </c>
      <c r="B2501">
        <v>48021</v>
      </c>
      <c r="C2501" t="str">
        <f t="shared" si="39"/>
        <v>48021</v>
      </c>
      <c r="D2501">
        <v>12420</v>
      </c>
      <c r="E2501" t="s">
        <v>2847</v>
      </c>
      <c r="F2501" t="s">
        <v>1061</v>
      </c>
      <c r="G2501">
        <v>4.3215915268300001E-2</v>
      </c>
      <c r="H2501" t="s">
        <v>2848</v>
      </c>
      <c r="I2501" s="6">
        <v>38263</v>
      </c>
      <c r="J2501" s="6">
        <v>57733</v>
      </c>
      <c r="K2501" s="6">
        <v>74171</v>
      </c>
      <c r="L2501" s="6">
        <v>79240.004330653988</v>
      </c>
      <c r="M2501" s="6">
        <v>83733.668109694598</v>
      </c>
      <c r="N2501" s="6">
        <v>87870.730627964353</v>
      </c>
      <c r="O2501" s="6">
        <v>91745.577636234491</v>
      </c>
      <c r="P2501" s="6">
        <v>95425.719170719734</v>
      </c>
      <c r="Q2501" s="6">
        <v>98839.679381670619</v>
      </c>
      <c r="R2501" s="6">
        <v>101915.90898973992</v>
      </c>
      <c r="S2501" s="6">
        <v>104713.02842807502</v>
      </c>
      <c r="T2501" s="6">
        <v>107300.55779559551</v>
      </c>
      <c r="U2501" s="6">
        <v>109811.60244539073</v>
      </c>
      <c r="V2501" s="6">
        <v>112252.12349668742</v>
      </c>
      <c r="W2501" s="6">
        <v>114557.56070086689</v>
      </c>
      <c r="X2501" s="6">
        <v>116679.24187628237</v>
      </c>
      <c r="Y2501" s="6">
        <v>118623.10669989242</v>
      </c>
      <c r="Z2501" s="6">
        <v>120429.91736981206</v>
      </c>
      <c r="AA2501" s="6">
        <v>121894.02569455779</v>
      </c>
      <c r="AB2501" s="6">
        <v>123274.70784448615</v>
      </c>
      <c r="AC2501" s="6">
        <v>124566.98132492678</v>
      </c>
    </row>
    <row r="2502" spans="1:29" x14ac:dyDescent="0.25">
      <c r="A2502" s="12">
        <f xml:space="preserve"> ROW( iclusData[[#This Row],[id]] ) - ROW( iclusData[[#Headers],[id]] )</f>
        <v>2501</v>
      </c>
      <c r="B2502">
        <v>48023</v>
      </c>
      <c r="C2502" t="str">
        <f t="shared" si="39"/>
        <v>48023</v>
      </c>
      <c r="D2502">
        <v>48023</v>
      </c>
      <c r="E2502" t="s">
        <v>3474</v>
      </c>
      <c r="F2502" t="s">
        <v>1061</v>
      </c>
      <c r="G2502">
        <v>1</v>
      </c>
      <c r="H2502" t="s">
        <v>3475</v>
      </c>
      <c r="I2502" s="6">
        <v>4385</v>
      </c>
      <c r="J2502" s="6">
        <v>4093</v>
      </c>
      <c r="K2502" s="6">
        <v>3726</v>
      </c>
      <c r="L2502" s="6">
        <v>4245.3372423593246</v>
      </c>
      <c r="M2502" s="6">
        <v>4873.0990373095965</v>
      </c>
      <c r="N2502" s="6">
        <v>5519.7328868194736</v>
      </c>
      <c r="O2502" s="6">
        <v>6144.515165460366</v>
      </c>
      <c r="P2502" s="6">
        <v>6723.6045910960956</v>
      </c>
      <c r="Q2502" s="6">
        <v>7270.9101176181466</v>
      </c>
      <c r="R2502" s="6">
        <v>7783.4496008303977</v>
      </c>
      <c r="S2502" s="6">
        <v>8276.1236279901459</v>
      </c>
      <c r="T2502" s="6">
        <v>8745.9515055794363</v>
      </c>
      <c r="U2502" s="6">
        <v>9198.8932932327789</v>
      </c>
      <c r="V2502" s="6">
        <v>9632.9625136790946</v>
      </c>
      <c r="W2502" s="6">
        <v>10043.193037834279</v>
      </c>
      <c r="X2502" s="6">
        <v>10423.62505426807</v>
      </c>
      <c r="Y2502" s="6">
        <v>10773.263458492709</v>
      </c>
      <c r="Z2502" s="6">
        <v>11095.091485865581</v>
      </c>
      <c r="AA2502" s="6">
        <v>11258.98433996767</v>
      </c>
      <c r="AB2502" s="6">
        <v>11415.925107017971</v>
      </c>
      <c r="AC2502" s="6">
        <v>11564.919012870969</v>
      </c>
    </row>
    <row r="2503" spans="1:29" x14ac:dyDescent="0.25">
      <c r="A2503" s="12">
        <f xml:space="preserve"> ROW( iclusData[[#This Row],[id]] ) - ROW( iclusData[[#Headers],[id]] )</f>
        <v>2502</v>
      </c>
      <c r="B2503">
        <v>48025</v>
      </c>
      <c r="C2503" t="str">
        <f t="shared" si="39"/>
        <v>48025</v>
      </c>
      <c r="D2503">
        <v>13300</v>
      </c>
      <c r="E2503" t="s">
        <v>2853</v>
      </c>
      <c r="F2503" t="s">
        <v>1061</v>
      </c>
      <c r="G2503">
        <v>1</v>
      </c>
      <c r="H2503" t="s">
        <v>2854</v>
      </c>
      <c r="I2503" s="6">
        <v>25135</v>
      </c>
      <c r="J2503" s="6">
        <v>32359</v>
      </c>
      <c r="K2503" s="6">
        <v>31861</v>
      </c>
      <c r="L2503" s="6">
        <v>34704.688327279466</v>
      </c>
      <c r="M2503" s="6">
        <v>36455.866462971222</v>
      </c>
      <c r="N2503" s="6">
        <v>38241.806036089569</v>
      </c>
      <c r="O2503" s="6">
        <v>39884.71741899378</v>
      </c>
      <c r="P2503" s="6">
        <v>41329.95470984155</v>
      </c>
      <c r="Q2503" s="6">
        <v>42680.83836665767</v>
      </c>
      <c r="R2503" s="6">
        <v>43970.133164874831</v>
      </c>
      <c r="S2503" s="6">
        <v>45262.410163256711</v>
      </c>
      <c r="T2503" s="6">
        <v>46585.477071172689</v>
      </c>
      <c r="U2503" s="6">
        <v>47966.15453301058</v>
      </c>
      <c r="V2503" s="6">
        <v>49390.537021053751</v>
      </c>
      <c r="W2503" s="6">
        <v>50829.820722489712</v>
      </c>
      <c r="X2503" s="6">
        <v>52240.3004077683</v>
      </c>
      <c r="Y2503" s="6">
        <v>53609.054224443113</v>
      </c>
      <c r="Z2503" s="6">
        <v>54936.098908573651</v>
      </c>
      <c r="AA2503" s="6">
        <v>55708.878403801209</v>
      </c>
      <c r="AB2503" s="6">
        <v>56445.904120465515</v>
      </c>
      <c r="AC2503" s="6">
        <v>57144.188852569518</v>
      </c>
    </row>
    <row r="2504" spans="1:29" x14ac:dyDescent="0.25">
      <c r="A2504" s="12">
        <f xml:space="preserve"> ROW( iclusData[[#This Row],[id]] ) - ROW( iclusData[[#Headers],[id]] )</f>
        <v>2503</v>
      </c>
      <c r="B2504">
        <v>48027</v>
      </c>
      <c r="C2504" t="str">
        <f t="shared" si="39"/>
        <v>48027</v>
      </c>
      <c r="D2504">
        <v>28660</v>
      </c>
      <c r="E2504" t="s">
        <v>1852</v>
      </c>
      <c r="F2504" t="s">
        <v>1061</v>
      </c>
      <c r="G2504">
        <v>0.76544534912399997</v>
      </c>
      <c r="H2504" t="s">
        <v>3002</v>
      </c>
      <c r="I2504" s="6">
        <v>191088</v>
      </c>
      <c r="J2504" s="6">
        <v>237974</v>
      </c>
      <c r="K2504" s="6">
        <v>310235</v>
      </c>
      <c r="L2504" s="6">
        <v>326548.28133770591</v>
      </c>
      <c r="M2504" s="6">
        <v>338824.41068380576</v>
      </c>
      <c r="N2504" s="6">
        <v>349761.54459340178</v>
      </c>
      <c r="O2504" s="6">
        <v>359525.6543297568</v>
      </c>
      <c r="P2504" s="6">
        <v>367947.74647494598</v>
      </c>
      <c r="Q2504" s="6">
        <v>375282.26461721555</v>
      </c>
      <c r="R2504" s="6">
        <v>381439.68842048047</v>
      </c>
      <c r="S2504" s="6">
        <v>386959.43759041972</v>
      </c>
      <c r="T2504" s="6">
        <v>392222.89800791111</v>
      </c>
      <c r="U2504" s="6">
        <v>397610.51623092702</v>
      </c>
      <c r="V2504" s="6">
        <v>403067.66606138647</v>
      </c>
      <c r="W2504" s="6">
        <v>408358.95054319821</v>
      </c>
      <c r="X2504" s="6">
        <v>413271.80172754731</v>
      </c>
      <c r="Y2504" s="6">
        <v>417769.39682901051</v>
      </c>
      <c r="Z2504" s="6">
        <v>421949.20975942054</v>
      </c>
      <c r="AA2504" s="6">
        <v>426670.31162041926</v>
      </c>
      <c r="AB2504" s="6">
        <v>431106.37493888615</v>
      </c>
      <c r="AC2504" s="6">
        <v>435236.48445114976</v>
      </c>
    </row>
    <row r="2505" spans="1:29" x14ac:dyDescent="0.25">
      <c r="A2505" s="12">
        <f xml:space="preserve"> ROW( iclusData[[#This Row],[id]] ) - ROW( iclusData[[#Headers],[id]] )</f>
        <v>2504</v>
      </c>
      <c r="B2505">
        <v>48029</v>
      </c>
      <c r="C2505" t="str">
        <f t="shared" si="39"/>
        <v>48029</v>
      </c>
      <c r="D2505">
        <v>41700</v>
      </c>
      <c r="E2505" t="s">
        <v>3261</v>
      </c>
      <c r="F2505" t="s">
        <v>1061</v>
      </c>
      <c r="G2505">
        <v>0.80035780496499997</v>
      </c>
      <c r="H2505" t="s">
        <v>3259</v>
      </c>
      <c r="I2505" s="6">
        <v>1185394</v>
      </c>
      <c r="J2505" s="6">
        <v>1392931</v>
      </c>
      <c r="K2505" s="6">
        <v>1714773</v>
      </c>
      <c r="L2505" s="6">
        <v>1804913.9689029313</v>
      </c>
      <c r="M2505" s="6">
        <v>1889084.7533668661</v>
      </c>
      <c r="N2505" s="6">
        <v>1969591.0786778079</v>
      </c>
      <c r="O2505" s="6">
        <v>2042303.342318418</v>
      </c>
      <c r="P2505" s="6">
        <v>2107501.8898908128</v>
      </c>
      <c r="Q2505" s="6">
        <v>2167277.5266027609</v>
      </c>
      <c r="R2505" s="6">
        <v>2221089.1909995968</v>
      </c>
      <c r="S2505" s="6">
        <v>2270818.5348211317</v>
      </c>
      <c r="T2505" s="6">
        <v>2317963.217579755</v>
      </c>
      <c r="U2505" s="6">
        <v>2364481.1084558372</v>
      </c>
      <c r="V2505" s="6">
        <v>2409733.5488835867</v>
      </c>
      <c r="W2505" s="6">
        <v>2452312.1305632358</v>
      </c>
      <c r="X2505" s="6">
        <v>2490494.4645694508</v>
      </c>
      <c r="Y2505" s="6">
        <v>2524095.370193969</v>
      </c>
      <c r="Z2505" s="6">
        <v>2553508.9831868806</v>
      </c>
      <c r="AA2505" s="6">
        <v>2582629.2348374394</v>
      </c>
      <c r="AB2505" s="6">
        <v>2609947.8741427045</v>
      </c>
      <c r="AC2505" s="6">
        <v>2635378.1450054008</v>
      </c>
    </row>
    <row r="2506" spans="1:29" x14ac:dyDescent="0.25">
      <c r="A2506" s="12">
        <f xml:space="preserve"> ROW( iclusData[[#This Row],[id]] ) - ROW( iclusData[[#Headers],[id]] )</f>
        <v>2505</v>
      </c>
      <c r="B2506">
        <v>48031</v>
      </c>
      <c r="C2506" t="str">
        <f t="shared" si="39"/>
        <v>48031</v>
      </c>
      <c r="D2506">
        <v>48031</v>
      </c>
      <c r="E2506" t="s">
        <v>3476</v>
      </c>
      <c r="F2506" t="s">
        <v>1061</v>
      </c>
      <c r="G2506">
        <v>1</v>
      </c>
      <c r="H2506" t="s">
        <v>3477</v>
      </c>
      <c r="I2506" s="6">
        <v>5972</v>
      </c>
      <c r="J2506" s="6">
        <v>8418</v>
      </c>
      <c r="K2506" s="6">
        <v>10497</v>
      </c>
      <c r="L2506" s="6">
        <v>10422.630716910713</v>
      </c>
      <c r="M2506" s="6">
        <v>10458.389678726609</v>
      </c>
      <c r="N2506" s="6">
        <v>10586.523863185521</v>
      </c>
      <c r="O2506" s="6">
        <v>10747.43842390578</v>
      </c>
      <c r="P2506" s="6">
        <v>10890.471374911745</v>
      </c>
      <c r="Q2506" s="6">
        <v>11034.500067844261</v>
      </c>
      <c r="R2506" s="6">
        <v>11196.406827534487</v>
      </c>
      <c r="S2506" s="6">
        <v>11399.039216852485</v>
      </c>
      <c r="T2506" s="6">
        <v>11640.409505268075</v>
      </c>
      <c r="U2506" s="6">
        <v>11912.571781205132</v>
      </c>
      <c r="V2506" s="6">
        <v>12198.640196998655</v>
      </c>
      <c r="W2506" s="6">
        <v>12483.715764959075</v>
      </c>
      <c r="X2506" s="6">
        <v>12757.865465696501</v>
      </c>
      <c r="Y2506" s="6">
        <v>13018.107218053239</v>
      </c>
      <c r="Z2506" s="6">
        <v>13263.451800426421</v>
      </c>
      <c r="AA2506" s="6">
        <v>13434.297591359747</v>
      </c>
      <c r="AB2506" s="6">
        <v>13596.204895576611</v>
      </c>
      <c r="AC2506" s="6">
        <v>13748.178653023024</v>
      </c>
    </row>
    <row r="2507" spans="1:29" x14ac:dyDescent="0.25">
      <c r="A2507" s="12">
        <f xml:space="preserve"> ROW( iclusData[[#This Row],[id]] ) - ROW( iclusData[[#Headers],[id]] )</f>
        <v>2506</v>
      </c>
      <c r="B2507">
        <v>48033</v>
      </c>
      <c r="C2507" t="str">
        <f t="shared" si="39"/>
        <v>48033</v>
      </c>
      <c r="D2507">
        <v>48033</v>
      </c>
      <c r="E2507" t="s">
        <v>3478</v>
      </c>
      <c r="F2507" t="s">
        <v>1061</v>
      </c>
      <c r="G2507">
        <v>1</v>
      </c>
      <c r="H2507" t="s">
        <v>3479</v>
      </c>
      <c r="I2507" s="6">
        <v>799</v>
      </c>
      <c r="J2507" s="6">
        <v>729</v>
      </c>
      <c r="K2507" s="6">
        <v>641</v>
      </c>
      <c r="L2507" s="6">
        <v>1724.3578504295244</v>
      </c>
      <c r="M2507" s="6">
        <v>2897.4378091789836</v>
      </c>
      <c r="N2507" s="6">
        <v>3928.4764382528374</v>
      </c>
      <c r="O2507" s="6">
        <v>4855.2198720934794</v>
      </c>
      <c r="P2507" s="6">
        <v>5689.5859207857056</v>
      </c>
      <c r="Q2507" s="6">
        <v>6451.4427887882339</v>
      </c>
      <c r="R2507" s="6">
        <v>7146.7483254179051</v>
      </c>
      <c r="S2507" s="6">
        <v>7793.3828594827983</v>
      </c>
      <c r="T2507" s="6">
        <v>8395.3188103529119</v>
      </c>
      <c r="U2507" s="6">
        <v>8962.4893839584674</v>
      </c>
      <c r="V2507" s="6">
        <v>9493.901392631964</v>
      </c>
      <c r="W2507" s="6">
        <v>9990.5484694429015</v>
      </c>
      <c r="X2507" s="6">
        <v>10448.457399070499</v>
      </c>
      <c r="Y2507" s="6">
        <v>10867.626359890166</v>
      </c>
      <c r="Z2507" s="6">
        <v>11250.045315032548</v>
      </c>
      <c r="AA2507" s="6">
        <v>11427.844272724133</v>
      </c>
      <c r="AB2507" s="6">
        <v>11597.697863877302</v>
      </c>
      <c r="AC2507" s="6">
        <v>11758.611292138325</v>
      </c>
    </row>
    <row r="2508" spans="1:29" x14ac:dyDescent="0.25">
      <c r="A2508" s="12">
        <f xml:space="preserve"> ROW( iclusData[[#This Row],[id]] ) - ROW( iclusData[[#Headers],[id]] )</f>
        <v>2507</v>
      </c>
      <c r="B2508">
        <v>48035</v>
      </c>
      <c r="C2508" t="str">
        <f t="shared" si="39"/>
        <v>48035</v>
      </c>
      <c r="D2508">
        <v>48035</v>
      </c>
      <c r="E2508" t="s">
        <v>3480</v>
      </c>
      <c r="F2508" t="s">
        <v>1061</v>
      </c>
      <c r="G2508">
        <v>1</v>
      </c>
      <c r="H2508" t="s">
        <v>3481</v>
      </c>
      <c r="I2508" s="6">
        <v>15125</v>
      </c>
      <c r="J2508" s="6">
        <v>17204</v>
      </c>
      <c r="K2508" s="6">
        <v>18212</v>
      </c>
      <c r="L2508" s="6">
        <v>17930.937739604709</v>
      </c>
      <c r="M2508" s="6">
        <v>17919.018881586857</v>
      </c>
      <c r="N2508" s="6">
        <v>18076.951377942703</v>
      </c>
      <c r="O2508" s="6">
        <v>18272.631908148865</v>
      </c>
      <c r="P2508" s="6">
        <v>18424.603569248262</v>
      </c>
      <c r="Q2508" s="6">
        <v>18563.666555760323</v>
      </c>
      <c r="R2508" s="6">
        <v>18732.526291738188</v>
      </c>
      <c r="S2508" s="6">
        <v>18967.937686041743</v>
      </c>
      <c r="T2508" s="6">
        <v>19255.992718587502</v>
      </c>
      <c r="U2508" s="6">
        <v>19575.832957891333</v>
      </c>
      <c r="V2508" s="6">
        <v>19907.592771618522</v>
      </c>
      <c r="W2508" s="6">
        <v>20231.406962180652</v>
      </c>
      <c r="X2508" s="6">
        <v>20536.349151609713</v>
      </c>
      <c r="Y2508" s="6">
        <v>20813.476167182023</v>
      </c>
      <c r="Z2508" s="6">
        <v>21063.787828940513</v>
      </c>
      <c r="AA2508" s="6">
        <v>21307.143632699292</v>
      </c>
      <c r="AB2508" s="6">
        <v>21534.608572187386</v>
      </c>
      <c r="AC2508" s="6">
        <v>21746.179846155126</v>
      </c>
    </row>
    <row r="2509" spans="1:29" x14ac:dyDescent="0.25">
      <c r="A2509" s="12">
        <f xml:space="preserve"> ROW( iclusData[[#This Row],[id]] ) - ROW( iclusData[[#Headers],[id]] )</f>
        <v>2508</v>
      </c>
      <c r="B2509">
        <v>48037</v>
      </c>
      <c r="C2509" t="str">
        <f t="shared" si="39"/>
        <v>48037</v>
      </c>
      <c r="D2509">
        <v>45500</v>
      </c>
      <c r="E2509" t="s">
        <v>1060</v>
      </c>
      <c r="F2509" t="s">
        <v>1061</v>
      </c>
      <c r="G2509">
        <v>0.68048990273999999</v>
      </c>
      <c r="H2509" t="s">
        <v>1059</v>
      </c>
      <c r="I2509" s="6">
        <v>81665</v>
      </c>
      <c r="J2509" s="6">
        <v>89306</v>
      </c>
      <c r="K2509" s="6">
        <v>92565</v>
      </c>
      <c r="L2509" s="6">
        <v>107588.60631870618</v>
      </c>
      <c r="M2509" s="6">
        <v>122089.7054773485</v>
      </c>
      <c r="N2509" s="6">
        <v>135860.7206754353</v>
      </c>
      <c r="O2509" s="6">
        <v>148373.25458141643</v>
      </c>
      <c r="P2509" s="6">
        <v>159368.00339988506</v>
      </c>
      <c r="Q2509" s="6">
        <v>169218.5134627794</v>
      </c>
      <c r="R2509" s="6">
        <v>178108.49047658237</v>
      </c>
      <c r="S2509" s="6">
        <v>186379.65498185487</v>
      </c>
      <c r="T2509" s="6">
        <v>194184.95576771803</v>
      </c>
      <c r="U2509" s="6">
        <v>201670.41389824403</v>
      </c>
      <c r="V2509" s="6">
        <v>208818.15253925844</v>
      </c>
      <c r="W2509" s="6">
        <v>215539.77581296104</v>
      </c>
      <c r="X2509" s="6">
        <v>221741.91285398795</v>
      </c>
      <c r="Y2509" s="6">
        <v>227399.69296238504</v>
      </c>
      <c r="Z2509" s="6">
        <v>232578.74452318173</v>
      </c>
      <c r="AA2509" s="6">
        <v>235725.48624685555</v>
      </c>
      <c r="AB2509" s="6">
        <v>238709.34809394117</v>
      </c>
      <c r="AC2509" s="6">
        <v>241519.37284029683</v>
      </c>
    </row>
    <row r="2510" spans="1:29" x14ac:dyDescent="0.25">
      <c r="A2510" s="12">
        <f xml:space="preserve"> ROW( iclusData[[#This Row],[id]] ) - ROW( iclusData[[#Headers],[id]] )</f>
        <v>2509</v>
      </c>
      <c r="B2510">
        <v>48039</v>
      </c>
      <c r="C2510" t="str">
        <f t="shared" si="39"/>
        <v>48039</v>
      </c>
      <c r="D2510">
        <v>26420</v>
      </c>
      <c r="E2510" t="s">
        <v>2981</v>
      </c>
      <c r="F2510" t="s">
        <v>1061</v>
      </c>
      <c r="G2510">
        <v>5.2661263200400002E-2</v>
      </c>
      <c r="H2510" t="s">
        <v>2980</v>
      </c>
      <c r="I2510" s="6">
        <v>191707</v>
      </c>
      <c r="J2510" s="6">
        <v>241767</v>
      </c>
      <c r="K2510" s="6">
        <v>313166</v>
      </c>
      <c r="L2510" s="6">
        <v>335135.30531061097</v>
      </c>
      <c r="M2510" s="6">
        <v>355922.9689447612</v>
      </c>
      <c r="N2510" s="6">
        <v>376924.15310932137</v>
      </c>
      <c r="O2510" s="6">
        <v>398199.54666199075</v>
      </c>
      <c r="P2510" s="6">
        <v>418718.95715145441</v>
      </c>
      <c r="Q2510" s="6">
        <v>437599.5267701018</v>
      </c>
      <c r="R2510" s="6">
        <v>454879.85300534469</v>
      </c>
      <c r="S2510" s="6">
        <v>471325.83659029618</v>
      </c>
      <c r="T2510" s="6">
        <v>487332.76155842131</v>
      </c>
      <c r="U2510" s="6">
        <v>503268.16427049774</v>
      </c>
      <c r="V2510" s="6">
        <v>518868.82802594098</v>
      </c>
      <c r="W2510" s="6">
        <v>533618.25803366315</v>
      </c>
      <c r="X2510" s="6">
        <v>547333.68496553076</v>
      </c>
      <c r="Y2510" s="6">
        <v>560141.16257639532</v>
      </c>
      <c r="Z2510" s="6">
        <v>572169.99408035888</v>
      </c>
      <c r="AA2510" s="6">
        <v>579800.44499375636</v>
      </c>
      <c r="AB2510" s="6">
        <v>587052.50091789209</v>
      </c>
      <c r="AC2510" s="6">
        <v>593914.16609566787</v>
      </c>
    </row>
    <row r="2511" spans="1:29" x14ac:dyDescent="0.25">
      <c r="A2511" s="12">
        <f xml:space="preserve"> ROW( iclusData[[#This Row],[id]] ) - ROW( iclusData[[#Headers],[id]] )</f>
        <v>2510</v>
      </c>
      <c r="B2511">
        <v>48041</v>
      </c>
      <c r="C2511" t="str">
        <f t="shared" si="39"/>
        <v>48041</v>
      </c>
      <c r="D2511">
        <v>17780</v>
      </c>
      <c r="E2511" t="s">
        <v>2891</v>
      </c>
      <c r="F2511" t="s">
        <v>1061</v>
      </c>
      <c r="G2511">
        <v>0.85214291961900002</v>
      </c>
      <c r="H2511" t="s">
        <v>2892</v>
      </c>
      <c r="I2511" s="6">
        <v>121862</v>
      </c>
      <c r="J2511" s="6">
        <v>152415</v>
      </c>
      <c r="K2511" s="6">
        <v>194851</v>
      </c>
      <c r="L2511" s="6">
        <v>227333.14084798639</v>
      </c>
      <c r="M2511" s="6">
        <v>254160.02634949662</v>
      </c>
      <c r="N2511" s="6">
        <v>274932.75976423884</v>
      </c>
      <c r="O2511" s="6">
        <v>290799.65945452196</v>
      </c>
      <c r="P2511" s="6">
        <v>305669.22907841258</v>
      </c>
      <c r="Q2511" s="6">
        <v>320838.84187721991</v>
      </c>
      <c r="R2511" s="6">
        <v>335930.94328116887</v>
      </c>
      <c r="S2511" s="6">
        <v>350530.38885583752</v>
      </c>
      <c r="T2511" s="6">
        <v>364472.25710355246</v>
      </c>
      <c r="U2511" s="6">
        <v>378160.83157756447</v>
      </c>
      <c r="V2511" s="6">
        <v>391798.74878796004</v>
      </c>
      <c r="W2511" s="6">
        <v>405234.04842698551</v>
      </c>
      <c r="X2511" s="6">
        <v>418231.31763148867</v>
      </c>
      <c r="Y2511" s="6">
        <v>430661.3557473009</v>
      </c>
      <c r="Z2511" s="6">
        <v>442608.72702123958</v>
      </c>
      <c r="AA2511" s="6">
        <v>449065.11187881464</v>
      </c>
      <c r="AB2511" s="6">
        <v>455234.47350101732</v>
      </c>
      <c r="AC2511" s="6">
        <v>461082.98085533385</v>
      </c>
    </row>
    <row r="2512" spans="1:29" x14ac:dyDescent="0.25">
      <c r="A2512" s="12">
        <f xml:space="preserve"> ROW( iclusData[[#This Row],[id]] ) - ROW( iclusData[[#Headers],[id]] )</f>
        <v>2511</v>
      </c>
      <c r="B2512">
        <v>48043</v>
      </c>
      <c r="C2512" t="str">
        <f t="shared" si="39"/>
        <v>48043</v>
      </c>
      <c r="D2512">
        <v>48043</v>
      </c>
      <c r="E2512" t="s">
        <v>3482</v>
      </c>
      <c r="F2512" t="s">
        <v>1061</v>
      </c>
      <c r="G2512">
        <v>1</v>
      </c>
      <c r="H2512" t="s">
        <v>3483</v>
      </c>
      <c r="I2512" s="6">
        <v>8681</v>
      </c>
      <c r="J2512" s="6">
        <v>8866</v>
      </c>
      <c r="K2512" s="6">
        <v>9232</v>
      </c>
      <c r="L2512" s="6">
        <v>9600.1835394017016</v>
      </c>
      <c r="M2512" s="6">
        <v>9961.7428139376152</v>
      </c>
      <c r="N2512" s="6">
        <v>10305.421756478683</v>
      </c>
      <c r="O2512" s="6">
        <v>10640.162698417626</v>
      </c>
      <c r="P2512" s="6">
        <v>10981.854389002576</v>
      </c>
      <c r="Q2512" s="6">
        <v>11335.468068614522</v>
      </c>
      <c r="R2512" s="6">
        <v>11689.080513345089</v>
      </c>
      <c r="S2512" s="6">
        <v>12046.666749911723</v>
      </c>
      <c r="T2512" s="6">
        <v>12411.205458513918</v>
      </c>
      <c r="U2512" s="6">
        <v>12788.656856751111</v>
      </c>
      <c r="V2512" s="6">
        <v>13171.074750606806</v>
      </c>
      <c r="W2512" s="6">
        <v>13546.54007021896</v>
      </c>
      <c r="X2512" s="6">
        <v>13904.126501776676</v>
      </c>
      <c r="Y2512" s="6">
        <v>14238.865174026643</v>
      </c>
      <c r="Z2512" s="6">
        <v>14553.74041637444</v>
      </c>
      <c r="AA2512" s="6">
        <v>14749.418479415961</v>
      </c>
      <c r="AB2512" s="6">
        <v>14936.158168818345</v>
      </c>
      <c r="AC2512" s="6">
        <v>15111.970957813186</v>
      </c>
    </row>
    <row r="2513" spans="1:29" x14ac:dyDescent="0.25">
      <c r="A2513" s="12">
        <f xml:space="preserve"> ROW( iclusData[[#This Row],[id]] ) - ROW( iclusData[[#Headers],[id]] )</f>
        <v>2512</v>
      </c>
      <c r="B2513">
        <v>48045</v>
      </c>
      <c r="C2513" t="str">
        <f t="shared" si="39"/>
        <v>48045</v>
      </c>
      <c r="D2513">
        <v>48045</v>
      </c>
      <c r="E2513" t="s">
        <v>3484</v>
      </c>
      <c r="F2513" t="s">
        <v>1061</v>
      </c>
      <c r="G2513">
        <v>1</v>
      </c>
      <c r="H2513" t="s">
        <v>3485</v>
      </c>
      <c r="I2513" s="6">
        <v>1971</v>
      </c>
      <c r="J2513" s="6">
        <v>1790</v>
      </c>
      <c r="K2513" s="6">
        <v>1637</v>
      </c>
      <c r="L2513" s="6">
        <v>2467.3415325270385</v>
      </c>
      <c r="M2513" s="6">
        <v>3395.0779676975544</v>
      </c>
      <c r="N2513" s="6">
        <v>4267.1895774296308</v>
      </c>
      <c r="O2513" s="6">
        <v>5075.7310855969072</v>
      </c>
      <c r="P2513" s="6">
        <v>5809.7744501877778</v>
      </c>
      <c r="Q2513" s="6">
        <v>6481.241600745685</v>
      </c>
      <c r="R2513" s="6">
        <v>7096.0903456268961</v>
      </c>
      <c r="S2513" s="6">
        <v>7668.2278454253383</v>
      </c>
      <c r="T2513" s="6">
        <v>8203.6131157956333</v>
      </c>
      <c r="U2513" s="6">
        <v>8710.1927749010083</v>
      </c>
      <c r="V2513" s="6">
        <v>9185.9803388847449</v>
      </c>
      <c r="W2513" s="6">
        <v>9629.982840649127</v>
      </c>
      <c r="X2513" s="6">
        <v>10038.227062934353</v>
      </c>
      <c r="Y2513" s="6">
        <v>10411.704552085614</v>
      </c>
      <c r="Z2513" s="6">
        <v>10753.398426676884</v>
      </c>
      <c r="AA2513" s="6">
        <v>10918.284593288454</v>
      </c>
      <c r="AB2513" s="6">
        <v>11075.225349625891</v>
      </c>
      <c r="AC2513" s="6">
        <v>11225.21255384822</v>
      </c>
    </row>
    <row r="2514" spans="1:29" x14ac:dyDescent="0.25">
      <c r="A2514" s="12">
        <f xml:space="preserve"> ROW( iclusData[[#This Row],[id]] ) - ROW( iclusData[[#Headers],[id]] )</f>
        <v>2513</v>
      </c>
      <c r="B2514">
        <v>48047</v>
      </c>
      <c r="C2514" t="str">
        <f t="shared" si="39"/>
        <v>48047</v>
      </c>
      <c r="D2514">
        <v>48047</v>
      </c>
      <c r="E2514" t="s">
        <v>1086</v>
      </c>
      <c r="F2514" t="s">
        <v>1061</v>
      </c>
      <c r="G2514">
        <v>1</v>
      </c>
      <c r="H2514" t="s">
        <v>3486</v>
      </c>
      <c r="I2514" s="6">
        <v>8204</v>
      </c>
      <c r="J2514" s="6">
        <v>7976</v>
      </c>
      <c r="K2514" s="6">
        <v>7223</v>
      </c>
      <c r="L2514" s="6">
        <v>7711.93222968596</v>
      </c>
      <c r="M2514" s="6">
        <v>8218.5123185282519</v>
      </c>
      <c r="N2514" s="6">
        <v>8713.1720142487702</v>
      </c>
      <c r="O2514" s="6">
        <v>9184.98734804591</v>
      </c>
      <c r="P2514" s="6">
        <v>9631.9683438999637</v>
      </c>
      <c r="Q2514" s="6">
        <v>10057.099035639856</v>
      </c>
      <c r="R2514" s="6">
        <v>10465.342648589722</v>
      </c>
      <c r="S2514" s="6">
        <v>10869.613641514181</v>
      </c>
      <c r="T2514" s="6">
        <v>11275.870697482993</v>
      </c>
      <c r="U2514" s="6">
        <v>11688.087396768182</v>
      </c>
      <c r="V2514" s="6">
        <v>12101.297412265663</v>
      </c>
      <c r="W2514" s="6">
        <v>12508.548108539913</v>
      </c>
      <c r="X2514" s="6">
        <v>12898.913184174306</v>
      </c>
      <c r="Y2514" s="6">
        <v>13268.417230181229</v>
      </c>
      <c r="Z2514" s="6">
        <v>13621.0375600425</v>
      </c>
      <c r="AA2514" s="6">
        <v>13815.722380644935</v>
      </c>
      <c r="AB2514" s="6">
        <v>14002.46204068845</v>
      </c>
      <c r="AC2514" s="6">
        <v>14178.274842370542</v>
      </c>
    </row>
    <row r="2515" spans="1:29" x14ac:dyDescent="0.25">
      <c r="A2515" s="12">
        <f xml:space="preserve"> ROW( iclusData[[#This Row],[id]] ) - ROW( iclusData[[#Headers],[id]] )</f>
        <v>2514</v>
      </c>
      <c r="B2515">
        <v>48049</v>
      </c>
      <c r="C2515" t="str">
        <f t="shared" si="39"/>
        <v>48049</v>
      </c>
      <c r="D2515">
        <v>15220</v>
      </c>
      <c r="E2515" t="s">
        <v>565</v>
      </c>
      <c r="F2515" t="s">
        <v>1061</v>
      </c>
      <c r="G2515">
        <v>1</v>
      </c>
      <c r="H2515" t="s">
        <v>2873</v>
      </c>
      <c r="I2515" s="6">
        <v>34371</v>
      </c>
      <c r="J2515" s="6">
        <v>37674</v>
      </c>
      <c r="K2515" s="6">
        <v>38106</v>
      </c>
      <c r="L2515" s="6">
        <v>40150.917644045068</v>
      </c>
      <c r="M2515" s="6">
        <v>41077.662186697584</v>
      </c>
      <c r="N2515" s="6">
        <v>42188.161760281357</v>
      </c>
      <c r="O2515" s="6">
        <v>43236.090546744061</v>
      </c>
      <c r="P2515" s="6">
        <v>44126.076282294722</v>
      </c>
      <c r="Q2515" s="6">
        <v>44975.346887381434</v>
      </c>
      <c r="R2515" s="6">
        <v>45834.54547992826</v>
      </c>
      <c r="S2515" s="6">
        <v>46764.270331946238</v>
      </c>
      <c r="T2515" s="6">
        <v>47755.577113600011</v>
      </c>
      <c r="U2515" s="6">
        <v>48799.527977889345</v>
      </c>
      <c r="V2515" s="6">
        <v>49871.291182388122</v>
      </c>
      <c r="W2515" s="6">
        <v>50938.089740502168</v>
      </c>
      <c r="X2515" s="6">
        <v>51963.171439773178</v>
      </c>
      <c r="Y2515" s="6">
        <v>52933.61450917711</v>
      </c>
      <c r="Z2515" s="6">
        <v>53856.38857328843</v>
      </c>
      <c r="AA2515" s="6">
        <v>54535.798518004849</v>
      </c>
      <c r="AB2515" s="6">
        <v>55178.461291216852</v>
      </c>
      <c r="AC2515" s="6">
        <v>55782.383135259013</v>
      </c>
    </row>
    <row r="2516" spans="1:29" x14ac:dyDescent="0.25">
      <c r="A2516" s="12">
        <f xml:space="preserve"> ROW( iclusData[[#This Row],[id]] ) - ROW( iclusData[[#Headers],[id]] )</f>
        <v>2515</v>
      </c>
      <c r="B2516">
        <v>48051</v>
      </c>
      <c r="C2516" t="str">
        <f t="shared" si="39"/>
        <v>48051</v>
      </c>
      <c r="D2516">
        <v>17780</v>
      </c>
      <c r="E2516" t="s">
        <v>2893</v>
      </c>
      <c r="F2516" t="s">
        <v>1061</v>
      </c>
      <c r="G2516">
        <v>7.5163998950400004E-2</v>
      </c>
      <c r="H2516" t="s">
        <v>2892</v>
      </c>
      <c r="I2516" s="6">
        <v>13625</v>
      </c>
      <c r="J2516" s="6">
        <v>16470</v>
      </c>
      <c r="K2516" s="6">
        <v>17187</v>
      </c>
      <c r="L2516" s="6">
        <v>20052.613067091726</v>
      </c>
      <c r="M2516" s="6">
        <v>22418.639476575128</v>
      </c>
      <c r="N2516" s="6">
        <v>24250.271495197161</v>
      </c>
      <c r="O2516" s="6">
        <v>25649.824622968477</v>
      </c>
      <c r="P2516" s="6">
        <v>26961.962331321087</v>
      </c>
      <c r="Q2516" s="6">
        <v>28299.931715991617</v>
      </c>
      <c r="R2516" s="6">
        <v>29630.945002854973</v>
      </c>
      <c r="S2516" s="6">
        <v>30919.24823476683</v>
      </c>
      <c r="T2516" s="6">
        <v>32148.945647880071</v>
      </c>
      <c r="U2516" s="6">
        <v>33355.796963616238</v>
      </c>
      <c r="V2516" s="6">
        <v>34558.6751676555</v>
      </c>
      <c r="W2516" s="6">
        <v>35743.675350258782</v>
      </c>
      <c r="X2516" s="6">
        <v>36889.938144698099</v>
      </c>
      <c r="Y2516" s="6">
        <v>37986.530927820088</v>
      </c>
      <c r="Z2516" s="6">
        <v>39040.418599862205</v>
      </c>
      <c r="AA2516" s="6">
        <v>39610.567049777746</v>
      </c>
      <c r="AB2516" s="6">
        <v>40153.899978352165</v>
      </c>
      <c r="AC2516" s="6">
        <v>40670.412177445825</v>
      </c>
    </row>
    <row r="2517" spans="1:29" x14ac:dyDescent="0.25">
      <c r="A2517" s="12">
        <f xml:space="preserve"> ROW( iclusData[[#This Row],[id]] ) - ROW( iclusData[[#Headers],[id]] )</f>
        <v>2516</v>
      </c>
      <c r="B2517">
        <v>48053</v>
      </c>
      <c r="C2517" t="str">
        <f t="shared" si="39"/>
        <v>48053</v>
      </c>
      <c r="D2517">
        <v>31920</v>
      </c>
      <c r="E2517" t="s">
        <v>3041</v>
      </c>
      <c r="F2517" t="s">
        <v>1061</v>
      </c>
      <c r="G2517">
        <v>1</v>
      </c>
      <c r="H2517" t="s">
        <v>3042</v>
      </c>
      <c r="I2517" s="6">
        <v>22677</v>
      </c>
      <c r="J2517" s="6">
        <v>34147</v>
      </c>
      <c r="K2517" s="6">
        <v>42750</v>
      </c>
      <c r="L2517" s="6">
        <v>44699.209462660729</v>
      </c>
      <c r="M2517" s="6">
        <v>45510.732101804133</v>
      </c>
      <c r="N2517" s="6">
        <v>46660.963126008923</v>
      </c>
      <c r="O2517" s="6">
        <v>47873.779086597671</v>
      </c>
      <c r="P2517" s="6">
        <v>48977.322378160192</v>
      </c>
      <c r="Q2517" s="6">
        <v>50036.178451488595</v>
      </c>
      <c r="R2517" s="6">
        <v>51123.834546342492</v>
      </c>
      <c r="S2517" s="6">
        <v>52321.74893235488</v>
      </c>
      <c r="T2517" s="6">
        <v>53621.970025803559</v>
      </c>
      <c r="U2517" s="6">
        <v>55002.647361998912</v>
      </c>
      <c r="V2517" s="6">
        <v>56415.110221377385</v>
      </c>
      <c r="W2517" s="6">
        <v>57813.669031164711</v>
      </c>
      <c r="X2517" s="6">
        <v>59154.61849455694</v>
      </c>
      <c r="Y2517" s="6">
        <v>60423.04899903835</v>
      </c>
      <c r="Z2517" s="6">
        <v>61622.952613394344</v>
      </c>
      <c r="AA2517" s="6">
        <v>62428.51043378633</v>
      </c>
      <c r="AB2517" s="6">
        <v>63192.355293080676</v>
      </c>
      <c r="AC2517" s="6">
        <v>63912.492395788853</v>
      </c>
    </row>
    <row r="2518" spans="1:29" x14ac:dyDescent="0.25">
      <c r="A2518" s="12">
        <f xml:space="preserve"> ROW( iclusData[[#This Row],[id]] ) - ROW( iclusData[[#Headers],[id]] )</f>
        <v>2517</v>
      </c>
      <c r="B2518">
        <v>48055</v>
      </c>
      <c r="C2518" t="str">
        <f t="shared" si="39"/>
        <v>48055</v>
      </c>
      <c r="D2518">
        <v>12420</v>
      </c>
      <c r="E2518" t="s">
        <v>1478</v>
      </c>
      <c r="F2518" t="s">
        <v>1061</v>
      </c>
      <c r="G2518">
        <v>2.2179248366699999E-2</v>
      </c>
      <c r="H2518" t="s">
        <v>2848</v>
      </c>
      <c r="I2518" s="6">
        <v>26392</v>
      </c>
      <c r="J2518" s="6">
        <v>32194</v>
      </c>
      <c r="K2518" s="6">
        <v>38066</v>
      </c>
      <c r="L2518" s="6">
        <v>40667.430364219807</v>
      </c>
      <c r="M2518" s="6">
        <v>42973.859916461966</v>
      </c>
      <c r="N2518" s="6">
        <v>45096.525606350719</v>
      </c>
      <c r="O2518" s="6">
        <v>47085.103845508842</v>
      </c>
      <c r="P2518" s="6">
        <v>48974.34249726592</v>
      </c>
      <c r="Q2518" s="6">
        <v>50726.517595169556</v>
      </c>
      <c r="R2518" s="6">
        <v>52304.860781077979</v>
      </c>
      <c r="S2518" s="6">
        <v>53741.165718768461</v>
      </c>
      <c r="T2518" s="6">
        <v>55069.199025647875</v>
      </c>
      <c r="U2518" s="6">
        <v>56357.500018512204</v>
      </c>
      <c r="V2518" s="6">
        <v>57610.042568660938</v>
      </c>
      <c r="W2518" s="6">
        <v>58793.056661992974</v>
      </c>
      <c r="X2518" s="6">
        <v>59881.709550372107</v>
      </c>
      <c r="Y2518" s="6">
        <v>60879.964100541823</v>
      </c>
      <c r="Z2518" s="6">
        <v>61806.711962085945</v>
      </c>
      <c r="AA2518" s="6">
        <v>62558.631911381017</v>
      </c>
      <c r="AB2518" s="6">
        <v>63266.852324580403</v>
      </c>
      <c r="AC2518" s="6">
        <v>63930.371683105834</v>
      </c>
    </row>
    <row r="2519" spans="1:29" x14ac:dyDescent="0.25">
      <c r="A2519" s="12">
        <f xml:space="preserve"> ROW( iclusData[[#This Row],[id]] ) - ROW( iclusData[[#Headers],[id]] )</f>
        <v>2518</v>
      </c>
      <c r="B2519">
        <v>48057</v>
      </c>
      <c r="C2519" t="str">
        <f t="shared" si="39"/>
        <v>48057</v>
      </c>
      <c r="D2519">
        <v>47020</v>
      </c>
      <c r="E2519" t="s">
        <v>265</v>
      </c>
      <c r="F2519" t="s">
        <v>1061</v>
      </c>
      <c r="G2519">
        <v>0.18530298828299999</v>
      </c>
      <c r="H2519" t="s">
        <v>3423</v>
      </c>
      <c r="I2519" s="6">
        <v>19053</v>
      </c>
      <c r="J2519" s="6">
        <v>20647</v>
      </c>
      <c r="K2519" s="6">
        <v>21381</v>
      </c>
      <c r="L2519" s="6">
        <v>27400.999805270079</v>
      </c>
      <c r="M2519" s="6">
        <v>33212.762435899102</v>
      </c>
      <c r="N2519" s="6">
        <v>38571.579532296884</v>
      </c>
      <c r="O2519" s="6">
        <v>43367.205322340698</v>
      </c>
      <c r="P2519" s="6">
        <v>47569.825302435092</v>
      </c>
      <c r="Q2519" s="6">
        <v>51303.621253412195</v>
      </c>
      <c r="R2519" s="6">
        <v>54632.147970300241</v>
      </c>
      <c r="S2519" s="6">
        <v>57659.709611281796</v>
      </c>
      <c r="T2519" s="6">
        <v>60447.884704547665</v>
      </c>
      <c r="U2519" s="6">
        <v>63061.239445790896</v>
      </c>
      <c r="V2519" s="6">
        <v>65509.707537859729</v>
      </c>
      <c r="W2519" s="6">
        <v>67785.344919486175</v>
      </c>
      <c r="X2519" s="6">
        <v>69983.507416000677</v>
      </c>
      <c r="Y2519" s="6">
        <v>72127.028653419649</v>
      </c>
      <c r="Z2519" s="6">
        <v>74221.890877200873</v>
      </c>
      <c r="AA2519" s="6">
        <v>75326.429415213788</v>
      </c>
      <c r="AB2519" s="6">
        <v>76384.289631052117</v>
      </c>
      <c r="AC2519" s="6">
        <v>77392.481739057068</v>
      </c>
    </row>
    <row r="2520" spans="1:29" x14ac:dyDescent="0.25">
      <c r="A2520" s="12">
        <f xml:space="preserve"> ROW( iclusData[[#This Row],[id]] ) - ROW( iclusData[[#Headers],[id]] )</f>
        <v>2519</v>
      </c>
      <c r="B2520">
        <v>48059</v>
      </c>
      <c r="C2520" t="str">
        <f t="shared" si="39"/>
        <v>48059</v>
      </c>
      <c r="D2520">
        <v>10180</v>
      </c>
      <c r="E2520" t="s">
        <v>2815</v>
      </c>
      <c r="F2520" t="s">
        <v>1061</v>
      </c>
      <c r="G2520">
        <v>8.1959673710500003E-2</v>
      </c>
      <c r="H2520" t="s">
        <v>2816</v>
      </c>
      <c r="I2520" s="6">
        <v>11859</v>
      </c>
      <c r="J2520" s="6">
        <v>12905</v>
      </c>
      <c r="K2520" s="6">
        <v>13544</v>
      </c>
      <c r="L2520" s="6">
        <v>16059.57242266391</v>
      </c>
      <c r="M2520" s="6">
        <v>18431.558446049097</v>
      </c>
      <c r="N2520" s="6">
        <v>20609.850219294087</v>
      </c>
      <c r="O2520" s="6">
        <v>22544.788346339141</v>
      </c>
      <c r="P2520" s="6">
        <v>24252.257304801635</v>
      </c>
      <c r="Q2520" s="6">
        <v>25797.824805297609</v>
      </c>
      <c r="R2520" s="6">
        <v>27195.388798000946</v>
      </c>
      <c r="S2520" s="6">
        <v>28483.69192945816</v>
      </c>
      <c r="T2520" s="6">
        <v>29681.603962490026</v>
      </c>
      <c r="U2520" s="6">
        <v>30821.904641940739</v>
      </c>
      <c r="V2520" s="6">
        <v>31907.574224264132</v>
      </c>
      <c r="W2520" s="6">
        <v>32926.694294448476</v>
      </c>
      <c r="X2520" s="6">
        <v>33864.365253970012</v>
      </c>
      <c r="Y2520" s="6">
        <v>34718.594658371352</v>
      </c>
      <c r="Z2520" s="6">
        <v>35498.332992109594</v>
      </c>
      <c r="AA2520" s="6">
        <v>35976.105320625407</v>
      </c>
      <c r="AB2520" s="6">
        <v>36430.04169711921</v>
      </c>
      <c r="AC2520" s="6">
        <v>36856.164216488643</v>
      </c>
    </row>
    <row r="2521" spans="1:29" x14ac:dyDescent="0.25">
      <c r="A2521" s="12">
        <f xml:space="preserve"> ROW( iclusData[[#This Row],[id]] ) - ROW( iclusData[[#Headers],[id]] )</f>
        <v>2520</v>
      </c>
      <c r="B2521">
        <v>48061</v>
      </c>
      <c r="C2521" t="str">
        <f t="shared" si="39"/>
        <v>48061</v>
      </c>
      <c r="D2521">
        <v>15180</v>
      </c>
      <c r="E2521" t="s">
        <v>1810</v>
      </c>
      <c r="F2521" t="s">
        <v>1061</v>
      </c>
      <c r="G2521">
        <v>1</v>
      </c>
      <c r="H2521" t="s">
        <v>2872</v>
      </c>
      <c r="I2521" s="6">
        <v>260120</v>
      </c>
      <c r="J2521" s="6">
        <v>335227</v>
      </c>
      <c r="K2521" s="6">
        <v>406220</v>
      </c>
      <c r="L2521" s="6">
        <v>435663.58006200549</v>
      </c>
      <c r="M2521" s="6">
        <v>467431.11632091546</v>
      </c>
      <c r="N2521" s="6">
        <v>499950.52636157972</v>
      </c>
      <c r="O2521" s="6">
        <v>531454.87029961369</v>
      </c>
      <c r="P2521" s="6">
        <v>560802.65807096381</v>
      </c>
      <c r="Q2521" s="6">
        <v>587880.89523392089</v>
      </c>
      <c r="R2521" s="6">
        <v>613047.97202497581</v>
      </c>
      <c r="S2521" s="6">
        <v>636948.63182009757</v>
      </c>
      <c r="T2521" s="6">
        <v>659707.96636554785</v>
      </c>
      <c r="U2521" s="6">
        <v>681671.66568621458</v>
      </c>
      <c r="V2521" s="6">
        <v>702628.1665525065</v>
      </c>
      <c r="W2521" s="6">
        <v>722165.27637425298</v>
      </c>
      <c r="X2521" s="6">
        <v>740037.64710134896</v>
      </c>
      <c r="Y2521" s="6">
        <v>756239.19120469585</v>
      </c>
      <c r="Z2521" s="6">
        <v>770920.13245008281</v>
      </c>
      <c r="AA2521" s="6">
        <v>780838.12787754613</v>
      </c>
      <c r="AB2521" s="6">
        <v>790212.85887391737</v>
      </c>
      <c r="AC2521" s="6">
        <v>799009.45749630325</v>
      </c>
    </row>
    <row r="2522" spans="1:29" x14ac:dyDescent="0.25">
      <c r="A2522" s="12">
        <f xml:space="preserve"> ROW( iclusData[[#This Row],[id]] ) - ROW( iclusData[[#Headers],[id]] )</f>
        <v>2521</v>
      </c>
      <c r="B2522">
        <v>48063</v>
      </c>
      <c r="C2522" t="str">
        <f t="shared" si="39"/>
        <v>48063</v>
      </c>
      <c r="D2522">
        <v>48063</v>
      </c>
      <c r="E2522" t="s">
        <v>3487</v>
      </c>
      <c r="F2522" t="s">
        <v>1061</v>
      </c>
      <c r="G2522">
        <v>1</v>
      </c>
      <c r="H2522" t="s">
        <v>3488</v>
      </c>
      <c r="I2522" s="6">
        <v>9904</v>
      </c>
      <c r="J2522" s="6">
        <v>11549</v>
      </c>
      <c r="K2522" s="6">
        <v>12401</v>
      </c>
      <c r="L2522" s="6">
        <v>12630.722595657737</v>
      </c>
      <c r="M2522" s="6">
        <v>13059.825956491353</v>
      </c>
      <c r="N2522" s="6">
        <v>13585.277432612909</v>
      </c>
      <c r="O2522" s="6">
        <v>14158.409176927264</v>
      </c>
      <c r="P2522" s="6">
        <v>14702.73233230971</v>
      </c>
      <c r="Q2522" s="6">
        <v>15201.367273227886</v>
      </c>
      <c r="R2522" s="6">
        <v>15671.195042406991</v>
      </c>
      <c r="S2522" s="6">
        <v>16143.010225887641</v>
      </c>
      <c r="T2522" s="6">
        <v>16618.797801232202</v>
      </c>
      <c r="U2522" s="6">
        <v>17096.571791720398</v>
      </c>
      <c r="V2522" s="6">
        <v>17558.453119643775</v>
      </c>
      <c r="W2522" s="6">
        <v>17993.516158675495</v>
      </c>
      <c r="X2522" s="6">
        <v>18393.814442056042</v>
      </c>
      <c r="Y2522" s="6">
        <v>18754.378329319643</v>
      </c>
      <c r="Z2522" s="6">
        <v>19083.160038178114</v>
      </c>
      <c r="AA2522" s="6">
        <v>19321.549482227711</v>
      </c>
      <c r="AB2522" s="6">
        <v>19547.027771774701</v>
      </c>
      <c r="AC2522" s="6">
        <v>19758.59907275009</v>
      </c>
    </row>
    <row r="2523" spans="1:29" x14ac:dyDescent="0.25">
      <c r="A2523" s="12">
        <f xml:space="preserve"> ROW( iclusData[[#This Row],[id]] ) - ROW( iclusData[[#Headers],[id]] )</f>
        <v>2522</v>
      </c>
      <c r="B2523">
        <v>48065</v>
      </c>
      <c r="C2523" t="str">
        <f t="shared" si="39"/>
        <v>48065</v>
      </c>
      <c r="D2523">
        <v>11100</v>
      </c>
      <c r="E2523" t="s">
        <v>2828</v>
      </c>
      <c r="F2523" t="s">
        <v>1061</v>
      </c>
      <c r="G2523">
        <v>2.4739776133400001E-2</v>
      </c>
      <c r="H2523" t="s">
        <v>2827</v>
      </c>
      <c r="I2523" s="6">
        <v>6576</v>
      </c>
      <c r="J2523" s="6">
        <v>6516</v>
      </c>
      <c r="K2523" s="6">
        <v>6182</v>
      </c>
      <c r="L2523" s="6">
        <v>6803.068500916942</v>
      </c>
      <c r="M2523" s="6">
        <v>7356.3333612545603</v>
      </c>
      <c r="N2523" s="6">
        <v>7871.8522814548005</v>
      </c>
      <c r="O2523" s="6">
        <v>8331.74801291328</v>
      </c>
      <c r="P2523" s="6">
        <v>8730.0577265687079</v>
      </c>
      <c r="Q2523" s="6">
        <v>9081.6845908992782</v>
      </c>
      <c r="R2523" s="6">
        <v>9394.5720169287779</v>
      </c>
      <c r="S2523" s="6">
        <v>9684.614183017753</v>
      </c>
      <c r="T2523" s="6">
        <v>9959.7564731908005</v>
      </c>
      <c r="U2523" s="6">
        <v>10227.945604191549</v>
      </c>
      <c r="V2523" s="6">
        <v>10489.181701840713</v>
      </c>
      <c r="W2523" s="6">
        <v>10735.518776868053</v>
      </c>
      <c r="X2523" s="6">
        <v>10963.976877168949</v>
      </c>
      <c r="Y2523" s="6">
        <v>11170.580938060944</v>
      </c>
      <c r="Z2523" s="6">
        <v>11361.294218024219</v>
      </c>
      <c r="AA2523" s="6">
        <v>11502.341301881395</v>
      </c>
      <c r="AB2523" s="6">
        <v>11636.436320257159</v>
      </c>
      <c r="AC2523" s="6">
        <v>11761.591173357823</v>
      </c>
    </row>
    <row r="2524" spans="1:29" x14ac:dyDescent="0.25">
      <c r="A2524" s="12">
        <f xml:space="preserve"> ROW( iclusData[[#This Row],[id]] ) - ROW( iclusData[[#Headers],[id]] )</f>
        <v>2523</v>
      </c>
      <c r="B2524">
        <v>48067</v>
      </c>
      <c r="C2524" t="str">
        <f t="shared" si="39"/>
        <v>48067</v>
      </c>
      <c r="D2524">
        <v>48067</v>
      </c>
      <c r="E2524" t="s">
        <v>568</v>
      </c>
      <c r="F2524" t="s">
        <v>1061</v>
      </c>
      <c r="G2524">
        <v>1</v>
      </c>
      <c r="H2524" t="s">
        <v>3489</v>
      </c>
      <c r="I2524" s="6">
        <v>29982</v>
      </c>
      <c r="J2524" s="6">
        <v>30438</v>
      </c>
      <c r="K2524" s="6">
        <v>30464</v>
      </c>
      <c r="L2524" s="6">
        <v>30053.093964628853</v>
      </c>
      <c r="M2524" s="6">
        <v>29790.865537502941</v>
      </c>
      <c r="N2524" s="6">
        <v>29634.916443811228</v>
      </c>
      <c r="O2524" s="6">
        <v>29456.126290288899</v>
      </c>
      <c r="P2524" s="6">
        <v>29173.033954866649</v>
      </c>
      <c r="Q2524" s="6">
        <v>28855.182912132132</v>
      </c>
      <c r="R2524" s="6">
        <v>28546.268259094533</v>
      </c>
      <c r="S2524" s="6">
        <v>28320.791752430992</v>
      </c>
      <c r="T2524" s="6">
        <v>28179.743806165658</v>
      </c>
      <c r="U2524" s="6">
        <v>28101.273097813257</v>
      </c>
      <c r="V2524" s="6">
        <v>28056.574464980378</v>
      </c>
      <c r="W2524" s="6">
        <v>28014.856734158639</v>
      </c>
      <c r="X2524" s="6">
        <v>27956.253778575832</v>
      </c>
      <c r="Y2524" s="6">
        <v>27875.794366507413</v>
      </c>
      <c r="Z2524" s="6">
        <v>27776.467171955697</v>
      </c>
      <c r="AA2524" s="6">
        <v>28010.882963130858</v>
      </c>
      <c r="AB2524" s="6">
        <v>28225.435294616083</v>
      </c>
      <c r="AC2524" s="6">
        <v>28418.133896610707</v>
      </c>
    </row>
    <row r="2525" spans="1:29" x14ac:dyDescent="0.25">
      <c r="A2525" s="12">
        <f xml:space="preserve"> ROW( iclusData[[#This Row],[id]] ) - ROW( iclusData[[#Headers],[id]] )</f>
        <v>2524</v>
      </c>
      <c r="B2525">
        <v>48069</v>
      </c>
      <c r="C2525" t="str">
        <f t="shared" si="39"/>
        <v>48069</v>
      </c>
      <c r="D2525">
        <v>48069</v>
      </c>
      <c r="E2525" t="s">
        <v>3490</v>
      </c>
      <c r="F2525" t="s">
        <v>1061</v>
      </c>
      <c r="G2525">
        <v>1</v>
      </c>
      <c r="H2525" t="s">
        <v>3491</v>
      </c>
      <c r="I2525" s="6">
        <v>9070</v>
      </c>
      <c r="J2525" s="6">
        <v>8285</v>
      </c>
      <c r="K2525" s="6">
        <v>8062</v>
      </c>
      <c r="L2525" s="6">
        <v>8510.540358571523</v>
      </c>
      <c r="M2525" s="6">
        <v>8986.3283714920344</v>
      </c>
      <c r="N2525" s="6">
        <v>9461.122142694885</v>
      </c>
      <c r="O2525" s="6">
        <v>9888.23932624603</v>
      </c>
      <c r="P2525" s="6">
        <v>10247.810395381655</v>
      </c>
      <c r="Q2525" s="6">
        <v>10561.6922514527</v>
      </c>
      <c r="R2525" s="6">
        <v>10846.767437604381</v>
      </c>
      <c r="S2525" s="6">
        <v>11122.903550916184</v>
      </c>
      <c r="T2525" s="6">
        <v>11392.086066722379</v>
      </c>
      <c r="U2525" s="6">
        <v>11662.261759620567</v>
      </c>
      <c r="V2525" s="6">
        <v>11928.464304678517</v>
      </c>
      <c r="W2525" s="6">
        <v>12182.747760759314</v>
      </c>
      <c r="X2525" s="6">
        <v>12420.145576383451</v>
      </c>
      <c r="Y2525" s="6">
        <v>12638.669025065576</v>
      </c>
      <c r="Z2525" s="6">
        <v>12843.288532877526</v>
      </c>
      <c r="AA2525" s="6">
        <v>13001.221528525526</v>
      </c>
      <c r="AB2525" s="6">
        <v>13151.209294084916</v>
      </c>
      <c r="AC2525" s="6">
        <v>13291.263532700028</v>
      </c>
    </row>
    <row r="2526" spans="1:29" x14ac:dyDescent="0.25">
      <c r="A2526" s="12">
        <f xml:space="preserve"> ROW( iclusData[[#This Row],[id]] ) - ROW( iclusData[[#Headers],[id]] )</f>
        <v>2525</v>
      </c>
      <c r="B2526">
        <v>48071</v>
      </c>
      <c r="C2526" t="str">
        <f t="shared" si="39"/>
        <v>48071</v>
      </c>
      <c r="D2526">
        <v>26420</v>
      </c>
      <c r="E2526" t="s">
        <v>1092</v>
      </c>
      <c r="F2526" t="s">
        <v>1061</v>
      </c>
      <c r="G2526">
        <v>5.9016613977299999E-3</v>
      </c>
      <c r="H2526" t="s">
        <v>2980</v>
      </c>
      <c r="I2526" s="6">
        <v>20088</v>
      </c>
      <c r="J2526" s="6">
        <v>26031</v>
      </c>
      <c r="K2526" s="6">
        <v>35096</v>
      </c>
      <c r="L2526" s="6">
        <v>37558.421106244918</v>
      </c>
      <c r="M2526" s="6">
        <v>39887.696298663162</v>
      </c>
      <c r="N2526" s="6">
        <v>42241.799618098208</v>
      </c>
      <c r="O2526" s="6">
        <v>44625.708509317468</v>
      </c>
      <c r="P2526" s="6">
        <v>46925.177735642159</v>
      </c>
      <c r="Q2526" s="6">
        <v>49040.898132109724</v>
      </c>
      <c r="R2526" s="6">
        <v>50977.820369297806</v>
      </c>
      <c r="S2526" s="6">
        <v>52820.38240106</v>
      </c>
      <c r="T2526" s="6">
        <v>54614.270486232155</v>
      </c>
      <c r="U2526" s="6">
        <v>56400.211649179408</v>
      </c>
      <c r="V2526" s="6">
        <v>58148.407765857686</v>
      </c>
      <c r="W2526" s="6">
        <v>59802.243105118243</v>
      </c>
      <c r="X2526" s="6">
        <v>61338.871543378707</v>
      </c>
      <c r="Y2526" s="6">
        <v>62774.175184383392</v>
      </c>
      <c r="Z2526" s="6">
        <v>64122.079755600054</v>
      </c>
      <c r="AA2526" s="6">
        <v>64977.302124686816</v>
      </c>
      <c r="AB2526" s="6">
        <v>65789.818458037786</v>
      </c>
      <c r="AC2526" s="6">
        <v>66558.626918702896</v>
      </c>
    </row>
    <row r="2527" spans="1:29" x14ac:dyDescent="0.25">
      <c r="A2527" s="12">
        <f xml:space="preserve"> ROW( iclusData[[#This Row],[id]] ) - ROW( iclusData[[#Headers],[id]] )</f>
        <v>2526</v>
      </c>
      <c r="B2527">
        <v>48073</v>
      </c>
      <c r="C2527" t="str">
        <f t="shared" si="39"/>
        <v>48073</v>
      </c>
      <c r="D2527">
        <v>27380</v>
      </c>
      <c r="E2527" t="s">
        <v>32</v>
      </c>
      <c r="F2527" t="s">
        <v>1061</v>
      </c>
      <c r="G2527">
        <v>1</v>
      </c>
      <c r="H2527" t="s">
        <v>2993</v>
      </c>
      <c r="I2527" s="6">
        <v>41049</v>
      </c>
      <c r="J2527" s="6">
        <v>46659</v>
      </c>
      <c r="K2527" s="6">
        <v>50845</v>
      </c>
      <c r="L2527" s="6">
        <v>54248.735023737601</v>
      </c>
      <c r="M2527" s="6">
        <v>56534.305912660624</v>
      </c>
      <c r="N2527" s="6">
        <v>59151.630941692725</v>
      </c>
      <c r="O2527" s="6">
        <v>61867.301500274625</v>
      </c>
      <c r="P2527" s="6">
        <v>64419.065172247923</v>
      </c>
      <c r="Q2527" s="6">
        <v>66795.030296359269</v>
      </c>
      <c r="R2527" s="6">
        <v>69075.631973066294</v>
      </c>
      <c r="S2527" s="6">
        <v>71391.002582157438</v>
      </c>
      <c r="T2527" s="6">
        <v>73751.067954317725</v>
      </c>
      <c r="U2527" s="6">
        <v>76156.82406710404</v>
      </c>
      <c r="V2527" s="6">
        <v>78546.687636028219</v>
      </c>
      <c r="W2527" s="6">
        <v>80860.070461669209</v>
      </c>
      <c r="X2527" s="6">
        <v>83055.253719999891</v>
      </c>
      <c r="Y2527" s="6">
        <v>85122.290116397722</v>
      </c>
      <c r="Z2527" s="6">
        <v>87078.092229175658</v>
      </c>
      <c r="AA2527" s="6">
        <v>88266.066732969295</v>
      </c>
      <c r="AB2527" s="6">
        <v>89394.451212164218</v>
      </c>
      <c r="AC2527" s="6">
        <v>90459.260886554941</v>
      </c>
    </row>
    <row r="2528" spans="1:29" x14ac:dyDescent="0.25">
      <c r="A2528" s="12">
        <f xml:space="preserve"> ROW( iclusData[[#This Row],[id]] ) - ROW( iclusData[[#Headers],[id]] )</f>
        <v>2527</v>
      </c>
      <c r="B2528">
        <v>48075</v>
      </c>
      <c r="C2528" t="str">
        <f t="shared" si="39"/>
        <v>48075</v>
      </c>
      <c r="D2528">
        <v>48075</v>
      </c>
      <c r="E2528" t="s">
        <v>3492</v>
      </c>
      <c r="F2528" t="s">
        <v>1061</v>
      </c>
      <c r="G2528">
        <v>1</v>
      </c>
      <c r="H2528" t="s">
        <v>3493</v>
      </c>
      <c r="I2528" s="6">
        <v>5953</v>
      </c>
      <c r="J2528" s="6">
        <v>7688</v>
      </c>
      <c r="K2528" s="6">
        <v>7041</v>
      </c>
      <c r="L2528" s="6">
        <v>7290.7757040050165</v>
      </c>
      <c r="M2528" s="6">
        <v>7634.4556055363955</v>
      </c>
      <c r="N2528" s="6">
        <v>8030.7792675788096</v>
      </c>
      <c r="O2528" s="6">
        <v>8437.0371508923927</v>
      </c>
      <c r="P2528" s="6">
        <v>8818.4608597652732</v>
      </c>
      <c r="Q2528" s="6">
        <v>9178.0340828950375</v>
      </c>
      <c r="R2528" s="6">
        <v>9519.7270258242133</v>
      </c>
      <c r="S2528" s="6">
        <v>9860.4271789556133</v>
      </c>
      <c r="T2528" s="6">
        <v>10201.126855457218</v>
      </c>
      <c r="U2528" s="6">
        <v>10543.813012381595</v>
      </c>
      <c r="V2528" s="6">
        <v>10885.505896825036</v>
      </c>
      <c r="W2528" s="6">
        <v>11217.266242336316</v>
      </c>
      <c r="X2528" s="6">
        <v>11532.14092624855</v>
      </c>
      <c r="Y2528" s="6">
        <v>11828.141366746375</v>
      </c>
      <c r="Z2528" s="6">
        <v>12108.251138111142</v>
      </c>
      <c r="AA2528" s="6">
        <v>12275.123817672737</v>
      </c>
      <c r="AB2528" s="6">
        <v>12433.057910427558</v>
      </c>
      <c r="AC2528" s="6">
        <v>12583.045096199385</v>
      </c>
    </row>
    <row r="2529" spans="1:29" x14ac:dyDescent="0.25">
      <c r="A2529" s="12">
        <f xml:space="preserve"> ROW( iclusData[[#This Row],[id]] ) - ROW( iclusData[[#Headers],[id]] )</f>
        <v>2528</v>
      </c>
      <c r="B2529">
        <v>48077</v>
      </c>
      <c r="C2529" t="str">
        <f t="shared" si="39"/>
        <v>48077</v>
      </c>
      <c r="D2529">
        <v>48660</v>
      </c>
      <c r="E2529" t="s">
        <v>38</v>
      </c>
      <c r="F2529" t="s">
        <v>1061</v>
      </c>
      <c r="G2529">
        <v>7.1061293008900003E-2</v>
      </c>
      <c r="H2529" t="s">
        <v>3592</v>
      </c>
      <c r="I2529" s="6">
        <v>10024</v>
      </c>
      <c r="J2529" s="6">
        <v>11006</v>
      </c>
      <c r="K2529" s="6">
        <v>10752</v>
      </c>
      <c r="L2529" s="6">
        <v>12885.999074667177</v>
      </c>
      <c r="M2529" s="6">
        <v>14929.204755557123</v>
      </c>
      <c r="N2529" s="6">
        <v>16823.414774889585</v>
      </c>
      <c r="O2529" s="6">
        <v>18521.94864053337</v>
      </c>
      <c r="P2529" s="6">
        <v>20022.813022206399</v>
      </c>
      <c r="Q2529" s="6">
        <v>21373.694523347989</v>
      </c>
      <c r="R2529" s="6">
        <v>22590.479105626051</v>
      </c>
      <c r="S2529" s="6">
        <v>23709.922107552178</v>
      </c>
      <c r="T2529" s="6">
        <v>24750.893766726676</v>
      </c>
      <c r="U2529" s="6">
        <v>25738.227298806589</v>
      </c>
      <c r="V2529" s="6">
        <v>26674.902898004959</v>
      </c>
      <c r="W2529" s="6">
        <v>27549.995262325345</v>
      </c>
      <c r="X2529" s="6">
        <v>28352.57800162262</v>
      </c>
      <c r="Y2529" s="6">
        <v>29080.659623298085</v>
      </c>
      <c r="Z2529" s="6">
        <v>29745.17543739756</v>
      </c>
      <c r="AA2529" s="6">
        <v>30147.457759361161</v>
      </c>
      <c r="AB2529" s="6">
        <v>30528.883508587602</v>
      </c>
      <c r="AC2529" s="6">
        <v>30887.46213383455</v>
      </c>
    </row>
    <row r="2530" spans="1:29" x14ac:dyDescent="0.25">
      <c r="A2530" s="12">
        <f xml:space="preserve"> ROW( iclusData[[#This Row],[id]] ) - ROW( iclusData[[#Headers],[id]] )</f>
        <v>2529</v>
      </c>
      <c r="B2530">
        <v>48079</v>
      </c>
      <c r="C2530" t="str">
        <f t="shared" ref="C2530:C2593" si="40">CONCATENATE("",B2530)</f>
        <v>48079</v>
      </c>
      <c r="D2530">
        <v>48079</v>
      </c>
      <c r="E2530" t="s">
        <v>3494</v>
      </c>
      <c r="F2530" t="s">
        <v>1061</v>
      </c>
      <c r="G2530">
        <v>1</v>
      </c>
      <c r="H2530" t="s">
        <v>3495</v>
      </c>
      <c r="I2530" s="6">
        <v>4377</v>
      </c>
      <c r="J2530" s="6">
        <v>3730</v>
      </c>
      <c r="K2530" s="6">
        <v>3127</v>
      </c>
      <c r="L2530" s="6">
        <v>3931.4564354839035</v>
      </c>
      <c r="M2530" s="6">
        <v>4768.8031957039084</v>
      </c>
      <c r="N2530" s="6">
        <v>5547.5451093911743</v>
      </c>
      <c r="O2530" s="6">
        <v>6251.7908909485195</v>
      </c>
      <c r="P2530" s="6">
        <v>6874.585223072253</v>
      </c>
      <c r="Q2530" s="6">
        <v>7435.7968771160458</v>
      </c>
      <c r="R2530" s="6">
        <v>7948.3363585815259</v>
      </c>
      <c r="S2530" s="6">
        <v>8423.1311048195439</v>
      </c>
      <c r="T2530" s="6">
        <v>8869.119931098101</v>
      </c>
      <c r="U2530" s="6">
        <v>9289.2830232494289</v>
      </c>
      <c r="V2530" s="6">
        <v>9686.6003746544156</v>
      </c>
      <c r="W2530" s="6">
        <v>10058.092443982781</v>
      </c>
      <c r="X2530" s="6">
        <v>10400.779297049832</v>
      </c>
      <c r="Y2530" s="6">
        <v>10712.672542858554</v>
      </c>
      <c r="Z2530" s="6">
        <v>10997.74869574787</v>
      </c>
      <c r="AA2530" s="6">
        <v>11154.688499147502</v>
      </c>
      <c r="AB2530" s="6">
        <v>11303.682912891718</v>
      </c>
      <c r="AC2530" s="6">
        <v>11443.737176611392</v>
      </c>
    </row>
    <row r="2531" spans="1:29" x14ac:dyDescent="0.25">
      <c r="A2531" s="12">
        <f xml:space="preserve"> ROW( iclusData[[#This Row],[id]] ) - ROW( iclusData[[#Headers],[id]] )</f>
        <v>2530</v>
      </c>
      <c r="B2531">
        <v>48081</v>
      </c>
      <c r="C2531" t="str">
        <f t="shared" si="40"/>
        <v>48081</v>
      </c>
      <c r="D2531">
        <v>48081</v>
      </c>
      <c r="E2531" t="s">
        <v>3496</v>
      </c>
      <c r="F2531" t="s">
        <v>1061</v>
      </c>
      <c r="G2531">
        <v>1</v>
      </c>
      <c r="H2531" t="s">
        <v>3497</v>
      </c>
      <c r="I2531" s="6">
        <v>3424</v>
      </c>
      <c r="J2531" s="6">
        <v>3864</v>
      </c>
      <c r="K2531" s="6">
        <v>3320</v>
      </c>
      <c r="L2531" s="6">
        <v>3921.5234985574666</v>
      </c>
      <c r="M2531" s="6">
        <v>4621.7957237263663</v>
      </c>
      <c r="N2531" s="6">
        <v>5338.9534401034134</v>
      </c>
      <c r="O2531" s="6">
        <v>6029.2930899360517</v>
      </c>
      <c r="P2531" s="6">
        <v>6671.9533222621476</v>
      </c>
      <c r="Q2531" s="6">
        <v>7271.903411350062</v>
      </c>
      <c r="R2531" s="6">
        <v>7836.0941680641909</v>
      </c>
      <c r="S2531" s="6">
        <v>8374.4597104638633</v>
      </c>
      <c r="T2531" s="6">
        <v>8890.9723936901228</v>
      </c>
      <c r="U2531" s="6">
        <v>9384.6392219483114</v>
      </c>
      <c r="V2531" s="6">
        <v>9854.4670136327386</v>
      </c>
      <c r="W2531" s="6">
        <v>10297.476236102064</v>
      </c>
      <c r="X2531" s="6">
        <v>10708.700372599966</v>
      </c>
      <c r="Y2531" s="6">
        <v>11087.144267351614</v>
      </c>
      <c r="Z2531" s="6">
        <v>11434.797957500856</v>
      </c>
      <c r="AA2531" s="6">
        <v>11607.63043642366</v>
      </c>
      <c r="AB2531" s="6">
        <v>11772.517564463324</v>
      </c>
      <c r="AC2531" s="6">
        <v>11928.464521649701</v>
      </c>
    </row>
    <row r="2532" spans="1:29" x14ac:dyDescent="0.25">
      <c r="A2532" s="12">
        <f xml:space="preserve"> ROW( iclusData[[#This Row],[id]] ) - ROW( iclusData[[#Headers],[id]] )</f>
        <v>2531</v>
      </c>
      <c r="B2532">
        <v>48083</v>
      </c>
      <c r="C2532" t="str">
        <f t="shared" si="40"/>
        <v>48083</v>
      </c>
      <c r="D2532">
        <v>48083</v>
      </c>
      <c r="E2532" t="s">
        <v>3498</v>
      </c>
      <c r="F2532" t="s">
        <v>1061</v>
      </c>
      <c r="G2532">
        <v>1</v>
      </c>
      <c r="H2532" t="s">
        <v>3499</v>
      </c>
      <c r="I2532" s="6">
        <v>9710</v>
      </c>
      <c r="J2532" s="6">
        <v>9235</v>
      </c>
      <c r="K2532" s="6">
        <v>8895</v>
      </c>
      <c r="L2532" s="6">
        <v>8781.709536663262</v>
      </c>
      <c r="M2532" s="6">
        <v>8791.6428004947484</v>
      </c>
      <c r="N2532" s="6">
        <v>8927.7234455161815</v>
      </c>
      <c r="O2532" s="6">
        <v>9116.4500789840349</v>
      </c>
      <c r="P2532" s="6">
        <v>9321.06743726485</v>
      </c>
      <c r="Q2532" s="6">
        <v>9545.5527637036066</v>
      </c>
      <c r="R2532" s="6">
        <v>9791.8895054857148</v>
      </c>
      <c r="S2532" s="6">
        <v>10065.045694001938</v>
      </c>
      <c r="T2532" s="6">
        <v>10362.040443634829</v>
      </c>
      <c r="U2532" s="6">
        <v>10671.94790438322</v>
      </c>
      <c r="V2532" s="6">
        <v>10986.821856445087</v>
      </c>
      <c r="W2532" s="6">
        <v>11294.743154308533</v>
      </c>
      <c r="X2532" s="6">
        <v>11586.772084813896</v>
      </c>
      <c r="Y2532" s="6">
        <v>11861.913352509673</v>
      </c>
      <c r="Z2532" s="6">
        <v>12121.163957208388</v>
      </c>
      <c r="AA2532" s="6">
        <v>12284.063461171607</v>
      </c>
      <c r="AB2532" s="6">
        <v>12438.024379194207</v>
      </c>
      <c r="AC2532" s="6">
        <v>12584.038389939216</v>
      </c>
    </row>
    <row r="2533" spans="1:29" x14ac:dyDescent="0.25">
      <c r="A2533" s="12">
        <f xml:space="preserve"> ROW( iclusData[[#This Row],[id]] ) - ROW( iclusData[[#Headers],[id]] )</f>
        <v>2532</v>
      </c>
      <c r="B2533">
        <v>48085</v>
      </c>
      <c r="C2533" t="str">
        <f t="shared" si="40"/>
        <v>48085</v>
      </c>
      <c r="D2533">
        <v>19100</v>
      </c>
      <c r="E2533" t="s">
        <v>2915</v>
      </c>
      <c r="F2533" t="s">
        <v>1061</v>
      </c>
      <c r="G2533">
        <v>0.12278230878599999</v>
      </c>
      <c r="H2533" t="s">
        <v>2916</v>
      </c>
      <c r="I2533" s="6">
        <v>264036</v>
      </c>
      <c r="J2533" s="6">
        <v>491675</v>
      </c>
      <c r="K2533" s="6">
        <v>782341</v>
      </c>
      <c r="L2533" s="6">
        <v>833320.76356238371</v>
      </c>
      <c r="M2533" s="6">
        <v>882138.20147583133</v>
      </c>
      <c r="N2533" s="6">
        <v>932137.56572087202</v>
      </c>
      <c r="O2533" s="6">
        <v>982935.68724780867</v>
      </c>
      <c r="P2533" s="6">
        <v>1031441.0733368506</v>
      </c>
      <c r="Q2533" s="6">
        <v>1075514.6138680473</v>
      </c>
      <c r="R2533" s="6">
        <v>1115560.2321459688</v>
      </c>
      <c r="S2533" s="6">
        <v>1153602.4359619662</v>
      </c>
      <c r="T2533" s="6">
        <v>1190540.0413008959</v>
      </c>
      <c r="U2533" s="6">
        <v>1227027.6721574313</v>
      </c>
      <c r="V2533" s="6">
        <v>1262473.3404824282</v>
      </c>
      <c r="W2533" s="6">
        <v>1296043.7164086578</v>
      </c>
      <c r="X2533" s="6">
        <v>1327339.487673287</v>
      </c>
      <c r="Y2533" s="6">
        <v>1356587.8894196977</v>
      </c>
      <c r="Z2533" s="6">
        <v>1383958.2056794527</v>
      </c>
      <c r="AA2533" s="6">
        <v>1402048.9881455195</v>
      </c>
      <c r="AB2533" s="6">
        <v>1419213.1482886749</v>
      </c>
      <c r="AC2533" s="6">
        <v>1435423.6828381885</v>
      </c>
    </row>
    <row r="2534" spans="1:29" x14ac:dyDescent="0.25">
      <c r="A2534" s="12">
        <f xml:space="preserve"> ROW( iclusData[[#This Row],[id]] ) - ROW( iclusData[[#Headers],[id]] )</f>
        <v>2533</v>
      </c>
      <c r="B2534">
        <v>48087</v>
      </c>
      <c r="C2534" t="str">
        <f t="shared" si="40"/>
        <v>48087</v>
      </c>
      <c r="D2534">
        <v>48087</v>
      </c>
      <c r="E2534" t="s">
        <v>3500</v>
      </c>
      <c r="F2534" t="s">
        <v>1061</v>
      </c>
      <c r="G2534">
        <v>1</v>
      </c>
      <c r="H2534" t="s">
        <v>3501</v>
      </c>
      <c r="I2534" s="6">
        <v>3573</v>
      </c>
      <c r="J2534" s="6">
        <v>3206</v>
      </c>
      <c r="K2534" s="6">
        <v>3057</v>
      </c>
      <c r="L2534" s="6">
        <v>3896.6911562413729</v>
      </c>
      <c r="M2534" s="6">
        <v>4818.4678821828074</v>
      </c>
      <c r="N2534" s="6">
        <v>5701.5056271988087</v>
      </c>
      <c r="O2534" s="6">
        <v>6524.9466734415037</v>
      </c>
      <c r="P2534" s="6">
        <v>7270.909382009665</v>
      </c>
      <c r="Q2534" s="6">
        <v>7946.3498553203799</v>
      </c>
      <c r="R2534" s="6">
        <v>8558.2187035164243</v>
      </c>
      <c r="S2534" s="6">
        <v>9129.362969858068</v>
      </c>
      <c r="T2534" s="6">
        <v>9664.748228198514</v>
      </c>
      <c r="U2534" s="6">
        <v>10175.301036159874</v>
      </c>
      <c r="V2534" s="6">
        <v>10656.05504709727</v>
      </c>
      <c r="W2534" s="6">
        <v>11106.017343094161</v>
      </c>
      <c r="X2534" s="6">
        <v>11520.221400743383</v>
      </c>
      <c r="Y2534" s="6">
        <v>11897.671925670815</v>
      </c>
      <c r="Z2534" s="6">
        <v>12244.332385520593</v>
      </c>
      <c r="AA2534" s="6">
        <v>12424.117875987262</v>
      </c>
      <c r="AB2534" s="6">
        <v>12594.964792220297</v>
      </c>
      <c r="AC2534" s="6">
        <v>12757.864794409921</v>
      </c>
    </row>
    <row r="2535" spans="1:29" x14ac:dyDescent="0.25">
      <c r="A2535" s="12">
        <f xml:space="preserve"> ROW( iclusData[[#This Row],[id]] ) - ROW( iclusData[[#Headers],[id]] )</f>
        <v>2534</v>
      </c>
      <c r="B2535">
        <v>48089</v>
      </c>
      <c r="C2535" t="str">
        <f t="shared" si="40"/>
        <v>48089</v>
      </c>
      <c r="D2535">
        <v>48089</v>
      </c>
      <c r="E2535" t="s">
        <v>176</v>
      </c>
      <c r="F2535" t="s">
        <v>1061</v>
      </c>
      <c r="G2535">
        <v>1</v>
      </c>
      <c r="H2535" t="s">
        <v>3502</v>
      </c>
      <c r="I2535" s="6">
        <v>18383</v>
      </c>
      <c r="J2535" s="6">
        <v>20390</v>
      </c>
      <c r="K2535" s="6">
        <v>20874</v>
      </c>
      <c r="L2535" s="6">
        <v>21002.201837259137</v>
      </c>
      <c r="M2535" s="6">
        <v>21416.406103430942</v>
      </c>
      <c r="N2535" s="6">
        <v>22013.37416550174</v>
      </c>
      <c r="O2535" s="6">
        <v>22686.829353235491</v>
      </c>
      <c r="P2535" s="6">
        <v>23338.427163893321</v>
      </c>
      <c r="Q2535" s="6">
        <v>23962.217988718607</v>
      </c>
      <c r="R2535" s="6">
        <v>24591.965954231619</v>
      </c>
      <c r="S2535" s="6">
        <v>25267.406726933907</v>
      </c>
      <c r="T2535" s="6">
        <v>25985.557903175883</v>
      </c>
      <c r="U2535" s="6">
        <v>26734.500916462617</v>
      </c>
      <c r="V2535" s="6">
        <v>27490.397043574201</v>
      </c>
      <c r="W2535" s="6">
        <v>28222.455126494446</v>
      </c>
      <c r="X2535" s="6">
        <v>28909.815818989155</v>
      </c>
      <c r="Y2535" s="6">
        <v>29542.541193296162</v>
      </c>
      <c r="Z2535" s="6">
        <v>30126.600247654707</v>
      </c>
      <c r="AA2535" s="6">
        <v>30516.963023981181</v>
      </c>
      <c r="AB2535" s="6">
        <v>30886.469259786285</v>
      </c>
      <c r="AC2535" s="6">
        <v>31234.121649036122</v>
      </c>
    </row>
    <row r="2536" spans="1:29" x14ac:dyDescent="0.25">
      <c r="A2536" s="12">
        <f xml:space="preserve"> ROW( iclusData[[#This Row],[id]] ) - ROW( iclusData[[#Headers],[id]] )</f>
        <v>2535</v>
      </c>
      <c r="B2536">
        <v>48091</v>
      </c>
      <c r="C2536" t="str">
        <f t="shared" si="40"/>
        <v>48091</v>
      </c>
      <c r="D2536">
        <v>41700</v>
      </c>
      <c r="E2536" t="s">
        <v>3262</v>
      </c>
      <c r="F2536" t="s">
        <v>1061</v>
      </c>
      <c r="G2536">
        <v>5.0628515739500002E-2</v>
      </c>
      <c r="H2536" t="s">
        <v>3259</v>
      </c>
      <c r="I2536" s="6">
        <v>51832</v>
      </c>
      <c r="J2536" s="6">
        <v>78021</v>
      </c>
      <c r="K2536" s="6">
        <v>108472</v>
      </c>
      <c r="L2536" s="6">
        <v>114174.14350093414</v>
      </c>
      <c r="M2536" s="6">
        <v>119498.20213687954</v>
      </c>
      <c r="N2536" s="6">
        <v>124590.81077191653</v>
      </c>
      <c r="O2536" s="6">
        <v>129190.7655941273</v>
      </c>
      <c r="P2536" s="6">
        <v>133314.9047413152</v>
      </c>
      <c r="Q2536" s="6">
        <v>137096.38746637868</v>
      </c>
      <c r="R2536" s="6">
        <v>140500.40359722549</v>
      </c>
      <c r="S2536" s="6">
        <v>143646.17073756875</v>
      </c>
      <c r="T2536" s="6">
        <v>146628.03740495458</v>
      </c>
      <c r="U2536" s="6">
        <v>149571.16412787876</v>
      </c>
      <c r="V2536" s="6">
        <v>152433.83442325582</v>
      </c>
      <c r="W2536" s="6">
        <v>155126.65705575419</v>
      </c>
      <c r="X2536" s="6">
        <v>157542.35518936929</v>
      </c>
      <c r="Y2536" s="6">
        <v>159667.98892668899</v>
      </c>
      <c r="Z2536" s="6">
        <v>161528.44067502016</v>
      </c>
      <c r="AA2536" s="6">
        <v>163369.9983544334</v>
      </c>
      <c r="AB2536" s="6">
        <v>165098.3346221855</v>
      </c>
      <c r="AC2536" s="6">
        <v>166707.46823732485</v>
      </c>
    </row>
    <row r="2537" spans="1:29" x14ac:dyDescent="0.25">
      <c r="A2537" s="12">
        <f xml:space="preserve"> ROW( iclusData[[#This Row],[id]] ) - ROW( iclusData[[#Headers],[id]] )</f>
        <v>2536</v>
      </c>
      <c r="B2537">
        <v>48093</v>
      </c>
      <c r="C2537" t="str">
        <f t="shared" si="40"/>
        <v>48093</v>
      </c>
      <c r="D2537">
        <v>48093</v>
      </c>
      <c r="E2537" t="s">
        <v>1371</v>
      </c>
      <c r="F2537" t="s">
        <v>1061</v>
      </c>
      <c r="G2537">
        <v>1</v>
      </c>
      <c r="H2537" t="s">
        <v>3503</v>
      </c>
      <c r="I2537" s="6">
        <v>13381</v>
      </c>
      <c r="J2537" s="6">
        <v>14026</v>
      </c>
      <c r="K2537" s="6">
        <v>13974</v>
      </c>
      <c r="L2537" s="6">
        <v>13876.312886232981</v>
      </c>
      <c r="M2537" s="6">
        <v>14026.300755370732</v>
      </c>
      <c r="N2537" s="6">
        <v>14315.348275120074</v>
      </c>
      <c r="O2537" s="6">
        <v>14666.975579241473</v>
      </c>
      <c r="P2537" s="6">
        <v>14995.753953579222</v>
      </c>
      <c r="Q2537" s="6">
        <v>15305.663115078965</v>
      </c>
      <c r="R2537" s="6">
        <v>15615.570594009019</v>
      </c>
      <c r="S2537" s="6">
        <v>15952.297823514369</v>
      </c>
      <c r="T2537" s="6">
        <v>16314.84991245227</v>
      </c>
      <c r="U2537" s="6">
        <v>16692.301240986595</v>
      </c>
      <c r="V2537" s="6">
        <v>17067.766021091757</v>
      </c>
      <c r="W2537" s="6">
        <v>17428.332018775614</v>
      </c>
      <c r="X2537" s="6">
        <v>17765.059471658511</v>
      </c>
      <c r="Y2537" s="6">
        <v>18073.972145559037</v>
      </c>
      <c r="Z2537" s="6">
        <v>18356.06899362542</v>
      </c>
      <c r="AA2537" s="6">
        <v>18579.559071821372</v>
      </c>
      <c r="AB2537" s="6">
        <v>18790.137931737489</v>
      </c>
      <c r="AC2537" s="6">
        <v>18986.80983690016</v>
      </c>
    </row>
    <row r="2538" spans="1:29" x14ac:dyDescent="0.25">
      <c r="A2538" s="12">
        <f xml:space="preserve"> ROW( iclusData[[#This Row],[id]] ) - ROW( iclusData[[#Headers],[id]] )</f>
        <v>2537</v>
      </c>
      <c r="B2538">
        <v>48095</v>
      </c>
      <c r="C2538" t="str">
        <f t="shared" si="40"/>
        <v>48095</v>
      </c>
      <c r="D2538">
        <v>48095</v>
      </c>
      <c r="E2538" t="s">
        <v>3504</v>
      </c>
      <c r="F2538" t="s">
        <v>1061</v>
      </c>
      <c r="G2538">
        <v>1</v>
      </c>
      <c r="H2538" t="s">
        <v>3505</v>
      </c>
      <c r="I2538" s="6">
        <v>3044</v>
      </c>
      <c r="J2538" s="6">
        <v>3966</v>
      </c>
      <c r="K2538" s="6">
        <v>4087</v>
      </c>
      <c r="L2538" s="6">
        <v>4648.6144815726811</v>
      </c>
      <c r="M2538" s="6">
        <v>5285.3159350844608</v>
      </c>
      <c r="N2538" s="6">
        <v>5924.9967014356953</v>
      </c>
      <c r="O2538" s="6">
        <v>6537.8594922502625</v>
      </c>
      <c r="P2538" s="6">
        <v>7103.0427582993334</v>
      </c>
      <c r="Q2538" s="6">
        <v>7631.4757423033097</v>
      </c>
      <c r="R2538" s="6">
        <v>8129.1158158749322</v>
      </c>
      <c r="S2538" s="6">
        <v>8610.863625905733</v>
      </c>
      <c r="T2538" s="6">
        <v>9079.6982069848509</v>
      </c>
      <c r="U2538" s="6">
        <v>9539.593044833995</v>
      </c>
      <c r="V2538" s="6">
        <v>9984.5884911839821</v>
      </c>
      <c r="W2538" s="6">
        <v>10411.70501657392</v>
      </c>
      <c r="X2538" s="6">
        <v>10815.976102146466</v>
      </c>
      <c r="Y2538" s="6">
        <v>11190.446812039356</v>
      </c>
      <c r="Z2538" s="6">
        <v>11539.093804055547</v>
      </c>
      <c r="AA2538" s="6">
        <v>11713.912864688022</v>
      </c>
      <c r="AB2538" s="6">
        <v>11878.7999960696</v>
      </c>
      <c r="AC2538" s="6">
        <v>12036.733539291454</v>
      </c>
    </row>
    <row r="2539" spans="1:29" x14ac:dyDescent="0.25">
      <c r="A2539" s="12">
        <f xml:space="preserve"> ROW( iclusData[[#This Row],[id]] ) - ROW( iclusData[[#Headers],[id]] )</f>
        <v>2538</v>
      </c>
      <c r="B2539">
        <v>48097</v>
      </c>
      <c r="C2539" t="str">
        <f t="shared" si="40"/>
        <v>48097</v>
      </c>
      <c r="D2539">
        <v>23620</v>
      </c>
      <c r="E2539" t="s">
        <v>2953</v>
      </c>
      <c r="F2539" t="s">
        <v>1061</v>
      </c>
      <c r="G2539">
        <v>1</v>
      </c>
      <c r="H2539" t="s">
        <v>2954</v>
      </c>
      <c r="I2539" s="6">
        <v>30777</v>
      </c>
      <c r="J2539" s="6">
        <v>36363</v>
      </c>
      <c r="K2539" s="6">
        <v>38437</v>
      </c>
      <c r="L2539" s="6">
        <v>40856.156165822118</v>
      </c>
      <c r="M2539" s="6">
        <v>42153.399295830546</v>
      </c>
      <c r="N2539" s="6">
        <v>43711.874239745288</v>
      </c>
      <c r="O2539" s="6">
        <v>45348.826362607986</v>
      </c>
      <c r="P2539" s="6">
        <v>46872.533173176787</v>
      </c>
      <c r="Q2539" s="6">
        <v>48293.941245709604</v>
      </c>
      <c r="R2539" s="6">
        <v>49665.679363338531</v>
      </c>
      <c r="S2539" s="6">
        <v>51080.131729403896</v>
      </c>
      <c r="T2539" s="6">
        <v>52551.199358794511</v>
      </c>
      <c r="U2539" s="6">
        <v>54073.91771842126</v>
      </c>
      <c r="V2539" s="6">
        <v>55608.555719304029</v>
      </c>
      <c r="W2539" s="6">
        <v>57107.437179725668</v>
      </c>
      <c r="X2539" s="6">
        <v>58534.803168288294</v>
      </c>
      <c r="Y2539" s="6">
        <v>59878.724052029873</v>
      </c>
      <c r="Z2539" s="6">
        <v>61151.138069456465</v>
      </c>
      <c r="AA2539" s="6">
        <v>61965.6355592892</v>
      </c>
      <c r="AB2539" s="6">
        <v>62738.420047809013</v>
      </c>
      <c r="AC2539" s="6">
        <v>63467.496800343841</v>
      </c>
    </row>
    <row r="2540" spans="1:29" x14ac:dyDescent="0.25">
      <c r="A2540" s="12">
        <f xml:space="preserve"> ROW( iclusData[[#This Row],[id]] ) - ROW( iclusData[[#Headers],[id]] )</f>
        <v>2539</v>
      </c>
      <c r="B2540">
        <v>48099</v>
      </c>
      <c r="C2540" t="str">
        <f t="shared" si="40"/>
        <v>48099</v>
      </c>
      <c r="D2540">
        <v>28660</v>
      </c>
      <c r="E2540" t="s">
        <v>3003</v>
      </c>
      <c r="F2540" t="s">
        <v>1061</v>
      </c>
      <c r="G2540">
        <v>0.186005428078</v>
      </c>
      <c r="H2540" t="s">
        <v>3002</v>
      </c>
      <c r="I2540" s="6">
        <v>64213</v>
      </c>
      <c r="J2540" s="6">
        <v>74978</v>
      </c>
      <c r="K2540" s="6">
        <v>75388</v>
      </c>
      <c r="L2540" s="6">
        <v>79352.246517922715</v>
      </c>
      <c r="M2540" s="6">
        <v>82335.110538448789</v>
      </c>
      <c r="N2540" s="6">
        <v>84993.15888545652</v>
      </c>
      <c r="O2540" s="6">
        <v>87366.145472556076</v>
      </c>
      <c r="P2540" s="6">
        <v>89412.319526090432</v>
      </c>
      <c r="Q2540" s="6">
        <v>91194.297527120492</v>
      </c>
      <c r="R2540" s="6">
        <v>92691.190199169243</v>
      </c>
      <c r="S2540" s="6">
        <v>94032.140601409395</v>
      </c>
      <c r="T2540" s="6">
        <v>95311.502182609285</v>
      </c>
      <c r="U2540" s="6">
        <v>96620.661625378707</v>
      </c>
      <c r="V2540" s="6">
        <v>97946.707315824722</v>
      </c>
      <c r="W2540" s="6">
        <v>99232.031536516675</v>
      </c>
      <c r="X2540" s="6">
        <v>100425.97555619582</v>
      </c>
      <c r="Y2540" s="6">
        <v>101518.58920447988</v>
      </c>
      <c r="Z2540" s="6">
        <v>102534.7366885807</v>
      </c>
      <c r="AA2540" s="6">
        <v>103681.98529991224</v>
      </c>
      <c r="AB2540" s="6">
        <v>104759.71228242098</v>
      </c>
      <c r="AC2540" s="6">
        <v>105763.93082989565</v>
      </c>
    </row>
    <row r="2541" spans="1:29" x14ac:dyDescent="0.25">
      <c r="A2541" s="12">
        <f xml:space="preserve"> ROW( iclusData[[#This Row],[id]] ) - ROW( iclusData[[#Headers],[id]] )</f>
        <v>2540</v>
      </c>
      <c r="B2541">
        <v>48101</v>
      </c>
      <c r="C2541" t="str">
        <f t="shared" si="40"/>
        <v>48101</v>
      </c>
      <c r="D2541">
        <v>48101</v>
      </c>
      <c r="E2541" t="s">
        <v>3506</v>
      </c>
      <c r="F2541" t="s">
        <v>1061</v>
      </c>
      <c r="G2541">
        <v>1</v>
      </c>
      <c r="H2541" t="s">
        <v>3507</v>
      </c>
      <c r="I2541" s="6">
        <v>2247</v>
      </c>
      <c r="J2541" s="6">
        <v>1904</v>
      </c>
      <c r="K2541" s="6">
        <v>1505</v>
      </c>
      <c r="L2541" s="6">
        <v>2354.1060515656523</v>
      </c>
      <c r="M2541" s="6">
        <v>3309.6547069538474</v>
      </c>
      <c r="N2541" s="6">
        <v>4200.6389019902026</v>
      </c>
      <c r="O2541" s="6">
        <v>5021.09992909831</v>
      </c>
      <c r="P2541" s="6">
        <v>5768.0561176680503</v>
      </c>
      <c r="Q2541" s="6">
        <v>6451.4427887882339</v>
      </c>
      <c r="R2541" s="6">
        <v>7080.1976460846181</v>
      </c>
      <c r="S2541" s="6">
        <v>7666.2412579006177</v>
      </c>
      <c r="T2541" s="6">
        <v>8215.5326408458277</v>
      </c>
      <c r="U2541" s="6">
        <v>8734.0318245757298</v>
      </c>
      <c r="V2541" s="6">
        <v>9222.7322065900589</v>
      </c>
      <c r="W2541" s="6">
        <v>9678.6542340675715</v>
      </c>
      <c r="X2541" s="6">
        <v>10100.804571836477</v>
      </c>
      <c r="Y2541" s="6">
        <v>10484.214992106818</v>
      </c>
      <c r="Z2541" s="6">
        <v>10836.835103920635</v>
      </c>
      <c r="AA2541" s="6">
        <v>11005.694440832975</v>
      </c>
      <c r="AB2541" s="6">
        <v>11165.615081178892</v>
      </c>
      <c r="AC2541" s="6">
        <v>11317.58887165265</v>
      </c>
    </row>
    <row r="2542" spans="1:29" x14ac:dyDescent="0.25">
      <c r="A2542" s="12">
        <f xml:space="preserve"> ROW( iclusData[[#This Row],[id]] ) - ROW( iclusData[[#Headers],[id]] )</f>
        <v>2541</v>
      </c>
      <c r="B2542">
        <v>48103</v>
      </c>
      <c r="C2542" t="str">
        <f t="shared" si="40"/>
        <v>48103</v>
      </c>
      <c r="D2542">
        <v>48103</v>
      </c>
      <c r="E2542" t="s">
        <v>3508</v>
      </c>
      <c r="F2542" t="s">
        <v>1061</v>
      </c>
      <c r="G2542">
        <v>1</v>
      </c>
      <c r="H2542" t="s">
        <v>3509</v>
      </c>
      <c r="I2542" s="6">
        <v>4652</v>
      </c>
      <c r="J2542" s="6">
        <v>3996</v>
      </c>
      <c r="K2542" s="6">
        <v>4375</v>
      </c>
      <c r="L2542" s="6">
        <v>5275.3828016308771</v>
      </c>
      <c r="M2542" s="6">
        <v>6209.0791035919865</v>
      </c>
      <c r="N2542" s="6">
        <v>7084.1704064776832</v>
      </c>
      <c r="O2542" s="6">
        <v>7872.8462983250647</v>
      </c>
      <c r="P2542" s="6">
        <v>8572.1240391725969</v>
      </c>
      <c r="Q2542" s="6">
        <v>9197.8999575333382</v>
      </c>
      <c r="R2542" s="6">
        <v>9766.0638687295141</v>
      </c>
      <c r="S2542" s="6">
        <v>10293.503259344921</v>
      </c>
      <c r="T2542" s="6">
        <v>10790.150051687609</v>
      </c>
      <c r="U2542" s="6">
        <v>11260.971090096105</v>
      </c>
      <c r="V2542" s="6">
        <v>11710.932979611933</v>
      </c>
      <c r="W2542" s="6">
        <v>12133.083073597638</v>
      </c>
      <c r="X2542" s="6">
        <v>12523.448130761561</v>
      </c>
      <c r="Y2542" s="6">
        <v>12881.032687602199</v>
      </c>
      <c r="Z2542" s="6">
        <v>13209.813936484008</v>
      </c>
      <c r="AA2542" s="6">
        <v>13394.565842475875</v>
      </c>
      <c r="AB2542" s="6">
        <v>13570.379257990038</v>
      </c>
      <c r="AC2542" s="6">
        <v>13737.252421884867</v>
      </c>
    </row>
    <row r="2543" spans="1:29" x14ac:dyDescent="0.25">
      <c r="A2543" s="12">
        <f xml:space="preserve"> ROW( iclusData[[#This Row],[id]] ) - ROW( iclusData[[#Headers],[id]] )</f>
        <v>2542</v>
      </c>
      <c r="B2543">
        <v>48105</v>
      </c>
      <c r="C2543" t="str">
        <f t="shared" si="40"/>
        <v>48105</v>
      </c>
      <c r="D2543">
        <v>48105</v>
      </c>
      <c r="E2543" t="s">
        <v>3428</v>
      </c>
      <c r="F2543" t="s">
        <v>1061</v>
      </c>
      <c r="G2543">
        <v>1</v>
      </c>
      <c r="H2543" t="s">
        <v>3510</v>
      </c>
      <c r="I2543" s="6">
        <v>4078</v>
      </c>
      <c r="J2543" s="6">
        <v>4099</v>
      </c>
      <c r="K2543" s="6">
        <v>3719</v>
      </c>
      <c r="L2543" s="6">
        <v>4580.0772167802634</v>
      </c>
      <c r="M2543" s="6">
        <v>5489.934443377525</v>
      </c>
      <c r="N2543" s="6">
        <v>6333.2403970417427</v>
      </c>
      <c r="O2543" s="6">
        <v>7104.0369323266304</v>
      </c>
      <c r="P2543" s="6">
        <v>7787.4220703491492</v>
      </c>
      <c r="Q2543" s="6">
        <v>8409.224734392792</v>
      </c>
      <c r="R2543" s="6">
        <v>8979.3752413867769</v>
      </c>
      <c r="S2543" s="6">
        <v>9516.7475371787787</v>
      </c>
      <c r="T2543" s="6">
        <v>10023.327273458499</v>
      </c>
      <c r="U2543" s="6">
        <v>10510.041025342409</v>
      </c>
      <c r="V2543" s="6">
        <v>10974.902331783906</v>
      </c>
      <c r="W2543" s="6">
        <v>11410.958522266857</v>
      </c>
      <c r="X2543" s="6">
        <v>11813.243069412059</v>
      </c>
      <c r="Y2543" s="6">
        <v>12182.747217261025</v>
      </c>
      <c r="Z2543" s="6">
        <v>12523.447936776478</v>
      </c>
      <c r="AA2543" s="6">
        <v>12705.219999340667</v>
      </c>
      <c r="AB2543" s="6">
        <v>12878.053511919254</v>
      </c>
      <c r="AC2543" s="6">
        <v>13041.946804002046</v>
      </c>
    </row>
    <row r="2544" spans="1:29" x14ac:dyDescent="0.25">
      <c r="A2544" s="12">
        <f xml:space="preserve"> ROW( iclusData[[#This Row],[id]] ) - ROW( iclusData[[#Headers],[id]] )</f>
        <v>2543</v>
      </c>
      <c r="B2544">
        <v>48107</v>
      </c>
      <c r="C2544" t="str">
        <f t="shared" si="40"/>
        <v>48107</v>
      </c>
      <c r="D2544">
        <v>31180</v>
      </c>
      <c r="E2544" t="s">
        <v>3035</v>
      </c>
      <c r="F2544" t="s">
        <v>1061</v>
      </c>
      <c r="G2544">
        <v>2.1267857769699999E-2</v>
      </c>
      <c r="H2544" t="s">
        <v>3036</v>
      </c>
      <c r="I2544" s="6">
        <v>7304</v>
      </c>
      <c r="J2544" s="6">
        <v>7072</v>
      </c>
      <c r="K2544" s="6">
        <v>6059</v>
      </c>
      <c r="L2544" s="6">
        <v>6497.1340435826714</v>
      </c>
      <c r="M2544" s="6">
        <v>6838.8273281444299</v>
      </c>
      <c r="N2544" s="6">
        <v>7110.9893353861098</v>
      </c>
      <c r="O2544" s="6">
        <v>7313.6219145303376</v>
      </c>
      <c r="P2544" s="6">
        <v>7480.494338239725</v>
      </c>
      <c r="Q2544" s="6">
        <v>7636.442210962884</v>
      </c>
      <c r="R2544" s="6">
        <v>7778.4831322234349</v>
      </c>
      <c r="S2544" s="6">
        <v>7911.5848172037331</v>
      </c>
      <c r="T2544" s="6">
        <v>8038.7263526012921</v>
      </c>
      <c r="U2544" s="6">
        <v>8166.8611010646709</v>
      </c>
      <c r="V2544" s="6">
        <v>8299.9623390701709</v>
      </c>
      <c r="W2544" s="6">
        <v>8431.0772925662513</v>
      </c>
      <c r="X2544" s="6">
        <v>8556.2327251253246</v>
      </c>
      <c r="Y2544" s="6">
        <v>8672.4472852756626</v>
      </c>
      <c r="Z2544" s="6">
        <v>8781.710279904888</v>
      </c>
      <c r="AA2544" s="6">
        <v>8884.0190504341281</v>
      </c>
      <c r="AB2544" s="6">
        <v>8981.3621176069337</v>
      </c>
      <c r="AC2544" s="6">
        <v>9071.7517258911412</v>
      </c>
    </row>
    <row r="2545" spans="1:29" x14ac:dyDescent="0.25">
      <c r="A2545" s="12">
        <f xml:space="preserve"> ROW( iclusData[[#This Row],[id]] ) - ROW( iclusData[[#Headers],[id]] )</f>
        <v>2544</v>
      </c>
      <c r="B2545">
        <v>48109</v>
      </c>
      <c r="C2545" t="str">
        <f t="shared" si="40"/>
        <v>48109</v>
      </c>
      <c r="D2545">
        <v>48109</v>
      </c>
      <c r="E2545" t="s">
        <v>3511</v>
      </c>
      <c r="F2545" t="s">
        <v>1061</v>
      </c>
      <c r="G2545">
        <v>1</v>
      </c>
      <c r="H2545" t="s">
        <v>3512</v>
      </c>
      <c r="I2545" s="6">
        <v>3407</v>
      </c>
      <c r="J2545" s="6">
        <v>2975</v>
      </c>
      <c r="K2545" s="6">
        <v>2398</v>
      </c>
      <c r="L2545" s="6">
        <v>3475.5346305604294</v>
      </c>
      <c r="M2545" s="6">
        <v>4600.9365554052283</v>
      </c>
      <c r="N2545" s="6">
        <v>5624.0287214633545</v>
      </c>
      <c r="O2545" s="6">
        <v>6547.7924297954623</v>
      </c>
      <c r="P2545" s="6">
        <v>7377.191800571828</v>
      </c>
      <c r="Q2545" s="6">
        <v>8126.1360207970038</v>
      </c>
      <c r="R2545" s="6">
        <v>8808.5287213072952</v>
      </c>
      <c r="S2545" s="6">
        <v>9439.2706237146358</v>
      </c>
      <c r="T2545" s="6">
        <v>10027.300448475229</v>
      </c>
      <c r="U2545" s="6">
        <v>10581.55817436657</v>
      </c>
      <c r="V2545" s="6">
        <v>11103.037221891618</v>
      </c>
      <c r="W2545" s="6">
        <v>11588.758102305661</v>
      </c>
      <c r="X2545" s="6">
        <v>12033.754291257637</v>
      </c>
      <c r="Y2545" s="6">
        <v>12440.010285281458</v>
      </c>
      <c r="Z2545" s="6">
        <v>12810.509838246053</v>
      </c>
      <c r="AA2545" s="6">
        <v>12999.234941081331</v>
      </c>
      <c r="AB2545" s="6">
        <v>13180.014812931477</v>
      </c>
      <c r="AC2545" s="6">
        <v>13350.861157089985</v>
      </c>
    </row>
    <row r="2546" spans="1:29" x14ac:dyDescent="0.25">
      <c r="A2546" s="12">
        <f xml:space="preserve"> ROW( iclusData[[#This Row],[id]] ) - ROW( iclusData[[#Headers],[id]] )</f>
        <v>2545</v>
      </c>
      <c r="B2546">
        <v>48111</v>
      </c>
      <c r="C2546" t="str">
        <f t="shared" si="40"/>
        <v>48111</v>
      </c>
      <c r="D2546">
        <v>48111</v>
      </c>
      <c r="E2546" t="s">
        <v>3513</v>
      </c>
      <c r="F2546" t="s">
        <v>1061</v>
      </c>
      <c r="G2546">
        <v>1</v>
      </c>
      <c r="H2546" t="s">
        <v>3514</v>
      </c>
      <c r="I2546" s="6">
        <v>5461</v>
      </c>
      <c r="J2546" s="6">
        <v>6222</v>
      </c>
      <c r="K2546" s="6">
        <v>6703</v>
      </c>
      <c r="L2546" s="6">
        <v>7321.5678084769725</v>
      </c>
      <c r="M2546" s="6">
        <v>7908.6046748999197</v>
      </c>
      <c r="N2546" s="6">
        <v>8455.9089554605325</v>
      </c>
      <c r="O2546" s="6">
        <v>8947.5901407156434</v>
      </c>
      <c r="P2546" s="6">
        <v>9371.7254124673764</v>
      </c>
      <c r="Q2546" s="6">
        <v>9741.2316288908696</v>
      </c>
      <c r="R2546" s="6">
        <v>10073.98492236114</v>
      </c>
      <c r="S2546" s="6">
        <v>10390.846048056279</v>
      </c>
      <c r="T2546" s="6">
        <v>10701.746907565343</v>
      </c>
      <c r="U2546" s="6">
        <v>11012.647655984432</v>
      </c>
      <c r="V2546" s="6">
        <v>11317.588665792906</v>
      </c>
      <c r="W2546" s="6">
        <v>11611.603858400031</v>
      </c>
      <c r="X2546" s="6">
        <v>11888.733397611448</v>
      </c>
      <c r="Y2546" s="6">
        <v>12147.981937798804</v>
      </c>
      <c r="Z2546" s="6">
        <v>12390.346570697158</v>
      </c>
      <c r="AA2546" s="6">
        <v>12551.259472415657</v>
      </c>
      <c r="AB2546" s="6">
        <v>12705.220398839891</v>
      </c>
      <c r="AC2546" s="6">
        <v>12849.247818474521</v>
      </c>
    </row>
    <row r="2547" spans="1:29" x14ac:dyDescent="0.25">
      <c r="A2547" s="12">
        <f xml:space="preserve"> ROW( iclusData[[#This Row],[id]] ) - ROW( iclusData[[#Headers],[id]] )</f>
        <v>2546</v>
      </c>
      <c r="B2547">
        <v>48113</v>
      </c>
      <c r="C2547" t="str">
        <f t="shared" si="40"/>
        <v>48113</v>
      </c>
      <c r="D2547">
        <v>19100</v>
      </c>
      <c r="E2547" t="s">
        <v>97</v>
      </c>
      <c r="F2547" t="s">
        <v>1061</v>
      </c>
      <c r="G2547">
        <v>0.37166091761300002</v>
      </c>
      <c r="H2547" t="s">
        <v>2916</v>
      </c>
      <c r="I2547" s="6">
        <v>1852740</v>
      </c>
      <c r="J2547" s="6">
        <v>2218899</v>
      </c>
      <c r="K2547" s="6">
        <v>2368139</v>
      </c>
      <c r="L2547" s="6">
        <v>2522454.4330633762</v>
      </c>
      <c r="M2547" s="6">
        <v>2670223.8551254785</v>
      </c>
      <c r="N2547" s="6">
        <v>2821570.8390660463</v>
      </c>
      <c r="O2547" s="6">
        <v>2975336.9446328995</v>
      </c>
      <c r="P2547" s="6">
        <v>3122163.2539120503</v>
      </c>
      <c r="Q2547" s="6">
        <v>3255573.8442130913</v>
      </c>
      <c r="R2547" s="6">
        <v>3376791.402308194</v>
      </c>
      <c r="S2547" s="6">
        <v>3491945.0807483848</v>
      </c>
      <c r="T2547" s="6">
        <v>3603754.1701442557</v>
      </c>
      <c r="U2547" s="6">
        <v>3714200.4229391632</v>
      </c>
      <c r="V2547" s="6">
        <v>3821494.96257244</v>
      </c>
      <c r="W2547" s="6">
        <v>3923112.9682751722</v>
      </c>
      <c r="X2547" s="6">
        <v>4017844.5835132231</v>
      </c>
      <c r="Y2547" s="6">
        <v>4106380.4471761016</v>
      </c>
      <c r="Z2547" s="6">
        <v>4189227.4295115876</v>
      </c>
      <c r="AA2547" s="6">
        <v>4243988.4753672816</v>
      </c>
      <c r="AB2547" s="6">
        <v>4295943.8318756772</v>
      </c>
      <c r="AC2547" s="6">
        <v>4345014.4708367363</v>
      </c>
    </row>
    <row r="2548" spans="1:29" x14ac:dyDescent="0.25">
      <c r="A2548" s="12">
        <f xml:space="preserve"> ROW( iclusData[[#This Row],[id]] ) - ROW( iclusData[[#Headers],[id]] )</f>
        <v>2547</v>
      </c>
      <c r="B2548">
        <v>48115</v>
      </c>
      <c r="C2548" t="str">
        <f t="shared" si="40"/>
        <v>48115</v>
      </c>
      <c r="D2548">
        <v>29500</v>
      </c>
      <c r="E2548" t="s">
        <v>297</v>
      </c>
      <c r="F2548" t="s">
        <v>1061</v>
      </c>
      <c r="G2548">
        <v>1</v>
      </c>
      <c r="H2548" t="s">
        <v>3016</v>
      </c>
      <c r="I2548" s="6">
        <v>14349</v>
      </c>
      <c r="J2548" s="6">
        <v>14985</v>
      </c>
      <c r="K2548" s="6">
        <v>13833</v>
      </c>
      <c r="L2548" s="6">
        <v>17234.638861061449</v>
      </c>
      <c r="M2548" s="6">
        <v>20132.07731108661</v>
      </c>
      <c r="N2548" s="6">
        <v>22931.177510367888</v>
      </c>
      <c r="O2548" s="6">
        <v>25560.428185061686</v>
      </c>
      <c r="P2548" s="6">
        <v>27948.302907323214</v>
      </c>
      <c r="Q2548" s="6">
        <v>30128.585476447217</v>
      </c>
      <c r="R2548" s="6">
        <v>32124.112243549753</v>
      </c>
      <c r="S2548" s="6">
        <v>33994.485723035854</v>
      </c>
      <c r="T2548" s="6">
        <v>35764.534913105417</v>
      </c>
      <c r="U2548" s="6">
        <v>37463.066563823289</v>
      </c>
      <c r="V2548" s="6">
        <v>39085.114657739607</v>
      </c>
      <c r="W2548" s="6">
        <v>40615.781160819271</v>
      </c>
      <c r="X2548" s="6">
        <v>42038.179869137915</v>
      </c>
      <c r="Y2548" s="6">
        <v>43346.343727195585</v>
      </c>
      <c r="Z2548" s="6">
        <v>44553.199060610095</v>
      </c>
      <c r="AA2548" s="6">
        <v>45198.837530294557</v>
      </c>
      <c r="AB2548" s="6">
        <v>45813.687784824666</v>
      </c>
      <c r="AC2548" s="6">
        <v>46394.76400010111</v>
      </c>
    </row>
    <row r="2549" spans="1:29" x14ac:dyDescent="0.25">
      <c r="A2549" s="12">
        <f xml:space="preserve"> ROW( iclusData[[#This Row],[id]] ) - ROW( iclusData[[#Headers],[id]] )</f>
        <v>2548</v>
      </c>
      <c r="B2549">
        <v>48117</v>
      </c>
      <c r="C2549" t="str">
        <f t="shared" si="40"/>
        <v>48117</v>
      </c>
      <c r="D2549">
        <v>25820</v>
      </c>
      <c r="E2549" t="s">
        <v>2974</v>
      </c>
      <c r="F2549" t="s">
        <v>1061</v>
      </c>
      <c r="G2549">
        <v>1</v>
      </c>
      <c r="H2549" t="s">
        <v>2975</v>
      </c>
      <c r="I2549" s="6">
        <v>19153</v>
      </c>
      <c r="J2549" s="6">
        <v>18561</v>
      </c>
      <c r="K2549" s="6">
        <v>19372</v>
      </c>
      <c r="L2549" s="6">
        <v>23210.293716006159</v>
      </c>
      <c r="M2549" s="6">
        <v>26107.732388227767</v>
      </c>
      <c r="N2549" s="6">
        <v>28863.127267446511</v>
      </c>
      <c r="O2549" s="6">
        <v>31383.116174057592</v>
      </c>
      <c r="P2549" s="6">
        <v>33575.311329329335</v>
      </c>
      <c r="Q2549" s="6">
        <v>35479.45881027358</v>
      </c>
      <c r="R2549" s="6">
        <v>37167.064467058677</v>
      </c>
      <c r="S2549" s="6">
        <v>38729.517088209759</v>
      </c>
      <c r="T2549" s="6">
        <v>40200.584819285737</v>
      </c>
      <c r="U2549" s="6">
        <v>41613.047794697559</v>
      </c>
      <c r="V2549" s="6">
        <v>42957.966878902196</v>
      </c>
      <c r="W2549" s="6">
        <v>44218.457567527301</v>
      </c>
      <c r="X2549" s="6">
        <v>45382.600067129199</v>
      </c>
      <c r="Y2549" s="6">
        <v>46446.413361526742</v>
      </c>
      <c r="Z2549" s="6">
        <v>47426.797956635986</v>
      </c>
      <c r="AA2549" s="6">
        <v>48053.563687600872</v>
      </c>
      <c r="AB2549" s="6">
        <v>48649.541450580888</v>
      </c>
      <c r="AC2549" s="6">
        <v>49210.751752526536</v>
      </c>
    </row>
    <row r="2550" spans="1:29" x14ac:dyDescent="0.25">
      <c r="A2550" s="12">
        <f xml:space="preserve"> ROW( iclusData[[#This Row],[id]] ) - ROW( iclusData[[#Headers],[id]] )</f>
        <v>2549</v>
      </c>
      <c r="B2550">
        <v>48119</v>
      </c>
      <c r="C2550" t="str">
        <f t="shared" si="40"/>
        <v>48119</v>
      </c>
      <c r="D2550">
        <v>19100</v>
      </c>
      <c r="E2550" t="s">
        <v>196</v>
      </c>
      <c r="F2550" t="s">
        <v>1061</v>
      </c>
      <c r="G2550">
        <v>8.2096458866299995E-4</v>
      </c>
      <c r="H2550" t="s">
        <v>2916</v>
      </c>
      <c r="I2550" s="6">
        <v>4857</v>
      </c>
      <c r="J2550" s="6">
        <v>5327</v>
      </c>
      <c r="K2550" s="6">
        <v>5231</v>
      </c>
      <c r="L2550" s="6">
        <v>5571.3843220387107</v>
      </c>
      <c r="M2550" s="6">
        <v>5898.1781662340773</v>
      </c>
      <c r="N2550" s="6">
        <v>6232.9177370509624</v>
      </c>
      <c r="O2550" s="6">
        <v>6572.624773658461</v>
      </c>
      <c r="P2550" s="6">
        <v>6896.4376829635394</v>
      </c>
      <c r="Q2550" s="6">
        <v>7191.4466190649437</v>
      </c>
      <c r="R2550" s="6">
        <v>7458.6425539351012</v>
      </c>
      <c r="S2550" s="6">
        <v>7712.9260647315741</v>
      </c>
      <c r="T2550" s="6">
        <v>7960.2561460208517</v>
      </c>
      <c r="U2550" s="6">
        <v>8204.6062630496453</v>
      </c>
      <c r="V2550" s="6">
        <v>8441.0100475608306</v>
      </c>
      <c r="W2550" s="6">
        <v>8665.4946159693645</v>
      </c>
      <c r="X2550" s="6">
        <v>8875.0800323885269</v>
      </c>
      <c r="Y2550" s="6">
        <v>9070.7580585428204</v>
      </c>
      <c r="Z2550" s="6">
        <v>9253.5248238427703</v>
      </c>
      <c r="AA2550" s="6">
        <v>9374.7061491499662</v>
      </c>
      <c r="AB2550" s="6">
        <v>9488.9352255583981</v>
      </c>
      <c r="AC2550" s="6">
        <v>9598.1974080024193</v>
      </c>
    </row>
    <row r="2551" spans="1:29" x14ac:dyDescent="0.25">
      <c r="A2551" s="12">
        <f xml:space="preserve"> ROW( iclusData[[#This Row],[id]] ) - ROW( iclusData[[#Headers],[id]] )</f>
        <v>2550</v>
      </c>
      <c r="B2551">
        <v>48121</v>
      </c>
      <c r="C2551" t="str">
        <f t="shared" si="40"/>
        <v>48121</v>
      </c>
      <c r="D2551">
        <v>19100</v>
      </c>
      <c r="E2551" t="s">
        <v>2917</v>
      </c>
      <c r="F2551" t="s">
        <v>1061</v>
      </c>
      <c r="G2551">
        <v>0.10399209136900001</v>
      </c>
      <c r="H2551" t="s">
        <v>2916</v>
      </c>
      <c r="I2551" s="6">
        <v>273595</v>
      </c>
      <c r="J2551" s="6">
        <v>432976</v>
      </c>
      <c r="K2551" s="6">
        <v>662614</v>
      </c>
      <c r="L2551" s="6">
        <v>705791.78636385466</v>
      </c>
      <c r="M2551" s="6">
        <v>747138.65739515785</v>
      </c>
      <c r="N2551" s="6">
        <v>789485.69626962498</v>
      </c>
      <c r="O2551" s="6">
        <v>832510.28776955407</v>
      </c>
      <c r="P2551" s="6">
        <v>873592.80919304129</v>
      </c>
      <c r="Q2551" s="6">
        <v>910921.86931479641</v>
      </c>
      <c r="R2551" s="6">
        <v>944838.86707538133</v>
      </c>
      <c r="S2551" s="6">
        <v>977059.36910877028</v>
      </c>
      <c r="T2551" s="6">
        <v>1008344.1411461642</v>
      </c>
      <c r="U2551" s="6">
        <v>1039246.4845759213</v>
      </c>
      <c r="V2551" s="6">
        <v>1069268.7719555972</v>
      </c>
      <c r="W2551" s="6">
        <v>1097701.8284660422</v>
      </c>
      <c r="X2551" s="6">
        <v>1124207.9273080323</v>
      </c>
      <c r="Y2551" s="6">
        <v>1148980.5667020043</v>
      </c>
      <c r="Z2551" s="6">
        <v>1172161.1535526253</v>
      </c>
      <c r="AA2551" s="6">
        <v>1187483.6380604932</v>
      </c>
      <c r="AB2551" s="6">
        <v>1202020.5294793614</v>
      </c>
      <c r="AC2551" s="6">
        <v>1215750.8125117701</v>
      </c>
    </row>
    <row r="2552" spans="1:29" x14ac:dyDescent="0.25">
      <c r="A2552" s="12">
        <f xml:space="preserve"> ROW( iclusData[[#This Row],[id]] ) - ROW( iclusData[[#Headers],[id]] )</f>
        <v>2551</v>
      </c>
      <c r="B2552">
        <v>48123</v>
      </c>
      <c r="C2552" t="str">
        <f t="shared" si="40"/>
        <v>48123</v>
      </c>
      <c r="D2552">
        <v>48123</v>
      </c>
      <c r="E2552" t="s">
        <v>3515</v>
      </c>
      <c r="F2552" t="s">
        <v>1061</v>
      </c>
      <c r="G2552">
        <v>1</v>
      </c>
      <c r="H2552" t="s">
        <v>3516</v>
      </c>
      <c r="I2552" s="6">
        <v>18840</v>
      </c>
      <c r="J2552" s="6">
        <v>20013</v>
      </c>
      <c r="K2552" s="6">
        <v>20097</v>
      </c>
      <c r="L2552" s="6">
        <v>20030.760605853564</v>
      </c>
      <c r="M2552" s="6">
        <v>20195.648109779599</v>
      </c>
      <c r="N2552" s="6">
        <v>20500.587916333832</v>
      </c>
      <c r="O2552" s="6">
        <v>20837.316382319357</v>
      </c>
      <c r="P2552" s="6">
        <v>21117.422604033538</v>
      </c>
      <c r="Q2552" s="6">
        <v>21371.707935884162</v>
      </c>
      <c r="R2552" s="6">
        <v>21619.037846104336</v>
      </c>
      <c r="S2552" s="6">
        <v>21907.093928867336</v>
      </c>
      <c r="T2552" s="6">
        <v>22243.820331169325</v>
      </c>
      <c r="U2552" s="6">
        <v>22623.258141309772</v>
      </c>
      <c r="V2552" s="6">
        <v>23027.528351683075</v>
      </c>
      <c r="W2552" s="6">
        <v>23430.806109135872</v>
      </c>
      <c r="X2552" s="6">
        <v>23817.19854690678</v>
      </c>
      <c r="Y2552" s="6">
        <v>24175.775338028219</v>
      </c>
      <c r="Z2552" s="6">
        <v>24508.530646575415</v>
      </c>
      <c r="AA2552" s="6">
        <v>24799.564359591779</v>
      </c>
      <c r="AB2552" s="6">
        <v>25073.714215301021</v>
      </c>
      <c r="AC2552" s="6">
        <v>25328.990365731315</v>
      </c>
    </row>
    <row r="2553" spans="1:29" x14ac:dyDescent="0.25">
      <c r="A2553" s="12">
        <f xml:space="preserve"> ROW( iclusData[[#This Row],[id]] ) - ROW( iclusData[[#Headers],[id]] )</f>
        <v>2552</v>
      </c>
      <c r="B2553">
        <v>48125</v>
      </c>
      <c r="C2553" t="str">
        <f t="shared" si="40"/>
        <v>48125</v>
      </c>
      <c r="D2553">
        <v>48125</v>
      </c>
      <c r="E2553" t="s">
        <v>3517</v>
      </c>
      <c r="F2553" t="s">
        <v>1061</v>
      </c>
      <c r="G2553">
        <v>1</v>
      </c>
      <c r="H2553" t="s">
        <v>3518</v>
      </c>
      <c r="I2553" s="6">
        <v>2571</v>
      </c>
      <c r="J2553" s="6">
        <v>2762</v>
      </c>
      <c r="K2553" s="6">
        <v>2444</v>
      </c>
      <c r="L2553" s="6">
        <v>3162.6471173776526</v>
      </c>
      <c r="M2553" s="6">
        <v>3964.2352747457403</v>
      </c>
      <c r="N2553" s="6">
        <v>4745.9571231282071</v>
      </c>
      <c r="O2553" s="6">
        <v>5478.0150561774835</v>
      </c>
      <c r="P2553" s="6">
        <v>6148.4875785027089</v>
      </c>
      <c r="Q2553" s="6">
        <v>6769.2967830010484</v>
      </c>
      <c r="R2553" s="6">
        <v>7342.4271885321969</v>
      </c>
      <c r="S2553" s="6">
        <v>7882.77929809527</v>
      </c>
      <c r="T2553" s="6">
        <v>8395.3188103529119</v>
      </c>
      <c r="U2553" s="6">
        <v>8882.0325913062861</v>
      </c>
      <c r="V2553" s="6">
        <v>9346.8939218107116</v>
      </c>
      <c r="W2553" s="6">
        <v>9782.9500771070925</v>
      </c>
      <c r="X2553" s="6">
        <v>10187.221131748935</v>
      </c>
      <c r="Y2553" s="6">
        <v>10558.712019525861</v>
      </c>
      <c r="Z2553" s="6">
        <v>10899.41261185345</v>
      </c>
      <c r="AA2553" s="6">
        <v>11066.285357880883</v>
      </c>
      <c r="AB2553" s="6">
        <v>11225.212706378674</v>
      </c>
      <c r="AC2553" s="6">
        <v>11376.193202302773</v>
      </c>
    </row>
    <row r="2554" spans="1:29" x14ac:dyDescent="0.25">
      <c r="A2554" s="12">
        <f xml:space="preserve"> ROW( iclusData[[#This Row],[id]] ) - ROW( iclusData[[#Headers],[id]] )</f>
        <v>2553</v>
      </c>
      <c r="B2554">
        <v>48127</v>
      </c>
      <c r="C2554" t="str">
        <f t="shared" si="40"/>
        <v>48127</v>
      </c>
      <c r="D2554">
        <v>48127</v>
      </c>
      <c r="E2554" t="s">
        <v>3519</v>
      </c>
      <c r="F2554" t="s">
        <v>1061</v>
      </c>
      <c r="G2554">
        <v>1</v>
      </c>
      <c r="H2554" t="s">
        <v>3520</v>
      </c>
      <c r="I2554" s="6">
        <v>10433</v>
      </c>
      <c r="J2554" s="6">
        <v>10248</v>
      </c>
      <c r="K2554" s="6">
        <v>9996</v>
      </c>
      <c r="L2554" s="6">
        <v>10531.893023101524</v>
      </c>
      <c r="M2554" s="6">
        <v>11191.44045115516</v>
      </c>
      <c r="N2554" s="6">
        <v>11855.95316485104</v>
      </c>
      <c r="O2554" s="6">
        <v>12460.87015045268</v>
      </c>
      <c r="P2554" s="6">
        <v>12969.43494547817</v>
      </c>
      <c r="Q2554" s="6">
        <v>13427.34466802761</v>
      </c>
      <c r="R2554" s="6">
        <v>13852.47423853761</v>
      </c>
      <c r="S2554" s="6">
        <v>14267.671602550461</v>
      </c>
      <c r="T2554" s="6">
        <v>14681.874980575767</v>
      </c>
      <c r="U2554" s="6">
        <v>15096.078206516768</v>
      </c>
      <c r="V2554" s="6">
        <v>15501.341821868009</v>
      </c>
      <c r="W2554" s="6">
        <v>15890.713304250103</v>
      </c>
      <c r="X2554" s="6">
        <v>16258.232789047051</v>
      </c>
      <c r="Y2554" s="6">
        <v>16596.944415264123</v>
      </c>
      <c r="Z2554" s="6">
        <v>16910.826548510431</v>
      </c>
      <c r="AA2554" s="6">
        <v>17128.356943837891</v>
      </c>
      <c r="AB2554" s="6">
        <v>17333.969289356181</v>
      </c>
      <c r="AC2554" s="6">
        <v>17526.668039346237</v>
      </c>
    </row>
    <row r="2555" spans="1:29" x14ac:dyDescent="0.25">
      <c r="A2555" s="12">
        <f xml:space="preserve"> ROW( iclusData[[#This Row],[id]] ) - ROW( iclusData[[#Headers],[id]] )</f>
        <v>2554</v>
      </c>
      <c r="B2555">
        <v>48129</v>
      </c>
      <c r="C2555" t="str">
        <f t="shared" si="40"/>
        <v>48129</v>
      </c>
      <c r="D2555">
        <v>48129</v>
      </c>
      <c r="E2555" t="s">
        <v>3521</v>
      </c>
      <c r="F2555" t="s">
        <v>1061</v>
      </c>
      <c r="G2555">
        <v>1</v>
      </c>
      <c r="H2555" t="s">
        <v>3522</v>
      </c>
      <c r="I2555" s="6">
        <v>3696</v>
      </c>
      <c r="J2555" s="6">
        <v>3828</v>
      </c>
      <c r="K2555" s="6">
        <v>3677</v>
      </c>
      <c r="L2555" s="6">
        <v>4357.5794296280665</v>
      </c>
      <c r="M2555" s="6">
        <v>5113.4761198674696</v>
      </c>
      <c r="N2555" s="6">
        <v>5839.5734463940407</v>
      </c>
      <c r="O2555" s="6">
        <v>6502.100917087545</v>
      </c>
      <c r="P2555" s="6">
        <v>7112.975694613554</v>
      </c>
      <c r="Q2555" s="6">
        <v>7687.1001912905522</v>
      </c>
      <c r="R2555" s="6">
        <v>8227.4518942927753</v>
      </c>
      <c r="S2555" s="6">
        <v>8738.9985212502743</v>
      </c>
      <c r="T2555" s="6">
        <v>9225.7123888497226</v>
      </c>
      <c r="U2555" s="6">
        <v>9690.5736927738908</v>
      </c>
      <c r="V2555" s="6">
        <v>10135.569136892294</v>
      </c>
      <c r="W2555" s="6">
        <v>10554.739315599549</v>
      </c>
      <c r="X2555" s="6">
        <v>10946.097588911198</v>
      </c>
      <c r="Y2555" s="6">
        <v>11305.668881114145</v>
      </c>
      <c r="Z2555" s="6">
        <v>11637.429887949967</v>
      </c>
      <c r="AA2555" s="6">
        <v>11809.26906200932</v>
      </c>
      <c r="AB2555" s="6">
        <v>11972.16960888259</v>
      </c>
      <c r="AC2555" s="6">
        <v>12127.123269616221</v>
      </c>
    </row>
    <row r="2556" spans="1:29" x14ac:dyDescent="0.25">
      <c r="A2556" s="12">
        <f xml:space="preserve"> ROW( iclusData[[#This Row],[id]] ) - ROW( iclusData[[#Headers],[id]] )</f>
        <v>2555</v>
      </c>
      <c r="B2556">
        <v>48131</v>
      </c>
      <c r="C2556" t="str">
        <f t="shared" si="40"/>
        <v>48131</v>
      </c>
      <c r="D2556">
        <v>48131</v>
      </c>
      <c r="E2556" t="s">
        <v>792</v>
      </c>
      <c r="F2556" t="s">
        <v>1061</v>
      </c>
      <c r="G2556">
        <v>1</v>
      </c>
      <c r="H2556" t="s">
        <v>3523</v>
      </c>
      <c r="I2556" s="6">
        <v>12918</v>
      </c>
      <c r="J2556" s="6">
        <v>13120</v>
      </c>
      <c r="K2556" s="6">
        <v>11782</v>
      </c>
      <c r="L2556" s="6">
        <v>12325.781432016111</v>
      </c>
      <c r="M2556" s="6">
        <v>13034.993613251903</v>
      </c>
      <c r="N2556" s="6">
        <v>13708.445846859015</v>
      </c>
      <c r="O2556" s="6">
        <v>14321.309352668533</v>
      </c>
      <c r="P2556" s="6">
        <v>14878.545305071417</v>
      </c>
      <c r="Q2556" s="6">
        <v>15410.952250661961</v>
      </c>
      <c r="R2556" s="6">
        <v>15915.545297869507</v>
      </c>
      <c r="S2556" s="6">
        <v>16413.186129249778</v>
      </c>
      <c r="T2556" s="6">
        <v>16905.859696191026</v>
      </c>
      <c r="U2556" s="6">
        <v>17401.512968809533</v>
      </c>
      <c r="V2556" s="6">
        <v>17894.186397600421</v>
      </c>
      <c r="W2556" s="6">
        <v>18376.927543563641</v>
      </c>
      <c r="X2556" s="6">
        <v>18830.863710578811</v>
      </c>
      <c r="Y2556" s="6">
        <v>19254.005059876697</v>
      </c>
      <c r="Z2556" s="6">
        <v>19647.350903350154</v>
      </c>
      <c r="AA2556" s="6">
        <v>19904.612897098556</v>
      </c>
      <c r="AB2556" s="6">
        <v>20149.957080045813</v>
      </c>
      <c r="AC2556" s="6">
        <v>20379.407660145465</v>
      </c>
    </row>
    <row r="2557" spans="1:29" x14ac:dyDescent="0.25">
      <c r="A2557" s="12">
        <f xml:space="preserve"> ROW( iclusData[[#This Row],[id]] ) - ROW( iclusData[[#Headers],[id]] )</f>
        <v>2556</v>
      </c>
      <c r="B2557">
        <v>48133</v>
      </c>
      <c r="C2557" t="str">
        <f t="shared" si="40"/>
        <v>48133</v>
      </c>
      <c r="D2557">
        <v>48133</v>
      </c>
      <c r="E2557" t="s">
        <v>3524</v>
      </c>
      <c r="F2557" t="s">
        <v>1061</v>
      </c>
      <c r="G2557">
        <v>1</v>
      </c>
      <c r="H2557" t="s">
        <v>3525</v>
      </c>
      <c r="I2557" s="6">
        <v>18488</v>
      </c>
      <c r="J2557" s="6">
        <v>18297</v>
      </c>
      <c r="K2557" s="6">
        <v>18583</v>
      </c>
      <c r="L2557" s="6">
        <v>18487.182207485199</v>
      </c>
      <c r="M2557" s="6">
        <v>18617.304373480179</v>
      </c>
      <c r="N2557" s="6">
        <v>18849.733847970692</v>
      </c>
      <c r="O2557" s="6">
        <v>19107.991955700138</v>
      </c>
      <c r="P2557" s="6">
        <v>19333.467241999471</v>
      </c>
      <c r="Q2557" s="6">
        <v>19552.987112747709</v>
      </c>
      <c r="R2557" s="6">
        <v>19781.444461528503</v>
      </c>
      <c r="S2557" s="6">
        <v>20044.668124440846</v>
      </c>
      <c r="T2557" s="6">
        <v>20338.682910646738</v>
      </c>
      <c r="U2557" s="6">
        <v>20650.576780726649</v>
      </c>
      <c r="V2557" s="6">
        <v>20971.410347629069</v>
      </c>
      <c r="W2557" s="6">
        <v>21278.338567548799</v>
      </c>
      <c r="X2557" s="6">
        <v>21554.475288509348</v>
      </c>
      <c r="Y2557" s="6">
        <v>21795.843635414487</v>
      </c>
      <c r="Z2557" s="6">
        <v>22008.410210592989</v>
      </c>
      <c r="AA2557" s="6">
        <v>22251.765962413385</v>
      </c>
      <c r="AB2557" s="6">
        <v>22480.224225357233</v>
      </c>
      <c r="AC2557" s="6">
        <v>22691.795486475759</v>
      </c>
    </row>
    <row r="2558" spans="1:29" x14ac:dyDescent="0.25">
      <c r="A2558" s="12">
        <f xml:space="preserve"> ROW( iclusData[[#This Row],[id]] ) - ROW( iclusData[[#Headers],[id]] )</f>
        <v>2557</v>
      </c>
      <c r="B2558">
        <v>48135</v>
      </c>
      <c r="C2558" t="str">
        <f t="shared" si="40"/>
        <v>48135</v>
      </c>
      <c r="D2558">
        <v>36220</v>
      </c>
      <c r="E2558" t="s">
        <v>3078</v>
      </c>
      <c r="F2558" t="s">
        <v>1061</v>
      </c>
      <c r="G2558">
        <v>1</v>
      </c>
      <c r="H2558" t="s">
        <v>3079</v>
      </c>
      <c r="I2558" s="6">
        <v>118934</v>
      </c>
      <c r="J2558" s="6">
        <v>121123</v>
      </c>
      <c r="K2558" s="6">
        <v>137130</v>
      </c>
      <c r="L2558" s="6">
        <v>169843.2885051523</v>
      </c>
      <c r="M2558" s="6">
        <v>200302.64703804866</v>
      </c>
      <c r="N2558" s="6">
        <v>227881.4322285628</v>
      </c>
      <c r="O2558" s="6">
        <v>252390.97655474482</v>
      </c>
      <c r="P2558" s="6">
        <v>273861.98041301459</v>
      </c>
      <c r="Q2558" s="6">
        <v>292895.50261098583</v>
      </c>
      <c r="R2558" s="6">
        <v>309765.60007225181</v>
      </c>
      <c r="S2558" s="6">
        <v>325073.26302029268</v>
      </c>
      <c r="T2558" s="6">
        <v>339194.9176471089</v>
      </c>
      <c r="U2558" s="6">
        <v>352526.90012108482</v>
      </c>
      <c r="V2558" s="6">
        <v>365126.82577112038</v>
      </c>
      <c r="W2558" s="6">
        <v>376854.65288906015</v>
      </c>
      <c r="X2558" s="6">
        <v>387578.27120736893</v>
      </c>
      <c r="Y2558" s="6">
        <v>397288.67405096692</v>
      </c>
      <c r="Z2558" s="6">
        <v>406123.06001507887</v>
      </c>
      <c r="AA2558" s="6">
        <v>411573.24033826939</v>
      </c>
      <c r="AB2558" s="6">
        <v>416739.37409072573</v>
      </c>
      <c r="AC2558" s="6">
        <v>421602.53457820747</v>
      </c>
    </row>
    <row r="2559" spans="1:29" x14ac:dyDescent="0.25">
      <c r="A2559" s="12">
        <f xml:space="preserve"> ROW( iclusData[[#This Row],[id]] ) - ROW( iclusData[[#Headers],[id]] )</f>
        <v>2558</v>
      </c>
      <c r="B2559">
        <v>48137</v>
      </c>
      <c r="C2559" t="str">
        <f t="shared" si="40"/>
        <v>48137</v>
      </c>
      <c r="D2559">
        <v>48137</v>
      </c>
      <c r="E2559" t="s">
        <v>580</v>
      </c>
      <c r="F2559" t="s">
        <v>1061</v>
      </c>
      <c r="G2559">
        <v>1</v>
      </c>
      <c r="H2559" t="s">
        <v>3526</v>
      </c>
      <c r="I2559" s="6">
        <v>2266</v>
      </c>
      <c r="J2559" s="6">
        <v>2162</v>
      </c>
      <c r="K2559" s="6">
        <v>2002</v>
      </c>
      <c r="L2559" s="6">
        <v>2861.679128506601</v>
      </c>
      <c r="M2559" s="6">
        <v>3795.3753407174822</v>
      </c>
      <c r="N2559" s="6">
        <v>4655.5673997701761</v>
      </c>
      <c r="O2559" s="6">
        <v>5441.263187260246</v>
      </c>
      <c r="P2559" s="6">
        <v>6163.3869829740406</v>
      </c>
      <c r="Q2559" s="6">
        <v>6830.8809943797814</v>
      </c>
      <c r="R2559" s="6">
        <v>7445.7297355570008</v>
      </c>
      <c r="S2559" s="6">
        <v>8017.8672497763382</v>
      </c>
      <c r="T2559" s="6">
        <v>8556.2323985305229</v>
      </c>
      <c r="U2559" s="6">
        <v>9067.7785200218168</v>
      </c>
      <c r="V2559" s="6">
        <v>9549.5258410508159</v>
      </c>
      <c r="W2559" s="6">
        <v>10000.481406875237</v>
      </c>
      <c r="X2559" s="6">
        <v>10415.678703931291</v>
      </c>
      <c r="Y2559" s="6">
        <v>10793.129332471121</v>
      </c>
      <c r="Z2559" s="6">
        <v>11139.789705817591</v>
      </c>
      <c r="AA2559" s="6">
        <v>11308.649026072511</v>
      </c>
      <c r="AB2559" s="6">
        <v>11470.556263451102</v>
      </c>
      <c r="AC2559" s="6">
        <v>11623.523343521092</v>
      </c>
    </row>
    <row r="2560" spans="1:29" x14ac:dyDescent="0.25">
      <c r="A2560" s="12">
        <f xml:space="preserve"> ROW( iclusData[[#This Row],[id]] ) - ROW( iclusData[[#Headers],[id]] )</f>
        <v>2559</v>
      </c>
      <c r="B2560">
        <v>48139</v>
      </c>
      <c r="C2560" t="str">
        <f t="shared" si="40"/>
        <v>48139</v>
      </c>
      <c r="D2560">
        <v>19100</v>
      </c>
      <c r="E2560" t="s">
        <v>1649</v>
      </c>
      <c r="F2560" t="s">
        <v>1061</v>
      </c>
      <c r="G2560">
        <v>2.3480120839200001E-2</v>
      </c>
      <c r="H2560" t="s">
        <v>2916</v>
      </c>
      <c r="I2560" s="6">
        <v>85167</v>
      </c>
      <c r="J2560" s="6">
        <v>111360</v>
      </c>
      <c r="K2560" s="6">
        <v>149610</v>
      </c>
      <c r="L2560" s="6">
        <v>159359.07357929766</v>
      </c>
      <c r="M2560" s="6">
        <v>168694.05397541801</v>
      </c>
      <c r="N2560" s="6">
        <v>178256.48081134111</v>
      </c>
      <c r="O2560" s="6">
        <v>187970.91010535395</v>
      </c>
      <c r="P2560" s="6">
        <v>197246.2627405349</v>
      </c>
      <c r="Q2560" s="6">
        <v>205674.38001152547</v>
      </c>
      <c r="R2560" s="6">
        <v>213332.67242459761</v>
      </c>
      <c r="S2560" s="6">
        <v>220607.56473904551</v>
      </c>
      <c r="T2560" s="6">
        <v>227671.86810248235</v>
      </c>
      <c r="U2560" s="6">
        <v>234648.75924201054</v>
      </c>
      <c r="V2560" s="6">
        <v>241427.98542481061</v>
      </c>
      <c r="W2560" s="6">
        <v>247847.64810537506</v>
      </c>
      <c r="X2560" s="6">
        <v>253832.25539527237</v>
      </c>
      <c r="Y2560" s="6">
        <v>259425.46840298269</v>
      </c>
      <c r="Z2560" s="6">
        <v>264659.1536296276</v>
      </c>
      <c r="AA2560" s="6">
        <v>268118.78111187764</v>
      </c>
      <c r="AB2560" s="6">
        <v>271401.62539728079</v>
      </c>
      <c r="AC2560" s="6">
        <v>274501.69147143833</v>
      </c>
    </row>
    <row r="2561" spans="1:29" x14ac:dyDescent="0.25">
      <c r="A2561" s="12">
        <f xml:space="preserve"> ROW( iclusData[[#This Row],[id]] ) - ROW( iclusData[[#Headers],[id]] )</f>
        <v>2560</v>
      </c>
      <c r="B2561">
        <v>48141</v>
      </c>
      <c r="C2561" t="str">
        <f t="shared" si="40"/>
        <v>48141</v>
      </c>
      <c r="D2561">
        <v>21340</v>
      </c>
      <c r="E2561" t="s">
        <v>637</v>
      </c>
      <c r="F2561" t="s">
        <v>1061</v>
      </c>
      <c r="G2561">
        <v>1</v>
      </c>
      <c r="H2561" t="s">
        <v>2941</v>
      </c>
      <c r="I2561" s="6">
        <v>591610</v>
      </c>
      <c r="J2561" s="6">
        <v>679622</v>
      </c>
      <c r="K2561" s="6">
        <v>800647</v>
      </c>
      <c r="L2561" s="6">
        <v>853787.58009930793</v>
      </c>
      <c r="M2561" s="6">
        <v>907151.32417406421</v>
      </c>
      <c r="N2561" s="6">
        <v>958319.79339113913</v>
      </c>
      <c r="O2561" s="6">
        <v>1006250.2782539008</v>
      </c>
      <c r="P2561" s="6">
        <v>1051640.6926254502</v>
      </c>
      <c r="Q2561" s="6">
        <v>1094208.4019026887</v>
      </c>
      <c r="R2561" s="6">
        <v>1133350.1226961059</v>
      </c>
      <c r="S2561" s="6">
        <v>1169334.2225702365</v>
      </c>
      <c r="T2561" s="6">
        <v>1202531.0835013906</v>
      </c>
      <c r="U2561" s="6">
        <v>1234158.5278913823</v>
      </c>
      <c r="V2561" s="6">
        <v>1264222.5307264565</v>
      </c>
      <c r="W2561" s="6">
        <v>1291716.9288631326</v>
      </c>
      <c r="X2561" s="6">
        <v>1315828.2059166727</v>
      </c>
      <c r="Y2561" s="6">
        <v>1336575.0079738458</v>
      </c>
      <c r="Z2561" s="6">
        <v>1354110.7209830538</v>
      </c>
      <c r="AA2561" s="6">
        <v>1369807.6672199783</v>
      </c>
      <c r="AB2561" s="6">
        <v>1384526.3371286495</v>
      </c>
      <c r="AC2561" s="6">
        <v>1398209.9328753604</v>
      </c>
    </row>
    <row r="2562" spans="1:29" x14ac:dyDescent="0.25">
      <c r="A2562" s="12">
        <f xml:space="preserve"> ROW( iclusData[[#This Row],[id]] ) - ROW( iclusData[[#Headers],[id]] )</f>
        <v>2561</v>
      </c>
      <c r="B2562">
        <v>48143</v>
      </c>
      <c r="C2562" t="str">
        <f t="shared" si="40"/>
        <v>48143</v>
      </c>
      <c r="D2562">
        <v>44500</v>
      </c>
      <c r="E2562" t="s">
        <v>3304</v>
      </c>
      <c r="F2562" t="s">
        <v>1061</v>
      </c>
      <c r="G2562">
        <v>1</v>
      </c>
      <c r="H2562" t="s">
        <v>3305</v>
      </c>
      <c r="I2562" s="6">
        <v>27991</v>
      </c>
      <c r="J2562" s="6">
        <v>33001</v>
      </c>
      <c r="K2562" s="6">
        <v>37890</v>
      </c>
      <c r="L2562" s="6">
        <v>42163.330665341273</v>
      </c>
      <c r="M2562" s="6">
        <v>45087.58897300392</v>
      </c>
      <c r="N2562" s="6">
        <v>47611.545161763148</v>
      </c>
      <c r="O2562" s="6">
        <v>49551.452237981859</v>
      </c>
      <c r="P2562" s="6">
        <v>51239.051976908275</v>
      </c>
      <c r="Q2562" s="6">
        <v>52930.63638628905</v>
      </c>
      <c r="R2562" s="6">
        <v>54606.322333544034</v>
      </c>
      <c r="S2562" s="6">
        <v>56217.447068333924</v>
      </c>
      <c r="T2562" s="6">
        <v>57733.212874366101</v>
      </c>
      <c r="U2562" s="6">
        <v>59197.326811013278</v>
      </c>
      <c r="V2562" s="6">
        <v>60639.588420044856</v>
      </c>
      <c r="W2562" s="6">
        <v>62046.093671082803</v>
      </c>
      <c r="X2562" s="6">
        <v>63376.117110970066</v>
      </c>
      <c r="Y2562" s="6">
        <v>64608.788646289715</v>
      </c>
      <c r="Z2562" s="6">
        <v>65755.054724513495</v>
      </c>
      <c r="AA2562" s="6">
        <v>66585.444660761597</v>
      </c>
      <c r="AB2562" s="6">
        <v>67370.148819585302</v>
      </c>
      <c r="AC2562" s="6">
        <v>68105.185271622264</v>
      </c>
    </row>
    <row r="2563" spans="1:29" x14ac:dyDescent="0.25">
      <c r="A2563" s="12">
        <f xml:space="preserve"> ROW( iclusData[[#This Row],[id]] ) - ROW( iclusData[[#Headers],[id]] )</f>
        <v>2562</v>
      </c>
      <c r="B2563">
        <v>48145</v>
      </c>
      <c r="C2563" t="str">
        <f t="shared" si="40"/>
        <v>48145</v>
      </c>
      <c r="D2563">
        <v>48145</v>
      </c>
      <c r="E2563" t="s">
        <v>3527</v>
      </c>
      <c r="F2563" t="s">
        <v>1061</v>
      </c>
      <c r="G2563">
        <v>1</v>
      </c>
      <c r="H2563" t="s">
        <v>3528</v>
      </c>
      <c r="I2563" s="6">
        <v>17712</v>
      </c>
      <c r="J2563" s="6">
        <v>18576</v>
      </c>
      <c r="K2563" s="6">
        <v>17866</v>
      </c>
      <c r="L2563" s="6">
        <v>18264.684420333004</v>
      </c>
      <c r="M2563" s="6">
        <v>18676.901997254859</v>
      </c>
      <c r="N2563" s="6">
        <v>19066.271866564653</v>
      </c>
      <c r="O2563" s="6">
        <v>19438.758775955277</v>
      </c>
      <c r="P2563" s="6">
        <v>19803.295129662114</v>
      </c>
      <c r="Q2563" s="6">
        <v>20166.842639071208</v>
      </c>
      <c r="R2563" s="6">
        <v>20508.535465587698</v>
      </c>
      <c r="S2563" s="6">
        <v>20848.242778190728</v>
      </c>
      <c r="T2563" s="6">
        <v>21195.895420506484</v>
      </c>
      <c r="U2563" s="6">
        <v>21568.380193203389</v>
      </c>
      <c r="V2563" s="6">
        <v>21956.757719620167</v>
      </c>
      <c r="W2563" s="6">
        <v>22341.162872808683</v>
      </c>
      <c r="X2563" s="6">
        <v>22706.696087342105</v>
      </c>
      <c r="Y2563" s="6">
        <v>23043.420521258744</v>
      </c>
      <c r="Z2563" s="6">
        <v>23357.30315936698</v>
      </c>
      <c r="AA2563" s="6">
        <v>23634.430823572187</v>
      </c>
      <c r="AB2563" s="6">
        <v>23894.674530098695</v>
      </c>
      <c r="AC2563" s="6">
        <v>24138.031171672028</v>
      </c>
    </row>
    <row r="2564" spans="1:29" x14ac:dyDescent="0.25">
      <c r="A2564" s="12">
        <f xml:space="preserve"> ROW( iclusData[[#This Row],[id]] ) - ROW( iclusData[[#Headers],[id]] )</f>
        <v>2563</v>
      </c>
      <c r="B2564">
        <v>48147</v>
      </c>
      <c r="C2564" t="str">
        <f t="shared" si="40"/>
        <v>48147</v>
      </c>
      <c r="D2564">
        <v>14300</v>
      </c>
      <c r="E2564" t="s">
        <v>376</v>
      </c>
      <c r="F2564" t="s">
        <v>1061</v>
      </c>
      <c r="G2564">
        <v>1</v>
      </c>
      <c r="H2564" t="s">
        <v>2863</v>
      </c>
      <c r="I2564" s="6">
        <v>24804</v>
      </c>
      <c r="J2564" s="6">
        <v>31242</v>
      </c>
      <c r="K2564" s="6">
        <v>33915</v>
      </c>
      <c r="L2564" s="6">
        <v>35249.013270848234</v>
      </c>
      <c r="M2564" s="6">
        <v>35593.687505697533</v>
      </c>
      <c r="N2564" s="6">
        <v>36236.346129937228</v>
      </c>
      <c r="O2564" s="6">
        <v>36970.393543232269</v>
      </c>
      <c r="P2564" s="6">
        <v>37621.989583742907</v>
      </c>
      <c r="Q2564" s="6">
        <v>38233.862328874005</v>
      </c>
      <c r="R2564" s="6">
        <v>38850.697324818699</v>
      </c>
      <c r="S2564" s="6">
        <v>39547.991148395056</v>
      </c>
      <c r="T2564" s="6">
        <v>40335.672769854602</v>
      </c>
      <c r="U2564" s="6">
        <v>41200.830894072184</v>
      </c>
      <c r="V2564" s="6">
        <v>42115.653802845292</v>
      </c>
      <c r="W2564" s="6">
        <v>43040.411188052334</v>
      </c>
      <c r="X2564" s="6">
        <v>43944.310656172442</v>
      </c>
      <c r="Y2564" s="6">
        <v>44813.438520501295</v>
      </c>
      <c r="Z2564" s="6">
        <v>45649.795390099411</v>
      </c>
      <c r="AA2564" s="6">
        <v>46237.822763607859</v>
      </c>
      <c r="AB2564" s="6">
        <v>46795.062013114388</v>
      </c>
      <c r="AC2564" s="6">
        <v>47320.513765625088</v>
      </c>
    </row>
    <row r="2565" spans="1:29" x14ac:dyDescent="0.25">
      <c r="A2565" s="12">
        <f xml:space="preserve"> ROW( iclusData[[#This Row],[id]] ) - ROW( iclusData[[#Headers],[id]] )</f>
        <v>2564</v>
      </c>
      <c r="B2565">
        <v>48149</v>
      </c>
      <c r="C2565" t="str">
        <f t="shared" si="40"/>
        <v>48149</v>
      </c>
      <c r="D2565">
        <v>48149</v>
      </c>
      <c r="E2565" t="s">
        <v>50</v>
      </c>
      <c r="F2565" t="s">
        <v>1061</v>
      </c>
      <c r="G2565">
        <v>1</v>
      </c>
      <c r="H2565" t="s">
        <v>3529</v>
      </c>
      <c r="I2565" s="6">
        <v>20095</v>
      </c>
      <c r="J2565" s="6">
        <v>21804</v>
      </c>
      <c r="K2565" s="6">
        <v>24554</v>
      </c>
      <c r="L2565" s="6">
        <v>24277.09114190553</v>
      </c>
      <c r="M2565" s="6">
        <v>24347.615899415578</v>
      </c>
      <c r="N2565" s="6">
        <v>24674.407889415608</v>
      </c>
      <c r="O2565" s="6">
        <v>25114.439289282232</v>
      </c>
      <c r="P2565" s="6">
        <v>25524.666446653329</v>
      </c>
      <c r="Q2565" s="6">
        <v>25916.026759395503</v>
      </c>
      <c r="R2565" s="6">
        <v>26341.156197603537</v>
      </c>
      <c r="S2565" s="6">
        <v>26852.703571661732</v>
      </c>
      <c r="T2565" s="6">
        <v>27438.746665545295</v>
      </c>
      <c r="U2565" s="6">
        <v>28087.366985503006</v>
      </c>
      <c r="V2565" s="6">
        <v>28754.859951381328</v>
      </c>
      <c r="W2565" s="6">
        <v>29417.387499604392</v>
      </c>
      <c r="X2565" s="6">
        <v>30043.164035772061</v>
      </c>
      <c r="Y2565" s="6">
        <v>30621.25815032392</v>
      </c>
      <c r="Z2565" s="6">
        <v>31156.645894104357</v>
      </c>
      <c r="AA2565" s="6">
        <v>31548.001907517701</v>
      </c>
      <c r="AB2565" s="6">
        <v>31918.501469495823</v>
      </c>
      <c r="AC2565" s="6">
        <v>32266.153844722194</v>
      </c>
    </row>
    <row r="2566" spans="1:29" x14ac:dyDescent="0.25">
      <c r="A2566" s="12">
        <f xml:space="preserve"> ROW( iclusData[[#This Row],[id]] ) - ROW( iclusData[[#Headers],[id]] )</f>
        <v>2565</v>
      </c>
      <c r="B2566">
        <v>48151</v>
      </c>
      <c r="C2566" t="str">
        <f t="shared" si="40"/>
        <v>48151</v>
      </c>
      <c r="D2566">
        <v>48151</v>
      </c>
      <c r="E2566" t="s">
        <v>3530</v>
      </c>
      <c r="F2566" t="s">
        <v>1061</v>
      </c>
      <c r="G2566">
        <v>1</v>
      </c>
      <c r="H2566" t="s">
        <v>3531</v>
      </c>
      <c r="I2566" s="6">
        <v>4842</v>
      </c>
      <c r="J2566" s="6">
        <v>4344</v>
      </c>
      <c r="K2566" s="6">
        <v>3974</v>
      </c>
      <c r="L2566" s="6">
        <v>4549.2851123083074</v>
      </c>
      <c r="M2566" s="6">
        <v>5235.6512486055617</v>
      </c>
      <c r="N2566" s="6">
        <v>5927.9765824255201</v>
      </c>
      <c r="O2566" s="6">
        <v>6590.5040612398197</v>
      </c>
      <c r="P2566" s="6">
        <v>7204.3587087043861</v>
      </c>
      <c r="Q2566" s="6">
        <v>7778.4832146267363</v>
      </c>
      <c r="R2566" s="6">
        <v>8319.8282103822621</v>
      </c>
      <c r="S2566" s="6">
        <v>8835.348016199272</v>
      </c>
      <c r="T2566" s="6">
        <v>9330.0082330389141</v>
      </c>
      <c r="U2566" s="6">
        <v>9805.795766201707</v>
      </c>
      <c r="V2566" s="6">
        <v>10261.717439556478</v>
      </c>
      <c r="W2566" s="6">
        <v>10690.820558422543</v>
      </c>
      <c r="X2566" s="6">
        <v>11091.118482557391</v>
      </c>
      <c r="Y2566" s="6">
        <v>11458.636110747915</v>
      </c>
      <c r="Z2566" s="6">
        <v>11795.363598447071</v>
      </c>
      <c r="AA2566" s="6">
        <v>11969.18935126691</v>
      </c>
      <c r="AB2566" s="6">
        <v>12135.069784428657</v>
      </c>
      <c r="AC2566" s="6">
        <v>12292.010030428431</v>
      </c>
    </row>
    <row r="2567" spans="1:29" x14ac:dyDescent="0.25">
      <c r="A2567" s="12">
        <f xml:space="preserve"> ROW( iclusData[[#This Row],[id]] ) - ROW( iclusData[[#Headers],[id]] )</f>
        <v>2566</v>
      </c>
      <c r="B2567">
        <v>48153</v>
      </c>
      <c r="C2567" t="str">
        <f t="shared" si="40"/>
        <v>48153</v>
      </c>
      <c r="D2567">
        <v>48153</v>
      </c>
      <c r="E2567" t="s">
        <v>828</v>
      </c>
      <c r="F2567" t="s">
        <v>1061</v>
      </c>
      <c r="G2567">
        <v>1</v>
      </c>
      <c r="H2567" t="s">
        <v>3532</v>
      </c>
      <c r="I2567" s="6">
        <v>8497</v>
      </c>
      <c r="J2567" s="6">
        <v>7771</v>
      </c>
      <c r="K2567" s="6">
        <v>6446</v>
      </c>
      <c r="L2567" s="6">
        <v>6841.806954930049</v>
      </c>
      <c r="M2567" s="6">
        <v>7336.4674866630012</v>
      </c>
      <c r="N2567" s="6">
        <v>7851.9864081893002</v>
      </c>
      <c r="O2567" s="6">
        <v>8338.7010691949181</v>
      </c>
      <c r="P2567" s="6">
        <v>8769.789471825592</v>
      </c>
      <c r="Q2567" s="6">
        <v>9160.1547957205676</v>
      </c>
      <c r="R2567" s="6">
        <v>9523.7002007097817</v>
      </c>
      <c r="S2567" s="6">
        <v>9877.3131729157467</v>
      </c>
      <c r="T2567" s="6">
        <v>10220.992730540875</v>
      </c>
      <c r="U2567" s="6">
        <v>10558.712418428297</v>
      </c>
      <c r="V2567" s="6">
        <v>10887.492484268565</v>
      </c>
      <c r="W2567" s="6">
        <v>11201.37354244458</v>
      </c>
      <c r="X2567" s="6">
        <v>11495.389055940954</v>
      </c>
      <c r="Y2567" s="6">
        <v>11768.543744811139</v>
      </c>
      <c r="Z2567" s="6">
        <v>12021.834579537255</v>
      </c>
      <c r="AA2567" s="6">
        <v>12181.754207795633</v>
      </c>
      <c r="AB2567" s="6">
        <v>12334.721828847922</v>
      </c>
      <c r="AC2567" s="6">
        <v>12477.755959777129</v>
      </c>
    </row>
    <row r="2568" spans="1:29" x14ac:dyDescent="0.25">
      <c r="A2568" s="12">
        <f xml:space="preserve"> ROW( iclusData[[#This Row],[id]] ) - ROW( iclusData[[#Headers],[id]] )</f>
        <v>2567</v>
      </c>
      <c r="B2568">
        <v>48155</v>
      </c>
      <c r="C2568" t="str">
        <f t="shared" si="40"/>
        <v>48155</v>
      </c>
      <c r="D2568">
        <v>48155</v>
      </c>
      <c r="E2568" t="s">
        <v>3533</v>
      </c>
      <c r="F2568" t="s">
        <v>1061</v>
      </c>
      <c r="G2568">
        <v>1</v>
      </c>
      <c r="H2568" t="s">
        <v>3534</v>
      </c>
      <c r="I2568" s="6">
        <v>1794</v>
      </c>
      <c r="J2568" s="6">
        <v>1622</v>
      </c>
      <c r="K2568" s="6">
        <v>1336</v>
      </c>
      <c r="L2568" s="6">
        <v>2197.1656481279424</v>
      </c>
      <c r="M2568" s="6">
        <v>3164.6338224354613</v>
      </c>
      <c r="N2568" s="6">
        <v>4055.6180271520443</v>
      </c>
      <c r="O2568" s="6">
        <v>4865.1528096386792</v>
      </c>
      <c r="P2568" s="6">
        <v>5596.2163194320292</v>
      </c>
      <c r="Q2568" s="6">
        <v>6265.6968609201194</v>
      </c>
      <c r="R2568" s="6">
        <v>6880.545608084758</v>
      </c>
      <c r="S2568" s="6">
        <v>7451.689805230686</v>
      </c>
      <c r="T2568" s="6">
        <v>7987.0750773837863</v>
      </c>
      <c r="U2568" s="6">
        <v>8492.6614466191841</v>
      </c>
      <c r="V2568" s="6">
        <v>8968.4490138181627</v>
      </c>
      <c r="W2568" s="6">
        <v>9413.444804624216</v>
      </c>
      <c r="X2568" s="6">
        <v>9823.6756038413569</v>
      </c>
      <c r="Y2568" s="6">
        <v>10200.132994215528</v>
      </c>
      <c r="Z2568" s="6">
        <v>10543.813439790792</v>
      </c>
      <c r="AA2568" s="6">
        <v>10707.706324203924</v>
      </c>
      <c r="AB2568" s="6">
        <v>10863.653780166671</v>
      </c>
      <c r="AC2568" s="6">
        <v>11011.654399784211</v>
      </c>
    </row>
    <row r="2569" spans="1:29" x14ac:dyDescent="0.25">
      <c r="A2569" s="12">
        <f xml:space="preserve"> ROW( iclusData[[#This Row],[id]] ) - ROW( iclusData[[#Headers],[id]] )</f>
        <v>2568</v>
      </c>
      <c r="B2569">
        <v>48157</v>
      </c>
      <c r="C2569" t="str">
        <f t="shared" si="40"/>
        <v>48157</v>
      </c>
      <c r="D2569">
        <v>26420</v>
      </c>
      <c r="E2569" t="s">
        <v>2982</v>
      </c>
      <c r="F2569" t="s">
        <v>1061</v>
      </c>
      <c r="G2569">
        <v>9.8435292930699997E-2</v>
      </c>
      <c r="H2569" t="s">
        <v>2980</v>
      </c>
      <c r="I2569" s="6">
        <v>225421</v>
      </c>
      <c r="J2569" s="6">
        <v>354452</v>
      </c>
      <c r="K2569" s="6">
        <v>585375</v>
      </c>
      <c r="L2569" s="6">
        <v>626440.5331396244</v>
      </c>
      <c r="M2569" s="6">
        <v>665296.22054657969</v>
      </c>
      <c r="N2569" s="6">
        <v>704553.12829762825</v>
      </c>
      <c r="O2569" s="6">
        <v>744320.70177450101</v>
      </c>
      <c r="P2569" s="6">
        <v>782676.64310897782</v>
      </c>
      <c r="Q2569" s="6">
        <v>817968.4485884544</v>
      </c>
      <c r="R2569" s="6">
        <v>850269.35844905931</v>
      </c>
      <c r="S2569" s="6">
        <v>881009.84887600609</v>
      </c>
      <c r="T2569" s="6">
        <v>910930.8293797042</v>
      </c>
      <c r="U2569" s="6">
        <v>940717.70568282856</v>
      </c>
      <c r="V2569" s="6">
        <v>969878.80886204762</v>
      </c>
      <c r="W2569" s="6">
        <v>997448.69096148142</v>
      </c>
      <c r="X2569" s="6">
        <v>1023084.6595097844</v>
      </c>
      <c r="Y2569" s="6">
        <v>1047023.9349763006</v>
      </c>
      <c r="Z2569" s="6">
        <v>1069509.2081983928</v>
      </c>
      <c r="AA2569" s="6">
        <v>1083771.8539489179</v>
      </c>
      <c r="AB2569" s="6">
        <v>1097327.3678784135</v>
      </c>
      <c r="AC2569" s="6">
        <v>1110154.748323906</v>
      </c>
    </row>
    <row r="2570" spans="1:29" x14ac:dyDescent="0.25">
      <c r="A2570" s="12">
        <f xml:space="preserve"> ROW( iclusData[[#This Row],[id]] ) - ROW( iclusData[[#Headers],[id]] )</f>
        <v>2569</v>
      </c>
      <c r="B2570">
        <v>48159</v>
      </c>
      <c r="C2570" t="str">
        <f t="shared" si="40"/>
        <v>48159</v>
      </c>
      <c r="D2570">
        <v>48159</v>
      </c>
      <c r="E2570" t="s">
        <v>52</v>
      </c>
      <c r="F2570" t="s">
        <v>1061</v>
      </c>
      <c r="G2570">
        <v>1</v>
      </c>
      <c r="H2570" t="s">
        <v>3535</v>
      </c>
      <c r="I2570" s="6">
        <v>7802</v>
      </c>
      <c r="J2570" s="6">
        <v>9458</v>
      </c>
      <c r="K2570" s="6">
        <v>10605</v>
      </c>
      <c r="L2570" s="6">
        <v>10527.919848330948</v>
      </c>
      <c r="M2570" s="6">
        <v>10601.423975785838</v>
      </c>
      <c r="N2570" s="6">
        <v>10745.450849309531</v>
      </c>
      <c r="O2570" s="6">
        <v>10915.30506841965</v>
      </c>
      <c r="P2570" s="6">
        <v>11066.284347673454</v>
      </c>
      <c r="Q2570" s="6">
        <v>11202.366708537906</v>
      </c>
      <c r="R2570" s="6">
        <v>11337.4545359722</v>
      </c>
      <c r="S2570" s="6">
        <v>11487.442361702597</v>
      </c>
      <c r="T2570" s="6">
        <v>11658.288792843367</v>
      </c>
      <c r="U2570" s="6">
        <v>11842.047925917417</v>
      </c>
      <c r="V2570" s="6">
        <v>12029.780264298568</v>
      </c>
      <c r="W2570" s="6">
        <v>12212.546573056319</v>
      </c>
      <c r="X2570" s="6">
        <v>12379.420530907466</v>
      </c>
      <c r="Y2570" s="6">
        <v>12530.40001188323</v>
      </c>
      <c r="Z2570" s="6">
        <v>12665.488946846199</v>
      </c>
      <c r="AA2570" s="6">
        <v>12809.515840160835</v>
      </c>
      <c r="AB2570" s="6">
        <v>12943.610899639014</v>
      </c>
      <c r="AC2570" s="6">
        <v>13067.772441237692</v>
      </c>
    </row>
    <row r="2571" spans="1:29" x14ac:dyDescent="0.25">
      <c r="A2571" s="12">
        <f xml:space="preserve"> ROW( iclusData[[#This Row],[id]] ) - ROW( iclusData[[#Headers],[id]] )</f>
        <v>2570</v>
      </c>
      <c r="B2571">
        <v>48161</v>
      </c>
      <c r="C2571" t="str">
        <f t="shared" si="40"/>
        <v>48161</v>
      </c>
      <c r="D2571">
        <v>48161</v>
      </c>
      <c r="E2571" t="s">
        <v>3536</v>
      </c>
      <c r="F2571" t="s">
        <v>1061</v>
      </c>
      <c r="G2571">
        <v>1</v>
      </c>
      <c r="H2571" t="s">
        <v>3537</v>
      </c>
      <c r="I2571" s="6">
        <v>15818</v>
      </c>
      <c r="J2571" s="6">
        <v>17867</v>
      </c>
      <c r="K2571" s="6">
        <v>19816</v>
      </c>
      <c r="L2571" s="6">
        <v>19772.504245766195</v>
      </c>
      <c r="M2571" s="6">
        <v>19920.5057466865</v>
      </c>
      <c r="N2571" s="6">
        <v>20192.666880718567</v>
      </c>
      <c r="O2571" s="6">
        <v>20490.656861991898</v>
      </c>
      <c r="P2571" s="6">
        <v>20721.098445096122</v>
      </c>
      <c r="Q2571" s="6">
        <v>20904.859881884087</v>
      </c>
      <c r="R2571" s="6">
        <v>21075.706180502726</v>
      </c>
      <c r="S2571" s="6">
        <v>21289.26520867892</v>
      </c>
      <c r="T2571" s="6">
        <v>21550.50129074974</v>
      </c>
      <c r="U2571" s="6">
        <v>21851.468908090697</v>
      </c>
      <c r="V2571" s="6">
        <v>22168.329282356161</v>
      </c>
      <c r="W2571" s="6">
        <v>22483.203878091077</v>
      </c>
      <c r="X2571" s="6">
        <v>22783.179709333592</v>
      </c>
      <c r="Y2571" s="6">
        <v>23058.319926742552</v>
      </c>
      <c r="Z2571" s="6">
        <v>23316.578114521813</v>
      </c>
      <c r="AA2571" s="6">
        <v>23580.792962578955</v>
      </c>
      <c r="AB2571" s="6">
        <v>23831.103729885595</v>
      </c>
      <c r="AC2571" s="6">
        <v>24061.547553704913</v>
      </c>
    </row>
    <row r="2572" spans="1:29" x14ac:dyDescent="0.25">
      <c r="A2572" s="12">
        <f xml:space="preserve"> ROW( iclusData[[#This Row],[id]] ) - ROW( iclusData[[#Headers],[id]] )</f>
        <v>2571</v>
      </c>
      <c r="B2572">
        <v>48163</v>
      </c>
      <c r="C2572" t="str">
        <f t="shared" si="40"/>
        <v>48163</v>
      </c>
      <c r="D2572">
        <v>48163</v>
      </c>
      <c r="E2572" t="s">
        <v>3538</v>
      </c>
      <c r="F2572" t="s">
        <v>1061</v>
      </c>
      <c r="G2572">
        <v>1</v>
      </c>
      <c r="H2572" t="s">
        <v>3539</v>
      </c>
      <c r="I2572" s="6">
        <v>13472</v>
      </c>
      <c r="J2572" s="6">
        <v>16252</v>
      </c>
      <c r="K2572" s="6">
        <v>17217</v>
      </c>
      <c r="L2572" s="6">
        <v>17896.172460362177</v>
      </c>
      <c r="M2572" s="6">
        <v>18717.627040167557</v>
      </c>
      <c r="N2572" s="6">
        <v>19543.05282493668</v>
      </c>
      <c r="O2572" s="6">
        <v>20274.118823506549</v>
      </c>
      <c r="P2572" s="6">
        <v>20886.978481543611</v>
      </c>
      <c r="Q2572" s="6">
        <v>21431.305559799064</v>
      </c>
      <c r="R2572" s="6">
        <v>21916.032668800646</v>
      </c>
      <c r="S2572" s="6">
        <v>22374.935290939273</v>
      </c>
      <c r="T2572" s="6">
        <v>22822.910589857885</v>
      </c>
      <c r="U2572" s="6">
        <v>23263.932601317887</v>
      </c>
      <c r="V2572" s="6">
        <v>23697.008320152832</v>
      </c>
      <c r="W2572" s="6">
        <v>24111.212323250842</v>
      </c>
      <c r="X2572" s="6">
        <v>24497.604794493367</v>
      </c>
      <c r="Y2572" s="6">
        <v>24849.228465896376</v>
      </c>
      <c r="Z2572" s="6">
        <v>25174.037476972004</v>
      </c>
      <c r="AA2572" s="6">
        <v>25471.030915729239</v>
      </c>
      <c r="AB2572" s="6">
        <v>25748.160673811872</v>
      </c>
      <c r="AC2572" s="6">
        <v>26009.396577516647</v>
      </c>
    </row>
    <row r="2573" spans="1:29" x14ac:dyDescent="0.25">
      <c r="A2573" s="12">
        <f xml:space="preserve"> ROW( iclusData[[#This Row],[id]] ) - ROW( iclusData[[#Headers],[id]] )</f>
        <v>2572</v>
      </c>
      <c r="B2573">
        <v>48165</v>
      </c>
      <c r="C2573" t="str">
        <f t="shared" si="40"/>
        <v>48165</v>
      </c>
      <c r="D2573">
        <v>48165</v>
      </c>
      <c r="E2573" t="s">
        <v>3540</v>
      </c>
      <c r="F2573" t="s">
        <v>1061</v>
      </c>
      <c r="G2573">
        <v>1</v>
      </c>
      <c r="H2573" t="s">
        <v>3541</v>
      </c>
      <c r="I2573" s="6">
        <v>14123</v>
      </c>
      <c r="J2573" s="6">
        <v>14467</v>
      </c>
      <c r="K2573" s="6">
        <v>17526</v>
      </c>
      <c r="L2573" s="6">
        <v>18456.390103013244</v>
      </c>
      <c r="M2573" s="6">
        <v>19526.168136044038</v>
      </c>
      <c r="N2573" s="6">
        <v>20668.454545427317</v>
      </c>
      <c r="O2573" s="6">
        <v>21810.7442617489</v>
      </c>
      <c r="P2573" s="6">
        <v>22811.981539239612</v>
      </c>
      <c r="Q2573" s="6">
        <v>23642.37740704196</v>
      </c>
      <c r="R2573" s="6">
        <v>24333.709586669607</v>
      </c>
      <c r="S2573" s="6">
        <v>24965.445423176225</v>
      </c>
      <c r="T2573" s="6">
        <v>25570.361113927473</v>
      </c>
      <c r="U2573" s="6">
        <v>26158.390549323536</v>
      </c>
      <c r="V2573" s="6">
        <v>26707.681590823213</v>
      </c>
      <c r="W2573" s="6">
        <v>27201.349158450372</v>
      </c>
      <c r="X2573" s="6">
        <v>27629.460120975855</v>
      </c>
      <c r="Y2573" s="6">
        <v>27995.982904076802</v>
      </c>
      <c r="Z2573" s="6">
        <v>28312.845811379815</v>
      </c>
      <c r="AA2573" s="6">
        <v>28633.678126885578</v>
      </c>
      <c r="AB2573" s="6">
        <v>28933.653740740141</v>
      </c>
      <c r="AC2573" s="6">
        <v>29212.768888476781</v>
      </c>
    </row>
    <row r="2574" spans="1:29" x14ac:dyDescent="0.25">
      <c r="A2574" s="12">
        <f xml:space="preserve"> ROW( iclusData[[#This Row],[id]] ) - ROW( iclusData[[#Headers],[id]] )</f>
        <v>2573</v>
      </c>
      <c r="B2574">
        <v>48167</v>
      </c>
      <c r="C2574" t="str">
        <f t="shared" si="40"/>
        <v>48167</v>
      </c>
      <c r="D2574">
        <v>26420</v>
      </c>
      <c r="E2574" t="s">
        <v>2983</v>
      </c>
      <c r="F2574" t="s">
        <v>1061</v>
      </c>
      <c r="G2574">
        <v>4.8985841124599999E-2</v>
      </c>
      <c r="H2574" t="s">
        <v>2980</v>
      </c>
      <c r="I2574" s="6">
        <v>217399</v>
      </c>
      <c r="J2574" s="6">
        <v>250158</v>
      </c>
      <c r="K2574" s="6">
        <v>291309</v>
      </c>
      <c r="L2574" s="6">
        <v>311745.2254362363</v>
      </c>
      <c r="M2574" s="6">
        <v>331081.68606174533</v>
      </c>
      <c r="N2574" s="6">
        <v>350617.76373114483</v>
      </c>
      <c r="O2574" s="6">
        <v>370408.1807042773</v>
      </c>
      <c r="P2574" s="6">
        <v>389495.26522138529</v>
      </c>
      <c r="Q2574" s="6">
        <v>407057.73110117792</v>
      </c>
      <c r="R2574" s="6">
        <v>423132.19908220269</v>
      </c>
      <c r="S2574" s="6">
        <v>438429.93376843137</v>
      </c>
      <c r="T2574" s="6">
        <v>453320.39682769432</v>
      </c>
      <c r="U2574" s="6">
        <v>468143.31116227002</v>
      </c>
      <c r="V2574" s="6">
        <v>482655.32551782462</v>
      </c>
      <c r="W2574" s="6">
        <v>496375.70242486504</v>
      </c>
      <c r="X2574" s="6">
        <v>509133.59230905643</v>
      </c>
      <c r="Y2574" s="6">
        <v>521046.11588057986</v>
      </c>
      <c r="Z2574" s="6">
        <v>532236.60437523318</v>
      </c>
      <c r="AA2574" s="6">
        <v>539333.65875553119</v>
      </c>
      <c r="AB2574" s="6">
        <v>546080.12688679621</v>
      </c>
      <c r="AC2574" s="6">
        <v>552463.02503871359</v>
      </c>
    </row>
    <row r="2575" spans="1:29" x14ac:dyDescent="0.25">
      <c r="A2575" s="12">
        <f xml:space="preserve"> ROW( iclusData[[#This Row],[id]] ) - ROW( iclusData[[#Headers],[id]] )</f>
        <v>2574</v>
      </c>
      <c r="B2575">
        <v>48169</v>
      </c>
      <c r="C2575" t="str">
        <f t="shared" si="40"/>
        <v>48169</v>
      </c>
      <c r="D2575">
        <v>48169</v>
      </c>
      <c r="E2575" t="s">
        <v>3542</v>
      </c>
      <c r="F2575" t="s">
        <v>1061</v>
      </c>
      <c r="G2575">
        <v>1</v>
      </c>
      <c r="H2575" t="s">
        <v>3543</v>
      </c>
      <c r="I2575" s="6">
        <v>5143</v>
      </c>
      <c r="J2575" s="6">
        <v>4872</v>
      </c>
      <c r="K2575" s="6">
        <v>6461</v>
      </c>
      <c r="L2575" s="6">
        <v>6892.4649332548788</v>
      </c>
      <c r="M2575" s="6">
        <v>7347.3937176883583</v>
      </c>
      <c r="N2575" s="6">
        <v>7800.3351376989967</v>
      </c>
      <c r="O2575" s="6">
        <v>8230.4320499522455</v>
      </c>
      <c r="P2575" s="6">
        <v>8624.7686016379666</v>
      </c>
      <c r="Q2575" s="6">
        <v>8996.2613299545847</v>
      </c>
      <c r="R2575" s="6">
        <v>9347.8872120233355</v>
      </c>
      <c r="S2575" s="6">
        <v>9694.5471206413604</v>
      </c>
      <c r="T2575" s="6">
        <v>10039.219973525423</v>
      </c>
      <c r="U2575" s="6">
        <v>10388.859189495914</v>
      </c>
      <c r="V2575" s="6">
        <v>10738.498426003784</v>
      </c>
      <c r="W2575" s="6">
        <v>11079.198412026857</v>
      </c>
      <c r="X2575" s="6">
        <v>11404.006027068011</v>
      </c>
      <c r="Y2575" s="6">
        <v>11710.932710273746</v>
      </c>
      <c r="Z2575" s="6">
        <v>11997.995528896183</v>
      </c>
      <c r="AA2575" s="6">
        <v>12165.861508242084</v>
      </c>
      <c r="AB2575" s="6">
        <v>12324.788891314625</v>
      </c>
      <c r="AC2575" s="6">
        <v>12473.782784817799</v>
      </c>
    </row>
    <row r="2576" spans="1:29" x14ac:dyDescent="0.25">
      <c r="A2576" s="12">
        <f xml:space="preserve"> ROW( iclusData[[#This Row],[id]] ) - ROW( iclusData[[#Headers],[id]] )</f>
        <v>2575</v>
      </c>
      <c r="B2576">
        <v>48171</v>
      </c>
      <c r="C2576" t="str">
        <f t="shared" si="40"/>
        <v>48171</v>
      </c>
      <c r="D2576">
        <v>23240</v>
      </c>
      <c r="E2576" t="s">
        <v>2948</v>
      </c>
      <c r="F2576" t="s">
        <v>1061</v>
      </c>
      <c r="G2576">
        <v>1</v>
      </c>
      <c r="H2576" t="s">
        <v>2949</v>
      </c>
      <c r="I2576" s="6">
        <v>17204</v>
      </c>
      <c r="J2576" s="6">
        <v>20814</v>
      </c>
      <c r="K2576" s="6">
        <v>24837</v>
      </c>
      <c r="L2576" s="6">
        <v>26155.409514694838</v>
      </c>
      <c r="M2576" s="6">
        <v>26952.032058369055</v>
      </c>
      <c r="N2576" s="6">
        <v>28226.426029287199</v>
      </c>
      <c r="O2576" s="6">
        <v>29696.503378882724</v>
      </c>
      <c r="P2576" s="6">
        <v>31172.534034919307</v>
      </c>
      <c r="Q2576" s="6">
        <v>32647.578380583778</v>
      </c>
      <c r="R2576" s="6">
        <v>34115.666154941398</v>
      </c>
      <c r="S2576" s="6">
        <v>35601.635030535617</v>
      </c>
      <c r="T2576" s="6">
        <v>37081.642431151791</v>
      </c>
      <c r="U2576" s="6">
        <v>38547.743324023075</v>
      </c>
      <c r="V2576" s="6">
        <v>39974.112538719477</v>
      </c>
      <c r="W2576" s="6">
        <v>41331.945949690649</v>
      </c>
      <c r="X2576" s="6">
        <v>42596.410980296539</v>
      </c>
      <c r="Y2576" s="6">
        <v>43760.547199645473</v>
      </c>
      <c r="Z2576" s="6">
        <v>44852.180487400205</v>
      </c>
      <c r="AA2576" s="6">
        <v>45482.91953481426</v>
      </c>
      <c r="AB2576" s="6">
        <v>46083.863685730335</v>
      </c>
      <c r="AC2576" s="6">
        <v>46654.013666197417</v>
      </c>
    </row>
    <row r="2577" spans="1:29" x14ac:dyDescent="0.25">
      <c r="A2577" s="12">
        <f xml:space="preserve"> ROW( iclusData[[#This Row],[id]] ) - ROW( iclusData[[#Headers],[id]] )</f>
        <v>2576</v>
      </c>
      <c r="B2577">
        <v>48173</v>
      </c>
      <c r="C2577" t="str">
        <f t="shared" si="40"/>
        <v>48173</v>
      </c>
      <c r="D2577">
        <v>48173</v>
      </c>
      <c r="E2577" t="s">
        <v>3544</v>
      </c>
      <c r="F2577" t="s">
        <v>1061</v>
      </c>
      <c r="G2577">
        <v>1</v>
      </c>
      <c r="H2577" t="s">
        <v>3545</v>
      </c>
      <c r="I2577" s="6">
        <v>1447</v>
      </c>
      <c r="J2577" s="6">
        <v>1406</v>
      </c>
      <c r="K2577" s="6">
        <v>1226</v>
      </c>
      <c r="L2577" s="6">
        <v>2292.5218426217407</v>
      </c>
      <c r="M2577" s="6">
        <v>3450.7024165539215</v>
      </c>
      <c r="N2577" s="6">
        <v>4494.653826319618</v>
      </c>
      <c r="O2577" s="6">
        <v>5443.2497747692851</v>
      </c>
      <c r="P2577" s="6">
        <v>6301.4547977417096</v>
      </c>
      <c r="Q2577" s="6">
        <v>7080.1977210904579</v>
      </c>
      <c r="R2577" s="6">
        <v>7787.4227757159661</v>
      </c>
      <c r="S2577" s="6">
        <v>8440.0170987796773</v>
      </c>
      <c r="T2577" s="6">
        <v>9047.9128068510036</v>
      </c>
      <c r="U2577" s="6">
        <v>9618.0632500132833</v>
      </c>
      <c r="V2577" s="6">
        <v>10153.448423884069</v>
      </c>
      <c r="W2577" s="6">
        <v>10650.095514949968</v>
      </c>
      <c r="X2577" s="6">
        <v>11106.01788943885</v>
      </c>
      <c r="Y2577" s="6">
        <v>11521.213613779912</v>
      </c>
      <c r="Z2577" s="6">
        <v>11900.652738778472</v>
      </c>
      <c r="AA2577" s="6">
        <v>12083.418129308046</v>
      </c>
      <c r="AB2577" s="6">
        <v>12258.238209841536</v>
      </c>
      <c r="AC2577" s="6">
        <v>12423.124804086336</v>
      </c>
    </row>
    <row r="2578" spans="1:29" x14ac:dyDescent="0.25">
      <c r="A2578" s="12">
        <f xml:space="preserve"> ROW( iclusData[[#This Row],[id]] ) - ROW( iclusData[[#Headers],[id]] )</f>
        <v>2577</v>
      </c>
      <c r="B2578">
        <v>48175</v>
      </c>
      <c r="C2578" t="str">
        <f t="shared" si="40"/>
        <v>48175</v>
      </c>
      <c r="D2578">
        <v>47020</v>
      </c>
      <c r="E2578" t="s">
        <v>3424</v>
      </c>
      <c r="F2578" t="s">
        <v>1061</v>
      </c>
      <c r="G2578">
        <v>6.2486999930699998E-2</v>
      </c>
      <c r="H2578" t="s">
        <v>3423</v>
      </c>
      <c r="I2578" s="6">
        <v>5980</v>
      </c>
      <c r="J2578" s="6">
        <v>6928</v>
      </c>
      <c r="K2578" s="6">
        <v>7210</v>
      </c>
      <c r="L2578" s="6">
        <v>9239.6179289720239</v>
      </c>
      <c r="M2578" s="6">
        <v>11199.386800991786</v>
      </c>
      <c r="N2578" s="6">
        <v>13007.18052058683</v>
      </c>
      <c r="O2578" s="6">
        <v>14624.263947797117</v>
      </c>
      <c r="P2578" s="6">
        <v>16040.698853835258</v>
      </c>
      <c r="Q2578" s="6">
        <v>17300.196928764384</v>
      </c>
      <c r="R2578" s="6">
        <v>18422.618650663779</v>
      </c>
      <c r="S2578" s="6">
        <v>19443.725398212566</v>
      </c>
      <c r="T2578" s="6">
        <v>20384.374423339148</v>
      </c>
      <c r="U2578" s="6">
        <v>21265.425603587151</v>
      </c>
      <c r="V2578" s="6">
        <v>22090.852372058471</v>
      </c>
      <c r="W2578" s="6">
        <v>22858.668913033354</v>
      </c>
      <c r="X2578" s="6">
        <v>23599.667206437494</v>
      </c>
      <c r="Y2578" s="6">
        <v>24322.782805468465</v>
      </c>
      <c r="Z2578" s="6">
        <v>25029.01658557215</v>
      </c>
      <c r="AA2578" s="6">
        <v>25401.500355182463</v>
      </c>
      <c r="AB2578" s="6">
        <v>25758.093611345168</v>
      </c>
      <c r="AC2578" s="6">
        <v>26097.799720361749</v>
      </c>
    </row>
    <row r="2579" spans="1:29" x14ac:dyDescent="0.25">
      <c r="A2579" s="12">
        <f xml:space="preserve"> ROW( iclusData[[#This Row],[id]] ) - ROW( iclusData[[#Headers],[id]] )</f>
        <v>2578</v>
      </c>
      <c r="B2579">
        <v>48177</v>
      </c>
      <c r="C2579" t="str">
        <f t="shared" si="40"/>
        <v>48177</v>
      </c>
      <c r="D2579">
        <v>48177</v>
      </c>
      <c r="E2579" t="s">
        <v>3546</v>
      </c>
      <c r="F2579" t="s">
        <v>1061</v>
      </c>
      <c r="G2579">
        <v>1</v>
      </c>
      <c r="H2579" t="s">
        <v>3547</v>
      </c>
      <c r="I2579" s="6">
        <v>17205</v>
      </c>
      <c r="J2579" s="6">
        <v>18628</v>
      </c>
      <c r="K2579" s="6">
        <v>19807</v>
      </c>
      <c r="L2579" s="6">
        <v>20696.267379924866</v>
      </c>
      <c r="M2579" s="6">
        <v>21778.958314726911</v>
      </c>
      <c r="N2579" s="6">
        <v>23000.708066797142</v>
      </c>
      <c r="O2579" s="6">
        <v>24296.95852931232</v>
      </c>
      <c r="P2579" s="6">
        <v>25549.498787438883</v>
      </c>
      <c r="Q2579" s="6">
        <v>26714.634919855202</v>
      </c>
      <c r="R2579" s="6">
        <v>27828.116898527871</v>
      </c>
      <c r="S2579" s="6">
        <v>28937.627178857041</v>
      </c>
      <c r="T2579" s="6">
        <v>30051.109239046025</v>
      </c>
      <c r="U2579" s="6">
        <v>31163.597687278394</v>
      </c>
      <c r="V2579" s="6">
        <v>32257.213614325487</v>
      </c>
      <c r="W2579" s="6">
        <v>33299.179448161049</v>
      </c>
      <c r="X2579" s="6">
        <v>34275.58888389825</v>
      </c>
      <c r="Y2579" s="6">
        <v>35177.496347272659</v>
      </c>
      <c r="Z2579" s="6">
        <v>36013.852462222771</v>
      </c>
      <c r="AA2579" s="6">
        <v>36506.524168225122</v>
      </c>
      <c r="AB2579" s="6">
        <v>36975.359967697201</v>
      </c>
      <c r="AC2579" s="6">
        <v>37417.375179494062</v>
      </c>
    </row>
    <row r="2580" spans="1:29" x14ac:dyDescent="0.25">
      <c r="A2580" s="12">
        <f xml:space="preserve"> ROW( iclusData[[#This Row],[id]] ) - ROW( iclusData[[#Headers],[id]] )</f>
        <v>2579</v>
      </c>
      <c r="B2580">
        <v>48179</v>
      </c>
      <c r="C2580" t="str">
        <f t="shared" si="40"/>
        <v>48179</v>
      </c>
      <c r="D2580">
        <v>37420</v>
      </c>
      <c r="E2580" t="s">
        <v>1385</v>
      </c>
      <c r="F2580" t="s">
        <v>1061</v>
      </c>
      <c r="G2580">
        <v>0.96040743266299999</v>
      </c>
      <c r="H2580" t="s">
        <v>3088</v>
      </c>
      <c r="I2580" s="6">
        <v>23967</v>
      </c>
      <c r="J2580" s="6">
        <v>22744</v>
      </c>
      <c r="K2580" s="6">
        <v>22535</v>
      </c>
      <c r="L2580" s="6">
        <v>24910.812517812235</v>
      </c>
      <c r="M2580" s="6">
        <v>26513.989523625165</v>
      </c>
      <c r="N2580" s="6">
        <v>28234.372378593402</v>
      </c>
      <c r="O2580" s="6">
        <v>29941.846936249149</v>
      </c>
      <c r="P2580" s="6">
        <v>31518.200218654194</v>
      </c>
      <c r="Q2580" s="6">
        <v>32971.392137188086</v>
      </c>
      <c r="R2580" s="6">
        <v>34327.237717597971</v>
      </c>
      <c r="S2580" s="6">
        <v>35649.31313112894</v>
      </c>
      <c r="T2580" s="6">
        <v>36950.527655599661</v>
      </c>
      <c r="U2580" s="6">
        <v>38244.788734406837</v>
      </c>
      <c r="V2580" s="6">
        <v>39512.230958098648</v>
      </c>
      <c r="W2580" s="6">
        <v>40725.043472574958</v>
      </c>
      <c r="X2580" s="6">
        <v>41863.3601617288</v>
      </c>
      <c r="Y2580" s="6">
        <v>42942.073191734904</v>
      </c>
      <c r="Z2580" s="6">
        <v>43981.061845224365</v>
      </c>
      <c r="AA2580" s="6">
        <v>44592.928359815487</v>
      </c>
      <c r="AB2580" s="6">
        <v>45176.98648894034</v>
      </c>
      <c r="AC2580" s="6">
        <v>45731.243781892932</v>
      </c>
    </row>
    <row r="2581" spans="1:29" x14ac:dyDescent="0.25">
      <c r="A2581" s="12">
        <f xml:space="preserve"> ROW( iclusData[[#This Row],[id]] ) - ROW( iclusData[[#Headers],[id]] )</f>
        <v>2580</v>
      </c>
      <c r="B2581">
        <v>48181</v>
      </c>
      <c r="C2581" t="str">
        <f t="shared" si="40"/>
        <v>48181</v>
      </c>
      <c r="D2581">
        <v>43300</v>
      </c>
      <c r="E2581" t="s">
        <v>1502</v>
      </c>
      <c r="F2581" t="s">
        <v>1061</v>
      </c>
      <c r="G2581">
        <v>1</v>
      </c>
      <c r="H2581" t="s">
        <v>3292</v>
      </c>
      <c r="I2581" s="6">
        <v>95021</v>
      </c>
      <c r="J2581" s="6">
        <v>110595</v>
      </c>
      <c r="K2581" s="6">
        <v>120877</v>
      </c>
      <c r="L2581" s="6">
        <v>145757.903045927</v>
      </c>
      <c r="M2581" s="6">
        <v>170111.48412752579</v>
      </c>
      <c r="N2581" s="6">
        <v>193224.42302323293</v>
      </c>
      <c r="O2581" s="6">
        <v>214229.62379984316</v>
      </c>
      <c r="P2581" s="6">
        <v>232799.22169002556</v>
      </c>
      <c r="Q2581" s="6">
        <v>249451.81465821736</v>
      </c>
      <c r="R2581" s="6">
        <v>264468.42649559677</v>
      </c>
      <c r="S2581" s="6">
        <v>278342.7646762667</v>
      </c>
      <c r="T2581" s="6">
        <v>291291.3397641356</v>
      </c>
      <c r="U2581" s="6">
        <v>303540.63292074349</v>
      </c>
      <c r="V2581" s="6">
        <v>315103.56064930221</v>
      </c>
      <c r="W2581" s="6">
        <v>325863.91858016665</v>
      </c>
      <c r="X2581" s="6">
        <v>335709.46267784497</v>
      </c>
      <c r="Y2581" s="6">
        <v>344627.22201529401</v>
      </c>
      <c r="Z2581" s="6">
        <v>352729.54634173791</v>
      </c>
      <c r="AA2581" s="6">
        <v>357543.02832481184</v>
      </c>
      <c r="AB2581" s="6">
        <v>362107.22436384019</v>
      </c>
      <c r="AC2581" s="6">
        <v>366406.19474944967</v>
      </c>
    </row>
    <row r="2582" spans="1:29" x14ac:dyDescent="0.25">
      <c r="A2582" s="12">
        <f xml:space="preserve"> ROW( iclusData[[#This Row],[id]] ) - ROW( iclusData[[#Headers],[id]] )</f>
        <v>2581</v>
      </c>
      <c r="B2582">
        <v>48183</v>
      </c>
      <c r="C2582" t="str">
        <f t="shared" si="40"/>
        <v>48183</v>
      </c>
      <c r="D2582">
        <v>30980</v>
      </c>
      <c r="E2582" t="s">
        <v>3031</v>
      </c>
      <c r="F2582" t="s">
        <v>1061</v>
      </c>
      <c r="G2582">
        <v>0.56785262794500002</v>
      </c>
      <c r="H2582" t="s">
        <v>3032</v>
      </c>
      <c r="I2582" s="6">
        <v>104948</v>
      </c>
      <c r="J2582" s="6">
        <v>111379</v>
      </c>
      <c r="K2582" s="6">
        <v>121730</v>
      </c>
      <c r="L2582" s="6">
        <v>133457.94724991961</v>
      </c>
      <c r="M2582" s="6">
        <v>144559.00293413212</v>
      </c>
      <c r="N2582" s="6">
        <v>155381.9210397799</v>
      </c>
      <c r="O2582" s="6">
        <v>165369.50401500717</v>
      </c>
      <c r="P2582" s="6">
        <v>174179.99803165119</v>
      </c>
      <c r="Q2582" s="6">
        <v>182060.80812270904</v>
      </c>
      <c r="R2582" s="6">
        <v>189182.72217638558</v>
      </c>
      <c r="S2582" s="6">
        <v>195870.57688121227</v>
      </c>
      <c r="T2582" s="6">
        <v>202253.4809329448</v>
      </c>
      <c r="U2582" s="6">
        <v>208458.58329312067</v>
      </c>
      <c r="V2582" s="6">
        <v>214450.12794166728</v>
      </c>
      <c r="W2582" s="6">
        <v>220109.92032557857</v>
      </c>
      <c r="X2582" s="6">
        <v>225336.64308758773</v>
      </c>
      <c r="Y2582" s="6">
        <v>230105.42499824474</v>
      </c>
      <c r="Z2582" s="6">
        <v>234476.92893047709</v>
      </c>
      <c r="AA2582" s="6">
        <v>237487.58930985534</v>
      </c>
      <c r="AB2582" s="6">
        <v>240335.36996814184</v>
      </c>
      <c r="AC2582" s="6">
        <v>243008.32015630591</v>
      </c>
    </row>
    <row r="2583" spans="1:29" x14ac:dyDescent="0.25">
      <c r="A2583" s="12">
        <f xml:space="preserve"> ROW( iclusData[[#This Row],[id]] ) - ROW( iclusData[[#Headers],[id]] )</f>
        <v>2582</v>
      </c>
      <c r="B2583">
        <v>48185</v>
      </c>
      <c r="C2583" t="str">
        <f t="shared" si="40"/>
        <v>48185</v>
      </c>
      <c r="D2583">
        <v>48185</v>
      </c>
      <c r="E2583" t="s">
        <v>3548</v>
      </c>
      <c r="F2583" t="s">
        <v>1061</v>
      </c>
      <c r="G2583">
        <v>1</v>
      </c>
      <c r="H2583" t="s">
        <v>3549</v>
      </c>
      <c r="I2583" s="6">
        <v>18828</v>
      </c>
      <c r="J2583" s="6">
        <v>23552</v>
      </c>
      <c r="K2583" s="6">
        <v>26604</v>
      </c>
      <c r="L2583" s="6">
        <v>26854.688274316024</v>
      </c>
      <c r="M2583" s="6">
        <v>27239.093946217094</v>
      </c>
      <c r="N2583" s="6">
        <v>27707.926737057624</v>
      </c>
      <c r="O2583" s="6">
        <v>28129.085834250254</v>
      </c>
      <c r="P2583" s="6">
        <v>28400.251509620266</v>
      </c>
      <c r="Q2583" s="6">
        <v>28579.047254659745</v>
      </c>
      <c r="R2583" s="6">
        <v>28719.101366616804</v>
      </c>
      <c r="S2583" s="6">
        <v>28906.835072223857</v>
      </c>
      <c r="T2583" s="6">
        <v>29151.185097756417</v>
      </c>
      <c r="U2583" s="6">
        <v>29456.125754326538</v>
      </c>
      <c r="V2583" s="6">
        <v>29794.838478069509</v>
      </c>
      <c r="W2583" s="6">
        <v>30133.55228847577</v>
      </c>
      <c r="X2583" s="6">
        <v>30448.427902947722</v>
      </c>
      <c r="Y2583" s="6">
        <v>30737.473513097626</v>
      </c>
      <c r="Z2583" s="6">
        <v>30996.725596053831</v>
      </c>
      <c r="AA2583" s="6">
        <v>31332.457169822686</v>
      </c>
      <c r="AB2583" s="6">
        <v>31646.338981083492</v>
      </c>
      <c r="AC2583" s="6">
        <v>31938.366910577442</v>
      </c>
    </row>
    <row r="2584" spans="1:29" x14ac:dyDescent="0.25">
      <c r="A2584" s="12">
        <f xml:space="preserve"> ROW( iclusData[[#This Row],[id]] ) - ROW( iclusData[[#Headers],[id]] )</f>
        <v>2583</v>
      </c>
      <c r="B2584">
        <v>48187</v>
      </c>
      <c r="C2584" t="str">
        <f t="shared" si="40"/>
        <v>48187</v>
      </c>
      <c r="D2584">
        <v>41700</v>
      </c>
      <c r="E2584" t="s">
        <v>2572</v>
      </c>
      <c r="F2584" t="s">
        <v>1061</v>
      </c>
      <c r="G2584">
        <v>6.1392069481199997E-2</v>
      </c>
      <c r="H2584" t="s">
        <v>3259</v>
      </c>
      <c r="I2584" s="6">
        <v>64873</v>
      </c>
      <c r="J2584" s="6">
        <v>89023</v>
      </c>
      <c r="K2584" s="6">
        <v>131533</v>
      </c>
      <c r="L2584" s="6">
        <v>138447.2614680691</v>
      </c>
      <c r="M2584" s="6">
        <v>144903.67585829567</v>
      </c>
      <c r="N2584" s="6">
        <v>151078.97289047239</v>
      </c>
      <c r="O2584" s="6">
        <v>156656.33120035823</v>
      </c>
      <c r="P2584" s="6">
        <v>161657.54522031298</v>
      </c>
      <c r="Q2584" s="6">
        <v>166242.6054419619</v>
      </c>
      <c r="R2584" s="6">
        <v>170370.732386936</v>
      </c>
      <c r="S2584" s="6">
        <v>174184.98746135138</v>
      </c>
      <c r="T2584" s="6">
        <v>177801.56858622716</v>
      </c>
      <c r="U2584" s="6">
        <v>181369.47651274659</v>
      </c>
      <c r="V2584" s="6">
        <v>184840.04209584609</v>
      </c>
      <c r="W2584" s="6">
        <v>188105.99591859404</v>
      </c>
      <c r="X2584" s="6">
        <v>191035.22856509493</v>
      </c>
      <c r="Y2584" s="6">
        <v>193612.80779360121</v>
      </c>
      <c r="Z2584" s="6">
        <v>195868.59312348432</v>
      </c>
      <c r="AA2584" s="6">
        <v>198102.49993499357</v>
      </c>
      <c r="AB2584" s="6">
        <v>200198.35598359627</v>
      </c>
      <c r="AC2584" s="6">
        <v>202149.18216829188</v>
      </c>
    </row>
    <row r="2585" spans="1:29" x14ac:dyDescent="0.25">
      <c r="A2585" s="12">
        <f xml:space="preserve"> ROW( iclusData[[#This Row],[id]] ) - ROW( iclusData[[#Headers],[id]] )</f>
        <v>2584</v>
      </c>
      <c r="B2585">
        <v>48189</v>
      </c>
      <c r="C2585" t="str">
        <f t="shared" si="40"/>
        <v>48189</v>
      </c>
      <c r="D2585">
        <v>38380</v>
      </c>
      <c r="E2585" t="s">
        <v>1078</v>
      </c>
      <c r="F2585" t="s">
        <v>1061</v>
      </c>
      <c r="G2585">
        <v>1</v>
      </c>
      <c r="H2585" t="s">
        <v>3130</v>
      </c>
      <c r="I2585" s="6">
        <v>34671</v>
      </c>
      <c r="J2585" s="6">
        <v>36602</v>
      </c>
      <c r="K2585" s="6">
        <v>36273</v>
      </c>
      <c r="L2585" s="6">
        <v>39650.297622952618</v>
      </c>
      <c r="M2585" s="6">
        <v>41736.215929407786</v>
      </c>
      <c r="N2585" s="6">
        <v>43895.633567451172</v>
      </c>
      <c r="O2585" s="6">
        <v>45957.71543412871</v>
      </c>
      <c r="P2585" s="6">
        <v>47779.410258665157</v>
      </c>
      <c r="Q2585" s="6">
        <v>49391.530819475738</v>
      </c>
      <c r="R2585" s="6">
        <v>50838.759248302878</v>
      </c>
      <c r="S2585" s="6">
        <v>52215.466499782277</v>
      </c>
      <c r="T2585" s="6">
        <v>53548.46628799403</v>
      </c>
      <c r="U2585" s="6">
        <v>54861.599651423487</v>
      </c>
      <c r="V2585" s="6">
        <v>56144.934329057236</v>
      </c>
      <c r="W2585" s="6">
        <v>57362.713671736681</v>
      </c>
      <c r="X2585" s="6">
        <v>58490.104947643915</v>
      </c>
      <c r="Y2585" s="6">
        <v>59519.151733020619</v>
      </c>
      <c r="Z2585" s="6">
        <v>60462.785482195504</v>
      </c>
      <c r="AA2585" s="6">
        <v>61203.779274440923</v>
      </c>
      <c r="AB2585" s="6">
        <v>61903.06000125876</v>
      </c>
      <c r="AC2585" s="6">
        <v>62555.653147177516</v>
      </c>
    </row>
    <row r="2586" spans="1:29" x14ac:dyDescent="0.25">
      <c r="A2586" s="12">
        <f xml:space="preserve"> ROW( iclusData[[#This Row],[id]] ) - ROW( iclusData[[#Headers],[id]] )</f>
        <v>2585</v>
      </c>
      <c r="B2586">
        <v>48191</v>
      </c>
      <c r="C2586" t="str">
        <f t="shared" si="40"/>
        <v>48191</v>
      </c>
      <c r="D2586">
        <v>48191</v>
      </c>
      <c r="E2586" t="s">
        <v>754</v>
      </c>
      <c r="F2586" t="s">
        <v>1061</v>
      </c>
      <c r="G2586">
        <v>1</v>
      </c>
      <c r="H2586" t="s">
        <v>3550</v>
      </c>
      <c r="I2586" s="6">
        <v>3905</v>
      </c>
      <c r="J2586" s="6">
        <v>3782</v>
      </c>
      <c r="K2586" s="6">
        <v>3353</v>
      </c>
      <c r="L2586" s="6">
        <v>4062.5712029128772</v>
      </c>
      <c r="M2586" s="6">
        <v>4871.1124498504405</v>
      </c>
      <c r="N2586" s="6">
        <v>5675.679991953657</v>
      </c>
      <c r="O2586" s="6">
        <v>6437.536823043748</v>
      </c>
      <c r="P2586" s="6">
        <v>7134.8281545048403</v>
      </c>
      <c r="Q2586" s="6">
        <v>7769.5435710395022</v>
      </c>
      <c r="R2586" s="6">
        <v>8352.6069031882089</v>
      </c>
      <c r="S2586" s="6">
        <v>8899.9121107527244</v>
      </c>
      <c r="T2586" s="6">
        <v>9414.4382021444508</v>
      </c>
      <c r="U2586" s="6">
        <v>9901.1519649005895</v>
      </c>
      <c r="V2586" s="6">
        <v>10358.066930567704</v>
      </c>
      <c r="W2586" s="6">
        <v>10782.20358280003</v>
      </c>
      <c r="X2586" s="6">
        <v>11171.575279717264</v>
      </c>
      <c r="Y2586" s="6">
        <v>11528.166669672357</v>
      </c>
      <c r="Z2586" s="6">
        <v>11852.974637496329</v>
      </c>
      <c r="AA2586" s="6">
        <v>12025.807093426429</v>
      </c>
      <c r="AB2586" s="6">
        <v>12188.707647108458</v>
      </c>
      <c r="AC2586" s="6">
        <v>12343.661304899728</v>
      </c>
    </row>
    <row r="2587" spans="1:29" x14ac:dyDescent="0.25">
      <c r="A2587" s="12">
        <f xml:space="preserve"> ROW( iclusData[[#This Row],[id]] ) - ROW( iclusData[[#Headers],[id]] )</f>
        <v>2586</v>
      </c>
      <c r="B2587">
        <v>48193</v>
      </c>
      <c r="C2587" t="str">
        <f t="shared" si="40"/>
        <v>48193</v>
      </c>
      <c r="D2587">
        <v>48193</v>
      </c>
      <c r="E2587" t="s">
        <v>286</v>
      </c>
      <c r="F2587" t="s">
        <v>1061</v>
      </c>
      <c r="G2587">
        <v>1</v>
      </c>
      <c r="H2587" t="s">
        <v>3551</v>
      </c>
      <c r="I2587" s="6">
        <v>7733</v>
      </c>
      <c r="J2587" s="6">
        <v>8229</v>
      </c>
      <c r="K2587" s="6">
        <v>8517</v>
      </c>
      <c r="L2587" s="6">
        <v>8315.854794813351</v>
      </c>
      <c r="M2587" s="6">
        <v>8324.794747593096</v>
      </c>
      <c r="N2587" s="6">
        <v>8484.7144716955081</v>
      </c>
      <c r="O2587" s="6">
        <v>8710.1929333853768</v>
      </c>
      <c r="P2587" s="6">
        <v>8948.5823254815678</v>
      </c>
      <c r="Q2587" s="6">
        <v>9200.8798387290844</v>
      </c>
      <c r="R2587" s="6">
        <v>9468.07575231181</v>
      </c>
      <c r="S2587" s="6">
        <v>9753.1514526206483</v>
      </c>
      <c r="T2587" s="6">
        <v>10052.132792329801</v>
      </c>
      <c r="U2587" s="6">
        <v>10361.046964875406</v>
      </c>
      <c r="V2587" s="6">
        <v>10668.967865480219</v>
      </c>
      <c r="W2587" s="6">
        <v>10970.9293940144</v>
      </c>
      <c r="X2587" s="6">
        <v>11256.998545837623</v>
      </c>
      <c r="Y2587" s="6">
        <v>11524.193494876676</v>
      </c>
      <c r="Z2587" s="6">
        <v>11774.504429136132</v>
      </c>
      <c r="AA2587" s="6">
        <v>11932.437483549327</v>
      </c>
      <c r="AB2587" s="6">
        <v>12081.431921748854</v>
      </c>
      <c r="AC2587" s="6">
        <v>12223.472762379983</v>
      </c>
    </row>
    <row r="2588" spans="1:29" x14ac:dyDescent="0.25">
      <c r="A2588" s="12">
        <f xml:space="preserve"> ROW( iclusData[[#This Row],[id]] ) - ROW( iclusData[[#Headers],[id]] )</f>
        <v>2587</v>
      </c>
      <c r="B2588">
        <v>48195</v>
      </c>
      <c r="C2588" t="str">
        <f t="shared" si="40"/>
        <v>48195</v>
      </c>
      <c r="D2588">
        <v>48195</v>
      </c>
      <c r="E2588" t="s">
        <v>3552</v>
      </c>
      <c r="F2588" t="s">
        <v>1061</v>
      </c>
      <c r="G2588">
        <v>1</v>
      </c>
      <c r="H2588" t="s">
        <v>3553</v>
      </c>
      <c r="I2588" s="6">
        <v>5848</v>
      </c>
      <c r="J2588" s="6">
        <v>5369</v>
      </c>
      <c r="K2588" s="6">
        <v>5613</v>
      </c>
      <c r="L2588" s="6">
        <v>6222.9849844130013</v>
      </c>
      <c r="M2588" s="6">
        <v>6874.585902409237</v>
      </c>
      <c r="N2588" s="6">
        <v>7528.1726739616324</v>
      </c>
      <c r="O2588" s="6">
        <v>8154.9417246087296</v>
      </c>
      <c r="P2588" s="6">
        <v>8714.1650284659554</v>
      </c>
      <c r="Q2588" s="6">
        <v>9205.8463073886596</v>
      </c>
      <c r="R2588" s="6">
        <v>9662.7613217047092</v>
      </c>
      <c r="S2588" s="6">
        <v>10108.750619545812</v>
      </c>
      <c r="T2588" s="6">
        <v>10552.752844437924</v>
      </c>
      <c r="U2588" s="6">
        <v>10994.768368728392</v>
      </c>
      <c r="V2588" s="6">
        <v>11428.83756263061</v>
      </c>
      <c r="W2588" s="6">
        <v>11849.001063032847</v>
      </c>
      <c r="X2588" s="6">
        <v>12247.312456558537</v>
      </c>
      <c r="Y2588" s="6">
        <v>12621.783032183925</v>
      </c>
      <c r="Z2588" s="6">
        <v>12974.403311403423</v>
      </c>
      <c r="AA2588" s="6">
        <v>13163.128405227309</v>
      </c>
      <c r="AB2588" s="6">
        <v>13342.914988477543</v>
      </c>
      <c r="AC2588" s="6">
        <v>13513.761330422531</v>
      </c>
    </row>
    <row r="2589" spans="1:29" x14ac:dyDescent="0.25">
      <c r="A2589" s="12">
        <f xml:space="preserve"> ROW( iclusData[[#This Row],[id]] ) - ROW( iclusData[[#Headers],[id]] )</f>
        <v>2588</v>
      </c>
      <c r="B2589">
        <v>48197</v>
      </c>
      <c r="C2589" t="str">
        <f t="shared" si="40"/>
        <v>48197</v>
      </c>
      <c r="D2589">
        <v>48197</v>
      </c>
      <c r="E2589" t="s">
        <v>3438</v>
      </c>
      <c r="F2589" t="s">
        <v>1061</v>
      </c>
      <c r="G2589">
        <v>1</v>
      </c>
      <c r="H2589" t="s">
        <v>3554</v>
      </c>
      <c r="I2589" s="6">
        <v>5283</v>
      </c>
      <c r="J2589" s="6">
        <v>4724</v>
      </c>
      <c r="K2589" s="6">
        <v>4139</v>
      </c>
      <c r="L2589" s="6">
        <v>4683.3797608152117</v>
      </c>
      <c r="M2589" s="6">
        <v>5286.3092288140388</v>
      </c>
      <c r="N2589" s="6">
        <v>5893.211304210894</v>
      </c>
      <c r="O2589" s="6">
        <v>6474.2886919609864</v>
      </c>
      <c r="P2589" s="6">
        <v>7007.6865696828127</v>
      </c>
      <c r="Q2589" s="6">
        <v>7500.3609696905232</v>
      </c>
      <c r="R2589" s="6">
        <v>7962.2424706810189</v>
      </c>
      <c r="S2589" s="6">
        <v>8406.2451108594105</v>
      </c>
      <c r="T2589" s="6">
        <v>8834.3546497017032</v>
      </c>
      <c r="U2589" s="6">
        <v>9249.5512737915615</v>
      </c>
      <c r="V2589" s="6">
        <v>9647.8619195055726</v>
      </c>
      <c r="W2589" s="6">
        <v>10023.327162969608</v>
      </c>
      <c r="X2589" s="6">
        <v>10372.967070871111</v>
      </c>
      <c r="Y2589" s="6">
        <v>10693.799962579062</v>
      </c>
      <c r="Z2589" s="6">
        <v>10989.802345534181</v>
      </c>
      <c r="AA2589" s="6">
        <v>11149.722030537017</v>
      </c>
      <c r="AB2589" s="6">
        <v>11299.709737878398</v>
      </c>
      <c r="AC2589" s="6">
        <v>11443.737176611392</v>
      </c>
    </row>
    <row r="2590" spans="1:29" x14ac:dyDescent="0.25">
      <c r="A2590" s="12">
        <f xml:space="preserve"> ROW( iclusData[[#This Row],[id]] ) - ROW( iclusData[[#Headers],[id]] )</f>
        <v>2589</v>
      </c>
      <c r="B2590">
        <v>48199</v>
      </c>
      <c r="C2590" t="str">
        <f t="shared" si="40"/>
        <v>48199</v>
      </c>
      <c r="D2590">
        <v>13140</v>
      </c>
      <c r="E2590" t="s">
        <v>589</v>
      </c>
      <c r="F2590" t="s">
        <v>1061</v>
      </c>
      <c r="G2590">
        <v>0.14054200053999999</v>
      </c>
      <c r="H2590" t="s">
        <v>2852</v>
      </c>
      <c r="I2590" s="6">
        <v>41320</v>
      </c>
      <c r="J2590" s="6">
        <v>48073</v>
      </c>
      <c r="K2590" s="6">
        <v>54635</v>
      </c>
      <c r="L2590" s="6">
        <v>55610.540676352161</v>
      </c>
      <c r="M2590" s="6">
        <v>56906.791061252363</v>
      </c>
      <c r="N2590" s="6">
        <v>58403.68081324661</v>
      </c>
      <c r="O2590" s="6">
        <v>59881.707284989265</v>
      </c>
      <c r="P2590" s="6">
        <v>61219.666385437391</v>
      </c>
      <c r="Q2590" s="6">
        <v>62481.155618652228</v>
      </c>
      <c r="R2590" s="6">
        <v>63698.93305916954</v>
      </c>
      <c r="S2590" s="6">
        <v>64958.432177108916</v>
      </c>
      <c r="T2590" s="6">
        <v>66287.458685388265</v>
      </c>
      <c r="U2590" s="6">
        <v>67712.83401357074</v>
      </c>
      <c r="V2590" s="6">
        <v>69205.75347654811</v>
      </c>
      <c r="W2590" s="6">
        <v>70707.615112079235</v>
      </c>
      <c r="X2590" s="6">
        <v>72166.76717103034</v>
      </c>
      <c r="Y2590" s="6">
        <v>73566.311223155586</v>
      </c>
      <c r="Z2590" s="6">
        <v>74914.21663956868</v>
      </c>
      <c r="AA2590" s="6">
        <v>75874.727549811229</v>
      </c>
      <c r="AB2590" s="6">
        <v>76785.580307397307</v>
      </c>
      <c r="AC2590" s="6">
        <v>77643.785055234723</v>
      </c>
    </row>
    <row r="2591" spans="1:29" x14ac:dyDescent="0.25">
      <c r="A2591" s="12">
        <f xml:space="preserve"> ROW( iclusData[[#This Row],[id]] ) - ROW( iclusData[[#Headers],[id]] )</f>
        <v>2590</v>
      </c>
      <c r="B2591">
        <v>48201</v>
      </c>
      <c r="C2591" t="str">
        <f t="shared" si="40"/>
        <v>48201</v>
      </c>
      <c r="D2591">
        <v>26420</v>
      </c>
      <c r="E2591" t="s">
        <v>643</v>
      </c>
      <c r="F2591" t="s">
        <v>1061</v>
      </c>
      <c r="G2591">
        <v>0.68817834801900002</v>
      </c>
      <c r="H2591" t="s">
        <v>2980</v>
      </c>
      <c r="I2591" s="6">
        <v>2818199</v>
      </c>
      <c r="J2591" s="6">
        <v>3400578</v>
      </c>
      <c r="K2591" s="6">
        <v>4092459</v>
      </c>
      <c r="L2591" s="6">
        <v>4379555.0592841161</v>
      </c>
      <c r="M2591" s="6">
        <v>4651203.1778842518</v>
      </c>
      <c r="N2591" s="6">
        <v>4925656.8596322862</v>
      </c>
      <c r="O2591" s="6">
        <v>5203678.2474103756</v>
      </c>
      <c r="P2591" s="6">
        <v>5471829.1378499353</v>
      </c>
      <c r="Q2591" s="6">
        <v>5718557.8946881583</v>
      </c>
      <c r="R2591" s="6">
        <v>5944384.1549594598</v>
      </c>
      <c r="S2591" s="6">
        <v>6159295.4251478072</v>
      </c>
      <c r="T2591" s="6">
        <v>6368478.0725990813</v>
      </c>
      <c r="U2591" s="6">
        <v>6576720.9974368419</v>
      </c>
      <c r="V2591" s="6">
        <v>6780590.4634464383</v>
      </c>
      <c r="W2591" s="6">
        <v>6973336.2809903491</v>
      </c>
      <c r="X2591" s="6">
        <v>7152564.5692921188</v>
      </c>
      <c r="Y2591" s="6">
        <v>7319929.9134341413</v>
      </c>
      <c r="Z2591" s="6">
        <v>7477128.1665099915</v>
      </c>
      <c r="AA2591" s="6">
        <v>7576839.5456860764</v>
      </c>
      <c r="AB2591" s="6">
        <v>7671607.9543476822</v>
      </c>
      <c r="AC2591" s="6">
        <v>7761285.3888176335</v>
      </c>
    </row>
    <row r="2592" spans="1:29" x14ac:dyDescent="0.25">
      <c r="A2592" s="12">
        <f xml:space="preserve"> ROW( iclusData[[#This Row],[id]] ) - ROW( iclusData[[#Headers],[id]] )</f>
        <v>2591</v>
      </c>
      <c r="B2592">
        <v>48203</v>
      </c>
      <c r="C2592" t="str">
        <f t="shared" si="40"/>
        <v>48203</v>
      </c>
      <c r="D2592">
        <v>32220</v>
      </c>
      <c r="E2592" t="s">
        <v>829</v>
      </c>
      <c r="F2592" t="s">
        <v>1061</v>
      </c>
      <c r="G2592">
        <v>1</v>
      </c>
      <c r="H2592" t="s">
        <v>3044</v>
      </c>
      <c r="I2592" s="6">
        <v>57483</v>
      </c>
      <c r="J2592" s="6">
        <v>62110</v>
      </c>
      <c r="K2592" s="6">
        <v>65631</v>
      </c>
      <c r="L2592" s="6">
        <v>68984.24695410741</v>
      </c>
      <c r="M2592" s="6">
        <v>70635.103697749699</v>
      </c>
      <c r="N2592" s="6">
        <v>72399.188528792118</v>
      </c>
      <c r="O2592" s="6">
        <v>74046.076224443648</v>
      </c>
      <c r="P2592" s="6">
        <v>75370.127458676419</v>
      </c>
      <c r="Q2592" s="6">
        <v>76431.966083399064</v>
      </c>
      <c r="R2592" s="6">
        <v>77329.902797836665</v>
      </c>
      <c r="S2592" s="6">
        <v>78241.749661159833</v>
      </c>
      <c r="T2592" s="6">
        <v>79235.042771160894</v>
      </c>
      <c r="U2592" s="6">
        <v>80314.751647869867</v>
      </c>
      <c r="V2592" s="6">
        <v>81411.346729599114</v>
      </c>
      <c r="W2592" s="6">
        <v>82464.239856991364</v>
      </c>
      <c r="X2592" s="6">
        <v>83412.839485154895</v>
      </c>
      <c r="Y2592" s="6">
        <v>84255.144717240037</v>
      </c>
      <c r="Z2592" s="6">
        <v>85012.04117361609</v>
      </c>
      <c r="AA2592" s="6">
        <v>85942.752716984804</v>
      </c>
      <c r="AB2592" s="6">
        <v>86813.874041013725</v>
      </c>
      <c r="AC2592" s="6">
        <v>87619.434084373526</v>
      </c>
    </row>
    <row r="2593" spans="1:29" x14ac:dyDescent="0.25">
      <c r="A2593" s="12">
        <f xml:space="preserve"> ROW( iclusData[[#This Row],[id]] ) - ROW( iclusData[[#Headers],[id]] )</f>
        <v>2592</v>
      </c>
      <c r="B2593">
        <v>48205</v>
      </c>
      <c r="C2593" t="str">
        <f t="shared" si="40"/>
        <v>48205</v>
      </c>
      <c r="D2593">
        <v>48205</v>
      </c>
      <c r="E2593" t="s">
        <v>3555</v>
      </c>
      <c r="F2593" t="s">
        <v>1061</v>
      </c>
      <c r="G2593">
        <v>1</v>
      </c>
      <c r="H2593" t="s">
        <v>3556</v>
      </c>
      <c r="I2593" s="6">
        <v>3634</v>
      </c>
      <c r="J2593" s="6">
        <v>5537</v>
      </c>
      <c r="K2593" s="6">
        <v>6062</v>
      </c>
      <c r="L2593" s="6">
        <v>6422.6370166343913</v>
      </c>
      <c r="M2593" s="6">
        <v>6859.686496465567</v>
      </c>
      <c r="N2593" s="6">
        <v>7350.373108235397</v>
      </c>
      <c r="O2593" s="6">
        <v>7834.1078418987881</v>
      </c>
      <c r="P2593" s="6">
        <v>8259.2365452746399</v>
      </c>
      <c r="Q2593" s="6">
        <v>8645.6286425885737</v>
      </c>
      <c r="R2593" s="6">
        <v>9010.1673467499404</v>
      </c>
      <c r="S2593" s="6">
        <v>9375.6998229235451</v>
      </c>
      <c r="T2593" s="6">
        <v>9744.2117285331369</v>
      </c>
      <c r="U2593" s="6">
        <v>10115.703411973072</v>
      </c>
      <c r="V2593" s="6">
        <v>10483.221939510122</v>
      </c>
      <c r="W2593" s="6">
        <v>10839.814619907575</v>
      </c>
      <c r="X2593" s="6">
        <v>11180.51492384614</v>
      </c>
      <c r="Y2593" s="6">
        <v>11498.367858704738</v>
      </c>
      <c r="Z2593" s="6">
        <v>11796.356892223783</v>
      </c>
      <c r="AA2593" s="6">
        <v>11963.229588934328</v>
      </c>
      <c r="AB2593" s="6">
        <v>12122.156965635371</v>
      </c>
      <c r="AC2593" s="6">
        <v>12273.137449371614</v>
      </c>
    </row>
    <row r="2594" spans="1:29" x14ac:dyDescent="0.25">
      <c r="A2594" s="12">
        <f xml:space="preserve"> ROW( iclusData[[#This Row],[id]] ) - ROW( iclusData[[#Headers],[id]] )</f>
        <v>2593</v>
      </c>
      <c r="B2594">
        <v>48207</v>
      </c>
      <c r="C2594" t="str">
        <f t="shared" ref="C2594:C2657" si="41">CONCATENATE("",B2594)</f>
        <v>48207</v>
      </c>
      <c r="D2594">
        <v>48207</v>
      </c>
      <c r="E2594" t="s">
        <v>1394</v>
      </c>
      <c r="F2594" t="s">
        <v>1061</v>
      </c>
      <c r="G2594">
        <v>1</v>
      </c>
      <c r="H2594" t="s">
        <v>3557</v>
      </c>
      <c r="I2594" s="6">
        <v>6820</v>
      </c>
      <c r="J2594" s="6">
        <v>6093</v>
      </c>
      <c r="K2594" s="6">
        <v>5899</v>
      </c>
      <c r="L2594" s="6">
        <v>6143.5214890015022</v>
      </c>
      <c r="M2594" s="6">
        <v>6508.0605161949607</v>
      </c>
      <c r="N2594" s="6">
        <v>6947.0958809457252</v>
      </c>
      <c r="O2594" s="6">
        <v>7398.0518836645333</v>
      </c>
      <c r="P2594" s="6">
        <v>7828.147109237455</v>
      </c>
      <c r="Q2594" s="6">
        <v>8242.3513874310647</v>
      </c>
      <c r="R2594" s="6">
        <v>8642.6486698347726</v>
      </c>
      <c r="S2594" s="6">
        <v>9037.9799437208749</v>
      </c>
      <c r="T2594" s="6">
        <v>9429.3376084571937</v>
      </c>
      <c r="U2594" s="6">
        <v>9814.7354098297274</v>
      </c>
      <c r="V2594" s="6">
        <v>10189.206997867617</v>
      </c>
      <c r="W2594" s="6">
        <v>10548.779553140148</v>
      </c>
      <c r="X2594" s="6">
        <v>10886.499961385367</v>
      </c>
      <c r="Y2594" s="6">
        <v>11200.379749028561</v>
      </c>
      <c r="Z2594" s="6">
        <v>11492.408996550113</v>
      </c>
      <c r="AA2594" s="6">
        <v>11655.308535084308</v>
      </c>
      <c r="AB2594" s="6">
        <v>11810.262727089852</v>
      </c>
      <c r="AC2594" s="6">
        <v>11956.276746365014</v>
      </c>
    </row>
    <row r="2595" spans="1:29" x14ac:dyDescent="0.25">
      <c r="A2595" s="12">
        <f xml:space="preserve"> ROW( iclusData[[#This Row],[id]] ) - ROW( iclusData[[#Headers],[id]] )</f>
        <v>2594</v>
      </c>
      <c r="B2595">
        <v>48209</v>
      </c>
      <c r="C2595" t="str">
        <f t="shared" si="41"/>
        <v>48209</v>
      </c>
      <c r="D2595">
        <v>12420</v>
      </c>
      <c r="E2595" t="s">
        <v>2849</v>
      </c>
      <c r="F2595" t="s">
        <v>1061</v>
      </c>
      <c r="G2595">
        <v>9.1538779308100005E-2</v>
      </c>
      <c r="H2595" t="s">
        <v>2848</v>
      </c>
      <c r="I2595" s="6">
        <v>65614</v>
      </c>
      <c r="J2595" s="6">
        <v>97589</v>
      </c>
      <c r="K2595" s="6">
        <v>157107</v>
      </c>
      <c r="L2595" s="6">
        <v>167842.7950081678</v>
      </c>
      <c r="M2595" s="6">
        <v>177363.52164717467</v>
      </c>
      <c r="N2595" s="6">
        <v>186125.3532118061</v>
      </c>
      <c r="O2595" s="6">
        <v>194332.95660305416</v>
      </c>
      <c r="P2595" s="6">
        <v>202128.30093897443</v>
      </c>
      <c r="Q2595" s="6">
        <v>209359.49975693031</v>
      </c>
      <c r="R2595" s="6">
        <v>215874.51105764063</v>
      </c>
      <c r="S2595" s="6">
        <v>221800.51054764082</v>
      </c>
      <c r="T2595" s="6">
        <v>227281.5036570885</v>
      </c>
      <c r="U2595" s="6">
        <v>232600.58755745745</v>
      </c>
      <c r="V2595" s="6">
        <v>237769.68464754932</v>
      </c>
      <c r="W2595" s="6">
        <v>242651.7285345204</v>
      </c>
      <c r="X2595" s="6">
        <v>247146.39488066605</v>
      </c>
      <c r="Y2595" s="6">
        <v>251263.57407895222</v>
      </c>
      <c r="Z2595" s="6">
        <v>255091.74797234408</v>
      </c>
      <c r="AA2595" s="6">
        <v>258192.79694696391</v>
      </c>
      <c r="AB2595" s="6">
        <v>261118.05516905864</v>
      </c>
      <c r="AC2595" s="6">
        <v>263855.56916791253</v>
      </c>
    </row>
    <row r="2596" spans="1:29" x14ac:dyDescent="0.25">
      <c r="A2596" s="12">
        <f xml:space="preserve"> ROW( iclusData[[#This Row],[id]] ) - ROW( iclusData[[#Headers],[id]] )</f>
        <v>2595</v>
      </c>
      <c r="B2596">
        <v>48211</v>
      </c>
      <c r="C2596" t="str">
        <f t="shared" si="41"/>
        <v>48211</v>
      </c>
      <c r="D2596">
        <v>48211</v>
      </c>
      <c r="E2596" t="s">
        <v>3558</v>
      </c>
      <c r="F2596" t="s">
        <v>1061</v>
      </c>
      <c r="G2596">
        <v>1</v>
      </c>
      <c r="H2596" t="s">
        <v>3559</v>
      </c>
      <c r="I2596" s="6">
        <v>3720</v>
      </c>
      <c r="J2596" s="6">
        <v>3351</v>
      </c>
      <c r="K2596" s="6">
        <v>3807</v>
      </c>
      <c r="L2596" s="6">
        <v>4501.6070150614078</v>
      </c>
      <c r="M2596" s="6">
        <v>5242.6043047126077</v>
      </c>
      <c r="N2596" s="6">
        <v>5968.7016226197975</v>
      </c>
      <c r="O2596" s="6">
        <v>6657.0547427926558</v>
      </c>
      <c r="P2596" s="6">
        <v>7267.929501115399</v>
      </c>
      <c r="Q2596" s="6">
        <v>7807.2887328522738</v>
      </c>
      <c r="R2596" s="6">
        <v>8294.0025736260613</v>
      </c>
      <c r="S2596" s="6">
        <v>8751.9113401609666</v>
      </c>
      <c r="T2596" s="6">
        <v>9189.9538136991414</v>
      </c>
      <c r="U2596" s="6">
        <v>9612.1034875946025</v>
      </c>
      <c r="V2596" s="6">
        <v>10013.394009115173</v>
      </c>
      <c r="W2596" s="6">
        <v>10390.845847966017</v>
      </c>
      <c r="X2596" s="6">
        <v>10740.485773947077</v>
      </c>
      <c r="Y2596" s="6">
        <v>11060.325337480759</v>
      </c>
      <c r="Z2596" s="6">
        <v>11356.327749140662</v>
      </c>
      <c r="AA2596" s="6">
        <v>11518.234001434945</v>
      </c>
      <c r="AB2596" s="6">
        <v>11672.194895377026</v>
      </c>
      <c r="AC2596" s="6">
        <v>11818.208916528281</v>
      </c>
    </row>
    <row r="2597" spans="1:29" x14ac:dyDescent="0.25">
      <c r="A2597" s="12">
        <f xml:space="preserve"> ROW( iclusData[[#This Row],[id]] ) - ROW( iclusData[[#Headers],[id]] )</f>
        <v>2596</v>
      </c>
      <c r="B2597">
        <v>48213</v>
      </c>
      <c r="C2597" t="str">
        <f t="shared" si="41"/>
        <v>48213</v>
      </c>
      <c r="D2597">
        <v>11980</v>
      </c>
      <c r="E2597" t="s">
        <v>485</v>
      </c>
      <c r="F2597" t="s">
        <v>1061</v>
      </c>
      <c r="G2597">
        <v>1</v>
      </c>
      <c r="H2597" t="s">
        <v>2846</v>
      </c>
      <c r="I2597" s="6">
        <v>58543</v>
      </c>
      <c r="J2597" s="6">
        <v>73277</v>
      </c>
      <c r="K2597" s="6">
        <v>78532</v>
      </c>
      <c r="L2597" s="6">
        <v>80325.674336713579</v>
      </c>
      <c r="M2597" s="6">
        <v>80596.846511687312</v>
      </c>
      <c r="N2597" s="6">
        <v>81241.48871926665</v>
      </c>
      <c r="O2597" s="6">
        <v>81897.070060169266</v>
      </c>
      <c r="P2597" s="6">
        <v>82340.068870365198</v>
      </c>
      <c r="Q2597" s="6">
        <v>82733.421518668139</v>
      </c>
      <c r="R2597" s="6">
        <v>83176.429641951996</v>
      </c>
      <c r="S2597" s="6">
        <v>83827.040486914586</v>
      </c>
      <c r="T2597" s="6">
        <v>84669.352900294922</v>
      </c>
      <c r="U2597" s="6">
        <v>85657.678656216609</v>
      </c>
      <c r="V2597" s="6">
        <v>86708.582147773035</v>
      </c>
      <c r="W2597" s="6">
        <v>87740.616221047909</v>
      </c>
      <c r="X2597" s="6">
        <v>88692.195990151537</v>
      </c>
      <c r="Y2597" s="6">
        <v>89544.433663992182</v>
      </c>
      <c r="Z2597" s="6">
        <v>90305.303709710774</v>
      </c>
      <c r="AA2597" s="6">
        <v>91283.693060699501</v>
      </c>
      <c r="AB2597" s="6">
        <v>92199.512771567213</v>
      </c>
      <c r="AC2597" s="6">
        <v>93045.797785079034</v>
      </c>
    </row>
    <row r="2598" spans="1:29" x14ac:dyDescent="0.25">
      <c r="A2598" s="12">
        <f xml:space="preserve"> ROW( iclusData[[#This Row],[id]] ) - ROW( iclusData[[#Headers],[id]] )</f>
        <v>2597</v>
      </c>
      <c r="B2598">
        <v>48215</v>
      </c>
      <c r="C2598" t="str">
        <f t="shared" si="41"/>
        <v>48215</v>
      </c>
      <c r="D2598">
        <v>32580</v>
      </c>
      <c r="E2598" t="s">
        <v>2576</v>
      </c>
      <c r="F2598" t="s">
        <v>1061</v>
      </c>
      <c r="G2598">
        <v>1</v>
      </c>
      <c r="H2598" t="s">
        <v>3049</v>
      </c>
      <c r="I2598" s="6">
        <v>383545</v>
      </c>
      <c r="J2598" s="6">
        <v>569463</v>
      </c>
      <c r="K2598" s="6">
        <v>774769</v>
      </c>
      <c r="L2598" s="6">
        <v>844121.83917619172</v>
      </c>
      <c r="M2598" s="6">
        <v>915322.15839357278</v>
      </c>
      <c r="N2598" s="6">
        <v>988033.18003434897</v>
      </c>
      <c r="O2598" s="6">
        <v>1059746.0999910815</v>
      </c>
      <c r="P2598" s="6">
        <v>1127700.1658643335</v>
      </c>
      <c r="Q2598" s="6">
        <v>1190738.6733576567</v>
      </c>
      <c r="R2598" s="6">
        <v>1249244.654227</v>
      </c>
      <c r="S2598" s="6">
        <v>1304461.906001799</v>
      </c>
      <c r="T2598" s="6">
        <v>1356637.6295815874</v>
      </c>
      <c r="U2598" s="6">
        <v>1406324.1446422138</v>
      </c>
      <c r="V2598" s="6">
        <v>1452998.0025479365</v>
      </c>
      <c r="W2598" s="6">
        <v>1495753.369835706</v>
      </c>
      <c r="X2598" s="6">
        <v>1534380.6524042364</v>
      </c>
      <c r="Y2598" s="6">
        <v>1569053.4116188118</v>
      </c>
      <c r="Z2598" s="6">
        <v>1600090.9851416249</v>
      </c>
      <c r="AA2598" s="6">
        <v>1620713.6614216398</v>
      </c>
      <c r="AB2598" s="6">
        <v>1640190.2162981746</v>
      </c>
      <c r="AC2598" s="6">
        <v>1658455.8725927211</v>
      </c>
    </row>
    <row r="2599" spans="1:29" x14ac:dyDescent="0.25">
      <c r="A2599" s="12">
        <f xml:space="preserve"> ROW( iclusData[[#This Row],[id]] ) - ROW( iclusData[[#Headers],[id]] )</f>
        <v>2598</v>
      </c>
      <c r="B2599">
        <v>48217</v>
      </c>
      <c r="C2599" t="str">
        <f t="shared" si="41"/>
        <v>48217</v>
      </c>
      <c r="D2599">
        <v>48217</v>
      </c>
      <c r="E2599" t="s">
        <v>2150</v>
      </c>
      <c r="F2599" t="s">
        <v>1061</v>
      </c>
      <c r="G2599">
        <v>1</v>
      </c>
      <c r="H2599" t="s">
        <v>3560</v>
      </c>
      <c r="I2599" s="6">
        <v>27146</v>
      </c>
      <c r="J2599" s="6">
        <v>32321</v>
      </c>
      <c r="K2599" s="6">
        <v>35089</v>
      </c>
      <c r="L2599" s="6">
        <v>35436.745778757897</v>
      </c>
      <c r="M2599" s="6">
        <v>36091.3276642161</v>
      </c>
      <c r="N2599" s="6">
        <v>36939.598043535974</v>
      </c>
      <c r="O2599" s="6">
        <v>37857.404866018573</v>
      </c>
      <c r="P2599" s="6">
        <v>38707.659522887247</v>
      </c>
      <c r="Q2599" s="6">
        <v>39489.385606014628</v>
      </c>
      <c r="R2599" s="6">
        <v>40248.261590817725</v>
      </c>
      <c r="S2599" s="6">
        <v>41059.784254708189</v>
      </c>
      <c r="T2599" s="6">
        <v>41930.902539072158</v>
      </c>
      <c r="U2599" s="6">
        <v>42836.785677999876</v>
      </c>
      <c r="V2599" s="6">
        <v>43732.735981879065</v>
      </c>
      <c r="W2599" s="6">
        <v>44576.043315091381</v>
      </c>
      <c r="X2599" s="6">
        <v>45341.875021653213</v>
      </c>
      <c r="Y2599" s="6">
        <v>46021.283658388733</v>
      </c>
      <c r="Z2599" s="6">
        <v>46622.229997499802</v>
      </c>
      <c r="AA2599" s="6">
        <v>47164.565806324201</v>
      </c>
      <c r="AB2599" s="6">
        <v>47674.126984811148</v>
      </c>
      <c r="AC2599" s="6">
        <v>48146.934157165815</v>
      </c>
    </row>
    <row r="2600" spans="1:29" x14ac:dyDescent="0.25">
      <c r="A2600" s="12">
        <f xml:space="preserve"> ROW( iclusData[[#This Row],[id]] ) - ROW( iclusData[[#Headers],[id]] )</f>
        <v>2599</v>
      </c>
      <c r="B2600">
        <v>48219</v>
      </c>
      <c r="C2600" t="str">
        <f t="shared" si="41"/>
        <v>48219</v>
      </c>
      <c r="D2600">
        <v>30220</v>
      </c>
      <c r="E2600" t="s">
        <v>3023</v>
      </c>
      <c r="F2600" t="s">
        <v>1061</v>
      </c>
      <c r="G2600">
        <v>1</v>
      </c>
      <c r="H2600" t="s">
        <v>3024</v>
      </c>
      <c r="I2600" s="6">
        <v>24199</v>
      </c>
      <c r="J2600" s="6">
        <v>22716</v>
      </c>
      <c r="K2600" s="6">
        <v>22935</v>
      </c>
      <c r="L2600" s="6">
        <v>25961.717244629308</v>
      </c>
      <c r="M2600" s="6">
        <v>27961.218487620292</v>
      </c>
      <c r="N2600" s="6">
        <v>29830.595295476414</v>
      </c>
      <c r="O2600" s="6">
        <v>31485.425430773143</v>
      </c>
      <c r="P2600" s="6">
        <v>32924.704000747864</v>
      </c>
      <c r="Q2600" s="6">
        <v>34232.875176720197</v>
      </c>
      <c r="R2600" s="6">
        <v>35443.699860442961</v>
      </c>
      <c r="S2600" s="6">
        <v>36605.855024282384</v>
      </c>
      <c r="T2600" s="6">
        <v>37736.223015158248</v>
      </c>
      <c r="U2600" s="6">
        <v>38854.671088585106</v>
      </c>
      <c r="V2600" s="6">
        <v>39954.246664284168</v>
      </c>
      <c r="W2600" s="6">
        <v>41012.105364369454</v>
      </c>
      <c r="X2600" s="6">
        <v>42004.4078802066</v>
      </c>
      <c r="Y2600" s="6">
        <v>42924.19390515433</v>
      </c>
      <c r="Z2600" s="6">
        <v>43780.416502328684</v>
      </c>
      <c r="AA2600" s="6">
        <v>44351.557985345957</v>
      </c>
      <c r="AB2600" s="6">
        <v>44893.897769241383</v>
      </c>
      <c r="AC2600" s="6">
        <v>45403.456847748173</v>
      </c>
    </row>
    <row r="2601" spans="1:29" x14ac:dyDescent="0.25">
      <c r="A2601" s="12">
        <f xml:space="preserve"> ROW( iclusData[[#This Row],[id]] ) - ROW( iclusData[[#Headers],[id]] )</f>
        <v>2600</v>
      </c>
      <c r="B2601">
        <v>48221</v>
      </c>
      <c r="C2601" t="str">
        <f t="shared" si="41"/>
        <v>48221</v>
      </c>
      <c r="D2601">
        <v>24180</v>
      </c>
      <c r="E2601" t="s">
        <v>2958</v>
      </c>
      <c r="F2601" t="s">
        <v>1061</v>
      </c>
      <c r="G2601">
        <v>0.85772221477400001</v>
      </c>
      <c r="H2601" t="s">
        <v>2959</v>
      </c>
      <c r="I2601" s="6">
        <v>28981</v>
      </c>
      <c r="J2601" s="6">
        <v>41100</v>
      </c>
      <c r="K2601" s="6">
        <v>51182</v>
      </c>
      <c r="L2601" s="6">
        <v>52432.000859892207</v>
      </c>
      <c r="M2601" s="6">
        <v>52472.727852416232</v>
      </c>
      <c r="N2601" s="6">
        <v>52899.840625039535</v>
      </c>
      <c r="O2601" s="6">
        <v>53460.063162017832</v>
      </c>
      <c r="P2601" s="6">
        <v>53963.656407899056</v>
      </c>
      <c r="Q2601" s="6">
        <v>54476.201433148861</v>
      </c>
      <c r="R2601" s="6">
        <v>55056.284389334767</v>
      </c>
      <c r="S2601" s="6">
        <v>55802.250275667109</v>
      </c>
      <c r="T2601" s="6">
        <v>56710.120307557838</v>
      </c>
      <c r="U2601" s="6">
        <v>57746.124662064671</v>
      </c>
      <c r="V2601" s="6">
        <v>58847.686545980403</v>
      </c>
      <c r="W2601" s="6">
        <v>59947.263991630338</v>
      </c>
      <c r="X2601" s="6">
        <v>61000.158360273555</v>
      </c>
      <c r="Y2601" s="6">
        <v>61988.479868537201</v>
      </c>
      <c r="Z2601" s="6">
        <v>62914.234523119077</v>
      </c>
      <c r="AA2601" s="6">
        <v>63679.067229906243</v>
      </c>
      <c r="AB2601" s="6">
        <v>64399.207203376245</v>
      </c>
      <c r="AC2601" s="6">
        <v>65073.652777653166</v>
      </c>
    </row>
    <row r="2602" spans="1:29" x14ac:dyDescent="0.25">
      <c r="A2602" s="12">
        <f xml:space="preserve"> ROW( iclusData[[#This Row],[id]] ) - ROW( iclusData[[#Headers],[id]] )</f>
        <v>2601</v>
      </c>
      <c r="B2602">
        <v>48223</v>
      </c>
      <c r="C2602" t="str">
        <f t="shared" si="41"/>
        <v>48223</v>
      </c>
      <c r="D2602">
        <v>44860</v>
      </c>
      <c r="E2602" t="s">
        <v>1826</v>
      </c>
      <c r="F2602" t="s">
        <v>1061</v>
      </c>
      <c r="G2602">
        <v>1</v>
      </c>
      <c r="H2602" t="s">
        <v>3310</v>
      </c>
      <c r="I2602" s="6">
        <v>28833</v>
      </c>
      <c r="J2602" s="6">
        <v>31960</v>
      </c>
      <c r="K2602" s="6">
        <v>35161</v>
      </c>
      <c r="L2602" s="6">
        <v>37386.58129741755</v>
      </c>
      <c r="M2602" s="6">
        <v>38487.152139958198</v>
      </c>
      <c r="N2602" s="6">
        <v>39778.431333176071</v>
      </c>
      <c r="O2602" s="6">
        <v>41081.636393190311</v>
      </c>
      <c r="P2602" s="6">
        <v>42244.778144381293</v>
      </c>
      <c r="Q2602" s="6">
        <v>43312.573180155647</v>
      </c>
      <c r="R2602" s="6">
        <v>44325.73231713329</v>
      </c>
      <c r="S2602" s="6">
        <v>45369.685889591681</v>
      </c>
      <c r="T2602" s="6">
        <v>46462.308645654026</v>
      </c>
      <c r="U2602" s="6">
        <v>47602.609025471087</v>
      </c>
      <c r="V2602" s="6">
        <v>48760.788801454604</v>
      </c>
      <c r="W2602" s="6">
        <v>49899.104485079901</v>
      </c>
      <c r="X2602" s="6">
        <v>50987.756935933729</v>
      </c>
      <c r="Y2602" s="6">
        <v>52017.79771877233</v>
      </c>
      <c r="Z2602" s="6">
        <v>52992.222987549576</v>
      </c>
      <c r="AA2602" s="6">
        <v>53672.62627350269</v>
      </c>
      <c r="AB2602" s="6">
        <v>54318.268900833347</v>
      </c>
      <c r="AC2602" s="6">
        <v>54925.170637783478</v>
      </c>
    </row>
    <row r="2603" spans="1:29" x14ac:dyDescent="0.25">
      <c r="A2603" s="12">
        <f xml:space="preserve"> ROW( iclusData[[#This Row],[id]] ) - ROW( iclusData[[#Headers],[id]] )</f>
        <v>2602</v>
      </c>
      <c r="B2603">
        <v>48225</v>
      </c>
      <c r="C2603" t="str">
        <f t="shared" si="41"/>
        <v>48225</v>
      </c>
      <c r="D2603">
        <v>48225</v>
      </c>
      <c r="E2603" t="s">
        <v>688</v>
      </c>
      <c r="F2603" t="s">
        <v>1061</v>
      </c>
      <c r="G2603">
        <v>1</v>
      </c>
      <c r="H2603" t="s">
        <v>3562</v>
      </c>
      <c r="I2603" s="6">
        <v>21375</v>
      </c>
      <c r="J2603" s="6">
        <v>23185</v>
      </c>
      <c r="K2603" s="6">
        <v>23732</v>
      </c>
      <c r="L2603" s="6">
        <v>23348.36153928364</v>
      </c>
      <c r="M2603" s="6">
        <v>23158.643305110731</v>
      </c>
      <c r="N2603" s="6">
        <v>23114.936838073772</v>
      </c>
      <c r="O2603" s="6">
        <v>23155.664005368904</v>
      </c>
      <c r="P2603" s="6">
        <v>23185.459944654318</v>
      </c>
      <c r="Q2603" s="6">
        <v>23205.328164999337</v>
      </c>
      <c r="R2603" s="6">
        <v>23239.09990569525</v>
      </c>
      <c r="S2603" s="6">
        <v>23337.43694666688</v>
      </c>
      <c r="T2603" s="6">
        <v>23505.303398981461</v>
      </c>
      <c r="U2603" s="6">
        <v>23735.747126130063</v>
      </c>
      <c r="V2603" s="6">
        <v>24002.942786456519</v>
      </c>
      <c r="W2603" s="6">
        <v>24279.078965857312</v>
      </c>
      <c r="X2603" s="6">
        <v>24542.303015137739</v>
      </c>
      <c r="Y2603" s="6">
        <v>24784.664375466538</v>
      </c>
      <c r="Z2603" s="6">
        <v>25009.150710037924</v>
      </c>
      <c r="AA2603" s="6">
        <v>25283.298402252938</v>
      </c>
      <c r="AB2603" s="6">
        <v>25539.568985612637</v>
      </c>
      <c r="AC2603" s="6">
        <v>25778.952429875484</v>
      </c>
    </row>
    <row r="2604" spans="1:29" x14ac:dyDescent="0.25">
      <c r="A2604" s="12">
        <f xml:space="preserve"> ROW( iclusData[[#This Row],[id]] ) - ROW( iclusData[[#Headers],[id]] )</f>
        <v>2603</v>
      </c>
      <c r="B2604">
        <v>48227</v>
      </c>
      <c r="C2604" t="str">
        <f t="shared" si="41"/>
        <v>48227</v>
      </c>
      <c r="D2604">
        <v>13700</v>
      </c>
      <c r="E2604" t="s">
        <v>107</v>
      </c>
      <c r="F2604" t="s">
        <v>1061</v>
      </c>
      <c r="G2604">
        <v>1</v>
      </c>
      <c r="H2604" t="s">
        <v>2860</v>
      </c>
      <c r="I2604" s="6">
        <v>32343</v>
      </c>
      <c r="J2604" s="6">
        <v>33627</v>
      </c>
      <c r="K2604" s="6">
        <v>35012</v>
      </c>
      <c r="L2604" s="6">
        <v>37328.970263244213</v>
      </c>
      <c r="M2604" s="6">
        <v>38341.137961710243</v>
      </c>
      <c r="N2604" s="6">
        <v>39462.56394825461</v>
      </c>
      <c r="O2604" s="6">
        <v>40543.271178240495</v>
      </c>
      <c r="P2604" s="6">
        <v>41508.747563497527</v>
      </c>
      <c r="Q2604" s="6">
        <v>42422.581996359761</v>
      </c>
      <c r="R2604" s="6">
        <v>43303.633077820567</v>
      </c>
      <c r="S2604" s="6">
        <v>44217.465125253155</v>
      </c>
      <c r="T2604" s="6">
        <v>45180.959702758235</v>
      </c>
      <c r="U2604" s="6">
        <v>46214.977675655064</v>
      </c>
      <c r="V2604" s="6">
        <v>47302.633617903259</v>
      </c>
      <c r="W2604" s="6">
        <v>48398.237639054023</v>
      </c>
      <c r="X2604" s="6">
        <v>49460.071083688228</v>
      </c>
      <c r="Y2604" s="6">
        <v>50466.27296105837</v>
      </c>
      <c r="Z2604" s="6">
        <v>51427.785289229229</v>
      </c>
      <c r="AA2604" s="6">
        <v>52094.282549090814</v>
      </c>
      <c r="AB2604" s="6">
        <v>52725.025720492551</v>
      </c>
      <c r="AC2604" s="6">
        <v>53319.014660474168</v>
      </c>
    </row>
    <row r="2605" spans="1:29" x14ac:dyDescent="0.25">
      <c r="A2605" s="12">
        <f xml:space="preserve"> ROW( iclusData[[#This Row],[id]] ) - ROW( iclusData[[#Headers],[id]] )</f>
        <v>2604</v>
      </c>
      <c r="B2605">
        <v>48229</v>
      </c>
      <c r="C2605" t="str">
        <f t="shared" si="41"/>
        <v>48229</v>
      </c>
      <c r="D2605">
        <v>48229</v>
      </c>
      <c r="E2605" t="s">
        <v>3563</v>
      </c>
      <c r="F2605" t="s">
        <v>1061</v>
      </c>
      <c r="G2605">
        <v>1</v>
      </c>
      <c r="H2605" t="s">
        <v>3564</v>
      </c>
      <c r="I2605" s="6">
        <v>2915</v>
      </c>
      <c r="J2605" s="6">
        <v>3344</v>
      </c>
      <c r="K2605" s="6">
        <v>3476</v>
      </c>
      <c r="L2605" s="6">
        <v>4444.9892745807147</v>
      </c>
      <c r="M2605" s="6">
        <v>5435.3032882507359</v>
      </c>
      <c r="N2605" s="6">
        <v>6346.1532146643176</v>
      </c>
      <c r="O2605" s="6">
        <v>7167.6077326159066</v>
      </c>
      <c r="P2605" s="6">
        <v>7896.6843698055791</v>
      </c>
      <c r="Q2605" s="6">
        <v>8546.2992693970682</v>
      </c>
      <c r="R2605" s="6">
        <v>9131.3491807598057</v>
      </c>
      <c r="S2605" s="6">
        <v>9669.7147765823411</v>
      </c>
      <c r="T2605" s="6">
        <v>10166.36157406082</v>
      </c>
      <c r="U2605" s="6">
        <v>10634.202742398244</v>
      </c>
      <c r="V2605" s="6">
        <v>11085.157934899844</v>
      </c>
      <c r="W2605" s="6">
        <v>11526.180596481949</v>
      </c>
      <c r="X2605" s="6">
        <v>11951.31090651357</v>
      </c>
      <c r="Y2605" s="6">
        <v>12354.587027174286</v>
      </c>
      <c r="Z2605" s="6">
        <v>12737.999392546124</v>
      </c>
      <c r="AA2605" s="6">
        <v>12930.697674256649</v>
      </c>
      <c r="AB2605" s="6">
        <v>13116.444012718377</v>
      </c>
      <c r="AC2605" s="6">
        <v>13291.263532700028</v>
      </c>
    </row>
    <row r="2606" spans="1:29" x14ac:dyDescent="0.25">
      <c r="A2606" s="12">
        <f xml:space="preserve"> ROW( iclusData[[#This Row],[id]] ) - ROW( iclusData[[#Headers],[id]] )</f>
        <v>2605</v>
      </c>
      <c r="B2606">
        <v>48231</v>
      </c>
      <c r="C2606" t="str">
        <f t="shared" si="41"/>
        <v>48231</v>
      </c>
      <c r="D2606">
        <v>19100</v>
      </c>
      <c r="E2606" t="s">
        <v>2918</v>
      </c>
      <c r="F2606" t="s">
        <v>1061</v>
      </c>
      <c r="G2606">
        <v>1.3517273763500001E-2</v>
      </c>
      <c r="H2606" t="s">
        <v>2916</v>
      </c>
      <c r="I2606" s="6">
        <v>64343</v>
      </c>
      <c r="J2606" s="6">
        <v>76596</v>
      </c>
      <c r="K2606" s="6">
        <v>86129</v>
      </c>
      <c r="L2606" s="6">
        <v>91741.59874626802</v>
      </c>
      <c r="M2606" s="6">
        <v>97115.321234569215</v>
      </c>
      <c r="N2606" s="6">
        <v>102620.14823393562</v>
      </c>
      <c r="O2606" s="6">
        <v>108212.40149866612</v>
      </c>
      <c r="P2606" s="6">
        <v>113552.33465054138</v>
      </c>
      <c r="Q2606" s="6">
        <v>118404.58601920132</v>
      </c>
      <c r="R2606" s="6">
        <v>122813.81559411343</v>
      </c>
      <c r="S2606" s="6">
        <v>127001.5471616889</v>
      </c>
      <c r="T2606" s="6">
        <v>131068.09074568124</v>
      </c>
      <c r="U2606" s="6">
        <v>135084.96827554028</v>
      </c>
      <c r="V2606" s="6">
        <v>138987.61731172004</v>
      </c>
      <c r="W2606" s="6">
        <v>142683.66633426768</v>
      </c>
      <c r="X2606" s="6">
        <v>146128.41622438031</v>
      </c>
      <c r="Y2606" s="6">
        <v>149348.66068860301</v>
      </c>
      <c r="Z2606" s="6">
        <v>152361.33240975125</v>
      </c>
      <c r="AA2606" s="6">
        <v>154353.87123896039</v>
      </c>
      <c r="AB2606" s="6">
        <v>156243.12081125143</v>
      </c>
      <c r="AC2606" s="6">
        <v>158028.06753866759</v>
      </c>
    </row>
    <row r="2607" spans="1:29" x14ac:dyDescent="0.25">
      <c r="A2607" s="12">
        <f xml:space="preserve"> ROW( iclusData[[#This Row],[id]] ) - ROW( iclusData[[#Headers],[id]] )</f>
        <v>2606</v>
      </c>
      <c r="B2607">
        <v>48233</v>
      </c>
      <c r="C2607" t="str">
        <f t="shared" si="41"/>
        <v>48233</v>
      </c>
      <c r="D2607">
        <v>14420</v>
      </c>
      <c r="E2607" t="s">
        <v>2864</v>
      </c>
      <c r="F2607" t="s">
        <v>1061</v>
      </c>
      <c r="G2607">
        <v>1</v>
      </c>
      <c r="H2607" t="s">
        <v>2865</v>
      </c>
      <c r="I2607" s="6">
        <v>25689</v>
      </c>
      <c r="J2607" s="6">
        <v>23857</v>
      </c>
      <c r="K2607" s="6">
        <v>22150</v>
      </c>
      <c r="L2607" s="6">
        <v>24509.521865984167</v>
      </c>
      <c r="M2607" s="6">
        <v>26050.121351912247</v>
      </c>
      <c r="N2607" s="6">
        <v>27681.107808149194</v>
      </c>
      <c r="O2607" s="6">
        <v>29269.38706443915</v>
      </c>
      <c r="P2607" s="6">
        <v>30704.692734519504</v>
      </c>
      <c r="Q2607" s="6">
        <v>32014.850273353895</v>
      </c>
      <c r="R2607" s="6">
        <v>33239.581092673354</v>
      </c>
      <c r="S2607" s="6">
        <v>34439.481328573493</v>
      </c>
      <c r="T2607" s="6">
        <v>35624.480493765644</v>
      </c>
      <c r="U2607" s="6">
        <v>36810.472578977817</v>
      </c>
      <c r="V2607" s="6">
        <v>37974.612276806089</v>
      </c>
      <c r="W2607" s="6">
        <v>39088.095383726089</v>
      </c>
      <c r="X2607" s="6">
        <v>40131.055788311278</v>
      </c>
      <c r="Y2607" s="6">
        <v>41120.372547914543</v>
      </c>
      <c r="Z2607" s="6">
        <v>42068.971325055056</v>
      </c>
      <c r="AA2607" s="6">
        <v>42646.072664505686</v>
      </c>
      <c r="AB2607" s="6">
        <v>43195.365451047634</v>
      </c>
      <c r="AC2607" s="6">
        <v>43714.857490032751</v>
      </c>
    </row>
    <row r="2608" spans="1:29" x14ac:dyDescent="0.25">
      <c r="A2608" s="12">
        <f xml:space="preserve"> ROW( iclusData[[#This Row],[id]] ) - ROW( iclusData[[#Headers],[id]] )</f>
        <v>2607</v>
      </c>
      <c r="B2608">
        <v>48235</v>
      </c>
      <c r="C2608" t="str">
        <f t="shared" si="41"/>
        <v>48235</v>
      </c>
      <c r="D2608">
        <v>41660</v>
      </c>
      <c r="E2608" t="s">
        <v>3255</v>
      </c>
      <c r="F2608" t="s">
        <v>1061</v>
      </c>
      <c r="G2608">
        <v>1.4299383847699999E-2</v>
      </c>
      <c r="H2608" t="s">
        <v>3256</v>
      </c>
      <c r="I2608" s="6">
        <v>1629</v>
      </c>
      <c r="J2608" s="6">
        <v>1771</v>
      </c>
      <c r="K2608" s="6">
        <v>1599</v>
      </c>
      <c r="L2608" s="6">
        <v>2076.9771113180504</v>
      </c>
      <c r="M2608" s="6">
        <v>2527.9325417759728</v>
      </c>
      <c r="N2608" s="6">
        <v>2935.182774977784</v>
      </c>
      <c r="O2608" s="6">
        <v>3296.7419712516898</v>
      </c>
      <c r="P2608" s="6">
        <v>3617.5754056392352</v>
      </c>
      <c r="Q2608" s="6">
        <v>3906.6242476218813</v>
      </c>
      <c r="R2608" s="6">
        <v>4165.8738675194845</v>
      </c>
      <c r="S2608" s="6">
        <v>4402.2779547830442</v>
      </c>
      <c r="T2608" s="6">
        <v>4619.8092507041401</v>
      </c>
      <c r="U2608" s="6">
        <v>4824.4276779215652</v>
      </c>
      <c r="V2608" s="6">
        <v>5016.1332949143562</v>
      </c>
      <c r="W2608" s="6">
        <v>5194.9262771113908</v>
      </c>
      <c r="X2608" s="6">
        <v>5357.8267145723239</v>
      </c>
      <c r="Y2608" s="6">
        <v>5505.8269731168248</v>
      </c>
      <c r="Z2608" s="6">
        <v>5639.9220641669444</v>
      </c>
      <c r="AA2608" s="6">
        <v>5717.398664389405</v>
      </c>
      <c r="AB2608" s="6">
        <v>5790.9025819120134</v>
      </c>
      <c r="AC2608" s="6">
        <v>5860.4330650123429</v>
      </c>
    </row>
    <row r="2609" spans="1:29" x14ac:dyDescent="0.25">
      <c r="A2609" s="12">
        <f xml:space="preserve"> ROW( iclusData[[#This Row],[id]] ) - ROW( iclusData[[#Headers],[id]] )</f>
        <v>2608</v>
      </c>
      <c r="B2609">
        <v>48237</v>
      </c>
      <c r="C2609" t="str">
        <f t="shared" si="41"/>
        <v>48237</v>
      </c>
      <c r="D2609">
        <v>48237</v>
      </c>
      <c r="E2609" t="s">
        <v>3565</v>
      </c>
      <c r="F2609" t="s">
        <v>1061</v>
      </c>
      <c r="G2609">
        <v>1</v>
      </c>
      <c r="H2609" t="s">
        <v>3566</v>
      </c>
      <c r="I2609" s="6">
        <v>6981</v>
      </c>
      <c r="J2609" s="6">
        <v>8763</v>
      </c>
      <c r="K2609" s="6">
        <v>9044</v>
      </c>
      <c r="L2609" s="6">
        <v>9117.4428047768452</v>
      </c>
      <c r="M2609" s="6">
        <v>9296.2360151203666</v>
      </c>
      <c r="N2609" s="6">
        <v>9540.58563575689</v>
      </c>
      <c r="O2609" s="6">
        <v>9781.9568945123956</v>
      </c>
      <c r="P2609" s="6">
        <v>9990.5473448433349</v>
      </c>
      <c r="Q2609" s="6">
        <v>10190.200395716471</v>
      </c>
      <c r="R2609" s="6">
        <v>10402.765144142004</v>
      </c>
      <c r="S2609" s="6">
        <v>10642.149369933559</v>
      </c>
      <c r="T2609" s="6">
        <v>10902.392245910265</v>
      </c>
      <c r="U2609" s="6">
        <v>11180.514297443924</v>
      </c>
      <c r="V2609" s="6">
        <v>11465.589430335924</v>
      </c>
      <c r="W2609" s="6">
        <v>11755.631451168894</v>
      </c>
      <c r="X2609" s="6">
        <v>12035.740878841832</v>
      </c>
      <c r="Y2609" s="6">
        <v>12298.962580034733</v>
      </c>
      <c r="Z2609" s="6">
        <v>12552.253456301107</v>
      </c>
      <c r="AA2609" s="6">
        <v>12718.132817727925</v>
      </c>
      <c r="AB2609" s="6">
        <v>12876.066924412595</v>
      </c>
      <c r="AC2609" s="6">
        <v>13025.060810424891</v>
      </c>
    </row>
    <row r="2610" spans="1:29" x14ac:dyDescent="0.25">
      <c r="A2610" s="12">
        <f xml:space="preserve"> ROW( iclusData[[#This Row],[id]] ) - ROW( iclusData[[#Headers],[id]] )</f>
        <v>2609</v>
      </c>
      <c r="B2610">
        <v>48239</v>
      </c>
      <c r="C2610" t="str">
        <f t="shared" si="41"/>
        <v>48239</v>
      </c>
      <c r="D2610">
        <v>48239</v>
      </c>
      <c r="E2610" t="s">
        <v>111</v>
      </c>
      <c r="F2610" t="s">
        <v>1061</v>
      </c>
      <c r="G2610">
        <v>1</v>
      </c>
      <c r="H2610" t="s">
        <v>3567</v>
      </c>
      <c r="I2610" s="6">
        <v>13039</v>
      </c>
      <c r="J2610" s="6">
        <v>14391</v>
      </c>
      <c r="K2610" s="6">
        <v>14075</v>
      </c>
      <c r="L2610" s="6">
        <v>14429.577473035542</v>
      </c>
      <c r="M2610" s="6">
        <v>14946.090748959947</v>
      </c>
      <c r="N2610" s="6">
        <v>15541.072655601489</v>
      </c>
      <c r="O2610" s="6">
        <v>16183.735142393427</v>
      </c>
      <c r="P2610" s="6">
        <v>16787.655664664668</v>
      </c>
      <c r="Q2610" s="6">
        <v>17346.881734164388</v>
      </c>
      <c r="R2610" s="6">
        <v>17876.307103897991</v>
      </c>
      <c r="S2610" s="6">
        <v>18420.632822980944</v>
      </c>
      <c r="T2610" s="6">
        <v>18981.843642433054</v>
      </c>
      <c r="U2610" s="6">
        <v>19569.873195472654</v>
      </c>
      <c r="V2610" s="6">
        <v>20160.882670668652</v>
      </c>
      <c r="W2610" s="6">
        <v>20740.966652459458</v>
      </c>
      <c r="X2610" s="6">
        <v>21290.259139811493</v>
      </c>
      <c r="Y2610" s="6">
        <v>21809.749747199374</v>
      </c>
      <c r="Z2610" s="6">
        <v>22299.445287169412</v>
      </c>
      <c r="AA2610" s="6">
        <v>22602.39864631357</v>
      </c>
      <c r="AB2610" s="6">
        <v>22890.454545482393</v>
      </c>
      <c r="AC2610" s="6">
        <v>23161.623425416583</v>
      </c>
    </row>
    <row r="2611" spans="1:29" x14ac:dyDescent="0.25">
      <c r="A2611" s="12">
        <f xml:space="preserve"> ROW( iclusData[[#This Row],[id]] ) - ROW( iclusData[[#Headers],[id]] )</f>
        <v>2610</v>
      </c>
      <c r="B2611">
        <v>48241</v>
      </c>
      <c r="C2611" t="str">
        <f t="shared" si="41"/>
        <v>48241</v>
      </c>
      <c r="D2611">
        <v>48241</v>
      </c>
      <c r="E2611" t="s">
        <v>305</v>
      </c>
      <c r="F2611" t="s">
        <v>1061</v>
      </c>
      <c r="G2611">
        <v>1</v>
      </c>
      <c r="H2611" t="s">
        <v>3568</v>
      </c>
      <c r="I2611" s="6">
        <v>31102</v>
      </c>
      <c r="J2611" s="6">
        <v>35604</v>
      </c>
      <c r="K2611" s="6">
        <v>35710</v>
      </c>
      <c r="L2611" s="6">
        <v>35836.049843200679</v>
      </c>
      <c r="M2611" s="6">
        <v>36059.542264869604</v>
      </c>
      <c r="N2611" s="6">
        <v>36398.252997051066</v>
      </c>
      <c r="O2611" s="6">
        <v>36731.009748392964</v>
      </c>
      <c r="P2611" s="6">
        <v>36899.865113699052</v>
      </c>
      <c r="Q2611" s="6">
        <v>36952.513414703593</v>
      </c>
      <c r="R2611" s="6">
        <v>36949.533142073757</v>
      </c>
      <c r="S2611" s="6">
        <v>36991.253004078375</v>
      </c>
      <c r="T2611" s="6">
        <v>37117.401006302367</v>
      </c>
      <c r="U2611" s="6">
        <v>37314.072503356292</v>
      </c>
      <c r="V2611" s="6">
        <v>37533.589864342335</v>
      </c>
      <c r="W2611" s="6">
        <v>37737.215892928485</v>
      </c>
      <c r="X2611" s="6">
        <v>37899.124637468856</v>
      </c>
      <c r="Y2611" s="6">
        <v>38009.376682895258</v>
      </c>
      <c r="Z2611" s="6">
        <v>38076.923636452208</v>
      </c>
      <c r="AA2611" s="6">
        <v>38440.467045147663</v>
      </c>
      <c r="AB2611" s="6">
        <v>38776.201542483905</v>
      </c>
      <c r="AC2611" s="6">
        <v>39082.135487453503</v>
      </c>
    </row>
    <row r="2612" spans="1:29" x14ac:dyDescent="0.25">
      <c r="A2612" s="12">
        <f xml:space="preserve"> ROW( iclusData[[#This Row],[id]] ) - ROW( iclusData[[#Headers],[id]] )</f>
        <v>2611</v>
      </c>
      <c r="B2612">
        <v>48243</v>
      </c>
      <c r="C2612" t="str">
        <f t="shared" si="41"/>
        <v>48243</v>
      </c>
      <c r="D2612">
        <v>48243</v>
      </c>
      <c r="E2612" t="s">
        <v>390</v>
      </c>
      <c r="F2612" t="s">
        <v>1061</v>
      </c>
      <c r="G2612">
        <v>1</v>
      </c>
      <c r="H2612" t="s">
        <v>3569</v>
      </c>
      <c r="I2612" s="6">
        <v>1946</v>
      </c>
      <c r="J2612" s="6">
        <v>2207</v>
      </c>
      <c r="K2612" s="6">
        <v>2342</v>
      </c>
      <c r="L2612" s="6">
        <v>3141.7879498321345</v>
      </c>
      <c r="M2612" s="6">
        <v>4023.8328985204189</v>
      </c>
      <c r="N2612" s="6">
        <v>4865.1523627212136</v>
      </c>
      <c r="O2612" s="6">
        <v>5649.8548757094341</v>
      </c>
      <c r="P2612" s="6">
        <v>6373.9652328355214</v>
      </c>
      <c r="Q2612" s="6">
        <v>7041.4592655457709</v>
      </c>
      <c r="R2612" s="6">
        <v>7662.2677668205315</v>
      </c>
      <c r="S2612" s="6">
        <v>8247.3181088816818</v>
      </c>
      <c r="T2612" s="6">
        <v>8798.5960745511238</v>
      </c>
      <c r="U2612" s="6">
        <v>9321.0684228157224</v>
      </c>
      <c r="V2612" s="6">
        <v>9810.7620898750683</v>
      </c>
      <c r="W2612" s="6">
        <v>10267.677423805058</v>
      </c>
      <c r="X2612" s="6">
        <v>10685.854615381731</v>
      </c>
      <c r="Y2612" s="6">
        <v>11066.285099674284</v>
      </c>
      <c r="Z2612" s="6">
        <v>11411.952200636497</v>
      </c>
      <c r="AA2612" s="6">
        <v>11583.791387093337</v>
      </c>
      <c r="AB2612" s="6">
        <v>11746.691926876752</v>
      </c>
      <c r="AC2612" s="6">
        <v>11901.645590674221</v>
      </c>
    </row>
    <row r="2613" spans="1:29" x14ac:dyDescent="0.25">
      <c r="A2613" s="12">
        <f xml:space="preserve"> ROW( iclusData[[#This Row],[id]] ) - ROW( iclusData[[#Headers],[id]] )</f>
        <v>2612</v>
      </c>
      <c r="B2613">
        <v>48245</v>
      </c>
      <c r="C2613" t="str">
        <f t="shared" si="41"/>
        <v>48245</v>
      </c>
      <c r="D2613">
        <v>13140</v>
      </c>
      <c r="E2613" t="s">
        <v>392</v>
      </c>
      <c r="F2613" t="s">
        <v>1061</v>
      </c>
      <c r="G2613">
        <v>0.64894210858000001</v>
      </c>
      <c r="H2613" t="s">
        <v>2852</v>
      </c>
      <c r="I2613" s="6">
        <v>239397</v>
      </c>
      <c r="J2613" s="6">
        <v>252051</v>
      </c>
      <c r="K2613" s="6">
        <v>252273</v>
      </c>
      <c r="L2613" s="6">
        <v>256776.35248533197</v>
      </c>
      <c r="M2613" s="6">
        <v>262763.9366351011</v>
      </c>
      <c r="N2613" s="6">
        <v>269673.2698171974</v>
      </c>
      <c r="O2613" s="6">
        <v>276499.20927069837</v>
      </c>
      <c r="P2613" s="6">
        <v>282675.47480462276</v>
      </c>
      <c r="Q2613" s="6">
        <v>288503.15772845747</v>
      </c>
      <c r="R2613" s="6">
        <v>294123.21054776519</v>
      </c>
      <c r="S2613" s="6">
        <v>299942.9308325646</v>
      </c>
      <c r="T2613" s="6">
        <v>306078.50388265477</v>
      </c>
      <c r="U2613" s="6">
        <v>312660.06271506049</v>
      </c>
      <c r="V2613" s="6">
        <v>319551.52993536688</v>
      </c>
      <c r="W2613" s="6">
        <v>326485.7204634308</v>
      </c>
      <c r="X2613" s="6">
        <v>333225.23490380985</v>
      </c>
      <c r="Y2613" s="6">
        <v>339685.5858631641</v>
      </c>
      <c r="Z2613" s="6">
        <v>345911.57785839133</v>
      </c>
      <c r="AA2613" s="6">
        <v>350345.62201449816</v>
      </c>
      <c r="AB2613" s="6">
        <v>354551.23878226132</v>
      </c>
      <c r="AC2613" s="6">
        <v>358512.48939900001</v>
      </c>
    </row>
    <row r="2614" spans="1:29" x14ac:dyDescent="0.25">
      <c r="A2614" s="12">
        <f xml:space="preserve"> ROW( iclusData[[#This Row],[id]] ) - ROW( iclusData[[#Headers],[id]] )</f>
        <v>2613</v>
      </c>
      <c r="B2614">
        <v>48247</v>
      </c>
      <c r="C2614" t="str">
        <f t="shared" si="41"/>
        <v>48247</v>
      </c>
      <c r="D2614">
        <v>48247</v>
      </c>
      <c r="E2614" t="s">
        <v>3570</v>
      </c>
      <c r="F2614" t="s">
        <v>1061</v>
      </c>
      <c r="G2614">
        <v>1</v>
      </c>
      <c r="H2614" t="s">
        <v>3571</v>
      </c>
      <c r="I2614" s="6">
        <v>5109</v>
      </c>
      <c r="J2614" s="6">
        <v>5281</v>
      </c>
      <c r="K2614" s="6">
        <v>5300</v>
      </c>
      <c r="L2614" s="6">
        <v>5961.7487432476983</v>
      </c>
      <c r="M2614" s="6">
        <v>6603.4167142344468</v>
      </c>
      <c r="N2614" s="6">
        <v>7190.4528284481139</v>
      </c>
      <c r="O2614" s="6">
        <v>7715.9058851109139</v>
      </c>
      <c r="P2614" s="6">
        <v>8168.8468248152303</v>
      </c>
      <c r="Q2614" s="6">
        <v>8574.1114938906885</v>
      </c>
      <c r="R2614" s="6">
        <v>8956.5294857947538</v>
      </c>
      <c r="S2614" s="6">
        <v>9332.9881911420325</v>
      </c>
      <c r="T2614" s="6">
        <v>9711.4330346451043</v>
      </c>
      <c r="U2614" s="6">
        <v>10093.850949771246</v>
      </c>
      <c r="V2614" s="6">
        <v>10476.268883457766</v>
      </c>
      <c r="W2614" s="6">
        <v>10851.734144826378</v>
      </c>
      <c r="X2614" s="6">
        <v>11215.280206569541</v>
      </c>
      <c r="Y2614" s="6">
        <v>11562.931949134578</v>
      </c>
      <c r="Z2614" s="6">
        <v>11897.672857448337</v>
      </c>
      <c r="AA2614" s="6">
        <v>12073.485192087077</v>
      </c>
      <c r="AB2614" s="6">
        <v>12242.345509788262</v>
      </c>
      <c r="AC2614" s="6">
        <v>12402.265635549851</v>
      </c>
    </row>
    <row r="2615" spans="1:29" x14ac:dyDescent="0.25">
      <c r="A2615" s="12">
        <f xml:space="preserve"> ROW( iclusData[[#This Row],[id]] ) - ROW( iclusData[[#Headers],[id]] )</f>
        <v>2614</v>
      </c>
      <c r="B2615">
        <v>48249</v>
      </c>
      <c r="C2615" t="str">
        <f t="shared" si="41"/>
        <v>48249</v>
      </c>
      <c r="D2615">
        <v>10860</v>
      </c>
      <c r="E2615" t="s">
        <v>2821</v>
      </c>
      <c r="F2615" t="s">
        <v>1061</v>
      </c>
      <c r="G2615">
        <v>1</v>
      </c>
      <c r="H2615" t="s">
        <v>2822</v>
      </c>
      <c r="I2615" s="6">
        <v>37679</v>
      </c>
      <c r="J2615" s="6">
        <v>39326</v>
      </c>
      <c r="K2615" s="6">
        <v>40838</v>
      </c>
      <c r="L2615" s="6">
        <v>45138.245274809255</v>
      </c>
      <c r="M2615" s="6">
        <v>48104.222029732256</v>
      </c>
      <c r="N2615" s="6">
        <v>50926.166116112006</v>
      </c>
      <c r="O2615" s="6">
        <v>53492.841855916995</v>
      </c>
      <c r="P2615" s="6">
        <v>55782.377047032896</v>
      </c>
      <c r="Q2615" s="6">
        <v>57906.044689451519</v>
      </c>
      <c r="R2615" s="6">
        <v>59882.69858158016</v>
      </c>
      <c r="S2615" s="6">
        <v>61783.865312603819</v>
      </c>
      <c r="T2615" s="6">
        <v>63654.236943049691</v>
      </c>
      <c r="U2615" s="6">
        <v>65530.567674597369</v>
      </c>
      <c r="V2615" s="6">
        <v>67396.965609213643</v>
      </c>
      <c r="W2615" s="6">
        <v>69198.801916107492</v>
      </c>
      <c r="X2615" s="6">
        <v>70892.37123576962</v>
      </c>
      <c r="Y2615" s="6">
        <v>72465.741804751582</v>
      </c>
      <c r="Z2615" s="6">
        <v>73932.842388177887</v>
      </c>
      <c r="AA2615" s="6">
        <v>74902.292995878423</v>
      </c>
      <c r="AB2615" s="6">
        <v>75821.09207291418</v>
      </c>
      <c r="AC2615" s="6">
        <v>76686.249890036095</v>
      </c>
    </row>
    <row r="2616" spans="1:29" x14ac:dyDescent="0.25">
      <c r="A2616" s="12">
        <f xml:space="preserve"> ROW( iclusData[[#This Row],[id]] ) - ROW( iclusData[[#Headers],[id]] )</f>
        <v>2615</v>
      </c>
      <c r="B2616">
        <v>48251</v>
      </c>
      <c r="C2616" t="str">
        <f t="shared" si="41"/>
        <v>48251</v>
      </c>
      <c r="D2616">
        <v>19100</v>
      </c>
      <c r="E2616" t="s">
        <v>113</v>
      </c>
      <c r="F2616" t="s">
        <v>1061</v>
      </c>
      <c r="G2616">
        <v>2.36879122969E-2</v>
      </c>
      <c r="H2616" t="s">
        <v>2916</v>
      </c>
      <c r="I2616" s="6">
        <v>97165</v>
      </c>
      <c r="J2616" s="6">
        <v>126811</v>
      </c>
      <c r="K2616" s="6">
        <v>150934</v>
      </c>
      <c r="L2616" s="6">
        <v>160769.55062285176</v>
      </c>
      <c r="M2616" s="6">
        <v>170186.97445097371</v>
      </c>
      <c r="N2616" s="6">
        <v>179833.83114862195</v>
      </c>
      <c r="O2616" s="6">
        <v>189633.68385042032</v>
      </c>
      <c r="P2616" s="6">
        <v>198991.47965094348</v>
      </c>
      <c r="Q2616" s="6">
        <v>207495.08742212574</v>
      </c>
      <c r="R2616" s="6">
        <v>215220.92378896446</v>
      </c>
      <c r="S2616" s="6">
        <v>222560.38027584684</v>
      </c>
      <c r="T2616" s="6">
        <v>229686.26783596503</v>
      </c>
      <c r="U2616" s="6">
        <v>236725.73644492053</v>
      </c>
      <c r="V2616" s="6">
        <v>243563.56692660582</v>
      </c>
      <c r="W2616" s="6">
        <v>250040.84069043468</v>
      </c>
      <c r="X2616" s="6">
        <v>256078.09265920415</v>
      </c>
      <c r="Y2616" s="6">
        <v>261720.97014118815</v>
      </c>
      <c r="Z2616" s="6">
        <v>267001.34035511297</v>
      </c>
      <c r="AA2616" s="6">
        <v>270491.75981396699</v>
      </c>
      <c r="AB2616" s="6">
        <v>273803.40969283198</v>
      </c>
      <c r="AC2616" s="6">
        <v>276930.29466532904</v>
      </c>
    </row>
    <row r="2617" spans="1:29" x14ac:dyDescent="0.25">
      <c r="A2617" s="12">
        <f xml:space="preserve"> ROW( iclusData[[#This Row],[id]] ) - ROW( iclusData[[#Headers],[id]] )</f>
        <v>2616</v>
      </c>
      <c r="B2617">
        <v>48253</v>
      </c>
      <c r="C2617" t="str">
        <f t="shared" si="41"/>
        <v>48253</v>
      </c>
      <c r="D2617">
        <v>10180</v>
      </c>
      <c r="E2617" t="s">
        <v>839</v>
      </c>
      <c r="F2617" t="s">
        <v>1061</v>
      </c>
      <c r="G2617">
        <v>0.122249655072</v>
      </c>
      <c r="H2617" t="s">
        <v>2816</v>
      </c>
      <c r="I2617" s="6">
        <v>16490</v>
      </c>
      <c r="J2617" s="6">
        <v>20785</v>
      </c>
      <c r="K2617" s="6">
        <v>20202</v>
      </c>
      <c r="L2617" s="6">
        <v>23954.270691796319</v>
      </c>
      <c r="M2617" s="6">
        <v>27491.390553529902</v>
      </c>
      <c r="N2617" s="6">
        <v>30741.445584699639</v>
      </c>
      <c r="O2617" s="6">
        <v>33626.96676551814</v>
      </c>
      <c r="P2617" s="6">
        <v>36173.767469129511</v>
      </c>
      <c r="Q2617" s="6">
        <v>38479.205880657028</v>
      </c>
      <c r="R2617" s="6">
        <v>40565.122287941886</v>
      </c>
      <c r="S2617" s="6">
        <v>42485.16080369593</v>
      </c>
      <c r="T2617" s="6">
        <v>44273.089211435166</v>
      </c>
      <c r="U2617" s="6">
        <v>45973.607297698516</v>
      </c>
      <c r="V2617" s="6">
        <v>47592.675384658709</v>
      </c>
      <c r="W2617" s="6">
        <v>49112.415840438931</v>
      </c>
      <c r="X2617" s="6">
        <v>50511.969209519164</v>
      </c>
      <c r="Y2617" s="6">
        <v>51785.36699322491</v>
      </c>
      <c r="Z2617" s="6">
        <v>52948.518061374278</v>
      </c>
      <c r="AA2617" s="6">
        <v>53661.700042559634</v>
      </c>
      <c r="AB2617" s="6">
        <v>54338.134775899947</v>
      </c>
      <c r="AC2617" s="6">
        <v>54974.835324775115</v>
      </c>
    </row>
    <row r="2618" spans="1:29" x14ac:dyDescent="0.25">
      <c r="A2618" s="12">
        <f xml:space="preserve"> ROW( iclusData[[#This Row],[id]] ) - ROW( iclusData[[#Headers],[id]] )</f>
        <v>2617</v>
      </c>
      <c r="B2618">
        <v>48255</v>
      </c>
      <c r="C2618" t="str">
        <f t="shared" si="41"/>
        <v>48255</v>
      </c>
      <c r="D2618">
        <v>48255</v>
      </c>
      <c r="E2618" t="s">
        <v>3572</v>
      </c>
      <c r="F2618" t="s">
        <v>1061</v>
      </c>
      <c r="G2618">
        <v>1</v>
      </c>
      <c r="H2618" t="s">
        <v>3573</v>
      </c>
      <c r="I2618" s="6">
        <v>12455</v>
      </c>
      <c r="J2618" s="6">
        <v>15446</v>
      </c>
      <c r="K2618" s="6">
        <v>14824</v>
      </c>
      <c r="L2618" s="6">
        <v>14978.868885067528</v>
      </c>
      <c r="M2618" s="6">
        <v>15298.710022960131</v>
      </c>
      <c r="N2618" s="6">
        <v>15682.120355786548</v>
      </c>
      <c r="O2618" s="6">
        <v>16066.526479360073</v>
      </c>
      <c r="P2618" s="6">
        <v>16400.271148410051</v>
      </c>
      <c r="Q2618" s="6">
        <v>16699.25422095578</v>
      </c>
      <c r="R2618" s="6">
        <v>16976.382992316529</v>
      </c>
      <c r="S2618" s="6">
        <v>17260.465708543539</v>
      </c>
      <c r="T2618" s="6">
        <v>17564.413455214217</v>
      </c>
      <c r="U2618" s="6">
        <v>17899.153130769322</v>
      </c>
      <c r="V2618" s="6">
        <v>18248.792256270604</v>
      </c>
      <c r="W2618" s="6">
        <v>18604.391810764122</v>
      </c>
      <c r="X2618" s="6">
        <v>18951.052259422573</v>
      </c>
      <c r="Y2618" s="6">
        <v>19281.817283446475</v>
      </c>
      <c r="Z2618" s="6">
        <v>19601.659389621429</v>
      </c>
      <c r="AA2618" s="6">
        <v>19845.015273772744</v>
      </c>
      <c r="AB2618" s="6">
        <v>20076.453342299417</v>
      </c>
      <c r="AC2618" s="6">
        <v>20293.984398519864</v>
      </c>
    </row>
    <row r="2619" spans="1:29" x14ac:dyDescent="0.25">
      <c r="A2619" s="12">
        <f xml:space="preserve"> ROW( iclusData[[#This Row],[id]] ) - ROW( iclusData[[#Headers],[id]] )</f>
        <v>2618</v>
      </c>
      <c r="B2619">
        <v>48257</v>
      </c>
      <c r="C2619" t="str">
        <f t="shared" si="41"/>
        <v>48257</v>
      </c>
      <c r="D2619">
        <v>19100</v>
      </c>
      <c r="E2619" t="s">
        <v>2919</v>
      </c>
      <c r="F2619" t="s">
        <v>1061</v>
      </c>
      <c r="G2619">
        <v>1.6219975193700002E-2</v>
      </c>
      <c r="H2619" t="s">
        <v>2916</v>
      </c>
      <c r="I2619" s="6">
        <v>52220</v>
      </c>
      <c r="J2619" s="6">
        <v>71313</v>
      </c>
      <c r="K2619" s="6">
        <v>103350</v>
      </c>
      <c r="L2619" s="6">
        <v>110084.75336831989</v>
      </c>
      <c r="M2619" s="6">
        <v>116533.22035408925</v>
      </c>
      <c r="N2619" s="6">
        <v>123138.61543620841</v>
      </c>
      <c r="O2619" s="6">
        <v>129849.31935337403</v>
      </c>
      <c r="P2619" s="6">
        <v>136257.0404775874</v>
      </c>
      <c r="Q2619" s="6">
        <v>142079.74211939648</v>
      </c>
      <c r="R2619" s="6">
        <v>147369.02968065353</v>
      </c>
      <c r="S2619" s="6">
        <v>152395.10219644263</v>
      </c>
      <c r="T2619" s="6">
        <v>157274.15986228571</v>
      </c>
      <c r="U2619" s="6">
        <v>162094.61155699863</v>
      </c>
      <c r="V2619" s="6">
        <v>166776.99576554558</v>
      </c>
      <c r="W2619" s="6">
        <v>171212.05593367809</v>
      </c>
      <c r="X2619" s="6">
        <v>175346.15311891961</v>
      </c>
      <c r="Y2619" s="6">
        <v>179210.04915925267</v>
      </c>
      <c r="Z2619" s="6">
        <v>182825.65254148783</v>
      </c>
      <c r="AA2619" s="6">
        <v>185215.50718450919</v>
      </c>
      <c r="AB2619" s="6">
        <v>187483.20264722308</v>
      </c>
      <c r="AC2619" s="6">
        <v>189624.74140274263</v>
      </c>
    </row>
    <row r="2620" spans="1:29" x14ac:dyDescent="0.25">
      <c r="A2620" s="12">
        <f xml:space="preserve"> ROW( iclusData[[#This Row],[id]] ) - ROW( iclusData[[#Headers],[id]] )</f>
        <v>2619</v>
      </c>
      <c r="B2620">
        <v>48259</v>
      </c>
      <c r="C2620" t="str">
        <f t="shared" si="41"/>
        <v>48259</v>
      </c>
      <c r="D2620">
        <v>41700</v>
      </c>
      <c r="E2620" t="s">
        <v>558</v>
      </c>
      <c r="F2620" t="s">
        <v>1061</v>
      </c>
      <c r="G2620">
        <v>1.55938740952E-2</v>
      </c>
      <c r="H2620" t="s">
        <v>3259</v>
      </c>
      <c r="I2620" s="6">
        <v>14589</v>
      </c>
      <c r="J2620" s="6">
        <v>23743</v>
      </c>
      <c r="K2620" s="6">
        <v>33410</v>
      </c>
      <c r="L2620" s="6">
        <v>35166.5698943588</v>
      </c>
      <c r="M2620" s="6">
        <v>36806.499149512252</v>
      </c>
      <c r="N2620" s="6">
        <v>38374.907386968422</v>
      </c>
      <c r="O2620" s="6">
        <v>39791.347806068901</v>
      </c>
      <c r="P2620" s="6">
        <v>41061.765429357591</v>
      </c>
      <c r="Q2620" s="6">
        <v>42226.903131172498</v>
      </c>
      <c r="R2620" s="6">
        <v>43274.827559900194</v>
      </c>
      <c r="S2620" s="6">
        <v>44243.290763074539</v>
      </c>
      <c r="T2620" s="6">
        <v>45162.087121428754</v>
      </c>
      <c r="U2620" s="6">
        <v>46068.963496397402</v>
      </c>
      <c r="V2620" s="6">
        <v>46950.014346676609</v>
      </c>
      <c r="W2620" s="6">
        <v>47780.408930762758</v>
      </c>
      <c r="X2620" s="6">
        <v>48523.395037740556</v>
      </c>
      <c r="Y2620" s="6">
        <v>49178.964327257287</v>
      </c>
      <c r="Z2620" s="6">
        <v>49752.098687917212</v>
      </c>
      <c r="AA2620" s="6">
        <v>50319.266667703763</v>
      </c>
      <c r="AB2620" s="6">
        <v>50851.673701712782</v>
      </c>
      <c r="AC2620" s="6">
        <v>51346.333293166623</v>
      </c>
    </row>
    <row r="2621" spans="1:29" x14ac:dyDescent="0.25">
      <c r="A2621" s="12">
        <f xml:space="preserve"> ROW( iclusData[[#This Row],[id]] ) - ROW( iclusData[[#Headers],[id]] )</f>
        <v>2620</v>
      </c>
      <c r="B2621">
        <v>48261</v>
      </c>
      <c r="C2621" t="str">
        <f t="shared" si="41"/>
        <v>48261</v>
      </c>
      <c r="D2621">
        <v>28780</v>
      </c>
      <c r="E2621" t="s">
        <v>3007</v>
      </c>
      <c r="F2621" t="s">
        <v>1061</v>
      </c>
      <c r="G2621">
        <v>1.2809064876699999E-2</v>
      </c>
      <c r="H2621" t="s">
        <v>3008</v>
      </c>
      <c r="I2621" s="6">
        <v>460</v>
      </c>
      <c r="J2621" s="6">
        <v>414</v>
      </c>
      <c r="K2621" s="6">
        <v>416</v>
      </c>
      <c r="L2621" s="6">
        <v>485.72061570278657</v>
      </c>
      <c r="M2621" s="6">
        <v>535.38532024253414</v>
      </c>
      <c r="N2621" s="6">
        <v>580.08349935263141</v>
      </c>
      <c r="O2621" s="6">
        <v>620.8085965749641</v>
      </c>
      <c r="P2621" s="6">
        <v>659.5469712642647</v>
      </c>
      <c r="Q2621" s="6">
        <v>698.28549353627841</v>
      </c>
      <c r="R2621" s="6">
        <v>736.03064755172591</v>
      </c>
      <c r="S2621" s="6">
        <v>771.78925335433792</v>
      </c>
      <c r="T2621" s="6">
        <v>806.5545283964226</v>
      </c>
      <c r="U2621" s="6">
        <v>841.31979477034497</v>
      </c>
      <c r="V2621" s="6">
        <v>875.09176887515798</v>
      </c>
      <c r="W2621" s="6">
        <v>908.86377505868518</v>
      </c>
      <c r="X2621" s="6">
        <v>941.64251490815025</v>
      </c>
      <c r="Y2621" s="6">
        <v>972.43453124325663</v>
      </c>
      <c r="Z2621" s="6">
        <v>1002.2334207017343</v>
      </c>
      <c r="AA2621" s="6">
        <v>1018.1260651492599</v>
      </c>
      <c r="AB2621" s="6">
        <v>1032.0322097095336</v>
      </c>
      <c r="AC2621" s="6">
        <v>1045.9383080437285</v>
      </c>
    </row>
    <row r="2622" spans="1:29" x14ac:dyDescent="0.25">
      <c r="A2622" s="12">
        <f xml:space="preserve"> ROW( iclusData[[#This Row],[id]] ) - ROW( iclusData[[#Headers],[id]] )</f>
        <v>2621</v>
      </c>
      <c r="B2622">
        <v>48263</v>
      </c>
      <c r="C2622" t="str">
        <f t="shared" si="41"/>
        <v>48263</v>
      </c>
      <c r="D2622">
        <v>48263</v>
      </c>
      <c r="E2622" t="s">
        <v>692</v>
      </c>
      <c r="F2622" t="s">
        <v>1061</v>
      </c>
      <c r="G2622">
        <v>1</v>
      </c>
      <c r="H2622" t="s">
        <v>3574</v>
      </c>
      <c r="I2622" s="6">
        <v>1010</v>
      </c>
      <c r="J2622" s="6">
        <v>859</v>
      </c>
      <c r="K2622" s="6">
        <v>808</v>
      </c>
      <c r="L2622" s="6">
        <v>1731.3109062780306</v>
      </c>
      <c r="M2622" s="6">
        <v>2768.3096243338455</v>
      </c>
      <c r="N2622" s="6">
        <v>3702.9987766894001</v>
      </c>
      <c r="O2622" s="6">
        <v>4549.2853957013376</v>
      </c>
      <c r="P2622" s="6">
        <v>5307.1678726882019</v>
      </c>
      <c r="Q2622" s="6">
        <v>6001.4807282307165</v>
      </c>
      <c r="R2622" s="6">
        <v>6638.1819400650256</v>
      </c>
      <c r="S2622" s="6">
        <v>7229.1920024618667</v>
      </c>
      <c r="T2622" s="6">
        <v>7781.4632702679501</v>
      </c>
      <c r="U2622" s="6">
        <v>8299.9624617485279</v>
      </c>
      <c r="V2622" s="6">
        <v>8788.6628501786581</v>
      </c>
      <c r="W2622" s="6">
        <v>9243.5915745312814</v>
      </c>
      <c r="X2622" s="6">
        <v>9661.7687157295131</v>
      </c>
      <c r="Y2622" s="6">
        <v>10045.179177183916</v>
      </c>
      <c r="Z2622" s="6">
        <v>10396.805960837515</v>
      </c>
      <c r="AA2622" s="6">
        <v>10559.705559611495</v>
      </c>
      <c r="AB2622" s="6">
        <v>10716.646304673879</v>
      </c>
      <c r="AC2622" s="6">
        <v>10864.646926288986</v>
      </c>
    </row>
    <row r="2623" spans="1:29" x14ac:dyDescent="0.25">
      <c r="A2623" s="12">
        <f xml:space="preserve"> ROW( iclusData[[#This Row],[id]] ) - ROW( iclusData[[#Headers],[id]] )</f>
        <v>2622</v>
      </c>
      <c r="B2623">
        <v>48265</v>
      </c>
      <c r="C2623" t="str">
        <f t="shared" si="41"/>
        <v>48265</v>
      </c>
      <c r="D2623">
        <v>28500</v>
      </c>
      <c r="E2623" t="s">
        <v>3000</v>
      </c>
      <c r="F2623" t="s">
        <v>1061</v>
      </c>
      <c r="G2623">
        <v>1</v>
      </c>
      <c r="H2623" t="s">
        <v>3001</v>
      </c>
      <c r="I2623" s="6">
        <v>36304</v>
      </c>
      <c r="J2623" s="6">
        <v>43653</v>
      </c>
      <c r="K2623" s="6">
        <v>49625</v>
      </c>
      <c r="L2623" s="6">
        <v>50465.279348457618</v>
      </c>
      <c r="M2623" s="6">
        <v>50282.515178696776</v>
      </c>
      <c r="N2623" s="6">
        <v>50638.11095376224</v>
      </c>
      <c r="O2623" s="6">
        <v>51243.031501929327</v>
      </c>
      <c r="P2623" s="6">
        <v>51971.109383266354</v>
      </c>
      <c r="Q2623" s="6">
        <v>52827.333838169878</v>
      </c>
      <c r="R2623" s="6">
        <v>53806.720887823205</v>
      </c>
      <c r="S2623" s="6">
        <v>54920.205414690725</v>
      </c>
      <c r="T2623" s="6">
        <v>56136.989811394364</v>
      </c>
      <c r="U2623" s="6">
        <v>57431.250547611067</v>
      </c>
      <c r="V2623" s="6">
        <v>58762.263285908601</v>
      </c>
      <c r="W2623" s="6">
        <v>60074.405590764232</v>
      </c>
      <c r="X2623" s="6">
        <v>61317.019079952566</v>
      </c>
      <c r="Y2623" s="6">
        <v>62470.227312513685</v>
      </c>
      <c r="Z2623" s="6">
        <v>63540.009602447215</v>
      </c>
      <c r="AA2623" s="6">
        <v>64334.641086490163</v>
      </c>
      <c r="AB2623" s="6">
        <v>65086.566480680376</v>
      </c>
      <c r="AC2623" s="6">
        <v>65791.804151552133</v>
      </c>
    </row>
    <row r="2624" spans="1:29" x14ac:dyDescent="0.25">
      <c r="A2624" s="12">
        <f xml:space="preserve"> ROW( iclusData[[#This Row],[id]] ) - ROW( iclusData[[#Headers],[id]] )</f>
        <v>2623</v>
      </c>
      <c r="B2624">
        <v>48267</v>
      </c>
      <c r="C2624" t="str">
        <f t="shared" si="41"/>
        <v>48267</v>
      </c>
      <c r="D2624">
        <v>48267</v>
      </c>
      <c r="E2624" t="s">
        <v>3575</v>
      </c>
      <c r="F2624" t="s">
        <v>1061</v>
      </c>
      <c r="G2624">
        <v>1</v>
      </c>
      <c r="H2624" t="s">
        <v>3576</v>
      </c>
      <c r="I2624" s="6">
        <v>4122</v>
      </c>
      <c r="J2624" s="6">
        <v>4468</v>
      </c>
      <c r="K2624" s="6">
        <v>4607</v>
      </c>
      <c r="L2624" s="6">
        <v>5146.2546215871926</v>
      </c>
      <c r="M2624" s="6">
        <v>5787.9225622509211</v>
      </c>
      <c r="N2624" s="6">
        <v>6454.4222239612982</v>
      </c>
      <c r="O2624" s="6">
        <v>7108.0101073447095</v>
      </c>
      <c r="P2624" s="6">
        <v>7721.864690675292</v>
      </c>
      <c r="Q2624" s="6">
        <v>8299.9624238821361</v>
      </c>
      <c r="R2624" s="6">
        <v>8850.2470576057731</v>
      </c>
      <c r="S2624" s="6">
        <v>9378.6797042106282</v>
      </c>
      <c r="T2624" s="6">
        <v>9888.2393228896399</v>
      </c>
      <c r="U2624" s="6">
        <v>10377.932958394998</v>
      </c>
      <c r="V2624" s="6">
        <v>10841.800973067366</v>
      </c>
      <c r="W2624" s="6">
        <v>11276.863866930331</v>
      </c>
      <c r="X2624" s="6">
        <v>11678.15511368684</v>
      </c>
      <c r="Y2624" s="6">
        <v>12045.672686809983</v>
      </c>
      <c r="Z2624" s="6">
        <v>12382.400220483469</v>
      </c>
      <c r="AA2624" s="6">
        <v>12562.185703358722</v>
      </c>
      <c r="AB2624" s="6">
        <v>12732.039330179792</v>
      </c>
      <c r="AC2624" s="6">
        <v>12892.952743027156</v>
      </c>
    </row>
    <row r="2625" spans="1:29" x14ac:dyDescent="0.25">
      <c r="A2625" s="12">
        <f xml:space="preserve"> ROW( iclusData[[#This Row],[id]] ) - ROW( iclusData[[#Headers],[id]] )</f>
        <v>2624</v>
      </c>
      <c r="B2625">
        <v>48269</v>
      </c>
      <c r="C2625" t="str">
        <f t="shared" si="41"/>
        <v>48269</v>
      </c>
      <c r="D2625">
        <v>48269</v>
      </c>
      <c r="E2625" t="s">
        <v>3577</v>
      </c>
      <c r="F2625" t="s">
        <v>1061</v>
      </c>
      <c r="G2625">
        <v>1</v>
      </c>
      <c r="H2625" t="s">
        <v>3578</v>
      </c>
      <c r="I2625" s="6">
        <v>354</v>
      </c>
      <c r="J2625" s="6">
        <v>356</v>
      </c>
      <c r="K2625" s="6">
        <v>286</v>
      </c>
      <c r="L2625" s="6">
        <v>1363.7922399998483</v>
      </c>
      <c r="M2625" s="6">
        <v>2542.8319477196424</v>
      </c>
      <c r="N2625" s="6">
        <v>3536.1254412591911</v>
      </c>
      <c r="O2625" s="6">
        <v>4419.1639138592254</v>
      </c>
      <c r="P2625" s="6">
        <v>5203.8653350203049</v>
      </c>
      <c r="Q2625" s="6">
        <v>5919.0373484817674</v>
      </c>
      <c r="R2625" s="6">
        <v>6572.6245544531312</v>
      </c>
      <c r="S2625" s="6">
        <v>7174.5608455320234</v>
      </c>
      <c r="T2625" s="6">
        <v>7735.7717575755414</v>
      </c>
      <c r="U2625" s="6">
        <v>8262.2172997635535</v>
      </c>
      <c r="V2625" s="6">
        <v>8756.8774510821713</v>
      </c>
      <c r="W2625" s="6">
        <v>9217.7659372072103</v>
      </c>
      <c r="X2625" s="6">
        <v>9640.9095460954723</v>
      </c>
      <c r="Y2625" s="6">
        <v>10029.286478001188</v>
      </c>
      <c r="Z2625" s="6">
        <v>10383.893141740267</v>
      </c>
      <c r="AA2625" s="6">
        <v>10548.77932866843</v>
      </c>
      <c r="AB2625" s="6">
        <v>10704.726779633924</v>
      </c>
      <c r="AC2625" s="6">
        <v>10854.713988890659</v>
      </c>
    </row>
    <row r="2626" spans="1:29" x14ac:dyDescent="0.25">
      <c r="A2626" s="12">
        <f xml:space="preserve"> ROW( iclusData[[#This Row],[id]] ) - ROW( iclusData[[#Headers],[id]] )</f>
        <v>2625</v>
      </c>
      <c r="B2626">
        <v>48271</v>
      </c>
      <c r="C2626" t="str">
        <f t="shared" si="41"/>
        <v>48271</v>
      </c>
      <c r="D2626">
        <v>48271</v>
      </c>
      <c r="E2626" t="s">
        <v>3579</v>
      </c>
      <c r="F2626" t="s">
        <v>1061</v>
      </c>
      <c r="G2626">
        <v>1</v>
      </c>
      <c r="H2626" t="s">
        <v>3580</v>
      </c>
      <c r="I2626" s="6">
        <v>3119</v>
      </c>
      <c r="J2626" s="6">
        <v>3379</v>
      </c>
      <c r="K2626" s="6">
        <v>3598</v>
      </c>
      <c r="L2626" s="6">
        <v>4239.3774802034623</v>
      </c>
      <c r="M2626" s="6">
        <v>4958.5222980533035</v>
      </c>
      <c r="N2626" s="6">
        <v>5660.7805870045313</v>
      </c>
      <c r="O2626" s="6">
        <v>6328.2745100465545</v>
      </c>
      <c r="P2626" s="6">
        <v>6957.0285944802863</v>
      </c>
      <c r="Q2626" s="6">
        <v>7546.0524813586162</v>
      </c>
      <c r="R2626" s="6">
        <v>8095.3438293475929</v>
      </c>
      <c r="S2626" s="6">
        <v>8611.8569196680946</v>
      </c>
      <c r="T2626" s="6">
        <v>9096.5842008059608</v>
      </c>
      <c r="U2626" s="6">
        <v>9558.4656258264822</v>
      </c>
      <c r="V2626" s="6">
        <v>9996.5080158451638</v>
      </c>
      <c r="W2626" s="6">
        <v>10405.745254114518</v>
      </c>
      <c r="X2626" s="6">
        <v>10784.190700799354</v>
      </c>
      <c r="Y2626" s="6">
        <v>11130.849190104122</v>
      </c>
      <c r="Z2626" s="6">
        <v>11454.663833035083</v>
      </c>
      <c r="AA2626" s="6">
        <v>11624.516429699306</v>
      </c>
      <c r="AB2626" s="6">
        <v>11787.41697076327</v>
      </c>
      <c r="AC2626" s="6">
        <v>11941.377340267523</v>
      </c>
    </row>
    <row r="2627" spans="1:29" x14ac:dyDescent="0.25">
      <c r="A2627" s="12">
        <f xml:space="preserve"> ROW( iclusData[[#This Row],[id]] ) - ROW( iclusData[[#Headers],[id]] )</f>
        <v>2626</v>
      </c>
      <c r="B2627">
        <v>48273</v>
      </c>
      <c r="C2627" t="str">
        <f t="shared" si="41"/>
        <v>48273</v>
      </c>
      <c r="D2627">
        <v>28780</v>
      </c>
      <c r="E2627" t="s">
        <v>3009</v>
      </c>
      <c r="F2627" t="s">
        <v>1061</v>
      </c>
      <c r="G2627">
        <v>0.98719093512300005</v>
      </c>
      <c r="H2627" t="s">
        <v>3008</v>
      </c>
      <c r="I2627" s="6">
        <v>30274</v>
      </c>
      <c r="J2627" s="6">
        <v>31549</v>
      </c>
      <c r="K2627" s="6">
        <v>32061</v>
      </c>
      <c r="L2627" s="6">
        <v>37415.386814504222</v>
      </c>
      <c r="M2627" s="6">
        <v>41291.220338556857</v>
      </c>
      <c r="N2627" s="6">
        <v>44730.000244602212</v>
      </c>
      <c r="O2627" s="6">
        <v>47850.933330243715</v>
      </c>
      <c r="P2627" s="6">
        <v>50860.607103336464</v>
      </c>
      <c r="Q2627" s="6">
        <v>53841.486738455147</v>
      </c>
      <c r="R2627" s="6">
        <v>56711.111729174409</v>
      </c>
      <c r="S2627" s="6">
        <v>59461.544496204282</v>
      </c>
      <c r="T2627" s="6">
        <v>62134.497499150035</v>
      </c>
      <c r="U2627" s="6">
        <v>64804.46995325484</v>
      </c>
      <c r="V2627" s="6">
        <v>67469.476050902507</v>
      </c>
      <c r="W2627" s="6">
        <v>70080.846760098866</v>
      </c>
      <c r="X2627" s="6">
        <v>72587.923738879545</v>
      </c>
      <c r="Y2627" s="6">
        <v>74982.748037816345</v>
      </c>
      <c r="Z2627" s="6">
        <v>77274.28265303481</v>
      </c>
      <c r="AA2627" s="6">
        <v>78440.405233987374</v>
      </c>
      <c r="AB2627" s="6">
        <v>79555.876585433769</v>
      </c>
      <c r="AC2627" s="6">
        <v>80620.686393513024</v>
      </c>
    </row>
    <row r="2628" spans="1:29" x14ac:dyDescent="0.25">
      <c r="A2628" s="12">
        <f xml:space="preserve"> ROW( iclusData[[#This Row],[id]] ) - ROW( iclusData[[#Headers],[id]] )</f>
        <v>2627</v>
      </c>
      <c r="B2628">
        <v>48275</v>
      </c>
      <c r="C2628" t="str">
        <f t="shared" si="41"/>
        <v>48275</v>
      </c>
      <c r="D2628">
        <v>48275</v>
      </c>
      <c r="E2628" t="s">
        <v>756</v>
      </c>
      <c r="F2628" t="s">
        <v>1061</v>
      </c>
      <c r="G2628">
        <v>1</v>
      </c>
      <c r="H2628" t="s">
        <v>3581</v>
      </c>
      <c r="I2628" s="6">
        <v>4837</v>
      </c>
      <c r="J2628" s="6">
        <v>4253</v>
      </c>
      <c r="K2628" s="6">
        <v>3719</v>
      </c>
      <c r="L2628" s="6">
        <v>4352.6129611648475</v>
      </c>
      <c r="M2628" s="6">
        <v>5052.8852023632116</v>
      </c>
      <c r="N2628" s="6">
        <v>5756.136778678936</v>
      </c>
      <c r="O2628" s="6">
        <v>6429.590473007589</v>
      </c>
      <c r="P2628" s="6">
        <v>7051.3914894653844</v>
      </c>
      <c r="Q2628" s="6">
        <v>7619.5562175203286</v>
      </c>
      <c r="R2628" s="6">
        <v>8141.0353405316409</v>
      </c>
      <c r="S2628" s="6">
        <v>8630.7295011529477</v>
      </c>
      <c r="T2628" s="6">
        <v>9092.6110257892287</v>
      </c>
      <c r="U2628" s="6">
        <v>9533.6332824153142</v>
      </c>
      <c r="V2628" s="6">
        <v>9951.8097983657299</v>
      </c>
      <c r="W2628" s="6">
        <v>10343.167748290805</v>
      </c>
      <c r="X2628" s="6">
        <v>10703.733903639481</v>
      </c>
      <c r="Y2628" s="6">
        <v>11035.492995007744</v>
      </c>
      <c r="Z2628" s="6">
        <v>11339.44175493657</v>
      </c>
      <c r="AA2628" s="6">
        <v>11503.334595603492</v>
      </c>
      <c r="AB2628" s="6">
        <v>11659.282076583742</v>
      </c>
      <c r="AC2628" s="6">
        <v>11806.289391650291</v>
      </c>
    </row>
    <row r="2629" spans="1:29" x14ac:dyDescent="0.25">
      <c r="A2629" s="12">
        <f xml:space="preserve"> ROW( iclusData[[#This Row],[id]] ) - ROW( iclusData[[#Headers],[id]] )</f>
        <v>2628</v>
      </c>
      <c r="B2629">
        <v>48277</v>
      </c>
      <c r="C2629" t="str">
        <f t="shared" si="41"/>
        <v>48277</v>
      </c>
      <c r="D2629">
        <v>37580</v>
      </c>
      <c r="E2629" t="s">
        <v>54</v>
      </c>
      <c r="F2629" t="s">
        <v>1061</v>
      </c>
      <c r="G2629">
        <v>1</v>
      </c>
      <c r="H2629" t="s">
        <v>3091</v>
      </c>
      <c r="I2629" s="6">
        <v>43949</v>
      </c>
      <c r="J2629" s="6">
        <v>48499</v>
      </c>
      <c r="K2629" s="6">
        <v>49793</v>
      </c>
      <c r="L2629" s="6">
        <v>51939.327188340911</v>
      </c>
      <c r="M2629" s="6">
        <v>52928.64967429253</v>
      </c>
      <c r="N2629" s="6">
        <v>54107.685719582005</v>
      </c>
      <c r="O2629" s="6">
        <v>55231.105926326898</v>
      </c>
      <c r="P2629" s="6">
        <v>56133.009698924892</v>
      </c>
      <c r="Q2629" s="6">
        <v>56922.683894855625</v>
      </c>
      <c r="R2629" s="6">
        <v>57676.593226367768</v>
      </c>
      <c r="S2629" s="6">
        <v>58498.049546714305</v>
      </c>
      <c r="T2629" s="6">
        <v>59393.006737605538</v>
      </c>
      <c r="U2629" s="6">
        <v>60345.574370345654</v>
      </c>
      <c r="V2629" s="6">
        <v>61322.974500619326</v>
      </c>
      <c r="W2629" s="6">
        <v>62279.517700742683</v>
      </c>
      <c r="X2629" s="6">
        <v>63187.391290471591</v>
      </c>
      <c r="Y2629" s="6">
        <v>64026.718538722249</v>
      </c>
      <c r="Z2629" s="6">
        <v>64803.47928642403</v>
      </c>
      <c r="AA2629" s="6">
        <v>65552.419189780892</v>
      </c>
      <c r="AB2629" s="6">
        <v>66256.666522102736</v>
      </c>
      <c r="AC2629" s="6">
        <v>66913.232783823143</v>
      </c>
    </row>
    <row r="2630" spans="1:29" x14ac:dyDescent="0.25">
      <c r="A2630" s="12">
        <f xml:space="preserve"> ROW( iclusData[[#This Row],[id]] ) - ROW( iclusData[[#Headers],[id]] )</f>
        <v>2629</v>
      </c>
      <c r="B2630">
        <v>48279</v>
      </c>
      <c r="C2630" t="str">
        <f t="shared" si="41"/>
        <v>48279</v>
      </c>
      <c r="D2630">
        <v>48279</v>
      </c>
      <c r="E2630" t="s">
        <v>3582</v>
      </c>
      <c r="F2630" t="s">
        <v>1061</v>
      </c>
      <c r="G2630">
        <v>1</v>
      </c>
      <c r="H2630" t="s">
        <v>3583</v>
      </c>
      <c r="I2630" s="6">
        <v>15072</v>
      </c>
      <c r="J2630" s="6">
        <v>14709</v>
      </c>
      <c r="K2630" s="6">
        <v>13977</v>
      </c>
      <c r="L2630" s="6">
        <v>14207.079685883344</v>
      </c>
      <c r="M2630" s="6">
        <v>14602.411118525964</v>
      </c>
      <c r="N2630" s="6">
        <v>15078.197808515313</v>
      </c>
      <c r="O2630" s="6">
        <v>15555.973489536822</v>
      </c>
      <c r="P2630" s="6">
        <v>15965.208537847178</v>
      </c>
      <c r="Q2630" s="6">
        <v>16314.849546704654</v>
      </c>
      <c r="R2630" s="6">
        <v>16617.803958893892</v>
      </c>
      <c r="S2630" s="6">
        <v>16910.826304192538</v>
      </c>
      <c r="T2630" s="6">
        <v>17201.8612349375</v>
      </c>
      <c r="U2630" s="6">
        <v>17494.882580035519</v>
      </c>
      <c r="V2630" s="6">
        <v>17776.977738432124</v>
      </c>
      <c r="W2630" s="6">
        <v>18036.22778963454</v>
      </c>
      <c r="X2630" s="6">
        <v>18267.666130459696</v>
      </c>
      <c r="Y2630" s="6">
        <v>18461.356688138068</v>
      </c>
      <c r="Z2630" s="6">
        <v>18628.231488444326</v>
      </c>
      <c r="AA2630" s="6">
        <v>18830.862383511874</v>
      </c>
      <c r="AB2630" s="6">
        <v>19020.582082509973</v>
      </c>
      <c r="AC2630" s="6">
        <v>19195.401522265009</v>
      </c>
    </row>
    <row r="2631" spans="1:29" x14ac:dyDescent="0.25">
      <c r="A2631" s="12">
        <f xml:space="preserve"> ROW( iclusData[[#This Row],[id]] ) - ROW( iclusData[[#Headers],[id]] )</f>
        <v>2630</v>
      </c>
      <c r="B2631">
        <v>48281</v>
      </c>
      <c r="C2631" t="str">
        <f t="shared" si="41"/>
        <v>48281</v>
      </c>
      <c r="D2631">
        <v>28660</v>
      </c>
      <c r="E2631" t="s">
        <v>3004</v>
      </c>
      <c r="F2631" t="s">
        <v>1061</v>
      </c>
      <c r="G2631">
        <v>4.8549222797899999E-2</v>
      </c>
      <c r="H2631" t="s">
        <v>3002</v>
      </c>
      <c r="I2631" s="6">
        <v>13521</v>
      </c>
      <c r="J2631" s="6">
        <v>17762</v>
      </c>
      <c r="K2631" s="6">
        <v>19677</v>
      </c>
      <c r="L2631" s="6">
        <v>20712.160079007168</v>
      </c>
      <c r="M2631" s="6">
        <v>21489.909839419714</v>
      </c>
      <c r="N2631" s="6">
        <v>22184.220675585046</v>
      </c>
      <c r="O2631" s="6">
        <v>22803.044722514322</v>
      </c>
      <c r="P2631" s="6">
        <v>23337.433870261895</v>
      </c>
      <c r="Q2631" s="6">
        <v>23802.29769788028</v>
      </c>
      <c r="R2631" s="6">
        <v>24193.655171953294</v>
      </c>
      <c r="S2631" s="6">
        <v>24543.295574172887</v>
      </c>
      <c r="T2631" s="6">
        <v>24877.042073507888</v>
      </c>
      <c r="U2631" s="6">
        <v>25218.734674644969</v>
      </c>
      <c r="V2631" s="6">
        <v>25565.393810793208</v>
      </c>
      <c r="W2631" s="6">
        <v>25900.13435481444</v>
      </c>
      <c r="X2631" s="6">
        <v>26212.029879653142</v>
      </c>
      <c r="Y2631" s="6">
        <v>26497.102712405635</v>
      </c>
      <c r="Z2631" s="6">
        <v>26762.314225933424</v>
      </c>
      <c r="AA2631" s="6">
        <v>27062.287458528379</v>
      </c>
      <c r="AB2631" s="6">
        <v>27343.390441659336</v>
      </c>
      <c r="AC2631" s="6">
        <v>27605.619617427637</v>
      </c>
    </row>
    <row r="2632" spans="1:29" x14ac:dyDescent="0.25">
      <c r="A2632" s="12">
        <f xml:space="preserve"> ROW( iclusData[[#This Row],[id]] ) - ROW( iclusData[[#Headers],[id]] )</f>
        <v>2631</v>
      </c>
      <c r="B2632">
        <v>48283</v>
      </c>
      <c r="C2632" t="str">
        <f t="shared" si="41"/>
        <v>48283</v>
      </c>
      <c r="D2632">
        <v>48283</v>
      </c>
      <c r="E2632" t="s">
        <v>1585</v>
      </c>
      <c r="F2632" t="s">
        <v>1061</v>
      </c>
      <c r="G2632">
        <v>1</v>
      </c>
      <c r="H2632" t="s">
        <v>3584</v>
      </c>
      <c r="I2632" s="6">
        <v>5254</v>
      </c>
      <c r="J2632" s="6">
        <v>5866</v>
      </c>
      <c r="K2632" s="6">
        <v>6886</v>
      </c>
      <c r="L2632" s="6">
        <v>7512.280197464569</v>
      </c>
      <c r="M2632" s="6">
        <v>8111.2365957338288</v>
      </c>
      <c r="N2632" s="6">
        <v>8659.5341564319187</v>
      </c>
      <c r="O2632" s="6">
        <v>9135.3226603199128</v>
      </c>
      <c r="P2632" s="6">
        <v>9557.4713215433057</v>
      </c>
      <c r="Q2632" s="6">
        <v>9969.6891872313317</v>
      </c>
      <c r="R2632" s="6">
        <v>10368.993157614665</v>
      </c>
      <c r="S2632" s="6">
        <v>10766.311090228659</v>
      </c>
      <c r="T2632" s="6">
        <v>11164.621797014521</v>
      </c>
      <c r="U2632" s="6">
        <v>11570.878735867471</v>
      </c>
      <c r="V2632" s="6">
        <v>11983.095459375603</v>
      </c>
      <c r="W2632" s="6">
        <v>12392.332740581591</v>
      </c>
      <c r="X2632" s="6">
        <v>12794.617336004098</v>
      </c>
      <c r="Y2632" s="6">
        <v>13183.987265772979</v>
      </c>
      <c r="Z2632" s="6">
        <v>13562.43322721653</v>
      </c>
      <c r="AA2632" s="6">
        <v>13762.084519651704</v>
      </c>
      <c r="AB2632" s="6">
        <v>13952.797353021962</v>
      </c>
      <c r="AC2632" s="6">
        <v>14136.556505297573</v>
      </c>
    </row>
    <row r="2633" spans="1:29" x14ac:dyDescent="0.25">
      <c r="A2633" s="12">
        <f xml:space="preserve"> ROW( iclusData[[#This Row],[id]] ) - ROW( iclusData[[#Headers],[id]] )</f>
        <v>2632</v>
      </c>
      <c r="B2633">
        <v>48285</v>
      </c>
      <c r="C2633" t="str">
        <f t="shared" si="41"/>
        <v>48285</v>
      </c>
      <c r="D2633">
        <v>48285</v>
      </c>
      <c r="E2633" t="s">
        <v>3585</v>
      </c>
      <c r="F2633" t="s">
        <v>1061</v>
      </c>
      <c r="G2633">
        <v>1</v>
      </c>
      <c r="H2633" t="s">
        <v>3586</v>
      </c>
      <c r="I2633" s="6">
        <v>18690</v>
      </c>
      <c r="J2633" s="6">
        <v>19210</v>
      </c>
      <c r="K2633" s="6">
        <v>19263</v>
      </c>
      <c r="L2633" s="6">
        <v>18900.392383624992</v>
      </c>
      <c r="M2633" s="6">
        <v>18830.862525339449</v>
      </c>
      <c r="N2633" s="6">
        <v>18983.828492512828</v>
      </c>
      <c r="O2633" s="6">
        <v>19253.012843860048</v>
      </c>
      <c r="P2633" s="6">
        <v>19488.421048501317</v>
      </c>
      <c r="Q2633" s="6">
        <v>19695.028116411559</v>
      </c>
      <c r="R2633" s="6">
        <v>19902.626295538368</v>
      </c>
      <c r="S2633" s="6">
        <v>20165.849963448862</v>
      </c>
      <c r="T2633" s="6">
        <v>20495.62332380762</v>
      </c>
      <c r="U2633" s="6">
        <v>20876.054458900049</v>
      </c>
      <c r="V2633" s="6">
        <v>21274.364932767461</v>
      </c>
      <c r="W2633" s="6">
        <v>21666.716421153113</v>
      </c>
      <c r="X2633" s="6">
        <v>22038.209365260689</v>
      </c>
      <c r="Y2633" s="6">
        <v>22382.880211476553</v>
      </c>
      <c r="Z2633" s="6">
        <v>22705.702441844347</v>
      </c>
      <c r="AA2633" s="6">
        <v>22977.863673266176</v>
      </c>
      <c r="AB2633" s="6">
        <v>23235.127477887792</v>
      </c>
      <c r="AC2633" s="6">
        <v>23475.50424720368</v>
      </c>
    </row>
    <row r="2634" spans="1:29" x14ac:dyDescent="0.25">
      <c r="A2634" s="12">
        <f xml:space="preserve"> ROW( iclusData[[#This Row],[id]] ) - ROW( iclusData[[#Headers],[id]] )</f>
        <v>2633</v>
      </c>
      <c r="B2634">
        <v>48287</v>
      </c>
      <c r="C2634" t="str">
        <f t="shared" si="41"/>
        <v>48287</v>
      </c>
      <c r="D2634">
        <v>48287</v>
      </c>
      <c r="E2634" t="s">
        <v>119</v>
      </c>
      <c r="F2634" t="s">
        <v>1061</v>
      </c>
      <c r="G2634">
        <v>1</v>
      </c>
      <c r="H2634" t="s">
        <v>3587</v>
      </c>
      <c r="I2634" s="6">
        <v>12854</v>
      </c>
      <c r="J2634" s="6">
        <v>15657</v>
      </c>
      <c r="K2634" s="6">
        <v>16612</v>
      </c>
      <c r="L2634" s="6">
        <v>16775.737175060043</v>
      </c>
      <c r="M2634" s="6">
        <v>17149.216241163918</v>
      </c>
      <c r="N2634" s="6">
        <v>17622.022880162727</v>
      </c>
      <c r="O2634" s="6">
        <v>18099.798794862396</v>
      </c>
      <c r="P2634" s="6">
        <v>18504.067059762026</v>
      </c>
      <c r="Q2634" s="6">
        <v>18849.735150551856</v>
      </c>
      <c r="R2634" s="6">
        <v>19171.562116593606</v>
      </c>
      <c r="S2634" s="6">
        <v>19510.276080290736</v>
      </c>
      <c r="T2634" s="6">
        <v>19869.848258672464</v>
      </c>
      <c r="U2634" s="6">
        <v>20251.272698675079</v>
      </c>
      <c r="V2634" s="6">
        <v>20641.636832003016</v>
      </c>
      <c r="W2634" s="6">
        <v>21019.088900564846</v>
      </c>
      <c r="X2634" s="6">
        <v>21372.70252455556</v>
      </c>
      <c r="Y2634" s="6">
        <v>21693.534384425664</v>
      </c>
      <c r="Z2634" s="6">
        <v>21990.530922612183</v>
      </c>
      <c r="AA2634" s="6">
        <v>22250.77266869129</v>
      </c>
      <c r="AB2634" s="6">
        <v>22495.123631657181</v>
      </c>
      <c r="AC2634" s="6">
        <v>22722.587592410571</v>
      </c>
    </row>
    <row r="2635" spans="1:29" x14ac:dyDescent="0.25">
      <c r="A2635" s="12">
        <f xml:space="preserve"> ROW( iclusData[[#This Row],[id]] ) - ROW( iclusData[[#Headers],[id]] )</f>
        <v>2634</v>
      </c>
      <c r="B2635">
        <v>48289</v>
      </c>
      <c r="C2635" t="str">
        <f t="shared" si="41"/>
        <v>48289</v>
      </c>
      <c r="D2635">
        <v>48289</v>
      </c>
      <c r="E2635" t="s">
        <v>1046</v>
      </c>
      <c r="F2635" t="s">
        <v>1061</v>
      </c>
      <c r="G2635">
        <v>1</v>
      </c>
      <c r="H2635" t="s">
        <v>3588</v>
      </c>
      <c r="I2635" s="6">
        <v>12665</v>
      </c>
      <c r="J2635" s="6">
        <v>15335</v>
      </c>
      <c r="K2635" s="6">
        <v>16801</v>
      </c>
      <c r="L2635" s="6">
        <v>16542.313157288765</v>
      </c>
      <c r="M2635" s="6">
        <v>16505.561904397386</v>
      </c>
      <c r="N2635" s="6">
        <v>16600.916994315972</v>
      </c>
      <c r="O2635" s="6">
        <v>16745.939407451715</v>
      </c>
      <c r="P2635" s="6">
        <v>16884.005146912608</v>
      </c>
      <c r="Q2635" s="6">
        <v>17023.067977560084</v>
      </c>
      <c r="R2635" s="6">
        <v>17183.981380087527</v>
      </c>
      <c r="S2635" s="6">
        <v>17401.513422798769</v>
      </c>
      <c r="T2635" s="6">
        <v>17666.722711895043</v>
      </c>
      <c r="U2635" s="6">
        <v>17964.710517374802</v>
      </c>
      <c r="V2635" s="6">
        <v>18277.597774201797</v>
      </c>
      <c r="W2635" s="6">
        <v>18588.499110872388</v>
      </c>
      <c r="X2635" s="6">
        <v>18877.54851880738</v>
      </c>
      <c r="Y2635" s="6">
        <v>19141.762871898671</v>
      </c>
      <c r="Z2635" s="6">
        <v>19386.114640075069</v>
      </c>
      <c r="AA2635" s="6">
        <v>19612.584542802088</v>
      </c>
      <c r="AB2635" s="6">
        <v>19826.14331646034</v>
      </c>
      <c r="AC2635" s="6">
        <v>20023.808501285395</v>
      </c>
    </row>
    <row r="2636" spans="1:29" x14ac:dyDescent="0.25">
      <c r="A2636" s="12">
        <f xml:space="preserve"> ROW( iclusData[[#This Row],[id]] ) - ROW( iclusData[[#Headers],[id]] )</f>
        <v>2635</v>
      </c>
      <c r="B2636">
        <v>48291</v>
      </c>
      <c r="C2636" t="str">
        <f t="shared" si="41"/>
        <v>48291</v>
      </c>
      <c r="D2636">
        <v>26420</v>
      </c>
      <c r="E2636" t="s">
        <v>316</v>
      </c>
      <c r="F2636" t="s">
        <v>1061</v>
      </c>
      <c r="G2636">
        <v>1.27199502253E-2</v>
      </c>
      <c r="H2636" t="s">
        <v>2980</v>
      </c>
      <c r="I2636" s="6">
        <v>52726</v>
      </c>
      <c r="J2636" s="6">
        <v>70154</v>
      </c>
      <c r="K2636" s="6">
        <v>75643</v>
      </c>
      <c r="L2636" s="6">
        <v>80949.462775693857</v>
      </c>
      <c r="M2636" s="6">
        <v>85970.565588704223</v>
      </c>
      <c r="N2636" s="6">
        <v>91043.310588464883</v>
      </c>
      <c r="O2636" s="6">
        <v>96182.620837675087</v>
      </c>
      <c r="P2636" s="6">
        <v>101138.15084502817</v>
      </c>
      <c r="Q2636" s="6">
        <v>105699.36589427595</v>
      </c>
      <c r="R2636" s="6">
        <v>109873.18499181398</v>
      </c>
      <c r="S2636" s="6">
        <v>113845.37127922017</v>
      </c>
      <c r="T2636" s="6">
        <v>117712.26292693948</v>
      </c>
      <c r="U2636" s="6">
        <v>121561.2740538186</v>
      </c>
      <c r="V2636" s="6">
        <v>125328.83534372652</v>
      </c>
      <c r="W2636" s="6">
        <v>128891.78270947005</v>
      </c>
      <c r="X2636" s="6">
        <v>132204.4238467617</v>
      </c>
      <c r="Y2636" s="6">
        <v>135297.52802367235</v>
      </c>
      <c r="Z2636" s="6">
        <v>138203.91621028463</v>
      </c>
      <c r="AA2636" s="6">
        <v>140046.46846587752</v>
      </c>
      <c r="AB2636" s="6">
        <v>141798.6430503313</v>
      </c>
      <c r="AC2636" s="6">
        <v>143455.4550815835</v>
      </c>
    </row>
    <row r="2637" spans="1:29" x14ac:dyDescent="0.25">
      <c r="A2637" s="12">
        <f xml:space="preserve"> ROW( iclusData[[#This Row],[id]] ) - ROW( iclusData[[#Headers],[id]] )</f>
        <v>2636</v>
      </c>
      <c r="B2637">
        <v>48293</v>
      </c>
      <c r="C2637" t="str">
        <f t="shared" si="41"/>
        <v>48293</v>
      </c>
      <c r="D2637">
        <v>48293</v>
      </c>
      <c r="E2637" t="s">
        <v>782</v>
      </c>
      <c r="F2637" t="s">
        <v>1061</v>
      </c>
      <c r="G2637">
        <v>1</v>
      </c>
      <c r="H2637" t="s">
        <v>3801</v>
      </c>
      <c r="I2637" s="6">
        <v>20946</v>
      </c>
      <c r="J2637" s="6">
        <v>22051</v>
      </c>
      <c r="K2637" s="6">
        <v>23384</v>
      </c>
      <c r="L2637" s="6">
        <v>23661.249052466417</v>
      </c>
      <c r="M2637" s="6">
        <v>24110.218698046439</v>
      </c>
      <c r="N2637" s="6">
        <v>24648.582254170455</v>
      </c>
      <c r="O2637" s="6">
        <v>25199.862552170947</v>
      </c>
      <c r="P2637" s="6">
        <v>25703.459300309307</v>
      </c>
      <c r="Q2637" s="6">
        <v>26169.316661033841</v>
      </c>
      <c r="R2637" s="6">
        <v>26617.291852150607</v>
      </c>
      <c r="S2637" s="6">
        <v>27093.08066215305</v>
      </c>
      <c r="T2637" s="6">
        <v>27592.707197443629</v>
      </c>
      <c r="U2637" s="6">
        <v>28120.145678805748</v>
      </c>
      <c r="V2637" s="6">
        <v>28653.543991761275</v>
      </c>
      <c r="W2637" s="6">
        <v>29170.057357539237</v>
      </c>
      <c r="X2637" s="6">
        <v>29647.833106517377</v>
      </c>
      <c r="Y2637" s="6">
        <v>30080.906378111118</v>
      </c>
      <c r="Z2637" s="6">
        <v>30476.239657057096</v>
      </c>
      <c r="AA2637" s="6">
        <v>30834.817015052173</v>
      </c>
      <c r="AB2637" s="6">
        <v>31171.544566991906</v>
      </c>
      <c r="AC2637" s="6">
        <v>31485.424965213777</v>
      </c>
    </row>
    <row r="2638" spans="1:29" x14ac:dyDescent="0.25">
      <c r="A2638" s="12">
        <f xml:space="preserve"> ROW( iclusData[[#This Row],[id]] ) - ROW( iclusData[[#Headers],[id]] )</f>
        <v>2637</v>
      </c>
      <c r="B2638">
        <v>48295</v>
      </c>
      <c r="C2638" t="str">
        <f t="shared" si="41"/>
        <v>48295</v>
      </c>
      <c r="D2638">
        <v>48295</v>
      </c>
      <c r="E2638" t="s">
        <v>3802</v>
      </c>
      <c r="F2638" t="s">
        <v>1061</v>
      </c>
      <c r="G2638">
        <v>1</v>
      </c>
      <c r="H2638" t="s">
        <v>3803</v>
      </c>
      <c r="I2638" s="6">
        <v>3143</v>
      </c>
      <c r="J2638" s="6">
        <v>3057</v>
      </c>
      <c r="K2638" s="6">
        <v>3302</v>
      </c>
      <c r="L2638" s="6">
        <v>3956.2887777999972</v>
      </c>
      <c r="M2638" s="6">
        <v>4681.3933475010454</v>
      </c>
      <c r="N2638" s="6">
        <v>5382.6583612875156</v>
      </c>
      <c r="O2638" s="6">
        <v>6038.2327337267316</v>
      </c>
      <c r="P2638" s="6">
        <v>6626.2618152167324</v>
      </c>
      <c r="Q2638" s="6">
        <v>7149.7282823245114</v>
      </c>
      <c r="R2638" s="6">
        <v>7621.5427242434453</v>
      </c>
      <c r="S2638" s="6">
        <v>8061.5721753202142</v>
      </c>
      <c r="T2638" s="6">
        <v>8474.7823106875348</v>
      </c>
      <c r="U2638" s="6">
        <v>8866.1398915231384</v>
      </c>
      <c r="V2638" s="6">
        <v>9234.6517312512424</v>
      </c>
      <c r="W2638" s="6">
        <v>9577.3382722577498</v>
      </c>
      <c r="X2638" s="6">
        <v>9891.2195817039665</v>
      </c>
      <c r="Y2638" s="6">
        <v>10178.280532839277</v>
      </c>
      <c r="Z2638" s="6">
        <v>10441.504180789525</v>
      </c>
      <c r="AA2638" s="6">
        <v>10588.511077552304</v>
      </c>
      <c r="AB2638" s="6">
        <v>10727.572535960506</v>
      </c>
      <c r="AC2638" s="6">
        <v>10859.680457589822</v>
      </c>
    </row>
    <row r="2639" spans="1:29" x14ac:dyDescent="0.25">
      <c r="A2639" s="12">
        <f xml:space="preserve"> ROW( iclusData[[#This Row],[id]] ) - ROW( iclusData[[#Headers],[id]] )</f>
        <v>2638</v>
      </c>
      <c r="B2639">
        <v>48297</v>
      </c>
      <c r="C2639" t="str">
        <f t="shared" si="41"/>
        <v>48297</v>
      </c>
      <c r="D2639">
        <v>48297</v>
      </c>
      <c r="E2639" t="s">
        <v>3804</v>
      </c>
      <c r="F2639" t="s">
        <v>1061</v>
      </c>
      <c r="G2639">
        <v>1</v>
      </c>
      <c r="H2639" t="s">
        <v>3805</v>
      </c>
      <c r="I2639" s="6">
        <v>9556</v>
      </c>
      <c r="J2639" s="6">
        <v>12309</v>
      </c>
      <c r="K2639" s="6">
        <v>11531</v>
      </c>
      <c r="L2639" s="6">
        <v>11564.918463451009</v>
      </c>
      <c r="M2639" s="6">
        <v>11763.577639392082</v>
      </c>
      <c r="N2639" s="6">
        <v>12028.786262260899</v>
      </c>
      <c r="O2639" s="6">
        <v>12278.10409962101</v>
      </c>
      <c r="P2639" s="6">
        <v>12496.627176921256</v>
      </c>
      <c r="Q2639" s="6">
        <v>12727.072587027504</v>
      </c>
      <c r="R2639" s="6">
        <v>12978.375763712349</v>
      </c>
      <c r="S2639" s="6">
        <v>13258.485139991893</v>
      </c>
      <c r="T2639" s="6">
        <v>13568.392682136866</v>
      </c>
      <c r="U2639" s="6">
        <v>13904.125722780744</v>
      </c>
      <c r="V2639" s="6">
        <v>14258.731375939718</v>
      </c>
      <c r="W2639" s="6">
        <v>14619.297312911176</v>
      </c>
      <c r="X2639" s="6">
        <v>14973.903915865367</v>
      </c>
      <c r="Y2639" s="6">
        <v>15314.602249957641</v>
      </c>
      <c r="Z2639" s="6">
        <v>15641.39710187335</v>
      </c>
      <c r="AA2639" s="6">
        <v>15850.981217221357</v>
      </c>
      <c r="AB2639" s="6">
        <v>16050.633760054241</v>
      </c>
      <c r="AC2639" s="6">
        <v>16237.372765043521</v>
      </c>
    </row>
    <row r="2640" spans="1:29" x14ac:dyDescent="0.25">
      <c r="A2640" s="12">
        <f xml:space="preserve"> ROW( iclusData[[#This Row],[id]] ) - ROW( iclusData[[#Headers],[id]] )</f>
        <v>2639</v>
      </c>
      <c r="B2640">
        <v>48299</v>
      </c>
      <c r="C2640" t="str">
        <f t="shared" si="41"/>
        <v>48299</v>
      </c>
      <c r="D2640">
        <v>48299</v>
      </c>
      <c r="E2640" t="s">
        <v>3806</v>
      </c>
      <c r="F2640" t="s">
        <v>1061</v>
      </c>
      <c r="G2640">
        <v>1</v>
      </c>
      <c r="H2640" t="s">
        <v>3807</v>
      </c>
      <c r="I2640" s="6">
        <v>11631</v>
      </c>
      <c r="J2640" s="6">
        <v>17044</v>
      </c>
      <c r="K2640" s="6">
        <v>19301</v>
      </c>
      <c r="L2640" s="6">
        <v>18134.562946596674</v>
      </c>
      <c r="M2640" s="6">
        <v>17234.639501907626</v>
      </c>
      <c r="N2640" s="6">
        <v>16585.02429570357</v>
      </c>
      <c r="O2640" s="6">
        <v>16105.26493578635</v>
      </c>
      <c r="P2640" s="6">
        <v>15732.777828094411</v>
      </c>
      <c r="Q2640" s="6">
        <v>15477.50293070027</v>
      </c>
      <c r="R2640" s="6">
        <v>15344.40140806891</v>
      </c>
      <c r="S2640" s="6">
        <v>15344.402040949564</v>
      </c>
      <c r="T2640" s="6">
        <v>15452.67093382161</v>
      </c>
      <c r="U2640" s="6">
        <v>15635.436705407321</v>
      </c>
      <c r="V2640" s="6">
        <v>15853.96109309466</v>
      </c>
      <c r="W2640" s="6">
        <v>16082.418996694174</v>
      </c>
      <c r="X2640" s="6">
        <v>16302.931009691427</v>
      </c>
      <c r="Y2640" s="6">
        <v>16507.54798236127</v>
      </c>
      <c r="Z2640" s="6">
        <v>16699.254974070918</v>
      </c>
      <c r="AA2640" s="6">
        <v>16891.953037978845</v>
      </c>
      <c r="AB2640" s="6">
        <v>17071.739738477147</v>
      </c>
      <c r="AC2640" s="6">
        <v>17240.599442274448</v>
      </c>
    </row>
    <row r="2641" spans="1:29" x14ac:dyDescent="0.25">
      <c r="A2641" s="12">
        <f xml:space="preserve"> ROW( iclusData[[#This Row],[id]] ) - ROW( iclusData[[#Headers],[id]] )</f>
        <v>2640</v>
      </c>
      <c r="B2641">
        <v>48301</v>
      </c>
      <c r="C2641" t="str">
        <f t="shared" si="41"/>
        <v>48301</v>
      </c>
      <c r="D2641">
        <v>48301</v>
      </c>
      <c r="E2641" t="s">
        <v>3810</v>
      </c>
      <c r="F2641" t="s">
        <v>1061</v>
      </c>
      <c r="G2641">
        <v>1</v>
      </c>
      <c r="H2641" t="s">
        <v>3811</v>
      </c>
      <c r="I2641" s="6">
        <v>107</v>
      </c>
      <c r="J2641" s="6">
        <v>67</v>
      </c>
      <c r="K2641" s="6">
        <v>82</v>
      </c>
      <c r="L2641" s="6">
        <v>1236.6506473414504</v>
      </c>
      <c r="M2641" s="6">
        <v>2569.6508784182483</v>
      </c>
      <c r="N2641" s="6">
        <v>3662.2737364951226</v>
      </c>
      <c r="O2641" s="6">
        <v>4627.7556023084135</v>
      </c>
      <c r="P2641" s="6">
        <v>5488.9406072384436</v>
      </c>
      <c r="Q2641" s="6">
        <v>6273.6432107754399</v>
      </c>
      <c r="R2641" s="6">
        <v>6988.8146237165229</v>
      </c>
      <c r="S2641" s="6">
        <v>7646.3753826534012</v>
      </c>
      <c r="T2641" s="6">
        <v>8257.2509785215043</v>
      </c>
      <c r="U2641" s="6">
        <v>8830.3813170110589</v>
      </c>
      <c r="V2641" s="6">
        <v>9367.7530899677804</v>
      </c>
      <c r="W2641" s="6">
        <v>9865.3934577954751</v>
      </c>
      <c r="X2641" s="6">
        <v>10324.295675058349</v>
      </c>
      <c r="Y2641" s="6">
        <v>10743.46464752509</v>
      </c>
      <c r="Z2641" s="6">
        <v>11125.883592943634</v>
      </c>
      <c r="AA2641" s="6">
        <v>11301.695970017832</v>
      </c>
      <c r="AB2641" s="6">
        <v>11470.556263451102</v>
      </c>
      <c r="AC2641" s="6">
        <v>11630.476399699919</v>
      </c>
    </row>
    <row r="2642" spans="1:29" x14ac:dyDescent="0.25">
      <c r="A2642" s="12">
        <f xml:space="preserve"> ROW( iclusData[[#This Row],[id]] ) - ROW( iclusData[[#Headers],[id]] )</f>
        <v>2641</v>
      </c>
      <c r="B2642">
        <v>48303</v>
      </c>
      <c r="C2642" t="str">
        <f t="shared" si="41"/>
        <v>48303</v>
      </c>
      <c r="D2642">
        <v>31180</v>
      </c>
      <c r="E2642" t="s">
        <v>3037</v>
      </c>
      <c r="F2642" t="s">
        <v>1061</v>
      </c>
      <c r="G2642">
        <v>0.97873214223000005</v>
      </c>
      <c r="H2642" t="s">
        <v>3036</v>
      </c>
      <c r="I2642" s="6">
        <v>222636</v>
      </c>
      <c r="J2642" s="6">
        <v>242628</v>
      </c>
      <c r="K2642" s="6">
        <v>278831</v>
      </c>
      <c r="L2642" s="6">
        <v>298996.30089115392</v>
      </c>
      <c r="M2642" s="6">
        <v>314706.24563592271</v>
      </c>
      <c r="N2642" s="6">
        <v>327249.53700893593</v>
      </c>
      <c r="O2642" s="6">
        <v>336589.50824413681</v>
      </c>
      <c r="P2642" s="6">
        <v>344243.78725468932</v>
      </c>
      <c r="Q2642" s="6">
        <v>351409.44306436932</v>
      </c>
      <c r="R2642" s="6">
        <v>357981.0706023575</v>
      </c>
      <c r="S2642" s="6">
        <v>364107.72129354725</v>
      </c>
      <c r="T2642" s="6">
        <v>369924.44652026176</v>
      </c>
      <c r="U2642" s="6">
        <v>375855.3968152717</v>
      </c>
      <c r="V2642" s="6">
        <v>381947.26165549265</v>
      </c>
      <c r="W2642" s="6">
        <v>387994.44221942429</v>
      </c>
      <c r="X2642" s="6">
        <v>393748.61224387673</v>
      </c>
      <c r="Y2642" s="6">
        <v>399099.44846409914</v>
      </c>
      <c r="Z2642" s="6">
        <v>404132.49928654934</v>
      </c>
      <c r="AA2642" s="6">
        <v>408856.58200833452</v>
      </c>
      <c r="AB2642" s="6">
        <v>413306.55087921832</v>
      </c>
      <c r="AC2642" s="6">
        <v>417459.50638936571</v>
      </c>
    </row>
    <row r="2643" spans="1:29" x14ac:dyDescent="0.25">
      <c r="A2643" s="12">
        <f xml:space="preserve"> ROW( iclusData[[#This Row],[id]] ) - ROW( iclusData[[#Headers],[id]] )</f>
        <v>2642</v>
      </c>
      <c r="B2643">
        <v>48305</v>
      </c>
      <c r="C2643" t="str">
        <f t="shared" si="41"/>
        <v>48305</v>
      </c>
      <c r="D2643">
        <v>48305</v>
      </c>
      <c r="E2643" t="s">
        <v>3812</v>
      </c>
      <c r="F2643" t="s">
        <v>1061</v>
      </c>
      <c r="G2643">
        <v>1</v>
      </c>
      <c r="H2643" t="s">
        <v>3813</v>
      </c>
      <c r="I2643" s="6">
        <v>6758</v>
      </c>
      <c r="J2643" s="6">
        <v>6550</v>
      </c>
      <c r="K2643" s="6">
        <v>5915</v>
      </c>
      <c r="L2643" s="6">
        <v>6424.6236040196791</v>
      </c>
      <c r="M2643" s="6">
        <v>7018.6134931980459</v>
      </c>
      <c r="N2643" s="6">
        <v>7625.515452962587</v>
      </c>
      <c r="O2643" s="6">
        <v>8189.7070060169281</v>
      </c>
      <c r="P2643" s="6">
        <v>8686.3528067861371</v>
      </c>
      <c r="Q2643" s="6">
        <v>9135.3224524226916</v>
      </c>
      <c r="R2643" s="6">
        <v>9554.4923060729452</v>
      </c>
      <c r="S2643" s="6">
        <v>9961.7431427164138</v>
      </c>
      <c r="T2643" s="6">
        <v>10356.080681109732</v>
      </c>
      <c r="U2643" s="6">
        <v>10744.458347143827</v>
      </c>
      <c r="V2643" s="6">
        <v>11121.909802605158</v>
      </c>
      <c r="W2643" s="6">
        <v>11483.468965522905</v>
      </c>
      <c r="X2643" s="6">
        <v>11822.182713540935</v>
      </c>
      <c r="Y2643" s="6">
        <v>12136.062413411757</v>
      </c>
      <c r="Z2643" s="6">
        <v>12426.105146658767</v>
      </c>
      <c r="AA2643" s="6">
        <v>12597.944277354209</v>
      </c>
      <c r="AB2643" s="6">
        <v>12759.851555273024</v>
      </c>
      <c r="AC2643" s="6">
        <v>12912.818617823807</v>
      </c>
    </row>
    <row r="2644" spans="1:29" x14ac:dyDescent="0.25">
      <c r="A2644" s="12">
        <f xml:space="preserve"> ROW( iclusData[[#This Row],[id]] ) - ROW( iclusData[[#Headers],[id]] )</f>
        <v>2643</v>
      </c>
      <c r="B2644">
        <v>48307</v>
      </c>
      <c r="C2644" t="str">
        <f t="shared" si="41"/>
        <v>48307</v>
      </c>
      <c r="D2644">
        <v>48307</v>
      </c>
      <c r="E2644" t="s">
        <v>3814</v>
      </c>
      <c r="F2644" t="s">
        <v>1061</v>
      </c>
      <c r="G2644">
        <v>1</v>
      </c>
      <c r="H2644" t="s">
        <v>3815</v>
      </c>
      <c r="I2644" s="6">
        <v>8778</v>
      </c>
      <c r="J2644" s="6">
        <v>8205</v>
      </c>
      <c r="K2644" s="6">
        <v>8283</v>
      </c>
      <c r="L2644" s="6">
        <v>8268.1766975664523</v>
      </c>
      <c r="M2644" s="6">
        <v>8412.2045957959581</v>
      </c>
      <c r="N2644" s="6">
        <v>8648.6079261358918</v>
      </c>
      <c r="O2644" s="6">
        <v>8902.8919217622461</v>
      </c>
      <c r="P2644" s="6">
        <v>9139.2947027146074</v>
      </c>
      <c r="Q2644" s="6">
        <v>9378.6794167418775</v>
      </c>
      <c r="R2644" s="6">
        <v>9627.9960414559773</v>
      </c>
      <c r="S2644" s="6">
        <v>9897.1790481629614</v>
      </c>
      <c r="T2644" s="6">
        <v>10180.26768661938</v>
      </c>
      <c r="U2644" s="6">
        <v>10474.282450830329</v>
      </c>
      <c r="V2644" s="6">
        <v>10769.290531378505</v>
      </c>
      <c r="W2644" s="6">
        <v>11058.339243418952</v>
      </c>
      <c r="X2644" s="6">
        <v>11333.48216782911</v>
      </c>
      <c r="Y2644" s="6">
        <v>11591.737466403274</v>
      </c>
      <c r="Z2644" s="6">
        <v>11836.088643292234</v>
      </c>
      <c r="AA2644" s="6">
        <v>11993.028400597233</v>
      </c>
      <c r="AB2644" s="6">
        <v>12141.029546948635</v>
      </c>
      <c r="AC2644" s="6">
        <v>12281.083799290274</v>
      </c>
    </row>
    <row r="2645" spans="1:29" x14ac:dyDescent="0.25">
      <c r="A2645" s="12">
        <f xml:space="preserve"> ROW( iclusData[[#This Row],[id]] ) - ROW( iclusData[[#Headers],[id]] )</f>
        <v>2644</v>
      </c>
      <c r="B2645">
        <v>48309</v>
      </c>
      <c r="C2645" t="str">
        <f t="shared" si="41"/>
        <v>48309</v>
      </c>
      <c r="D2645">
        <v>47380</v>
      </c>
      <c r="E2645" t="s">
        <v>3794</v>
      </c>
      <c r="F2645" t="s">
        <v>1061</v>
      </c>
      <c r="G2645">
        <v>1</v>
      </c>
      <c r="H2645" t="s">
        <v>3795</v>
      </c>
      <c r="I2645" s="6">
        <v>189123</v>
      </c>
      <c r="J2645" s="6">
        <v>213517</v>
      </c>
      <c r="K2645" s="6">
        <v>234906</v>
      </c>
      <c r="L2645" s="6">
        <v>258475.87799344544</v>
      </c>
      <c r="M2645" s="6">
        <v>279050.97391899134</v>
      </c>
      <c r="N2645" s="6">
        <v>297315.63917247887</v>
      </c>
      <c r="O2645" s="6">
        <v>312654.10864146973</v>
      </c>
      <c r="P2645" s="6">
        <v>325790.37817012978</v>
      </c>
      <c r="Q2645" s="6">
        <v>337575.84125998843</v>
      </c>
      <c r="R2645" s="6">
        <v>348168.32192872255</v>
      </c>
      <c r="S2645" s="6">
        <v>357900.62857255462</v>
      </c>
      <c r="T2645" s="6">
        <v>366945.55855146761</v>
      </c>
      <c r="U2645" s="6">
        <v>375670.64418029261</v>
      </c>
      <c r="V2645" s="6">
        <v>384113.63526266254</v>
      </c>
      <c r="W2645" s="6">
        <v>392119.59113507316</v>
      </c>
      <c r="X2645" s="6">
        <v>399505.74306287215</v>
      </c>
      <c r="Y2645" s="6">
        <v>406222.35757905868</v>
      </c>
      <c r="Z2645" s="6">
        <v>412380.81080836029</v>
      </c>
      <c r="AA2645" s="6">
        <v>417382.02202509175</v>
      </c>
      <c r="AB2645" s="6">
        <v>422098.19388993934</v>
      </c>
      <c r="AC2645" s="6">
        <v>426505.43247802125</v>
      </c>
    </row>
    <row r="2646" spans="1:29" x14ac:dyDescent="0.25">
      <c r="A2646" s="12">
        <f xml:space="preserve"> ROW( iclusData[[#This Row],[id]] ) - ROW( iclusData[[#Headers],[id]] )</f>
        <v>2645</v>
      </c>
      <c r="B2646">
        <v>48311</v>
      </c>
      <c r="C2646" t="str">
        <f t="shared" si="41"/>
        <v>48311</v>
      </c>
      <c r="D2646">
        <v>48311</v>
      </c>
      <c r="E2646" t="s">
        <v>3816</v>
      </c>
      <c r="F2646" t="s">
        <v>1061</v>
      </c>
      <c r="G2646">
        <v>1</v>
      </c>
      <c r="H2646" t="s">
        <v>3817</v>
      </c>
      <c r="I2646" s="6">
        <v>817</v>
      </c>
      <c r="J2646" s="6">
        <v>851</v>
      </c>
      <c r="K2646" s="6">
        <v>707</v>
      </c>
      <c r="L2646" s="6">
        <v>1867.3921421702221</v>
      </c>
      <c r="M2646" s="6">
        <v>3129.8685419002318</v>
      </c>
      <c r="N2646" s="6">
        <v>4224.4779499088036</v>
      </c>
      <c r="O2646" s="6">
        <v>5201.8793924209394</v>
      </c>
      <c r="P2646" s="6">
        <v>6079.9503179345847</v>
      </c>
      <c r="Q2646" s="6">
        <v>6879.5523872436188</v>
      </c>
      <c r="R2646" s="6">
        <v>7608.6299058653449</v>
      </c>
      <c r="S2646" s="6">
        <v>8280.0968030395888</v>
      </c>
      <c r="T2646" s="6">
        <v>8902.8919187403153</v>
      </c>
      <c r="U2646" s="6">
        <v>9485.9551830658729</v>
      </c>
      <c r="V2646" s="6">
        <v>10031.273296106947</v>
      </c>
      <c r="W2646" s="6">
        <v>10535.866734478113</v>
      </c>
      <c r="X2646" s="6">
        <v>10998.742159892352</v>
      </c>
      <c r="Y2646" s="6">
        <v>11421.884243887853</v>
      </c>
      <c r="Z2646" s="6">
        <v>11807.283123767606</v>
      </c>
      <c r="AA2646" s="6">
        <v>11992.035106875137</v>
      </c>
      <c r="AB2646" s="6">
        <v>12166.855184535205</v>
      </c>
      <c r="AC2646" s="6">
        <v>12332.735073761569</v>
      </c>
    </row>
    <row r="2647" spans="1:29" x14ac:dyDescent="0.25">
      <c r="A2647" s="12">
        <f xml:space="preserve"> ROW( iclusData[[#This Row],[id]] ) - ROW( iclusData[[#Headers],[id]] )</f>
        <v>2646</v>
      </c>
      <c r="B2647">
        <v>48313</v>
      </c>
      <c r="C2647" t="str">
        <f t="shared" si="41"/>
        <v>48313</v>
      </c>
      <c r="D2647">
        <v>48313</v>
      </c>
      <c r="E2647" t="s">
        <v>276</v>
      </c>
      <c r="F2647" t="s">
        <v>1061</v>
      </c>
      <c r="G2647">
        <v>1</v>
      </c>
      <c r="H2647" t="s">
        <v>3818</v>
      </c>
      <c r="I2647" s="6">
        <v>10931</v>
      </c>
      <c r="J2647" s="6">
        <v>12940</v>
      </c>
      <c r="K2647" s="6">
        <v>13664</v>
      </c>
      <c r="L2647" s="6">
        <v>13848.500662838956</v>
      </c>
      <c r="M2647" s="6">
        <v>14212.046682801816</v>
      </c>
      <c r="N2647" s="6">
        <v>14640.155303011017</v>
      </c>
      <c r="O2647" s="6">
        <v>15071.246137331089</v>
      </c>
      <c r="P2647" s="6">
        <v>15452.669024033383</v>
      </c>
      <c r="Q2647" s="6">
        <v>15805.289862232235</v>
      </c>
      <c r="R2647" s="6">
        <v>16140.029678904175</v>
      </c>
      <c r="S2647" s="6">
        <v>16476.756930040869</v>
      </c>
      <c r="T2647" s="6">
        <v>16822.423020839673</v>
      </c>
      <c r="U2647" s="6">
        <v>17182.988346791259</v>
      </c>
      <c r="V2647" s="6">
        <v>17552.493357313186</v>
      </c>
      <c r="W2647" s="6">
        <v>17916.03924670328</v>
      </c>
      <c r="X2647" s="6">
        <v>18269.65271804389</v>
      </c>
      <c r="Y2647" s="6">
        <v>18608.364155578314</v>
      </c>
      <c r="Z2647" s="6">
        <v>18932.179384117993</v>
      </c>
      <c r="AA2647" s="6">
        <v>19172.555423913185</v>
      </c>
      <c r="AB2647" s="6">
        <v>19400.020296281909</v>
      </c>
      <c r="AC2647" s="6">
        <v>19612.584892994699</v>
      </c>
    </row>
    <row r="2648" spans="1:29" x14ac:dyDescent="0.25">
      <c r="A2648" s="12">
        <f xml:space="preserve"> ROW( iclusData[[#This Row],[id]] ) - ROW( iclusData[[#Headers],[id]] )</f>
        <v>2647</v>
      </c>
      <c r="B2648">
        <v>48315</v>
      </c>
      <c r="C2648" t="str">
        <f t="shared" si="41"/>
        <v>48315</v>
      </c>
      <c r="D2648">
        <v>48315</v>
      </c>
      <c r="E2648" t="s">
        <v>58</v>
      </c>
      <c r="F2648" t="s">
        <v>1061</v>
      </c>
      <c r="G2648">
        <v>1</v>
      </c>
      <c r="H2648" t="s">
        <v>3819</v>
      </c>
      <c r="I2648" s="6">
        <v>9984</v>
      </c>
      <c r="J2648" s="6">
        <v>10941</v>
      </c>
      <c r="K2648" s="6">
        <v>10546</v>
      </c>
      <c r="L2648" s="6">
        <v>10227.945153152541</v>
      </c>
      <c r="M2648" s="6">
        <v>10077.958180298239</v>
      </c>
      <c r="N2648" s="6">
        <v>9987.567784230665</v>
      </c>
      <c r="O2648" s="6">
        <v>9929.9576639358675</v>
      </c>
      <c r="P2648" s="6">
        <v>9896.1844498582377</v>
      </c>
      <c r="Q2648" s="6">
        <v>9899.1653322653638</v>
      </c>
      <c r="R2648" s="6">
        <v>9937.9036825303883</v>
      </c>
      <c r="S2648" s="6">
        <v>10016.374299646257</v>
      </c>
      <c r="T2648" s="6">
        <v>10134.576173926971</v>
      </c>
      <c r="U2648" s="6">
        <v>10284.563347169011</v>
      </c>
      <c r="V2648" s="6">
        <v>10455.409715300695</v>
      </c>
      <c r="W2648" s="6">
        <v>10634.202815058232</v>
      </c>
      <c r="X2648" s="6">
        <v>10808.029751809687</v>
      </c>
      <c r="Y2648" s="6">
        <v>10972.915491975747</v>
      </c>
      <c r="Z2648" s="6">
        <v>11130.85006182719</v>
      </c>
      <c r="AA2648" s="6">
        <v>11263.950808578153</v>
      </c>
      <c r="AB2648" s="6">
        <v>11391.09276318473</v>
      </c>
      <c r="AC2648" s="6">
        <v>11508.301269700511</v>
      </c>
    </row>
    <row r="2649" spans="1:29" x14ac:dyDescent="0.25">
      <c r="A2649" s="12">
        <f xml:space="preserve"> ROW( iclusData[[#This Row],[id]] ) - ROW( iclusData[[#Headers],[id]] )</f>
        <v>2648</v>
      </c>
      <c r="B2649">
        <v>48317</v>
      </c>
      <c r="C2649" t="str">
        <f t="shared" si="41"/>
        <v>48317</v>
      </c>
      <c r="D2649">
        <v>48317</v>
      </c>
      <c r="E2649" t="s">
        <v>950</v>
      </c>
      <c r="F2649" t="s">
        <v>1061</v>
      </c>
      <c r="G2649">
        <v>1</v>
      </c>
      <c r="H2649" t="s">
        <v>3820</v>
      </c>
      <c r="I2649" s="6">
        <v>4956</v>
      </c>
      <c r="J2649" s="6">
        <v>4746</v>
      </c>
      <c r="K2649" s="6">
        <v>4799</v>
      </c>
      <c r="L2649" s="6">
        <v>5715.411907472052</v>
      </c>
      <c r="M2649" s="6">
        <v>6658.0478693612367</v>
      </c>
      <c r="N2649" s="6">
        <v>7552.0117218802325</v>
      </c>
      <c r="O2649" s="6">
        <v>8367.5065880759976</v>
      </c>
      <c r="P2649" s="6">
        <v>9095.5897829320365</v>
      </c>
      <c r="Q2649" s="6">
        <v>9750.1712724781064</v>
      </c>
      <c r="R2649" s="6">
        <v>10345.154108301249</v>
      </c>
      <c r="S2649" s="6">
        <v>10902.392335672088</v>
      </c>
      <c r="T2649" s="6">
        <v>11429.831229381325</v>
      </c>
      <c r="U2649" s="6">
        <v>11934.42424340696</v>
      </c>
      <c r="V2649" s="6">
        <v>12410.211759734646</v>
      </c>
      <c r="W2649" s="6">
        <v>12858.18750615812</v>
      </c>
      <c r="X2649" s="6">
        <v>13271.398356210755</v>
      </c>
      <c r="Y2649" s="6">
        <v>13651.828597964575</v>
      </c>
      <c r="Z2649" s="6">
        <v>14000.475782746229</v>
      </c>
      <c r="AA2649" s="6">
        <v>14196.153876208022</v>
      </c>
      <c r="AB2649" s="6">
        <v>14383.886841967043</v>
      </c>
      <c r="AC2649" s="6">
        <v>14559.69963846626</v>
      </c>
    </row>
    <row r="2650" spans="1:29" x14ac:dyDescent="0.25">
      <c r="A2650" s="12">
        <f xml:space="preserve"> ROW( iclusData[[#This Row],[id]] ) - ROW( iclusData[[#Headers],[id]] )</f>
        <v>2649</v>
      </c>
      <c r="B2650">
        <v>48319</v>
      </c>
      <c r="C2650" t="str">
        <f t="shared" si="41"/>
        <v>48319</v>
      </c>
      <c r="D2650">
        <v>48319</v>
      </c>
      <c r="E2650" t="s">
        <v>598</v>
      </c>
      <c r="F2650" t="s">
        <v>1061</v>
      </c>
      <c r="G2650">
        <v>1</v>
      </c>
      <c r="H2650" t="s">
        <v>3821</v>
      </c>
      <c r="I2650" s="6">
        <v>3423</v>
      </c>
      <c r="J2650" s="6">
        <v>3738</v>
      </c>
      <c r="K2650" s="6">
        <v>4012</v>
      </c>
      <c r="L2650" s="6">
        <v>4481.7411412085339</v>
      </c>
      <c r="M2650" s="6">
        <v>5047.9187337153217</v>
      </c>
      <c r="N2650" s="6">
        <v>5645.8811820554047</v>
      </c>
      <c r="O2650" s="6">
        <v>6227.9518408400409</v>
      </c>
      <c r="P2650" s="6">
        <v>6772.2759790357786</v>
      </c>
      <c r="Q2650" s="6">
        <v>7285.8095235968731</v>
      </c>
      <c r="R2650" s="6">
        <v>7776.4965447806508</v>
      </c>
      <c r="S2650" s="6">
        <v>8252.2845776934864</v>
      </c>
      <c r="T2650" s="6">
        <v>8714.1661054455872</v>
      </c>
      <c r="U2650" s="6">
        <v>9161.1481312478063</v>
      </c>
      <c r="V2650" s="6">
        <v>9588.2642961996589</v>
      </c>
      <c r="W2650" s="6">
        <v>9990.5484694429015</v>
      </c>
      <c r="X2650" s="6">
        <v>10366.014014326431</v>
      </c>
      <c r="Y2650" s="6">
        <v>10707.70607436395</v>
      </c>
      <c r="Z2650" s="6">
        <v>11024.567627719076</v>
      </c>
      <c r="AA2650" s="6">
        <v>11187.467191976697</v>
      </c>
      <c r="AB2650" s="6">
        <v>11342.421369271575</v>
      </c>
      <c r="AC2650" s="6">
        <v>11488.435394903858</v>
      </c>
    </row>
    <row r="2651" spans="1:29" x14ac:dyDescent="0.25">
      <c r="A2651" s="12">
        <f xml:space="preserve"> ROW( iclusData[[#This Row],[id]] ) - ROW( iclusData[[#Headers],[id]] )</f>
        <v>2650</v>
      </c>
      <c r="B2651">
        <v>48321</v>
      </c>
      <c r="C2651" t="str">
        <f t="shared" si="41"/>
        <v>48321</v>
      </c>
      <c r="D2651">
        <v>13060</v>
      </c>
      <c r="E2651" t="s">
        <v>3616</v>
      </c>
      <c r="F2651" t="s">
        <v>1061</v>
      </c>
      <c r="G2651">
        <v>1</v>
      </c>
      <c r="H2651" t="s">
        <v>3617</v>
      </c>
      <c r="I2651" s="6">
        <v>36928</v>
      </c>
      <c r="J2651" s="6">
        <v>37957</v>
      </c>
      <c r="K2651" s="6">
        <v>36702</v>
      </c>
      <c r="L2651" s="6">
        <v>40088.340141408517</v>
      </c>
      <c r="M2651" s="6">
        <v>42698.717553368864</v>
      </c>
      <c r="N2651" s="6">
        <v>45423.319221568207</v>
      </c>
      <c r="O2651" s="6">
        <v>48168.787331690102</v>
      </c>
      <c r="P2651" s="6">
        <v>50821.868651710996</v>
      </c>
      <c r="Q2651" s="6">
        <v>53377.618565650824</v>
      </c>
      <c r="R2651" s="6">
        <v>55872.771828319273</v>
      </c>
      <c r="S2651" s="6">
        <v>58380.840882755736</v>
      </c>
      <c r="T2651" s="6">
        <v>60916.719356521935</v>
      </c>
      <c r="U2651" s="6">
        <v>63505.241745982566</v>
      </c>
      <c r="V2651" s="6">
        <v>66104.690477197088</v>
      </c>
      <c r="W2651" s="6">
        <v>68660.436707274916</v>
      </c>
      <c r="X2651" s="6">
        <v>71115.862338991486</v>
      </c>
      <c r="Y2651" s="6">
        <v>73448.109272984046</v>
      </c>
      <c r="Z2651" s="6">
        <v>75677.066260082982</v>
      </c>
      <c r="AA2651" s="6">
        <v>76814.383410914845</v>
      </c>
      <c r="AB2651" s="6">
        <v>77904.029073646525</v>
      </c>
      <c r="AC2651" s="6">
        <v>78938.046798236595</v>
      </c>
    </row>
    <row r="2652" spans="1:29" x14ac:dyDescent="0.25">
      <c r="A2652" s="12">
        <f xml:space="preserve"> ROW( iclusData[[#This Row],[id]] ) - ROW( iclusData[[#Headers],[id]] )</f>
        <v>2651</v>
      </c>
      <c r="B2652">
        <v>48323</v>
      </c>
      <c r="C2652" t="str">
        <f t="shared" si="41"/>
        <v>48323</v>
      </c>
      <c r="D2652">
        <v>20580</v>
      </c>
      <c r="E2652" t="s">
        <v>3660</v>
      </c>
      <c r="F2652" t="s">
        <v>1061</v>
      </c>
      <c r="G2652">
        <v>1</v>
      </c>
      <c r="H2652" t="s">
        <v>3661</v>
      </c>
      <c r="I2652" s="6">
        <v>36378</v>
      </c>
      <c r="J2652" s="6">
        <v>47297</v>
      </c>
      <c r="K2652" s="6">
        <v>54258</v>
      </c>
      <c r="L2652" s="6">
        <v>61426.275246781232</v>
      </c>
      <c r="M2652" s="6">
        <v>67552.913254869214</v>
      </c>
      <c r="N2652" s="6">
        <v>73703.383108672264</v>
      </c>
      <c r="O2652" s="6">
        <v>79618.454187300522</v>
      </c>
      <c r="P2652" s="6">
        <v>85177.908775338088</v>
      </c>
      <c r="Q2652" s="6">
        <v>90410.588772639545</v>
      </c>
      <c r="R2652" s="6">
        <v>95383.016184142485</v>
      </c>
      <c r="S2652" s="6">
        <v>100182.61557794744</v>
      </c>
      <c r="T2652" s="6">
        <v>104796.46424130071</v>
      </c>
      <c r="U2652" s="6">
        <v>109296.0829961749</v>
      </c>
      <c r="V2652" s="6">
        <v>113638.76153227166</v>
      </c>
      <c r="W2652" s="6">
        <v>117747.02691038979</v>
      </c>
      <c r="X2652" s="6">
        <v>121579.16015269789</v>
      </c>
      <c r="Y2652" s="6">
        <v>125125.20725302662</v>
      </c>
      <c r="Z2652" s="6">
        <v>128385.20722749311</v>
      </c>
      <c r="AA2652" s="6">
        <v>130196.96791756526</v>
      </c>
      <c r="AB2652" s="6">
        <v>131918.35008596099</v>
      </c>
      <c r="AC2652" s="6">
        <v>133545.36343927364</v>
      </c>
    </row>
    <row r="2653" spans="1:29" x14ac:dyDescent="0.25">
      <c r="A2653" s="12">
        <f xml:space="preserve"> ROW( iclusData[[#This Row],[id]] ) - ROW( iclusData[[#Headers],[id]] )</f>
        <v>2652</v>
      </c>
      <c r="B2653">
        <v>48325</v>
      </c>
      <c r="C2653" t="str">
        <f t="shared" si="41"/>
        <v>48325</v>
      </c>
      <c r="D2653">
        <v>41700</v>
      </c>
      <c r="E2653" t="s">
        <v>2890</v>
      </c>
      <c r="F2653" t="s">
        <v>1061</v>
      </c>
      <c r="G2653">
        <v>2.1472965328500002E-2</v>
      </c>
      <c r="H2653" t="s">
        <v>3259</v>
      </c>
      <c r="I2653" s="6">
        <v>27312</v>
      </c>
      <c r="J2653" s="6">
        <v>39304</v>
      </c>
      <c r="K2653" s="6">
        <v>46006</v>
      </c>
      <c r="L2653" s="6">
        <v>48424.060810074741</v>
      </c>
      <c r="M2653" s="6">
        <v>50682.812551716706</v>
      </c>
      <c r="N2653" s="6">
        <v>52842.22959256958</v>
      </c>
      <c r="O2653" s="6">
        <v>54793.063380583597</v>
      </c>
      <c r="P2653" s="6">
        <v>56542.24667507079</v>
      </c>
      <c r="Q2653" s="6">
        <v>58146.421772574962</v>
      </c>
      <c r="R2653" s="6">
        <v>59589.67693376942</v>
      </c>
      <c r="S2653" s="6">
        <v>60924.666208161732</v>
      </c>
      <c r="T2653" s="6">
        <v>62189.128655630091</v>
      </c>
      <c r="U2653" s="6">
        <v>63436.70447816774</v>
      </c>
      <c r="V2653" s="6">
        <v>64651.501762254578</v>
      </c>
      <c r="W2653" s="6">
        <v>65793.790964302942</v>
      </c>
      <c r="X2653" s="6">
        <v>66817.880100586888</v>
      </c>
      <c r="Y2653" s="6">
        <v>67719.784511309001</v>
      </c>
      <c r="Z2653" s="6">
        <v>68508.465073557309</v>
      </c>
      <c r="AA2653" s="6">
        <v>69290.183466031289</v>
      </c>
      <c r="AB2653" s="6">
        <v>70023.236434728868</v>
      </c>
      <c r="AC2653" s="6">
        <v>70704.63498876417</v>
      </c>
    </row>
    <row r="2654" spans="1:29" x14ac:dyDescent="0.25">
      <c r="A2654" s="12">
        <f xml:space="preserve"> ROW( iclusData[[#This Row],[id]] ) - ROW( iclusData[[#Headers],[id]] )</f>
        <v>2653</v>
      </c>
      <c r="B2654">
        <v>48327</v>
      </c>
      <c r="C2654" t="str">
        <f t="shared" si="41"/>
        <v>48327</v>
      </c>
      <c r="D2654">
        <v>48327</v>
      </c>
      <c r="E2654" t="s">
        <v>1028</v>
      </c>
      <c r="F2654" t="s">
        <v>1061</v>
      </c>
      <c r="G2654">
        <v>1</v>
      </c>
      <c r="H2654" t="s">
        <v>3822</v>
      </c>
      <c r="I2654" s="6">
        <v>2252</v>
      </c>
      <c r="J2654" s="6">
        <v>2360</v>
      </c>
      <c r="K2654" s="6">
        <v>2242</v>
      </c>
      <c r="L2654" s="6">
        <v>3021.5994130222425</v>
      </c>
      <c r="M2654" s="6">
        <v>3893.7114199457028</v>
      </c>
      <c r="N2654" s="6">
        <v>4732.0510118423554</v>
      </c>
      <c r="O2654" s="6">
        <v>5519.7333938673219</v>
      </c>
      <c r="P2654" s="6">
        <v>6253.7767034334502</v>
      </c>
      <c r="Q2654" s="6">
        <v>6934.1835424989458</v>
      </c>
      <c r="R2654" s="6">
        <v>7564.924982124081</v>
      </c>
      <c r="S2654" s="6">
        <v>8156.9283765068494</v>
      </c>
      <c r="T2654" s="6">
        <v>8714.1661054455872</v>
      </c>
      <c r="U2654" s="6">
        <v>9242.5982176364341</v>
      </c>
      <c r="V2654" s="6">
        <v>9743.2181167950348</v>
      </c>
      <c r="W2654" s="6">
        <v>10210.066386697514</v>
      </c>
      <c r="X2654" s="6">
        <v>10643.142982321551</v>
      </c>
      <c r="Y2654" s="6">
        <v>11037.479582405585</v>
      </c>
      <c r="Z2654" s="6">
        <v>11398.046087762537</v>
      </c>
      <c r="AA2654" s="6">
        <v>11573.858449872367</v>
      </c>
      <c r="AB2654" s="6">
        <v>11740.732164356776</v>
      </c>
      <c r="AC2654" s="6">
        <v>11898.665709454723</v>
      </c>
    </row>
    <row r="2655" spans="1:29" x14ac:dyDescent="0.25">
      <c r="A2655" s="12">
        <f xml:space="preserve"> ROW( iclusData[[#This Row],[id]] ) - ROW( iclusData[[#Headers],[id]] )</f>
        <v>2654</v>
      </c>
      <c r="B2655">
        <v>48329</v>
      </c>
      <c r="C2655" t="str">
        <f t="shared" si="41"/>
        <v>48329</v>
      </c>
      <c r="D2655">
        <v>33260</v>
      </c>
      <c r="E2655" t="s">
        <v>1854</v>
      </c>
      <c r="F2655" t="s">
        <v>1061</v>
      </c>
      <c r="G2655">
        <v>1</v>
      </c>
      <c r="H2655" t="s">
        <v>3702</v>
      </c>
      <c r="I2655" s="6">
        <v>106611</v>
      </c>
      <c r="J2655" s="6">
        <v>116009</v>
      </c>
      <c r="K2655" s="6">
        <v>136872</v>
      </c>
      <c r="L2655" s="6">
        <v>168085.1586691729</v>
      </c>
      <c r="M2655" s="6">
        <v>197579.03563154582</v>
      </c>
      <c r="N2655" s="6">
        <v>224671.10710885783</v>
      </c>
      <c r="O2655" s="6">
        <v>248941.26734529706</v>
      </c>
      <c r="P2655" s="6">
        <v>270328.83496604627</v>
      </c>
      <c r="Q2655" s="6">
        <v>289443.80689258099</v>
      </c>
      <c r="R2655" s="6">
        <v>306541.36865261226</v>
      </c>
      <c r="S2655" s="6">
        <v>322173.83852796152</v>
      </c>
      <c r="T2655" s="6">
        <v>336677.91127400968</v>
      </c>
      <c r="U2655" s="6">
        <v>350430.05704344582</v>
      </c>
      <c r="V2655" s="6">
        <v>363471.99843065953</v>
      </c>
      <c r="W2655" s="6">
        <v>375641.84122857207</v>
      </c>
      <c r="X2655" s="6">
        <v>386793.56911161216</v>
      </c>
      <c r="Y2655" s="6">
        <v>396909.23585797928</v>
      </c>
      <c r="Z2655" s="6">
        <v>406123.06001507887</v>
      </c>
      <c r="AA2655" s="6">
        <v>411645.75077998248</v>
      </c>
      <c r="AB2655" s="6">
        <v>416886.38156621851</v>
      </c>
      <c r="AC2655" s="6">
        <v>421824.0390821902</v>
      </c>
    </row>
    <row r="2656" spans="1:29" x14ac:dyDescent="0.25">
      <c r="A2656" s="12">
        <f xml:space="preserve"> ROW( iclusData[[#This Row],[id]] ) - ROW( iclusData[[#Headers],[id]] )</f>
        <v>2655</v>
      </c>
      <c r="B2656">
        <v>48331</v>
      </c>
      <c r="C2656" t="str">
        <f t="shared" si="41"/>
        <v>48331</v>
      </c>
      <c r="D2656">
        <v>48331</v>
      </c>
      <c r="E2656" t="s">
        <v>3823</v>
      </c>
      <c r="F2656" t="s">
        <v>1061</v>
      </c>
      <c r="G2656">
        <v>1</v>
      </c>
      <c r="H2656" t="s">
        <v>3824</v>
      </c>
      <c r="I2656" s="6">
        <v>22946</v>
      </c>
      <c r="J2656" s="6">
        <v>24238</v>
      </c>
      <c r="K2656" s="6">
        <v>24757</v>
      </c>
      <c r="L2656" s="6">
        <v>24859.161245794763</v>
      </c>
      <c r="M2656" s="6">
        <v>25257.472955709014</v>
      </c>
      <c r="N2656" s="6">
        <v>25824.64195148812</v>
      </c>
      <c r="O2656" s="6">
        <v>26413.667520194314</v>
      </c>
      <c r="P2656" s="6">
        <v>26899.384832541495</v>
      </c>
      <c r="Q2656" s="6">
        <v>27308.624571540404</v>
      </c>
      <c r="R2656" s="6">
        <v>27692.035658697117</v>
      </c>
      <c r="S2656" s="6">
        <v>28111.206768572865</v>
      </c>
      <c r="T2656" s="6">
        <v>28572.094839067857</v>
      </c>
      <c r="U2656" s="6">
        <v>29062.781434693654</v>
      </c>
      <c r="V2656" s="6">
        <v>29555.45469112409</v>
      </c>
      <c r="W2656" s="6">
        <v>30022.303389233613</v>
      </c>
      <c r="X2656" s="6">
        <v>30446.441315363529</v>
      </c>
      <c r="Y2656" s="6">
        <v>30819.916890108037</v>
      </c>
      <c r="Z2656" s="6">
        <v>31151.679425220806</v>
      </c>
      <c r="AA2656" s="6">
        <v>31502.310396301247</v>
      </c>
      <c r="AB2656" s="6">
        <v>31830.098325449479</v>
      </c>
      <c r="AC2656" s="6">
        <v>32135.039071064297</v>
      </c>
    </row>
    <row r="2657" spans="1:29" x14ac:dyDescent="0.25">
      <c r="A2657" s="12">
        <f xml:space="preserve"> ROW( iclusData[[#This Row],[id]] ) - ROW( iclusData[[#Headers],[id]] )</f>
        <v>2656</v>
      </c>
      <c r="B2657">
        <v>48333</v>
      </c>
      <c r="C2657" t="str">
        <f t="shared" si="41"/>
        <v>48333</v>
      </c>
      <c r="D2657">
        <v>48333</v>
      </c>
      <c r="E2657" t="s">
        <v>1904</v>
      </c>
      <c r="F2657" t="s">
        <v>1061</v>
      </c>
      <c r="G2657">
        <v>1</v>
      </c>
      <c r="H2657" t="s">
        <v>3825</v>
      </c>
      <c r="I2657" s="6">
        <v>4531</v>
      </c>
      <c r="J2657" s="6">
        <v>5151</v>
      </c>
      <c r="K2657" s="6">
        <v>4936</v>
      </c>
      <c r="L2657" s="6">
        <v>5366.7658213541008</v>
      </c>
      <c r="M2657" s="6">
        <v>5912.0842784481692</v>
      </c>
      <c r="N2657" s="6">
        <v>6502.1003197985019</v>
      </c>
      <c r="O2657" s="6">
        <v>7086.1576447452717</v>
      </c>
      <c r="P2657" s="6">
        <v>7624.5219147959278</v>
      </c>
      <c r="Q2657" s="6">
        <v>8127.1293145289183</v>
      </c>
      <c r="R2657" s="6">
        <v>8603.9102147004724</v>
      </c>
      <c r="S2657" s="6">
        <v>9067.7787565916988</v>
      </c>
      <c r="T2657" s="6">
        <v>9516.747458825279</v>
      </c>
      <c r="U2657" s="6">
        <v>9953.7965329322633</v>
      </c>
      <c r="V2657" s="6">
        <v>10371.973042672418</v>
      </c>
      <c r="W2657" s="6">
        <v>10767.304176651525</v>
      </c>
      <c r="X2657" s="6">
        <v>11132.836821825475</v>
      </c>
      <c r="Y2657" s="6">
        <v>11469.562341436042</v>
      </c>
      <c r="Z2657" s="6">
        <v>11782.450779349823</v>
      </c>
      <c r="AA2657" s="6">
        <v>11951.310064269166</v>
      </c>
      <c r="AB2657" s="6">
        <v>12112.224028102075</v>
      </c>
      <c r="AC2657" s="6">
        <v>12264.19780571312</v>
      </c>
    </row>
    <row r="2658" spans="1:29" x14ac:dyDescent="0.25">
      <c r="A2658" s="12">
        <f xml:space="preserve"> ROW( iclusData[[#This Row],[id]] ) - ROW( iclusData[[#Headers],[id]] )</f>
        <v>2657</v>
      </c>
      <c r="B2658">
        <v>48335</v>
      </c>
      <c r="C2658" t="str">
        <f t="shared" ref="C2658:C2721" si="42">CONCATENATE("",B2658)</f>
        <v>48335</v>
      </c>
      <c r="D2658">
        <v>48335</v>
      </c>
      <c r="E2658" t="s">
        <v>403</v>
      </c>
      <c r="F2658" t="s">
        <v>1061</v>
      </c>
      <c r="G2658">
        <v>1</v>
      </c>
      <c r="H2658" t="s">
        <v>3826</v>
      </c>
      <c r="I2658" s="6">
        <v>8016</v>
      </c>
      <c r="J2658" s="6">
        <v>9698</v>
      </c>
      <c r="K2658" s="6">
        <v>9403</v>
      </c>
      <c r="L2658" s="6">
        <v>9422.3839684184713</v>
      </c>
      <c r="M2658" s="6">
        <v>9558.4655597289529</v>
      </c>
      <c r="N2658" s="6">
        <v>9774.0096466265295</v>
      </c>
      <c r="O2658" s="6">
        <v>10005.447989279382</v>
      </c>
      <c r="P2658" s="6">
        <v>10224.964641858947</v>
      </c>
      <c r="Q2658" s="6">
        <v>10450.443353478215</v>
      </c>
      <c r="R2658" s="6">
        <v>10684.860561017431</v>
      </c>
      <c r="S2658" s="6">
        <v>10943.117379928879</v>
      </c>
      <c r="T2658" s="6">
        <v>11222.232834757122</v>
      </c>
      <c r="U2658" s="6">
        <v>11522.207342781585</v>
      </c>
      <c r="V2658" s="6">
        <v>11834.10140111082</v>
      </c>
      <c r="W2658" s="6">
        <v>12146.989186002907</v>
      </c>
      <c r="X2658" s="6">
        <v>12452.924271522659</v>
      </c>
      <c r="Y2658" s="6">
        <v>12747.93133194684</v>
      </c>
      <c r="Z2658" s="6">
        <v>13029.034469122545</v>
      </c>
      <c r="AA2658" s="6">
        <v>13205.840035277473</v>
      </c>
      <c r="AB2658" s="6">
        <v>13372.713801077432</v>
      </c>
      <c r="AC2658" s="6">
        <v>13530.647323999685</v>
      </c>
    </row>
    <row r="2659" spans="1:29" x14ac:dyDescent="0.25">
      <c r="A2659" s="12">
        <f xml:space="preserve"> ROW( iclusData[[#This Row],[id]] ) - ROW( iclusData[[#Headers],[id]] )</f>
        <v>2658</v>
      </c>
      <c r="B2659">
        <v>48337</v>
      </c>
      <c r="C2659" t="str">
        <f t="shared" si="42"/>
        <v>48337</v>
      </c>
      <c r="D2659">
        <v>48337</v>
      </c>
      <c r="E2659" t="s">
        <v>3827</v>
      </c>
      <c r="F2659" t="s">
        <v>1061</v>
      </c>
      <c r="G2659">
        <v>1</v>
      </c>
      <c r="H2659" t="s">
        <v>3828</v>
      </c>
      <c r="I2659" s="6">
        <v>17274</v>
      </c>
      <c r="J2659" s="6">
        <v>19117</v>
      </c>
      <c r="K2659" s="6">
        <v>19719</v>
      </c>
      <c r="L2659" s="6">
        <v>19421.871572262953</v>
      </c>
      <c r="M2659" s="6">
        <v>19379.160664066498</v>
      </c>
      <c r="N2659" s="6">
        <v>19465.575919201226</v>
      </c>
      <c r="O2659" s="6">
        <v>19571.860139060951</v>
      </c>
      <c r="P2659" s="6">
        <v>19624.50227600614</v>
      </c>
      <c r="Q2659" s="6">
        <v>19659.269542062619</v>
      </c>
      <c r="R2659" s="6">
        <v>19702.97425753851</v>
      </c>
      <c r="S2659" s="6">
        <v>19794.358096325923</v>
      </c>
      <c r="T2659" s="6">
        <v>19940.372115219441</v>
      </c>
      <c r="U2659" s="6">
        <v>20122.144512937011</v>
      </c>
      <c r="V2659" s="6">
        <v>20322.789547316384</v>
      </c>
      <c r="W2659" s="6">
        <v>20520.45544146161</v>
      </c>
      <c r="X2659" s="6">
        <v>20701.235921097847</v>
      </c>
      <c r="Y2659" s="6">
        <v>20861.154264730209</v>
      </c>
      <c r="Z2659" s="6">
        <v>21001.210321007697</v>
      </c>
      <c r="AA2659" s="6">
        <v>21220.727078876869</v>
      </c>
      <c r="AB2659" s="6">
        <v>21426.339553074449</v>
      </c>
      <c r="AC2659" s="6">
        <v>21615.065072497222</v>
      </c>
    </row>
    <row r="2660" spans="1:29" x14ac:dyDescent="0.25">
      <c r="A2660" s="12">
        <f xml:space="preserve"> ROW( iclusData[[#This Row],[id]] ) - ROW( iclusData[[#Headers],[id]] )</f>
        <v>2659</v>
      </c>
      <c r="B2660">
        <v>48339</v>
      </c>
      <c r="C2660" t="str">
        <f t="shared" si="42"/>
        <v>48339</v>
      </c>
      <c r="D2660">
        <v>26420</v>
      </c>
      <c r="E2660" t="s">
        <v>127</v>
      </c>
      <c r="F2660" t="s">
        <v>1061</v>
      </c>
      <c r="G2660">
        <v>7.6637183022799996E-2</v>
      </c>
      <c r="H2660" t="s">
        <v>2980</v>
      </c>
      <c r="I2660" s="6">
        <v>182201</v>
      </c>
      <c r="J2660" s="6">
        <v>293768</v>
      </c>
      <c r="K2660" s="6">
        <v>455746</v>
      </c>
      <c r="L2660" s="6">
        <v>487718.12931869307</v>
      </c>
      <c r="M2660" s="6">
        <v>517968.90798811376</v>
      </c>
      <c r="N2660" s="6">
        <v>548532.51943236252</v>
      </c>
      <c r="O2660" s="6">
        <v>579494.52944321616</v>
      </c>
      <c r="P2660" s="6">
        <v>609355.84406850673</v>
      </c>
      <c r="Q2660" s="6">
        <v>636832.39693015814</v>
      </c>
      <c r="R2660" s="6">
        <v>661980.60062192683</v>
      </c>
      <c r="S2660" s="6">
        <v>685914.0411294353</v>
      </c>
      <c r="T2660" s="6">
        <v>709208.76060524711</v>
      </c>
      <c r="U2660" s="6">
        <v>732399.17680654686</v>
      </c>
      <c r="V2660" s="6">
        <v>755102.88057964132</v>
      </c>
      <c r="W2660" s="6">
        <v>776566.98139741051</v>
      </c>
      <c r="X2660" s="6">
        <v>796526.2650579171</v>
      </c>
      <c r="Y2660" s="6">
        <v>815165.34659946093</v>
      </c>
      <c r="Z2660" s="6">
        <v>832671.2199606729</v>
      </c>
      <c r="AA2660" s="6">
        <v>843775.20469704596</v>
      </c>
      <c r="AB2660" s="6">
        <v>854328.97735759465</v>
      </c>
      <c r="AC2660" s="6">
        <v>864315.54100907722</v>
      </c>
    </row>
    <row r="2661" spans="1:29" x14ac:dyDescent="0.25">
      <c r="A2661" s="12">
        <f xml:space="preserve"> ROW( iclusData[[#This Row],[id]] ) - ROW( iclusData[[#Headers],[id]] )</f>
        <v>2660</v>
      </c>
      <c r="B2661">
        <v>48341</v>
      </c>
      <c r="C2661" t="str">
        <f t="shared" si="42"/>
        <v>48341</v>
      </c>
      <c r="D2661">
        <v>20300</v>
      </c>
      <c r="E2661" t="s">
        <v>2757</v>
      </c>
      <c r="F2661" t="s">
        <v>1061</v>
      </c>
      <c r="G2661">
        <v>1</v>
      </c>
      <c r="H2661" t="s">
        <v>3659</v>
      </c>
      <c r="I2661" s="6">
        <v>17865</v>
      </c>
      <c r="J2661" s="6">
        <v>20121</v>
      </c>
      <c r="K2661" s="6">
        <v>21904</v>
      </c>
      <c r="L2661" s="6">
        <v>25707.434059312513</v>
      </c>
      <c r="M2661" s="6">
        <v>28383.368322690934</v>
      </c>
      <c r="N2661" s="6">
        <v>30902.359158150197</v>
      </c>
      <c r="O2661" s="6">
        <v>33258.454782591238</v>
      </c>
      <c r="P2661" s="6">
        <v>35455.616173611335</v>
      </c>
      <c r="Q2661" s="6">
        <v>37479.952386350487</v>
      </c>
      <c r="R2661" s="6">
        <v>39359.263710171574</v>
      </c>
      <c r="S2661" s="6">
        <v>41170.039862330232</v>
      </c>
      <c r="T2661" s="6">
        <v>42942.075580830235</v>
      </c>
      <c r="U2661" s="6">
        <v>44708.151077465438</v>
      </c>
      <c r="V2661" s="6">
        <v>46445.421136019875</v>
      </c>
      <c r="W2661" s="6">
        <v>48124.088565921564</v>
      </c>
      <c r="X2661" s="6">
        <v>49719.320763425596</v>
      </c>
      <c r="Y2661" s="6">
        <v>51221.176172238011</v>
      </c>
      <c r="Z2661" s="6">
        <v>52642.583578147191</v>
      </c>
      <c r="AA2661" s="6">
        <v>53408.410143424931</v>
      </c>
      <c r="AB2661" s="6">
        <v>54138.482731480683</v>
      </c>
      <c r="AC2661" s="6">
        <v>54830.807732499379</v>
      </c>
    </row>
    <row r="2662" spans="1:29" x14ac:dyDescent="0.25">
      <c r="A2662" s="12">
        <f xml:space="preserve"> ROW( iclusData[[#This Row],[id]] ) - ROW( iclusData[[#Headers],[id]] )</f>
        <v>2661</v>
      </c>
      <c r="B2662">
        <v>48343</v>
      </c>
      <c r="C2662" t="str">
        <f t="shared" si="42"/>
        <v>48343</v>
      </c>
      <c r="D2662">
        <v>48343</v>
      </c>
      <c r="E2662" t="s">
        <v>1413</v>
      </c>
      <c r="F2662" t="s">
        <v>1061</v>
      </c>
      <c r="G2662">
        <v>1</v>
      </c>
      <c r="H2662" t="s">
        <v>3829</v>
      </c>
      <c r="I2662" s="6">
        <v>13200</v>
      </c>
      <c r="J2662" s="6">
        <v>13048</v>
      </c>
      <c r="K2662" s="6">
        <v>12934</v>
      </c>
      <c r="L2662" s="6">
        <v>12751.904426160274</v>
      </c>
      <c r="M2662" s="6">
        <v>12737.005494378507</v>
      </c>
      <c r="N2662" s="6">
        <v>12765.810160410991</v>
      </c>
      <c r="O2662" s="6">
        <v>12806.536377025621</v>
      </c>
      <c r="P2662" s="6">
        <v>12830.373837079076</v>
      </c>
      <c r="Q2662" s="6">
        <v>12856.200772176458</v>
      </c>
      <c r="R2662" s="6">
        <v>12887.986035065645</v>
      </c>
      <c r="S2662" s="6">
        <v>12937.651254749357</v>
      </c>
      <c r="T2662" s="6">
        <v>13010.161592286138</v>
      </c>
      <c r="U2662" s="6">
        <v>13104.524264941159</v>
      </c>
      <c r="V2662" s="6">
        <v>13213.78638064271</v>
      </c>
      <c r="W2662" s="6">
        <v>13321.062390504945</v>
      </c>
      <c r="X2662" s="6">
        <v>13414.432662272755</v>
      </c>
      <c r="Y2662" s="6">
        <v>13496.874780932963</v>
      </c>
      <c r="Z2662" s="6">
        <v>13567.399696100087</v>
      </c>
      <c r="AA2662" s="6">
        <v>13705.466777492184</v>
      </c>
      <c r="AB2662" s="6">
        <v>13834.595396375735</v>
      </c>
      <c r="AC2662" s="6">
        <v>13954.783750908206</v>
      </c>
    </row>
    <row r="2663" spans="1:29" x14ac:dyDescent="0.25">
      <c r="A2663" s="12">
        <f xml:space="preserve"> ROW( iclusData[[#This Row],[id]] ) - ROW( iclusData[[#Headers],[id]] )</f>
        <v>2662</v>
      </c>
      <c r="B2663">
        <v>48345</v>
      </c>
      <c r="C2663" t="str">
        <f t="shared" si="42"/>
        <v>48345</v>
      </c>
      <c r="D2663">
        <v>48345</v>
      </c>
      <c r="E2663" t="s">
        <v>3830</v>
      </c>
      <c r="F2663" t="s">
        <v>1061</v>
      </c>
      <c r="G2663">
        <v>1</v>
      </c>
      <c r="H2663" t="s">
        <v>3831</v>
      </c>
      <c r="I2663" s="6">
        <v>1532</v>
      </c>
      <c r="J2663" s="6">
        <v>1426</v>
      </c>
      <c r="K2663" s="6">
        <v>1210</v>
      </c>
      <c r="L2663" s="6">
        <v>2095.8496914782813</v>
      </c>
      <c r="M2663" s="6">
        <v>3092.1233801762683</v>
      </c>
      <c r="N2663" s="6">
        <v>4011.9131059679416</v>
      </c>
      <c r="O2663" s="6">
        <v>4858.1997533570402</v>
      </c>
      <c r="P2663" s="6">
        <v>5628.0017156375361</v>
      </c>
      <c r="Q2663" s="6">
        <v>6331.2542472265122</v>
      </c>
      <c r="R2663" s="6">
        <v>6976.895099059815</v>
      </c>
      <c r="S2663" s="6">
        <v>7578.8314068128666</v>
      </c>
      <c r="T2663" s="6">
        <v>8141.0356092821194</v>
      </c>
      <c r="U2663" s="6">
        <v>8672.4476129160357</v>
      </c>
      <c r="V2663" s="6">
        <v>9171.0809330582688</v>
      </c>
      <c r="W2663" s="6">
        <v>9634.9493093652945</v>
      </c>
      <c r="X2663" s="6">
        <v>10062.066113944686</v>
      </c>
      <c r="Y2663" s="6">
        <v>10453.42288744028</v>
      </c>
      <c r="Z2663" s="6">
        <v>10812.002759502851</v>
      </c>
      <c r="AA2663" s="6">
        <v>10980.862097780555</v>
      </c>
      <c r="AB2663" s="6">
        <v>11141.77603109898</v>
      </c>
      <c r="AC2663" s="6">
        <v>11295.736409376334</v>
      </c>
    </row>
    <row r="2664" spans="1:29" x14ac:dyDescent="0.25">
      <c r="A2664" s="12">
        <f xml:space="preserve"> ROW( iclusData[[#This Row],[id]] ) - ROW( iclusData[[#Headers],[id]] )</f>
        <v>2663</v>
      </c>
      <c r="B2664">
        <v>48347</v>
      </c>
      <c r="C2664" t="str">
        <f t="shared" si="42"/>
        <v>48347</v>
      </c>
      <c r="D2664">
        <v>34860</v>
      </c>
      <c r="E2664" t="s">
        <v>3718</v>
      </c>
      <c r="F2664" t="s">
        <v>1061</v>
      </c>
      <c r="G2664">
        <v>1</v>
      </c>
      <c r="H2664" t="s">
        <v>3719</v>
      </c>
      <c r="I2664" s="6">
        <v>54753</v>
      </c>
      <c r="J2664" s="6">
        <v>59203</v>
      </c>
      <c r="K2664" s="6">
        <v>64524</v>
      </c>
      <c r="L2664" s="6">
        <v>71348.285942599498</v>
      </c>
      <c r="M2664" s="6">
        <v>76404.153679138632</v>
      </c>
      <c r="N2664" s="6">
        <v>80694.183910802079</v>
      </c>
      <c r="O2664" s="6">
        <v>84036.624807405227</v>
      </c>
      <c r="P2664" s="6">
        <v>87014.508699837519</v>
      </c>
      <c r="Q2664" s="6">
        <v>89982.479174184147</v>
      </c>
      <c r="R2664" s="6">
        <v>92876.936125069595</v>
      </c>
      <c r="S2664" s="6">
        <v>95594.591689602923</v>
      </c>
      <c r="T2664" s="6">
        <v>98055.97282541632</v>
      </c>
      <c r="U2664" s="6">
        <v>100357.43266189114</v>
      </c>
      <c r="V2664" s="6">
        <v>102547.64383504122</v>
      </c>
      <c r="W2664" s="6">
        <v>104597.80433746423</v>
      </c>
      <c r="X2664" s="6">
        <v>106449.30911147325</v>
      </c>
      <c r="Y2664" s="6">
        <v>108064.39468036657</v>
      </c>
      <c r="Z2664" s="6">
        <v>109488.78641933674</v>
      </c>
      <c r="AA2664" s="6">
        <v>110769.13600707319</v>
      </c>
      <c r="AB2664" s="6">
        <v>111966.05846282777</v>
      </c>
      <c r="AC2664" s="6">
        <v>113070.59958010426</v>
      </c>
    </row>
    <row r="2665" spans="1:29" x14ac:dyDescent="0.25">
      <c r="A2665" s="12">
        <f xml:space="preserve"> ROW( iclusData[[#This Row],[id]] ) - ROW( iclusData[[#Headers],[id]] )</f>
        <v>2664</v>
      </c>
      <c r="B2665">
        <v>48349</v>
      </c>
      <c r="C2665" t="str">
        <f t="shared" si="42"/>
        <v>48349</v>
      </c>
      <c r="D2665">
        <v>18620</v>
      </c>
      <c r="E2665" t="s">
        <v>3650</v>
      </c>
      <c r="F2665" t="s">
        <v>1061</v>
      </c>
      <c r="G2665">
        <v>1</v>
      </c>
      <c r="H2665" t="s">
        <v>3651</v>
      </c>
      <c r="I2665" s="6">
        <v>39926</v>
      </c>
      <c r="J2665" s="6">
        <v>45124</v>
      </c>
      <c r="K2665" s="6">
        <v>47735</v>
      </c>
      <c r="L2665" s="6">
        <v>51443.673635711697</v>
      </c>
      <c r="M2665" s="6">
        <v>53981.541027645195</v>
      </c>
      <c r="N2665" s="6">
        <v>56802.491428047222</v>
      </c>
      <c r="O2665" s="6">
        <v>59736.686396829355</v>
      </c>
      <c r="P2665" s="6">
        <v>62542.73350249161</v>
      </c>
      <c r="Q2665" s="6">
        <v>65168.015163482436</v>
      </c>
      <c r="R2665" s="6">
        <v>67676.08111962449</v>
      </c>
      <c r="S2665" s="6">
        <v>70182.164073364343</v>
      </c>
      <c r="T2665" s="6">
        <v>72704.136337409058</v>
      </c>
      <c r="U2665" s="6">
        <v>75242.000535836632</v>
      </c>
      <c r="V2665" s="6">
        <v>77749.072777450754</v>
      </c>
      <c r="W2665" s="6">
        <v>80170.724603865121</v>
      </c>
      <c r="X2665" s="6">
        <v>82462.257326117862</v>
      </c>
      <c r="Y2665" s="6">
        <v>84611.737155152528</v>
      </c>
      <c r="Z2665" s="6">
        <v>86632.103323432268</v>
      </c>
      <c r="AA2665" s="6">
        <v>87825.044320358313</v>
      </c>
      <c r="AB2665" s="6">
        <v>88960.381841959155</v>
      </c>
      <c r="AC2665" s="6">
        <v>90034.131165906583</v>
      </c>
    </row>
    <row r="2666" spans="1:29" x14ac:dyDescent="0.25">
      <c r="A2666" s="12">
        <f xml:space="preserve"> ROW( iclusData[[#This Row],[id]] ) - ROW( iclusData[[#Headers],[id]] )</f>
        <v>2665</v>
      </c>
      <c r="B2666">
        <v>48351</v>
      </c>
      <c r="C2666" t="str">
        <f t="shared" si="42"/>
        <v>48351</v>
      </c>
      <c r="D2666">
        <v>48351</v>
      </c>
      <c r="E2666" t="s">
        <v>307</v>
      </c>
      <c r="F2666" t="s">
        <v>1061</v>
      </c>
      <c r="G2666">
        <v>1</v>
      </c>
      <c r="H2666" t="s">
        <v>3832</v>
      </c>
      <c r="I2666" s="6">
        <v>13569</v>
      </c>
      <c r="J2666" s="6">
        <v>15072</v>
      </c>
      <c r="K2666" s="6">
        <v>14445</v>
      </c>
      <c r="L2666" s="6">
        <v>14450.436640581062</v>
      </c>
      <c r="M2666" s="6">
        <v>14602.411118525964</v>
      </c>
      <c r="N2666" s="6">
        <v>14812.988400420876</v>
      </c>
      <c r="O2666" s="6">
        <v>14983.836286933336</v>
      </c>
      <c r="P2666" s="6">
        <v>15085.150380407211</v>
      </c>
      <c r="Q2666" s="6">
        <v>15162.6288176832</v>
      </c>
      <c r="R2666" s="6">
        <v>15245.072035929676</v>
      </c>
      <c r="S2666" s="6">
        <v>15362.281328672057</v>
      </c>
      <c r="T2666" s="6">
        <v>15516.241734089308</v>
      </c>
      <c r="U2666" s="6">
        <v>15700.994092012803</v>
      </c>
      <c r="V2666" s="6">
        <v>15904.619072904687</v>
      </c>
      <c r="W2666" s="6">
        <v>16113.211102734414</v>
      </c>
      <c r="X2666" s="6">
        <v>16317.830416572884</v>
      </c>
      <c r="Y2666" s="6">
        <v>16511.521157156953</v>
      </c>
      <c r="Z2666" s="6">
        <v>16694.28850518736</v>
      </c>
      <c r="AA2666" s="6">
        <v>16884.999981924164</v>
      </c>
      <c r="AB2666" s="6">
        <v>17063.793388450511</v>
      </c>
      <c r="AC2666" s="6">
        <v>17230.666504876121</v>
      </c>
    </row>
    <row r="2667" spans="1:29" x14ac:dyDescent="0.25">
      <c r="A2667" s="12">
        <f xml:space="preserve"> ROW( iclusData[[#This Row],[id]] ) - ROW( iclusData[[#Headers],[id]] )</f>
        <v>2666</v>
      </c>
      <c r="B2667">
        <v>48353</v>
      </c>
      <c r="C2667" t="str">
        <f t="shared" si="42"/>
        <v>48353</v>
      </c>
      <c r="D2667">
        <v>45020</v>
      </c>
      <c r="E2667" t="s">
        <v>3785</v>
      </c>
      <c r="F2667" t="s">
        <v>1061</v>
      </c>
      <c r="G2667">
        <v>1</v>
      </c>
      <c r="H2667" t="s">
        <v>3786</v>
      </c>
      <c r="I2667" s="6">
        <v>16594</v>
      </c>
      <c r="J2667" s="6">
        <v>15802</v>
      </c>
      <c r="K2667" s="6">
        <v>15216</v>
      </c>
      <c r="L2667" s="6">
        <v>18511.021256108652</v>
      </c>
      <c r="M2667" s="6">
        <v>21285.291331126653</v>
      </c>
      <c r="N2667" s="6">
        <v>24037.7066512563</v>
      </c>
      <c r="O2667" s="6">
        <v>26637.158614961303</v>
      </c>
      <c r="P2667" s="6">
        <v>28987.288045790716</v>
      </c>
      <c r="Q2667" s="6">
        <v>31146.711551660144</v>
      </c>
      <c r="R2667" s="6">
        <v>33144.224895419691</v>
      </c>
      <c r="S2667" s="6">
        <v>35042.410642326489</v>
      </c>
      <c r="T2667" s="6">
        <v>36858.151336460665</v>
      </c>
      <c r="U2667" s="6">
        <v>38610.320829419223</v>
      </c>
      <c r="V2667" s="6">
        <v>40289.97994224081</v>
      </c>
      <c r="W2667" s="6">
        <v>41875.277627239389</v>
      </c>
      <c r="X2667" s="6">
        <v>43349.327674706219</v>
      </c>
      <c r="Y2667" s="6">
        <v>44708.14938841571</v>
      </c>
      <c r="Z2667" s="6">
        <v>45960.69634221006</v>
      </c>
      <c r="AA2667" s="6">
        <v>46628.187196391911</v>
      </c>
      <c r="AB2667" s="6">
        <v>47263.896664685992</v>
      </c>
      <c r="AC2667" s="6">
        <v>47864.838735053359</v>
      </c>
    </row>
    <row r="2668" spans="1:29" x14ac:dyDescent="0.25">
      <c r="A2668" s="12">
        <f xml:space="preserve"> ROW( iclusData[[#This Row],[id]] ) - ROW( iclusData[[#Headers],[id]] )</f>
        <v>2667</v>
      </c>
      <c r="B2668">
        <v>48355</v>
      </c>
      <c r="C2668" t="str">
        <f t="shared" si="42"/>
        <v>48355</v>
      </c>
      <c r="D2668">
        <v>18580</v>
      </c>
      <c r="E2668" t="s">
        <v>2909</v>
      </c>
      <c r="F2668" t="s">
        <v>1061</v>
      </c>
      <c r="G2668">
        <v>0.79457010404399997</v>
      </c>
      <c r="H2668" t="s">
        <v>2908</v>
      </c>
      <c r="I2668" s="6">
        <v>291156</v>
      </c>
      <c r="J2668" s="6">
        <v>313645</v>
      </c>
      <c r="K2668" s="6">
        <v>340223</v>
      </c>
      <c r="L2668" s="6">
        <v>353295.69389321643</v>
      </c>
      <c r="M2668" s="6">
        <v>367208.77230022626</v>
      </c>
      <c r="N2668" s="6">
        <v>380897.32776242151</v>
      </c>
      <c r="O2668" s="6">
        <v>393155.6009765385</v>
      </c>
      <c r="P2668" s="6">
        <v>404037.08398540458</v>
      </c>
      <c r="Q2668" s="6">
        <v>414329.63451252802</v>
      </c>
      <c r="R2668" s="6">
        <v>424048.01589332637</v>
      </c>
      <c r="S2668" s="6">
        <v>433581.66691434832</v>
      </c>
      <c r="T2668" s="6">
        <v>443111.32362220361</v>
      </c>
      <c r="U2668" s="6">
        <v>452910.15842012357</v>
      </c>
      <c r="V2668" s="6">
        <v>462836.13588744326</v>
      </c>
      <c r="W2668" s="6">
        <v>472558.50504961138</v>
      </c>
      <c r="X2668" s="6">
        <v>481713.71717821312</v>
      </c>
      <c r="Y2668" s="6">
        <v>490204.34652909555</v>
      </c>
      <c r="Z2668" s="6">
        <v>498122.92290785915</v>
      </c>
      <c r="AA2668" s="6">
        <v>504273.370246679</v>
      </c>
      <c r="AB2668" s="6">
        <v>510084.15455988207</v>
      </c>
      <c r="AC2668" s="6">
        <v>515532.36379173753</v>
      </c>
    </row>
    <row r="2669" spans="1:29" x14ac:dyDescent="0.25">
      <c r="A2669" s="12">
        <f xml:space="preserve"> ROW( iclusData[[#This Row],[id]] ) - ROW( iclusData[[#Headers],[id]] )</f>
        <v>2668</v>
      </c>
      <c r="B2669">
        <v>48357</v>
      </c>
      <c r="C2669" t="str">
        <f t="shared" si="42"/>
        <v>48357</v>
      </c>
      <c r="D2669">
        <v>48357</v>
      </c>
      <c r="E2669" t="s">
        <v>3833</v>
      </c>
      <c r="F2669" t="s">
        <v>1061</v>
      </c>
      <c r="G2669">
        <v>1</v>
      </c>
      <c r="H2669" t="s">
        <v>3834</v>
      </c>
      <c r="I2669" s="6">
        <v>9128</v>
      </c>
      <c r="J2669" s="6">
        <v>9006</v>
      </c>
      <c r="K2669" s="6">
        <v>10223</v>
      </c>
      <c r="L2669" s="6">
        <v>10833.85430566522</v>
      </c>
      <c r="M2669" s="6">
        <v>11576.83841823142</v>
      </c>
      <c r="N2669" s="6">
        <v>12386.37198103992</v>
      </c>
      <c r="O2669" s="6">
        <v>13235.639278978237</v>
      </c>
      <c r="P2669" s="6">
        <v>14038.218892888333</v>
      </c>
      <c r="Q2669" s="6">
        <v>14753.391800134199</v>
      </c>
      <c r="R2669" s="6">
        <v>15402.012443909665</v>
      </c>
      <c r="S2669" s="6">
        <v>16025.801561929069</v>
      </c>
      <c r="T2669" s="6">
        <v>16636.677088807493</v>
      </c>
      <c r="U2669" s="6">
        <v>17235.632914822934</v>
      </c>
      <c r="V2669" s="6">
        <v>17811.743018693909</v>
      </c>
      <c r="W2669" s="6">
        <v>18354.081787469273</v>
      </c>
      <c r="X2669" s="6">
        <v>18855.696055381242</v>
      </c>
      <c r="Y2669" s="6">
        <v>19315.589269209773</v>
      </c>
      <c r="Z2669" s="6">
        <v>19738.733930807593</v>
      </c>
      <c r="AA2669" s="6">
        <v>20003.942269308242</v>
      </c>
      <c r="AB2669" s="6">
        <v>20253.259630392102</v>
      </c>
      <c r="AC2669" s="6">
        <v>20488.669971527052</v>
      </c>
    </row>
    <row r="2670" spans="1:29" x14ac:dyDescent="0.25">
      <c r="A2670" s="12">
        <f xml:space="preserve"> ROW( iclusData[[#This Row],[id]] ) - ROW( iclusData[[#Headers],[id]] )</f>
        <v>2669</v>
      </c>
      <c r="B2670">
        <v>48359</v>
      </c>
      <c r="C2670" t="str">
        <f t="shared" si="42"/>
        <v>48359</v>
      </c>
      <c r="D2670">
        <v>48359</v>
      </c>
      <c r="E2670" t="s">
        <v>833</v>
      </c>
      <c r="F2670" t="s">
        <v>1061</v>
      </c>
      <c r="G2670">
        <v>1</v>
      </c>
      <c r="H2670" t="s">
        <v>3835</v>
      </c>
      <c r="I2670" s="6">
        <v>2278</v>
      </c>
      <c r="J2670" s="6">
        <v>2185</v>
      </c>
      <c r="K2670" s="6">
        <v>2052</v>
      </c>
      <c r="L2670" s="6">
        <v>3045.4384616456923</v>
      </c>
      <c r="M2670" s="6">
        <v>4118.195802830327</v>
      </c>
      <c r="N2670" s="6">
        <v>5105.5294292337758</v>
      </c>
      <c r="O2670" s="6">
        <v>5995.5211022823742</v>
      </c>
      <c r="P2670" s="6">
        <v>6789.1619707699538</v>
      </c>
      <c r="Q2670" s="6">
        <v>7507.3140258139292</v>
      </c>
      <c r="R2670" s="6">
        <v>8164.8743898450566</v>
      </c>
      <c r="S2670" s="6">
        <v>8775.7503904576242</v>
      </c>
      <c r="T2670" s="6">
        <v>9349.8741081225708</v>
      </c>
      <c r="U2670" s="6">
        <v>9891.2190275361227</v>
      </c>
      <c r="V2670" s="6">
        <v>10403.758441768905</v>
      </c>
      <c r="W2670" s="6">
        <v>10882.526250866616</v>
      </c>
      <c r="X2670" s="6">
        <v>11325.535817492331</v>
      </c>
      <c r="Y2670" s="6">
        <v>11729.805290553237</v>
      </c>
      <c r="Z2670" s="6">
        <v>12102.291375450874</v>
      </c>
      <c r="AA2670" s="6">
        <v>12285.056754893703</v>
      </c>
      <c r="AB2670" s="6">
        <v>12460.87013552079</v>
      </c>
      <c r="AC2670" s="6">
        <v>12626.750020752017</v>
      </c>
    </row>
    <row r="2671" spans="1:29" x14ac:dyDescent="0.25">
      <c r="A2671" s="12">
        <f xml:space="preserve"> ROW( iclusData[[#This Row],[id]] ) - ROW( iclusData[[#Headers],[id]] )</f>
        <v>2670</v>
      </c>
      <c r="B2671">
        <v>48361</v>
      </c>
      <c r="C2671" t="str">
        <f t="shared" si="42"/>
        <v>48361</v>
      </c>
      <c r="D2671">
        <v>13140</v>
      </c>
      <c r="E2671" t="s">
        <v>826</v>
      </c>
      <c r="F2671" t="s">
        <v>1061</v>
      </c>
      <c r="G2671">
        <v>0.21051589088</v>
      </c>
      <c r="H2671" t="s">
        <v>2852</v>
      </c>
      <c r="I2671" s="6">
        <v>80509</v>
      </c>
      <c r="J2671" s="6">
        <v>84966</v>
      </c>
      <c r="K2671" s="6">
        <v>81837</v>
      </c>
      <c r="L2671" s="6">
        <v>83297.609065103636</v>
      </c>
      <c r="M2671" s="6">
        <v>85240.494697464397</v>
      </c>
      <c r="N2671" s="6">
        <v>87481.359511960531</v>
      </c>
      <c r="O2671" s="6">
        <v>89696.412620659859</v>
      </c>
      <c r="P2671" s="6">
        <v>91699.874759255516</v>
      </c>
      <c r="Q2671" s="6">
        <v>93590.122008499602</v>
      </c>
      <c r="R2671" s="6">
        <v>95412.814995784254</v>
      </c>
      <c r="S2671" s="6">
        <v>97301.070373338764</v>
      </c>
      <c r="T2671" s="6">
        <v>99291.630255619719</v>
      </c>
      <c r="U2671" s="6">
        <v>101426.21672230778</v>
      </c>
      <c r="V2671" s="6">
        <v>103662.11939086179</v>
      </c>
      <c r="W2671" s="6">
        <v>105911.93195976219</v>
      </c>
      <c r="X2671" s="6">
        <v>108098.17680635463</v>
      </c>
      <c r="Y2671" s="6">
        <v>110193.02307715338</v>
      </c>
      <c r="Z2671" s="6">
        <v>112213.39124885593</v>
      </c>
      <c r="AA2671" s="6">
        <v>113651.67438859821</v>
      </c>
      <c r="AB2671" s="6">
        <v>115015.47028554988</v>
      </c>
      <c r="AC2671" s="6">
        <v>116300.79082203987</v>
      </c>
    </row>
    <row r="2672" spans="1:29" x14ac:dyDescent="0.25">
      <c r="A2672" s="12">
        <f xml:space="preserve"> ROW( iclusData[[#This Row],[id]] ) - ROW( iclusData[[#Headers],[id]] )</f>
        <v>2671</v>
      </c>
      <c r="B2672">
        <v>48363</v>
      </c>
      <c r="C2672" t="str">
        <f t="shared" si="42"/>
        <v>48363</v>
      </c>
      <c r="D2672">
        <v>33420</v>
      </c>
      <c r="E2672" t="s">
        <v>3707</v>
      </c>
      <c r="F2672" t="s">
        <v>1061</v>
      </c>
      <c r="G2672">
        <v>1</v>
      </c>
      <c r="H2672" t="s">
        <v>3708</v>
      </c>
      <c r="I2672" s="6">
        <v>25055</v>
      </c>
      <c r="J2672" s="6">
        <v>27026</v>
      </c>
      <c r="K2672" s="6">
        <v>28111</v>
      </c>
      <c r="L2672" s="6">
        <v>30429.552274140831</v>
      </c>
      <c r="M2672" s="6">
        <v>31670.177273864487</v>
      </c>
      <c r="N2672" s="6">
        <v>33064.759463099988</v>
      </c>
      <c r="O2672" s="6">
        <v>34466.299988087492</v>
      </c>
      <c r="P2672" s="6">
        <v>35775.456722929252</v>
      </c>
      <c r="Q2672" s="6">
        <v>37041.909850575954</v>
      </c>
      <c r="R2672" s="6">
        <v>38303.392484331518</v>
      </c>
      <c r="S2672" s="6">
        <v>39616.528417997957</v>
      </c>
      <c r="T2672" s="6">
        <v>40989.26006010687</v>
      </c>
      <c r="U2672" s="6">
        <v>42417.615721219372</v>
      </c>
      <c r="V2672" s="6">
        <v>43876.763571535026</v>
      </c>
      <c r="W2672" s="6">
        <v>45331.9398536921</v>
      </c>
      <c r="X2672" s="6">
        <v>46751.358912639145</v>
      </c>
      <c r="Y2672" s="6">
        <v>48122.099831605774</v>
      </c>
      <c r="Z2672" s="6">
        <v>49448.150792243541</v>
      </c>
      <c r="AA2672" s="6">
        <v>50168.286021945045</v>
      </c>
      <c r="AB2672" s="6">
        <v>50856.640170479433</v>
      </c>
      <c r="AC2672" s="6">
        <v>51510.226760239006</v>
      </c>
    </row>
    <row r="2673" spans="1:29" x14ac:dyDescent="0.25">
      <c r="A2673" s="12">
        <f xml:space="preserve"> ROW( iclusData[[#This Row],[id]] ) - ROW( iclusData[[#Headers],[id]] )</f>
        <v>2672</v>
      </c>
      <c r="B2673">
        <v>48365</v>
      </c>
      <c r="C2673" t="str">
        <f t="shared" si="42"/>
        <v>48365</v>
      </c>
      <c r="D2673">
        <v>48365</v>
      </c>
      <c r="E2673" t="s">
        <v>2234</v>
      </c>
      <c r="F2673" t="s">
        <v>1061</v>
      </c>
      <c r="G2673">
        <v>1</v>
      </c>
      <c r="H2673" t="s">
        <v>3836</v>
      </c>
      <c r="I2673" s="6">
        <v>22035</v>
      </c>
      <c r="J2673" s="6">
        <v>22756</v>
      </c>
      <c r="K2673" s="6">
        <v>23796</v>
      </c>
      <c r="L2673" s="6">
        <v>23961.223747644824</v>
      </c>
      <c r="M2673" s="6">
        <v>24219.481008300019</v>
      </c>
      <c r="N2673" s="6">
        <v>24548.259594179675</v>
      </c>
      <c r="O2673" s="6">
        <v>24857.176206861564</v>
      </c>
      <c r="P2673" s="6">
        <v>25060.798320779217</v>
      </c>
      <c r="Q2673" s="6">
        <v>25186.949160169857</v>
      </c>
      <c r="R2673" s="6">
        <v>25280.318503156512</v>
      </c>
      <c r="S2673" s="6">
        <v>25405.474559902057</v>
      </c>
      <c r="T2673" s="6">
        <v>25568.374526419113</v>
      </c>
      <c r="U2673" s="6">
        <v>25771.005992109323</v>
      </c>
      <c r="V2673" s="6">
        <v>25983.570467656366</v>
      </c>
      <c r="W2673" s="6">
        <v>26180.243190406298</v>
      </c>
      <c r="X2673" s="6">
        <v>26345.131247794168</v>
      </c>
      <c r="Y2673" s="6">
        <v>26477.236838427223</v>
      </c>
      <c r="Z2673" s="6">
        <v>26591.467696339078</v>
      </c>
      <c r="AA2673" s="6">
        <v>26857.668951776432</v>
      </c>
      <c r="AB2673" s="6">
        <v>27104.999940860209</v>
      </c>
      <c r="AC2673" s="6">
        <v>27332.463838973668</v>
      </c>
    </row>
    <row r="2674" spans="1:29" x14ac:dyDescent="0.25">
      <c r="A2674" s="12">
        <f xml:space="preserve"> ROW( iclusData[[#This Row],[id]] ) - ROW( iclusData[[#Headers],[id]] )</f>
        <v>2673</v>
      </c>
      <c r="B2674">
        <v>48367</v>
      </c>
      <c r="C2674" t="str">
        <f t="shared" si="42"/>
        <v>48367</v>
      </c>
      <c r="D2674">
        <v>19100</v>
      </c>
      <c r="E2674" t="s">
        <v>2920</v>
      </c>
      <c r="F2674" t="s">
        <v>1061</v>
      </c>
      <c r="G2674">
        <v>1.8350779288599999E-2</v>
      </c>
      <c r="H2674" t="s">
        <v>2916</v>
      </c>
      <c r="I2674" s="6">
        <v>64785</v>
      </c>
      <c r="J2674" s="6">
        <v>88495</v>
      </c>
      <c r="K2674" s="6">
        <v>116927</v>
      </c>
      <c r="L2674" s="6">
        <v>124546.11623952002</v>
      </c>
      <c r="M2674" s="6">
        <v>131842.85660807474</v>
      </c>
      <c r="N2674" s="6">
        <v>139315.39603630593</v>
      </c>
      <c r="O2674" s="6">
        <v>146907.15299974498</v>
      </c>
      <c r="P2674" s="6">
        <v>154157.18500944483</v>
      </c>
      <c r="Q2674" s="6">
        <v>160743.73134208019</v>
      </c>
      <c r="R2674" s="6">
        <v>166729.31760431168</v>
      </c>
      <c r="S2674" s="6">
        <v>172414.93797682447</v>
      </c>
      <c r="T2674" s="6">
        <v>177935.66324304184</v>
      </c>
      <c r="U2674" s="6">
        <v>183388.84267894272</v>
      </c>
      <c r="V2674" s="6">
        <v>188686.075386521</v>
      </c>
      <c r="W2674" s="6">
        <v>193704.19945545823</v>
      </c>
      <c r="X2674" s="6">
        <v>198381.62945144589</v>
      </c>
      <c r="Y2674" s="6">
        <v>202753.09641106849</v>
      </c>
      <c r="Z2674" s="6">
        <v>206843.49606236783</v>
      </c>
      <c r="AA2674" s="6">
        <v>209547.23020099333</v>
      </c>
      <c r="AB2674" s="6">
        <v>212112.91455478573</v>
      </c>
      <c r="AC2674" s="6">
        <v>214535.55510400439</v>
      </c>
    </row>
    <row r="2675" spans="1:29" x14ac:dyDescent="0.25">
      <c r="A2675" s="12">
        <f xml:space="preserve"> ROW( iclusData[[#This Row],[id]] ) - ROW( iclusData[[#Headers],[id]] )</f>
        <v>2674</v>
      </c>
      <c r="B2675">
        <v>48369</v>
      </c>
      <c r="C2675" t="str">
        <f t="shared" si="42"/>
        <v>48369</v>
      </c>
      <c r="D2675">
        <v>48369</v>
      </c>
      <c r="E2675" t="s">
        <v>3837</v>
      </c>
      <c r="F2675" t="s">
        <v>1061</v>
      </c>
      <c r="G2675">
        <v>1</v>
      </c>
      <c r="H2675" t="s">
        <v>3838</v>
      </c>
      <c r="I2675" s="6">
        <v>9863</v>
      </c>
      <c r="J2675" s="6">
        <v>10016</v>
      </c>
      <c r="K2675" s="6">
        <v>10269</v>
      </c>
      <c r="L2675" s="6">
        <v>10892.458633531201</v>
      </c>
      <c r="M2675" s="6">
        <v>11622.529929792006</v>
      </c>
      <c r="N2675" s="6">
        <v>12390.345155693019</v>
      </c>
      <c r="O2675" s="6">
        <v>13162.13554114376</v>
      </c>
      <c r="P2675" s="6">
        <v>13882.271792755066</v>
      </c>
      <c r="Q2675" s="6">
        <v>14532.880591649058</v>
      </c>
      <c r="R2675" s="6">
        <v>15128.856670526771</v>
      </c>
      <c r="S2675" s="6">
        <v>15694.041445300565</v>
      </c>
      <c r="T2675" s="6">
        <v>16237.372999626012</v>
      </c>
      <c r="U2675" s="6">
        <v>16765.804977483651</v>
      </c>
      <c r="V2675" s="6">
        <v>17272.384527775394</v>
      </c>
      <c r="W2675" s="6">
        <v>17747.179310353578</v>
      </c>
      <c r="X2675" s="6">
        <v>18181.249570547239</v>
      </c>
      <c r="Y2675" s="6">
        <v>18572.605582417174</v>
      </c>
      <c r="Z2675" s="6">
        <v>18926.219621457723</v>
      </c>
      <c r="AA2675" s="6">
        <v>19168.582249024796</v>
      </c>
      <c r="AB2675" s="6">
        <v>19397.040415021922</v>
      </c>
      <c r="AC2675" s="6">
        <v>19611.591599254865</v>
      </c>
    </row>
    <row r="2676" spans="1:29" x14ac:dyDescent="0.25">
      <c r="A2676" s="12">
        <f xml:space="preserve"> ROW( iclusData[[#This Row],[id]] ) - ROW( iclusData[[#Headers],[id]] )</f>
        <v>2675</v>
      </c>
      <c r="B2676">
        <v>48371</v>
      </c>
      <c r="C2676" t="str">
        <f t="shared" si="42"/>
        <v>48371</v>
      </c>
      <c r="D2676">
        <v>48371</v>
      </c>
      <c r="E2676" t="s">
        <v>3839</v>
      </c>
      <c r="F2676" t="s">
        <v>1061</v>
      </c>
      <c r="G2676">
        <v>1</v>
      </c>
      <c r="H2676" t="s">
        <v>3840</v>
      </c>
      <c r="I2676" s="6">
        <v>14675</v>
      </c>
      <c r="J2676" s="6">
        <v>16809</v>
      </c>
      <c r="K2676" s="6">
        <v>15507</v>
      </c>
      <c r="L2676" s="6">
        <v>16144.995680231272</v>
      </c>
      <c r="M2676" s="6">
        <v>16885.993402825752</v>
      </c>
      <c r="N2676" s="6">
        <v>17609.110062540152</v>
      </c>
      <c r="O2676" s="6">
        <v>18302.430720784461</v>
      </c>
      <c r="P2676" s="6">
        <v>18932.176614904947</v>
      </c>
      <c r="Q2676" s="6">
        <v>19500.342544956213</v>
      </c>
      <c r="R2676" s="6">
        <v>20016.855073498489</v>
      </c>
      <c r="S2676" s="6">
        <v>20519.462542849305</v>
      </c>
      <c r="T2676" s="6">
        <v>21024.055601032862</v>
      </c>
      <c r="U2676" s="6">
        <v>21545.534437265113</v>
      </c>
      <c r="V2676" s="6">
        <v>22070.986497623169</v>
      </c>
      <c r="W2676" s="6">
        <v>22582.533252414432</v>
      </c>
      <c r="X2676" s="6">
        <v>23061.301971120811</v>
      </c>
      <c r="Y2676" s="6">
        <v>23508.281972353579</v>
      </c>
      <c r="Z2676" s="6">
        <v>23921.494024539017</v>
      </c>
      <c r="AA2676" s="6">
        <v>24221.467413331418</v>
      </c>
      <c r="AB2676" s="6">
        <v>24506.543482149773</v>
      </c>
      <c r="AC2676" s="6">
        <v>24774.732458904724</v>
      </c>
    </row>
    <row r="2677" spans="1:29" x14ac:dyDescent="0.25">
      <c r="A2677" s="12">
        <f xml:space="preserve"> ROW( iclusData[[#This Row],[id]] ) - ROW( iclusData[[#Headers],[id]] )</f>
        <v>2676</v>
      </c>
      <c r="B2677">
        <v>48373</v>
      </c>
      <c r="C2677" t="str">
        <f t="shared" si="42"/>
        <v>48373</v>
      </c>
      <c r="D2677">
        <v>48373</v>
      </c>
      <c r="E2677" t="s">
        <v>131</v>
      </c>
      <c r="F2677" t="s">
        <v>1061</v>
      </c>
      <c r="G2677">
        <v>1</v>
      </c>
      <c r="H2677" t="s">
        <v>3841</v>
      </c>
      <c r="I2677" s="6">
        <v>30687</v>
      </c>
      <c r="J2677" s="6">
        <v>41133</v>
      </c>
      <c r="K2677" s="6">
        <v>45413</v>
      </c>
      <c r="L2677" s="6">
        <v>44985.278046142121</v>
      </c>
      <c r="M2677" s="6">
        <v>44730.00323035584</v>
      </c>
      <c r="N2677" s="6">
        <v>44620.737941641957</v>
      </c>
      <c r="O2677" s="6">
        <v>44489.627264948234</v>
      </c>
      <c r="P2677" s="6">
        <v>44232.358700856887</v>
      </c>
      <c r="Q2677" s="6">
        <v>43925.435412747225</v>
      </c>
      <c r="R2677" s="6">
        <v>43649.299292865107</v>
      </c>
      <c r="S2677" s="6">
        <v>43521.16619783824</v>
      </c>
      <c r="T2677" s="6">
        <v>43528.11889579807</v>
      </c>
      <c r="U2677" s="6">
        <v>43646.320073203926</v>
      </c>
      <c r="V2677" s="6">
        <v>43822.132416837936</v>
      </c>
      <c r="W2677" s="6">
        <v>44010.859175191501</v>
      </c>
      <c r="X2677" s="6">
        <v>44174.754815938999</v>
      </c>
      <c r="Y2677" s="6">
        <v>44314.805083643158</v>
      </c>
      <c r="Z2677" s="6">
        <v>44427.050750967763</v>
      </c>
      <c r="AA2677" s="6">
        <v>44857.144489893246</v>
      </c>
      <c r="AB2677" s="6">
        <v>45252.476814193396</v>
      </c>
      <c r="AC2677" s="6">
        <v>45616.021708072345</v>
      </c>
    </row>
    <row r="2678" spans="1:29" x14ac:dyDescent="0.25">
      <c r="A2678" s="12">
        <f xml:space="preserve"> ROW( iclusData[[#This Row],[id]] ) - ROW( iclusData[[#Headers],[id]] )</f>
        <v>2677</v>
      </c>
      <c r="B2678">
        <v>48375</v>
      </c>
      <c r="C2678" t="str">
        <f t="shared" si="42"/>
        <v>48375</v>
      </c>
      <c r="D2678">
        <v>11100</v>
      </c>
      <c r="E2678" t="s">
        <v>2829</v>
      </c>
      <c r="F2678" t="s">
        <v>1061</v>
      </c>
      <c r="G2678">
        <v>0.48452263277300001</v>
      </c>
      <c r="H2678" t="s">
        <v>2827</v>
      </c>
      <c r="I2678" s="6">
        <v>97874</v>
      </c>
      <c r="J2678" s="6">
        <v>113546</v>
      </c>
      <c r="K2678" s="6">
        <v>121073</v>
      </c>
      <c r="L2678" s="6">
        <v>133239.42263753799</v>
      </c>
      <c r="M2678" s="6">
        <v>144077.2554752868</v>
      </c>
      <c r="N2678" s="6">
        <v>154162.15642127817</v>
      </c>
      <c r="O2678" s="6">
        <v>163176.31140502714</v>
      </c>
      <c r="P2678" s="6">
        <v>170980.59924484068</v>
      </c>
      <c r="Q2678" s="6">
        <v>177861.16222417224</v>
      </c>
      <c r="R2678" s="6">
        <v>183983.82283861807</v>
      </c>
      <c r="S2678" s="6">
        <v>189665.4707477444</v>
      </c>
      <c r="T2678" s="6">
        <v>195056.07439013637</v>
      </c>
      <c r="U2678" s="6">
        <v>200317.54782920363</v>
      </c>
      <c r="V2678" s="6">
        <v>205422.08130454319</v>
      </c>
      <c r="W2678" s="6">
        <v>210255.45309895865</v>
      </c>
      <c r="X2678" s="6">
        <v>214718.33245006861</v>
      </c>
      <c r="Y2678" s="6">
        <v>218780.88353685109</v>
      </c>
      <c r="Z2678" s="6">
        <v>222503.76574599871</v>
      </c>
      <c r="AA2678" s="6">
        <v>225279.01617156307</v>
      </c>
      <c r="AB2678" s="6">
        <v>227900.32547020761</v>
      </c>
      <c r="AC2678" s="6">
        <v>230356.73779205806</v>
      </c>
    </row>
    <row r="2679" spans="1:29" x14ac:dyDescent="0.25">
      <c r="A2679" s="12">
        <f xml:space="preserve"> ROW( iclusData[[#This Row],[id]] ) - ROW( iclusData[[#Headers],[id]] )</f>
        <v>2678</v>
      </c>
      <c r="B2679">
        <v>48377</v>
      </c>
      <c r="C2679" t="str">
        <f t="shared" si="42"/>
        <v>48377</v>
      </c>
      <c r="D2679">
        <v>48377</v>
      </c>
      <c r="E2679" t="s">
        <v>3842</v>
      </c>
      <c r="F2679" t="s">
        <v>1061</v>
      </c>
      <c r="G2679">
        <v>1</v>
      </c>
      <c r="H2679" t="s">
        <v>3843</v>
      </c>
      <c r="I2679" s="6">
        <v>6637</v>
      </c>
      <c r="J2679" s="6">
        <v>7304</v>
      </c>
      <c r="K2679" s="6">
        <v>7818</v>
      </c>
      <c r="L2679" s="6">
        <v>8609.8697278358977</v>
      </c>
      <c r="M2679" s="6">
        <v>9527.6734541120368</v>
      </c>
      <c r="N2679" s="6">
        <v>10491.167671511117</v>
      </c>
      <c r="O2679" s="6">
        <v>11507.308146113535</v>
      </c>
      <c r="P2679" s="6">
        <v>12553.244913912316</v>
      </c>
      <c r="Q2679" s="6">
        <v>13576.338727814869</v>
      </c>
      <c r="R2679" s="6">
        <v>14579.565242596807</v>
      </c>
      <c r="S2679" s="6">
        <v>15566.89984371838</v>
      </c>
      <c r="T2679" s="6">
        <v>16538.341007143397</v>
      </c>
      <c r="U2679" s="6">
        <v>17498.855754981309</v>
      </c>
      <c r="V2679" s="6">
        <v>18440.497944571292</v>
      </c>
      <c r="W2679" s="6">
        <v>19348.368824446039</v>
      </c>
      <c r="X2679" s="6">
        <v>20211.542081593929</v>
      </c>
      <c r="Y2679" s="6">
        <v>21026.041018751028</v>
      </c>
      <c r="Z2679" s="6">
        <v>21792.865461046629</v>
      </c>
      <c r="AA2679" s="6">
        <v>22142.503652982734</v>
      </c>
      <c r="AB2679" s="6">
        <v>22479.230931603906</v>
      </c>
      <c r="AC2679" s="6">
        <v>22800.064504117512</v>
      </c>
    </row>
    <row r="2680" spans="1:29" x14ac:dyDescent="0.25">
      <c r="A2680" s="12">
        <f xml:space="preserve"> ROW( iclusData[[#This Row],[id]] ) - ROW( iclusData[[#Headers],[id]] )</f>
        <v>2679</v>
      </c>
      <c r="B2680">
        <v>48379</v>
      </c>
      <c r="C2680" t="str">
        <f t="shared" si="42"/>
        <v>48379</v>
      </c>
      <c r="D2680">
        <v>48379</v>
      </c>
      <c r="E2680" t="s">
        <v>3844</v>
      </c>
      <c r="F2680" t="s">
        <v>1061</v>
      </c>
      <c r="G2680">
        <v>1</v>
      </c>
      <c r="H2680" t="s">
        <v>3845</v>
      </c>
      <c r="I2680" s="6">
        <v>6715</v>
      </c>
      <c r="J2680" s="6">
        <v>9139</v>
      </c>
      <c r="K2680" s="6">
        <v>10914</v>
      </c>
      <c r="L2680" s="6">
        <v>10676.913902227509</v>
      </c>
      <c r="M2680" s="6">
        <v>10601.423975785838</v>
      </c>
      <c r="N2680" s="6">
        <v>10595.463506154998</v>
      </c>
      <c r="O2680" s="6">
        <v>10602.417535745868</v>
      </c>
      <c r="P2680" s="6">
        <v>10601.422928167918</v>
      </c>
      <c r="Q2680" s="6">
        <v>10614.336819244198</v>
      </c>
      <c r="R2680" s="6">
        <v>10655.06174937566</v>
      </c>
      <c r="S2680" s="6">
        <v>10736.512277357835</v>
      </c>
      <c r="T2680" s="6">
        <v>10851.734264446943</v>
      </c>
      <c r="U2680" s="6">
        <v>10988.808606309713</v>
      </c>
      <c r="V2680" s="6">
        <v>11138.795795875167</v>
      </c>
      <c r="W2680" s="6">
        <v>11289.776685592366</v>
      </c>
      <c r="X2680" s="6">
        <v>11431.818253246733</v>
      </c>
      <c r="Y2680" s="6">
        <v>11562.931949134578</v>
      </c>
      <c r="Z2680" s="6">
        <v>11681.134814125267</v>
      </c>
      <c r="AA2680" s="6">
        <v>11812.248943175608</v>
      </c>
      <c r="AB2680" s="6">
        <v>11934.424446256062</v>
      </c>
      <c r="AC2680" s="6">
        <v>12048.653064169446</v>
      </c>
    </row>
    <row r="2681" spans="1:29" x14ac:dyDescent="0.25">
      <c r="A2681" s="12">
        <f xml:space="preserve"> ROW( iclusData[[#This Row],[id]] ) - ROW( iclusData[[#Headers],[id]] )</f>
        <v>2680</v>
      </c>
      <c r="B2681">
        <v>48381</v>
      </c>
      <c r="C2681" t="str">
        <f t="shared" si="42"/>
        <v>48381</v>
      </c>
      <c r="D2681">
        <v>11100</v>
      </c>
      <c r="E2681" t="s">
        <v>2830</v>
      </c>
      <c r="F2681" t="s">
        <v>1061</v>
      </c>
      <c r="G2681">
        <v>0.48312996986599999</v>
      </c>
      <c r="H2681" t="s">
        <v>2827</v>
      </c>
      <c r="I2681" s="6">
        <v>89673</v>
      </c>
      <c r="J2681" s="6">
        <v>104312</v>
      </c>
      <c r="K2681" s="6">
        <v>120725</v>
      </c>
      <c r="L2681" s="6">
        <v>132857.00456587016</v>
      </c>
      <c r="M2681" s="6">
        <v>143663.05199005277</v>
      </c>
      <c r="N2681" s="6">
        <v>153719.14744745748</v>
      </c>
      <c r="O2681" s="6">
        <v>162707.47675289374</v>
      </c>
      <c r="P2681" s="6">
        <v>170488.91889728673</v>
      </c>
      <c r="Q2681" s="6">
        <v>177349.61595223597</v>
      </c>
      <c r="R2681" s="6">
        <v>183455.39057883734</v>
      </c>
      <c r="S2681" s="6">
        <v>189120.15247220831</v>
      </c>
      <c r="T2681" s="6">
        <v>194495.85671277725</v>
      </c>
      <c r="U2681" s="6">
        <v>199741.43746206455</v>
      </c>
      <c r="V2681" s="6">
        <v>204832.06483381466</v>
      </c>
      <c r="W2681" s="6">
        <v>209650.53720932943</v>
      </c>
      <c r="X2681" s="6">
        <v>214101.49700517624</v>
      </c>
      <c r="Y2681" s="6">
        <v>218152.12862543436</v>
      </c>
      <c r="Z2681" s="6">
        <v>221864.08455379659</v>
      </c>
      <c r="AA2681" s="6">
        <v>224631.38866475594</v>
      </c>
      <c r="AB2681" s="6">
        <v>227245.74488676336</v>
      </c>
      <c r="AC2681" s="6">
        <v>229694.21086758972</v>
      </c>
    </row>
    <row r="2682" spans="1:29" x14ac:dyDescent="0.25">
      <c r="A2682" s="12">
        <f xml:space="preserve"> ROW( iclusData[[#This Row],[id]] ) - ROW( iclusData[[#Headers],[id]] )</f>
        <v>2681</v>
      </c>
      <c r="B2682">
        <v>48383</v>
      </c>
      <c r="C2682" t="str">
        <f t="shared" si="42"/>
        <v>48383</v>
      </c>
      <c r="D2682">
        <v>48383</v>
      </c>
      <c r="E2682" t="s">
        <v>3846</v>
      </c>
      <c r="F2682" t="s">
        <v>1061</v>
      </c>
      <c r="G2682">
        <v>1</v>
      </c>
      <c r="H2682" t="s">
        <v>3847</v>
      </c>
      <c r="I2682" s="6">
        <v>4514</v>
      </c>
      <c r="J2682" s="6">
        <v>3326</v>
      </c>
      <c r="K2682" s="6">
        <v>3367</v>
      </c>
      <c r="L2682" s="6">
        <v>4199.6457324977127</v>
      </c>
      <c r="M2682" s="6">
        <v>5080.6974267913956</v>
      </c>
      <c r="N2682" s="6">
        <v>5904.1375345069191</v>
      </c>
      <c r="O2682" s="6">
        <v>6640.1687489658161</v>
      </c>
      <c r="P2682" s="6">
        <v>7284.8154928495742</v>
      </c>
      <c r="Q2682" s="6">
        <v>7861.9198881076009</v>
      </c>
      <c r="R2682" s="6">
        <v>8388.3654771583333</v>
      </c>
      <c r="S2682" s="6">
        <v>8880.0462355055079</v>
      </c>
      <c r="T2682" s="6">
        <v>9343.9143455974736</v>
      </c>
      <c r="U2682" s="6">
        <v>9784.9365977363268</v>
      </c>
      <c r="V2682" s="6">
        <v>10207.08628485939</v>
      </c>
      <c r="W2682" s="6">
        <v>10603.410709017991</v>
      </c>
      <c r="X2682" s="6">
        <v>10971.923227505727</v>
      </c>
      <c r="Y2682" s="6">
        <v>11308.648762210907</v>
      </c>
      <c r="Z2682" s="6">
        <v>11618.557306192453</v>
      </c>
      <c r="AA2682" s="6">
        <v>11785.430012678993</v>
      </c>
      <c r="AB2682" s="6">
        <v>11944.357383789358</v>
      </c>
      <c r="AC2682" s="6">
        <v>12094.344576201745</v>
      </c>
    </row>
    <row r="2683" spans="1:29" x14ac:dyDescent="0.25">
      <c r="A2683" s="12">
        <f xml:space="preserve"> ROW( iclusData[[#This Row],[id]] ) - ROW( iclusData[[#Headers],[id]] )</f>
        <v>2682</v>
      </c>
      <c r="B2683">
        <v>48385</v>
      </c>
      <c r="C2683" t="str">
        <f t="shared" si="42"/>
        <v>48385</v>
      </c>
      <c r="D2683">
        <v>48385</v>
      </c>
      <c r="E2683" t="s">
        <v>3848</v>
      </c>
      <c r="F2683" t="s">
        <v>1061</v>
      </c>
      <c r="G2683">
        <v>1</v>
      </c>
      <c r="H2683" t="s">
        <v>3849</v>
      </c>
      <c r="I2683" s="6">
        <v>2412</v>
      </c>
      <c r="J2683" s="6">
        <v>3047</v>
      </c>
      <c r="K2683" s="6">
        <v>3309</v>
      </c>
      <c r="L2683" s="6">
        <v>3815.2410734445871</v>
      </c>
      <c r="M2683" s="6">
        <v>4391.3515784642732</v>
      </c>
      <c r="N2683" s="6">
        <v>4965.475022711993</v>
      </c>
      <c r="O2683" s="6">
        <v>5509.800456322122</v>
      </c>
      <c r="P2683" s="6">
        <v>6020.3527000492604</v>
      </c>
      <c r="Q2683" s="6">
        <v>6505.0806503116455</v>
      </c>
      <c r="R2683" s="6">
        <v>6969.9420430100681</v>
      </c>
      <c r="S2683" s="6">
        <v>7415.9312297856959</v>
      </c>
      <c r="T2683" s="6">
        <v>7844.0407767814659</v>
      </c>
      <c r="U2683" s="6">
        <v>8256.2575373448726</v>
      </c>
      <c r="V2683" s="6">
        <v>8647.6151416879966</v>
      </c>
      <c r="W2683" s="6">
        <v>9016.1273073308021</v>
      </c>
      <c r="X2683" s="6">
        <v>9357.8208153477681</v>
      </c>
      <c r="Y2683" s="6">
        <v>9669.7141589919338</v>
      </c>
      <c r="Z2683" s="6">
        <v>9954.7902302009716</v>
      </c>
      <c r="AA2683" s="6">
        <v>10100.803860002756</v>
      </c>
      <c r="AB2683" s="6">
        <v>10240.858596828963</v>
      </c>
      <c r="AC2683" s="6">
        <v>10372.966525071848</v>
      </c>
    </row>
    <row r="2684" spans="1:29" x14ac:dyDescent="0.25">
      <c r="A2684" s="12">
        <f xml:space="preserve"> ROW( iclusData[[#This Row],[id]] ) - ROW( iclusData[[#Headers],[id]] )</f>
        <v>2683</v>
      </c>
      <c r="B2684">
        <v>48387</v>
      </c>
      <c r="C2684" t="str">
        <f t="shared" si="42"/>
        <v>48387</v>
      </c>
      <c r="D2684">
        <v>48387</v>
      </c>
      <c r="E2684" t="s">
        <v>1587</v>
      </c>
      <c r="F2684" t="s">
        <v>1061</v>
      </c>
      <c r="G2684">
        <v>1</v>
      </c>
      <c r="H2684" t="s">
        <v>3850</v>
      </c>
      <c r="I2684" s="6">
        <v>14317</v>
      </c>
      <c r="J2684" s="6">
        <v>14314</v>
      </c>
      <c r="K2684" s="6">
        <v>12860</v>
      </c>
      <c r="L2684" s="6">
        <v>12574.104855177044</v>
      </c>
      <c r="M2684" s="6">
        <v>12466.829599933297</v>
      </c>
      <c r="N2684" s="6">
        <v>12428.090314897472</v>
      </c>
      <c r="O2684" s="6">
        <v>12413.192050235722</v>
      </c>
      <c r="P2684" s="6">
        <v>12396.304520147625</v>
      </c>
      <c r="Q2684" s="6">
        <v>12400.278949227451</v>
      </c>
      <c r="R2684" s="6">
        <v>12432.064216946561</v>
      </c>
      <c r="S2684" s="6">
        <v>12498.615411785884</v>
      </c>
      <c r="T2684" s="6">
        <v>12595.958096791917</v>
      </c>
      <c r="U2684" s="6">
        <v>12718.133001463397</v>
      </c>
      <c r="V2684" s="6">
        <v>12858.187228250761</v>
      </c>
      <c r="W2684" s="6">
        <v>12999.235217697282</v>
      </c>
      <c r="X2684" s="6">
        <v>13133.330519109244</v>
      </c>
      <c r="Y2684" s="6">
        <v>13255.504412095261</v>
      </c>
      <c r="Z2684" s="6">
        <v>13364.767765650977</v>
      </c>
      <c r="AA2684" s="6">
        <v>13510.781207961203</v>
      </c>
      <c r="AB2684" s="6">
        <v>13645.869583243095</v>
      </c>
      <c r="AC2684" s="6">
        <v>13771.024409039175</v>
      </c>
    </row>
    <row r="2685" spans="1:29" x14ac:dyDescent="0.25">
      <c r="A2685" s="12">
        <f xml:space="preserve"> ROW( iclusData[[#This Row],[id]] ) - ROW( iclusData[[#Headers],[id]] )</f>
        <v>2684</v>
      </c>
      <c r="B2685">
        <v>48389</v>
      </c>
      <c r="C2685" t="str">
        <f t="shared" si="42"/>
        <v>48389</v>
      </c>
      <c r="D2685">
        <v>37780</v>
      </c>
      <c r="E2685" t="s">
        <v>3727</v>
      </c>
      <c r="F2685" t="s">
        <v>1061</v>
      </c>
      <c r="G2685">
        <v>1</v>
      </c>
      <c r="H2685" t="s">
        <v>3728</v>
      </c>
      <c r="I2685" s="6">
        <v>15852</v>
      </c>
      <c r="J2685" s="6">
        <v>13137</v>
      </c>
      <c r="K2685" s="6">
        <v>13783</v>
      </c>
      <c r="L2685" s="6">
        <v>17856.440712656429</v>
      </c>
      <c r="M2685" s="6">
        <v>21326.016374039351</v>
      </c>
      <c r="N2685" s="6">
        <v>24567.132173781905</v>
      </c>
      <c r="O2685" s="6">
        <v>27541.05593157445</v>
      </c>
      <c r="P2685" s="6">
        <v>30231.884965962592</v>
      </c>
      <c r="Q2685" s="6">
        <v>32696.249773447616</v>
      </c>
      <c r="R2685" s="6">
        <v>34954.006055796541</v>
      </c>
      <c r="S2685" s="6">
        <v>37063.763448730708</v>
      </c>
      <c r="T2685" s="6">
        <v>39056.310414467167</v>
      </c>
      <c r="U2685" s="6">
        <v>40968.400159743658</v>
      </c>
      <c r="V2685" s="6">
        <v>42794.073414810933</v>
      </c>
      <c r="W2685" s="6">
        <v>44519.425571727064</v>
      </c>
      <c r="X2685" s="6">
        <v>46117.637473281131</v>
      </c>
      <c r="Y2685" s="6">
        <v>47599.627345973546</v>
      </c>
      <c r="Z2685" s="6">
        <v>49035.93387490834</v>
      </c>
      <c r="AA2685" s="6">
        <v>49774.941707994694</v>
      </c>
      <c r="AB2685" s="6">
        <v>50483.161719227472</v>
      </c>
      <c r="AC2685" s="6">
        <v>51158.600776338266</v>
      </c>
    </row>
    <row r="2686" spans="1:29" x14ac:dyDescent="0.25">
      <c r="A2686" s="12">
        <f xml:space="preserve"> ROW( iclusData[[#This Row],[id]] ) - ROW( iclusData[[#Headers],[id]] )</f>
        <v>2685</v>
      </c>
      <c r="B2686">
        <v>48391</v>
      </c>
      <c r="C2686" t="str">
        <f t="shared" si="42"/>
        <v>48391</v>
      </c>
      <c r="D2686">
        <v>48391</v>
      </c>
      <c r="E2686" t="s">
        <v>3851</v>
      </c>
      <c r="F2686" t="s">
        <v>1061</v>
      </c>
      <c r="G2686">
        <v>1</v>
      </c>
      <c r="H2686" t="s">
        <v>3852</v>
      </c>
      <c r="I2686" s="6">
        <v>7976</v>
      </c>
      <c r="J2686" s="6">
        <v>7828</v>
      </c>
      <c r="K2686" s="6">
        <v>7383</v>
      </c>
      <c r="L2686" s="6">
        <v>7588.7638117981369</v>
      </c>
      <c r="M2686" s="6">
        <v>7896.6851501449846</v>
      </c>
      <c r="N2686" s="6">
        <v>8269.1697467648228</v>
      </c>
      <c r="O2686" s="6">
        <v>8646.6221330961016</v>
      </c>
      <c r="P2686" s="6">
        <v>8999.2403006840941</v>
      </c>
      <c r="Q2686" s="6">
        <v>9345.900723588682</v>
      </c>
      <c r="R2686" s="6">
        <v>9696.5333082320485</v>
      </c>
      <c r="S2686" s="6">
        <v>10063.059106477216</v>
      </c>
      <c r="T2686" s="6">
        <v>10445.477118986184</v>
      </c>
      <c r="U2686" s="6">
        <v>10842.794427052049</v>
      </c>
      <c r="V2686" s="6">
        <v>11248.05810526934</v>
      </c>
      <c r="W2686" s="6">
        <v>11652.328901872606</v>
      </c>
      <c r="X2686" s="6">
        <v>12048.653698139096</v>
      </c>
      <c r="Y2686" s="6">
        <v>12431.070641991171</v>
      </c>
      <c r="Z2686" s="6">
        <v>12801.570194255652</v>
      </c>
      <c r="AA2686" s="6">
        <v>12994.268472470847</v>
      </c>
      <c r="AB2686" s="6">
        <v>13178.028225424816</v>
      </c>
      <c r="AC2686" s="6">
        <v>13352.84774456965</v>
      </c>
    </row>
    <row r="2687" spans="1:29" x14ac:dyDescent="0.25">
      <c r="A2687" s="12">
        <f xml:space="preserve"> ROW( iclusData[[#This Row],[id]] ) - ROW( iclusData[[#Headers],[id]] )</f>
        <v>2686</v>
      </c>
      <c r="B2687">
        <v>48393</v>
      </c>
      <c r="C2687" t="str">
        <f t="shared" si="42"/>
        <v>48393</v>
      </c>
      <c r="D2687">
        <v>37420</v>
      </c>
      <c r="E2687" t="s">
        <v>3089</v>
      </c>
      <c r="F2687" t="s">
        <v>1061</v>
      </c>
      <c r="G2687">
        <v>3.9592567337199999E-2</v>
      </c>
      <c r="H2687" t="s">
        <v>3088</v>
      </c>
      <c r="I2687" s="6">
        <v>1025</v>
      </c>
      <c r="J2687" s="6">
        <v>887</v>
      </c>
      <c r="K2687" s="6">
        <v>929</v>
      </c>
      <c r="L2687" s="6">
        <v>1027.0656781936223</v>
      </c>
      <c r="M2687" s="6">
        <v>1092.623102535784</v>
      </c>
      <c r="N2687" s="6">
        <v>1164.140173358363</v>
      </c>
      <c r="O2687" s="6">
        <v>1234.6641368682888</v>
      </c>
      <c r="P2687" s="6">
        <v>1299.2280699000878</v>
      </c>
      <c r="Q2687" s="6">
        <v>1358.825825259785</v>
      </c>
      <c r="R2687" s="6">
        <v>1415.4435529840882</v>
      </c>
      <c r="S2687" s="6">
        <v>1470.0747682939768</v>
      </c>
      <c r="T2687" s="6">
        <v>1523.7126189163946</v>
      </c>
      <c r="U2687" s="6">
        <v>1576.3571597408943</v>
      </c>
      <c r="V2687" s="6">
        <v>1629.0017036949591</v>
      </c>
      <c r="W2687" s="6">
        <v>1678.6664260646751</v>
      </c>
      <c r="X2687" s="6">
        <v>1725.351316872845</v>
      </c>
      <c r="Y2687" s="6">
        <v>1770.0493714764896</v>
      </c>
      <c r="Z2687" s="6">
        <v>1812.7611424981812</v>
      </c>
      <c r="AA2687" s="6">
        <v>1838.586679601249</v>
      </c>
      <c r="AB2687" s="6">
        <v>1862.4257874931434</v>
      </c>
      <c r="AC2687" s="6">
        <v>1885.2715182022757</v>
      </c>
    </row>
    <row r="2688" spans="1:29" x14ac:dyDescent="0.25">
      <c r="A2688" s="12">
        <f xml:space="preserve"> ROW( iclusData[[#This Row],[id]] ) - ROW( iclusData[[#Headers],[id]] )</f>
        <v>2687</v>
      </c>
      <c r="B2688">
        <v>48395</v>
      </c>
      <c r="C2688" t="str">
        <f t="shared" si="42"/>
        <v>48395</v>
      </c>
      <c r="D2688">
        <v>17780</v>
      </c>
      <c r="E2688" t="s">
        <v>1545</v>
      </c>
      <c r="F2688" t="s">
        <v>1061</v>
      </c>
      <c r="G2688">
        <v>7.2693081430900003E-2</v>
      </c>
      <c r="H2688" t="s">
        <v>2892</v>
      </c>
      <c r="I2688" s="6">
        <v>15511</v>
      </c>
      <c r="J2688" s="6">
        <v>16000</v>
      </c>
      <c r="K2688" s="6">
        <v>16622</v>
      </c>
      <c r="L2688" s="6">
        <v>19393.066055176285</v>
      </c>
      <c r="M2688" s="6">
        <v>21681.615529228264</v>
      </c>
      <c r="N2688" s="6">
        <v>23453.649977250567</v>
      </c>
      <c r="O2688" s="6">
        <v>24806.518225381049</v>
      </c>
      <c r="P2688" s="6">
        <v>26074.951118461166</v>
      </c>
      <c r="Q2688" s="6">
        <v>27369.21548918722</v>
      </c>
      <c r="R2688" s="6">
        <v>28656.523862169084</v>
      </c>
      <c r="S2688" s="6">
        <v>29902.115422109378</v>
      </c>
      <c r="T2688" s="6">
        <v>31092.081093429584</v>
      </c>
      <c r="U2688" s="6">
        <v>32259.200678579095</v>
      </c>
      <c r="V2688" s="6">
        <v>33423.340443677851</v>
      </c>
      <c r="W2688" s="6">
        <v>34568.608852013509</v>
      </c>
      <c r="X2688" s="6">
        <v>35678.119718339512</v>
      </c>
      <c r="Y2688" s="6">
        <v>36737.960748276906</v>
      </c>
      <c r="Z2688" s="6">
        <v>37757.083040351165</v>
      </c>
      <c r="AA2688" s="6">
        <v>38308.358980108787</v>
      </c>
      <c r="AB2688" s="6">
        <v>38833.812580177029</v>
      </c>
      <c r="AC2688" s="6">
        <v>39333.43880363115</v>
      </c>
    </row>
    <row r="2689" spans="1:29" x14ac:dyDescent="0.25">
      <c r="A2689" s="12">
        <f xml:space="preserve"> ROW( iclusData[[#This Row],[id]] ) - ROW( iclusData[[#Headers],[id]] )</f>
        <v>2688</v>
      </c>
      <c r="B2689">
        <v>48397</v>
      </c>
      <c r="C2689" t="str">
        <f t="shared" si="42"/>
        <v>48397</v>
      </c>
      <c r="D2689">
        <v>19100</v>
      </c>
      <c r="E2689" t="s">
        <v>2921</v>
      </c>
      <c r="F2689" t="s">
        <v>1061</v>
      </c>
      <c r="G2689">
        <v>1.2294380229800001E-2</v>
      </c>
      <c r="H2689" t="s">
        <v>2916</v>
      </c>
      <c r="I2689" s="6">
        <v>25604</v>
      </c>
      <c r="J2689" s="6">
        <v>43080</v>
      </c>
      <c r="K2689" s="6">
        <v>78337</v>
      </c>
      <c r="L2689" s="6">
        <v>83441.636650536981</v>
      </c>
      <c r="M2689" s="6">
        <v>88329.638196451939</v>
      </c>
      <c r="N2689" s="6">
        <v>93336.825656966961</v>
      </c>
      <c r="O2689" s="6">
        <v>98422.498254117556</v>
      </c>
      <c r="P2689" s="6">
        <v>103279.69191437417</v>
      </c>
      <c r="Q2689" s="6">
        <v>107692.90641422945</v>
      </c>
      <c r="R2689" s="6">
        <v>111702.83202661868</v>
      </c>
      <c r="S2689" s="6">
        <v>115512.11821246159</v>
      </c>
      <c r="T2689" s="6">
        <v>119210.14990824714</v>
      </c>
      <c r="U2689" s="6">
        <v>122864.47543603666</v>
      </c>
      <c r="V2689" s="6">
        <v>126413.51208789414</v>
      </c>
      <c r="W2689" s="6">
        <v>129774.82084720467</v>
      </c>
      <c r="X2689" s="6">
        <v>132908.66914535861</v>
      </c>
      <c r="Y2689" s="6">
        <v>135836.88650218621</v>
      </c>
      <c r="Z2689" s="6">
        <v>138577.3946703281</v>
      </c>
      <c r="AA2689" s="6">
        <v>140389.15480000092</v>
      </c>
      <c r="AB2689" s="6">
        <v>142107.55740761681</v>
      </c>
      <c r="AC2689" s="6">
        <v>143731.59074125695</v>
      </c>
    </row>
    <row r="2690" spans="1:29" x14ac:dyDescent="0.25">
      <c r="A2690" s="12">
        <f xml:space="preserve"> ROW( iclusData[[#This Row],[id]] ) - ROW( iclusData[[#Headers],[id]] )</f>
        <v>2689</v>
      </c>
      <c r="B2690">
        <v>48399</v>
      </c>
      <c r="C2690" t="str">
        <f t="shared" si="42"/>
        <v>48399</v>
      </c>
      <c r="D2690">
        <v>48399</v>
      </c>
      <c r="E2690" t="s">
        <v>3853</v>
      </c>
      <c r="F2690" t="s">
        <v>1061</v>
      </c>
      <c r="G2690">
        <v>1</v>
      </c>
      <c r="H2690" t="s">
        <v>3854</v>
      </c>
      <c r="I2690" s="6">
        <v>11294</v>
      </c>
      <c r="J2690" s="6">
        <v>11495</v>
      </c>
      <c r="K2690" s="6">
        <v>10501</v>
      </c>
      <c r="L2690" s="6">
        <v>10528.913142023594</v>
      </c>
      <c r="M2690" s="6">
        <v>10735.518629278866</v>
      </c>
      <c r="N2690" s="6">
        <v>11052.378591261522</v>
      </c>
      <c r="O2690" s="6">
        <v>11408.972064416062</v>
      </c>
      <c r="P2690" s="6">
        <v>11749.670366091848</v>
      </c>
      <c r="Q2690" s="6">
        <v>12074.478605159318</v>
      </c>
      <c r="R2690" s="6">
        <v>12396.305642976437</v>
      </c>
      <c r="S2690" s="6">
        <v>12737.999208514837</v>
      </c>
      <c r="T2690" s="6">
        <v>13095.584855145858</v>
      </c>
      <c r="U2690" s="6">
        <v>13464.096597534859</v>
      </c>
      <c r="V2690" s="6">
        <v>13835.588250467736</v>
      </c>
      <c r="W2690" s="6">
        <v>14199.134059523391</v>
      </c>
      <c r="X2690" s="6">
        <v>14545.794291471471</v>
      </c>
      <c r="Y2690" s="6">
        <v>14869.606672841219</v>
      </c>
      <c r="Z2690" s="6">
        <v>15173.555733042313</v>
      </c>
      <c r="AA2690" s="6">
        <v>15373.206936892777</v>
      </c>
      <c r="AB2690" s="6">
        <v>15562.926527169371</v>
      </c>
      <c r="AC2690" s="6">
        <v>15739.732601387388</v>
      </c>
    </row>
    <row r="2691" spans="1:29" x14ac:dyDescent="0.25">
      <c r="A2691" s="12">
        <f xml:space="preserve"> ROW( iclusData[[#This Row],[id]] ) - ROW( iclusData[[#Headers],[id]] )</f>
        <v>2690</v>
      </c>
      <c r="B2691">
        <v>48401</v>
      </c>
      <c r="C2691" t="str">
        <f t="shared" si="42"/>
        <v>48401</v>
      </c>
      <c r="D2691">
        <v>30980</v>
      </c>
      <c r="E2691" t="s">
        <v>3033</v>
      </c>
      <c r="F2691" t="s">
        <v>1061</v>
      </c>
      <c r="G2691">
        <v>0.248776642145</v>
      </c>
      <c r="H2691" t="s">
        <v>3032</v>
      </c>
      <c r="I2691" s="6">
        <v>43735</v>
      </c>
      <c r="J2691" s="6">
        <v>47372</v>
      </c>
      <c r="K2691" s="6">
        <v>53330</v>
      </c>
      <c r="L2691" s="6">
        <v>58468.246630088186</v>
      </c>
      <c r="M2691" s="6">
        <v>63331.414904162775</v>
      </c>
      <c r="N2691" s="6">
        <v>68073.394625229252</v>
      </c>
      <c r="O2691" s="6">
        <v>72448.859867175575</v>
      </c>
      <c r="P2691" s="6">
        <v>76307.796646738876</v>
      </c>
      <c r="Q2691" s="6">
        <v>79761.486672778308</v>
      </c>
      <c r="R2691" s="6">
        <v>82881.421406698471</v>
      </c>
      <c r="S2691" s="6">
        <v>85810.648130349087</v>
      </c>
      <c r="T2691" s="6">
        <v>88606.769341875479</v>
      </c>
      <c r="U2691" s="6">
        <v>91326.406010117862</v>
      </c>
      <c r="V2691" s="6">
        <v>93950.686673163247</v>
      </c>
      <c r="W2691" s="6">
        <v>96429.949886854869</v>
      </c>
      <c r="X2691" s="6">
        <v>98720.49011516491</v>
      </c>
      <c r="Y2691" s="6">
        <v>100809.37750345058</v>
      </c>
      <c r="Z2691" s="6">
        <v>102724.45579993256</v>
      </c>
      <c r="AA2691" s="6">
        <v>104043.5442147555</v>
      </c>
      <c r="AB2691" s="6">
        <v>105291.12444045236</v>
      </c>
      <c r="AC2691" s="6">
        <v>106462.21632899797</v>
      </c>
    </row>
    <row r="2692" spans="1:29" x14ac:dyDescent="0.25">
      <c r="A2692" s="12">
        <f xml:space="preserve"> ROW( iclusData[[#This Row],[id]] ) - ROW( iclusData[[#Headers],[id]] )</f>
        <v>2691</v>
      </c>
      <c r="B2692">
        <v>48403</v>
      </c>
      <c r="C2692" t="str">
        <f t="shared" si="42"/>
        <v>48403</v>
      </c>
      <c r="D2692">
        <v>48403</v>
      </c>
      <c r="E2692" t="s">
        <v>1590</v>
      </c>
      <c r="F2692" t="s">
        <v>1061</v>
      </c>
      <c r="G2692">
        <v>1</v>
      </c>
      <c r="H2692" t="s">
        <v>3855</v>
      </c>
      <c r="I2692" s="6">
        <v>9586</v>
      </c>
      <c r="J2692" s="6">
        <v>10469</v>
      </c>
      <c r="K2692" s="6">
        <v>10834</v>
      </c>
      <c r="L2692" s="6">
        <v>10356.080039503584</v>
      </c>
      <c r="M2692" s="6">
        <v>10048.159368410899</v>
      </c>
      <c r="N2692" s="6">
        <v>9852.4798460252568</v>
      </c>
      <c r="O2692" s="6">
        <v>9709.4464504324387</v>
      </c>
      <c r="P2692" s="6">
        <v>9583.2969559602789</v>
      </c>
      <c r="Q2692" s="6">
        <v>9488.9350209844488</v>
      </c>
      <c r="R2692" s="6">
        <v>9441.2568218342167</v>
      </c>
      <c r="S2692" s="6">
        <v>9451.1901488629646</v>
      </c>
      <c r="T2692" s="6">
        <v>9506.8145212834515</v>
      </c>
      <c r="U2692" s="6">
        <v>9587.2711441834344</v>
      </c>
      <c r="V2692" s="6">
        <v>9681.6339060455903</v>
      </c>
      <c r="W2692" s="6">
        <v>9777.9836083909231</v>
      </c>
      <c r="X2692" s="6">
        <v>9868.3738244857323</v>
      </c>
      <c r="Y2692" s="6">
        <v>9949.8229820875404</v>
      </c>
      <c r="Z2692" s="6">
        <v>10022.334207017342</v>
      </c>
      <c r="AA2692" s="6">
        <v>10128.616084221467</v>
      </c>
      <c r="AB2692" s="6">
        <v>10227.945778035679</v>
      </c>
      <c r="AC2692" s="6">
        <v>10320.32195686072</v>
      </c>
    </row>
    <row r="2693" spans="1:29" x14ac:dyDescent="0.25">
      <c r="A2693" s="12">
        <f xml:space="preserve"> ROW( iclusData[[#This Row],[id]] ) - ROW( iclusData[[#Headers],[id]] )</f>
        <v>2692</v>
      </c>
      <c r="B2693">
        <v>48405</v>
      </c>
      <c r="C2693" t="str">
        <f t="shared" si="42"/>
        <v>48405</v>
      </c>
      <c r="D2693">
        <v>48405</v>
      </c>
      <c r="E2693" t="s">
        <v>3856</v>
      </c>
      <c r="F2693" t="s">
        <v>1061</v>
      </c>
      <c r="G2693">
        <v>1</v>
      </c>
      <c r="H2693" t="s">
        <v>3857</v>
      </c>
      <c r="I2693" s="6">
        <v>7999</v>
      </c>
      <c r="J2693" s="6">
        <v>8946</v>
      </c>
      <c r="K2693" s="6">
        <v>8865</v>
      </c>
      <c r="L2693" s="6">
        <v>8619.8026647623337</v>
      </c>
      <c r="M2693" s="6">
        <v>8565.1718301509682</v>
      </c>
      <c r="N2693" s="6">
        <v>8607.8828859416153</v>
      </c>
      <c r="O2693" s="6">
        <v>8688.340470785939</v>
      </c>
      <c r="P2693" s="6">
        <v>8776.7425272455457</v>
      </c>
      <c r="Q2693" s="6">
        <v>8883.025844516269</v>
      </c>
      <c r="R2693" s="6">
        <v>9013.1472279141162</v>
      </c>
      <c r="S2693" s="6">
        <v>9175.0544829266655</v>
      </c>
      <c r="T2693" s="6">
        <v>9361.7936331727633</v>
      </c>
      <c r="U2693" s="6">
        <v>9565.4186819816077</v>
      </c>
      <c r="V2693" s="6">
        <v>9777.9833970568161</v>
      </c>
      <c r="W2693" s="6">
        <v>9991.5417631861346</v>
      </c>
      <c r="X2693" s="6">
        <v>10197.154069669907</v>
      </c>
      <c r="Y2693" s="6">
        <v>10391.838678107202</v>
      </c>
      <c r="Z2693" s="6">
        <v>10574.605546868843</v>
      </c>
      <c r="AA2693" s="6">
        <v>10707.706324203924</v>
      </c>
      <c r="AB2693" s="6">
        <v>10834.84826132011</v>
      </c>
      <c r="AC2693" s="6">
        <v>10953.050069134088</v>
      </c>
    </row>
    <row r="2694" spans="1:29" x14ac:dyDescent="0.25">
      <c r="A2694" s="12">
        <f xml:space="preserve"> ROW( iclusData[[#This Row],[id]] ) - ROW( iclusData[[#Headers],[id]] )</f>
        <v>2693</v>
      </c>
      <c r="B2694">
        <v>48407</v>
      </c>
      <c r="C2694" t="str">
        <f t="shared" si="42"/>
        <v>48407</v>
      </c>
      <c r="D2694">
        <v>26420</v>
      </c>
      <c r="E2694" t="s">
        <v>2984</v>
      </c>
      <c r="F2694" t="s">
        <v>1061</v>
      </c>
      <c r="G2694">
        <v>4.4366718234999996E-3</v>
      </c>
      <c r="H2694" t="s">
        <v>2980</v>
      </c>
      <c r="I2694" s="6">
        <v>16372</v>
      </c>
      <c r="J2694" s="6">
        <v>22246</v>
      </c>
      <c r="K2694" s="6">
        <v>26384</v>
      </c>
      <c r="L2694" s="6">
        <v>28235.366507090817</v>
      </c>
      <c r="M2694" s="6">
        <v>29986.544402229803</v>
      </c>
      <c r="N2694" s="6">
        <v>31755.598414903467</v>
      </c>
      <c r="O2694" s="6">
        <v>33548.496558911065</v>
      </c>
      <c r="P2694" s="6">
        <v>35276.823319955365</v>
      </c>
      <c r="Q2694" s="6">
        <v>36867.090153758902</v>
      </c>
      <c r="R2694" s="6">
        <v>38323.258358759362</v>
      </c>
      <c r="S2694" s="6">
        <v>39708.904737897508</v>
      </c>
      <c r="T2694" s="6">
        <v>41057.797329145484</v>
      </c>
      <c r="U2694" s="6">
        <v>42399.736433963335</v>
      </c>
      <c r="V2694" s="6">
        <v>43713.86340116553</v>
      </c>
      <c r="W2694" s="6">
        <v>44956.474818749819</v>
      </c>
      <c r="X2694" s="6">
        <v>46112.67100432064</v>
      </c>
      <c r="Y2694" s="6">
        <v>47191.383635717182</v>
      </c>
      <c r="Z2694" s="6">
        <v>48204.546983800959</v>
      </c>
      <c r="AA2694" s="6">
        <v>48848.198665278345</v>
      </c>
      <c r="AB2694" s="6">
        <v>49459.07585954458</v>
      </c>
      <c r="AC2694" s="6">
        <v>50037.172144067255</v>
      </c>
    </row>
    <row r="2695" spans="1:29" x14ac:dyDescent="0.25">
      <c r="A2695" s="12">
        <f xml:space="preserve"> ROW( iclusData[[#This Row],[id]] ) - ROW( iclusData[[#Headers],[id]] )</f>
        <v>2694</v>
      </c>
      <c r="B2695">
        <v>48409</v>
      </c>
      <c r="C2695" t="str">
        <f t="shared" si="42"/>
        <v>48409</v>
      </c>
      <c r="D2695">
        <v>18580</v>
      </c>
      <c r="E2695" t="s">
        <v>2910</v>
      </c>
      <c r="F2695" t="s">
        <v>1061</v>
      </c>
      <c r="G2695">
        <v>0.151345796793</v>
      </c>
      <c r="H2695" t="s">
        <v>2908</v>
      </c>
      <c r="I2695" s="6">
        <v>58738</v>
      </c>
      <c r="J2695" s="6">
        <v>67138</v>
      </c>
      <c r="K2695" s="6">
        <v>64804</v>
      </c>
      <c r="L2695" s="6">
        <v>67293.661089227768</v>
      </c>
      <c r="M2695" s="6">
        <v>69943.771261963411</v>
      </c>
      <c r="N2695" s="6">
        <v>72551.162459273197</v>
      </c>
      <c r="O2695" s="6">
        <v>74886.402740767517</v>
      </c>
      <c r="P2695" s="6">
        <v>76959.397268951754</v>
      </c>
      <c r="Q2695" s="6">
        <v>78919.173588114354</v>
      </c>
      <c r="R2695" s="6">
        <v>80770.672248739735</v>
      </c>
      <c r="S2695" s="6">
        <v>82586.416577725948</v>
      </c>
      <c r="T2695" s="6">
        <v>84402.156880419745</v>
      </c>
      <c r="U2695" s="6">
        <v>86267.561010394886</v>
      </c>
      <c r="V2695" s="6">
        <v>88158.79098155025</v>
      </c>
      <c r="W2695" s="6">
        <v>90010.292424336527</v>
      </c>
      <c r="X2695" s="6">
        <v>91754.520751187214</v>
      </c>
      <c r="Y2695" s="6">
        <v>93371.594285933214</v>
      </c>
      <c r="Z2695" s="6">
        <v>94879.421551466454</v>
      </c>
      <c r="AA2695" s="6">
        <v>96051.502926764326</v>
      </c>
      <c r="AB2695" s="6">
        <v>97158.035188188966</v>
      </c>
      <c r="AC2695" s="6">
        <v>98196.025826111058</v>
      </c>
    </row>
    <row r="2696" spans="1:29" x14ac:dyDescent="0.25">
      <c r="A2696" s="12">
        <f xml:space="preserve"> ROW( iclusData[[#This Row],[id]] ) - ROW( iclusData[[#Headers],[id]] )</f>
        <v>2695</v>
      </c>
      <c r="B2696">
        <v>48411</v>
      </c>
      <c r="C2696" t="str">
        <f t="shared" si="42"/>
        <v>48411</v>
      </c>
      <c r="D2696">
        <v>48411</v>
      </c>
      <c r="E2696" t="s">
        <v>3858</v>
      </c>
      <c r="F2696" t="s">
        <v>1061</v>
      </c>
      <c r="G2696">
        <v>1</v>
      </c>
      <c r="H2696" t="s">
        <v>3859</v>
      </c>
      <c r="I2696" s="6">
        <v>5401</v>
      </c>
      <c r="J2696" s="6">
        <v>6186</v>
      </c>
      <c r="K2696" s="6">
        <v>6131</v>
      </c>
      <c r="L2696" s="6">
        <v>6436.5431283314047</v>
      </c>
      <c r="M2696" s="6">
        <v>6827.901097119071</v>
      </c>
      <c r="N2696" s="6">
        <v>7270.9096151733929</v>
      </c>
      <c r="O2696" s="6">
        <v>7729.8119976741937</v>
      </c>
      <c r="P2696" s="6">
        <v>8162.8870630266983</v>
      </c>
      <c r="Q2696" s="6">
        <v>8575.1047876226039</v>
      </c>
      <c r="R2696" s="6">
        <v>8966.4624230086774</v>
      </c>
      <c r="S2696" s="6">
        <v>9348.8808913398025</v>
      </c>
      <c r="T2696" s="6">
        <v>9727.3257347120289</v>
      </c>
      <c r="U2696" s="6">
        <v>10101.79729966282</v>
      </c>
      <c r="V2696" s="6">
        <v>10465.342652518348</v>
      </c>
      <c r="W2696" s="6">
        <v>10811.009101353802</v>
      </c>
      <c r="X2696" s="6">
        <v>11134.823409409668</v>
      </c>
      <c r="Y2696" s="6">
        <v>11435.790355672741</v>
      </c>
      <c r="Z2696" s="6">
        <v>11715.900096310164</v>
      </c>
      <c r="AA2696" s="6">
        <v>11878.799622556096</v>
      </c>
      <c r="AB2696" s="6">
        <v>12034.747115342359</v>
      </c>
      <c r="AC2696" s="6">
        <v>12181.754425307014</v>
      </c>
    </row>
    <row r="2697" spans="1:29" x14ac:dyDescent="0.25">
      <c r="A2697" s="12">
        <f xml:space="preserve"> ROW( iclusData[[#This Row],[id]] ) - ROW( iclusData[[#Headers],[id]] )</f>
        <v>2696</v>
      </c>
      <c r="B2697">
        <v>48413</v>
      </c>
      <c r="C2697" t="str">
        <f t="shared" si="42"/>
        <v>48413</v>
      </c>
      <c r="D2697">
        <v>48413</v>
      </c>
      <c r="E2697" t="s">
        <v>3860</v>
      </c>
      <c r="F2697" t="s">
        <v>1061</v>
      </c>
      <c r="G2697">
        <v>1</v>
      </c>
      <c r="H2697" t="s">
        <v>3861</v>
      </c>
      <c r="I2697" s="6">
        <v>2990</v>
      </c>
      <c r="J2697" s="6">
        <v>2935</v>
      </c>
      <c r="K2697" s="6">
        <v>3461</v>
      </c>
      <c r="L2697" s="6">
        <v>4354.5995485501353</v>
      </c>
      <c r="M2697" s="6">
        <v>5229.6914862280928</v>
      </c>
      <c r="N2697" s="6">
        <v>6050.1517030083514</v>
      </c>
      <c r="O2697" s="6">
        <v>6805.0555122161277</v>
      </c>
      <c r="P2697" s="6">
        <v>7478.5077509768807</v>
      </c>
      <c r="Q2697" s="6">
        <v>8081.4378028608262</v>
      </c>
      <c r="R2697" s="6">
        <v>8628.7425577352806</v>
      </c>
      <c r="S2697" s="6">
        <v>9136.3160261945941</v>
      </c>
      <c r="T2697" s="6">
        <v>9616.0768342435567</v>
      </c>
      <c r="U2697" s="6">
        <v>10073.985075042312</v>
      </c>
      <c r="V2697" s="6">
        <v>10507.060988832487</v>
      </c>
      <c r="W2697" s="6">
        <v>10909.345181933923</v>
      </c>
      <c r="X2697" s="6">
        <v>11280.837596847958</v>
      </c>
      <c r="Y2697" s="6">
        <v>11621.536277370893</v>
      </c>
      <c r="Z2697" s="6">
        <v>11934.424727186657</v>
      </c>
      <c r="AA2697" s="6">
        <v>12105.270591194178</v>
      </c>
      <c r="AB2697" s="6">
        <v>12267.177853621504</v>
      </c>
      <c r="AC2697" s="6">
        <v>12421.138216606671</v>
      </c>
    </row>
    <row r="2698" spans="1:29" x14ac:dyDescent="0.25">
      <c r="A2698" s="12">
        <f xml:space="preserve"> ROW( iclusData[[#This Row],[id]] ) - ROW( iclusData[[#Headers],[id]] )</f>
        <v>2697</v>
      </c>
      <c r="B2698">
        <v>48415</v>
      </c>
      <c r="C2698" t="str">
        <f t="shared" si="42"/>
        <v>48415</v>
      </c>
      <c r="D2698">
        <v>43660</v>
      </c>
      <c r="E2698" t="s">
        <v>3776</v>
      </c>
      <c r="F2698" t="s">
        <v>1061</v>
      </c>
      <c r="G2698">
        <v>1</v>
      </c>
      <c r="H2698" t="s">
        <v>3777</v>
      </c>
      <c r="I2698" s="6">
        <v>18634</v>
      </c>
      <c r="J2698" s="6">
        <v>16361</v>
      </c>
      <c r="K2698" s="6">
        <v>16921</v>
      </c>
      <c r="L2698" s="6">
        <v>19982.08921491402</v>
      </c>
      <c r="M2698" s="6">
        <v>22366.988202637076</v>
      </c>
      <c r="N2698" s="6">
        <v>24699.240230997486</v>
      </c>
      <c r="O2698" s="6">
        <v>26876.542409800611</v>
      </c>
      <c r="P2698" s="6">
        <v>28846.240350128784</v>
      </c>
      <c r="Q2698" s="6">
        <v>30656.024448094111</v>
      </c>
      <c r="R2698" s="6">
        <v>32334.690512484929</v>
      </c>
      <c r="S2698" s="6">
        <v>33936.874684818926</v>
      </c>
      <c r="T2698" s="6">
        <v>35476.479724392404</v>
      </c>
      <c r="U2698" s="6">
        <v>36977.345926700866</v>
      </c>
      <c r="V2698" s="6">
        <v>38430.534095096329</v>
      </c>
      <c r="W2698" s="6">
        <v>39812.20652254334</v>
      </c>
      <c r="X2698" s="6">
        <v>41102.49711698234</v>
      </c>
      <c r="Y2698" s="6">
        <v>42295.438993737604</v>
      </c>
      <c r="Z2698" s="6">
        <v>43398.991692071526</v>
      </c>
      <c r="AA2698" s="6">
        <v>44014.831413555126</v>
      </c>
      <c r="AB2698" s="6">
        <v>44599.882818255799</v>
      </c>
      <c r="AC2698" s="6">
        <v>45154.140119050186</v>
      </c>
    </row>
    <row r="2699" spans="1:29" x14ac:dyDescent="0.25">
      <c r="A2699" s="12">
        <f xml:space="preserve"> ROW( iclusData[[#This Row],[id]] ) - ROW( iclusData[[#Headers],[id]] )</f>
        <v>2698</v>
      </c>
      <c r="B2699">
        <v>48417</v>
      </c>
      <c r="C2699" t="str">
        <f t="shared" si="42"/>
        <v>48417</v>
      </c>
      <c r="D2699">
        <v>48417</v>
      </c>
      <c r="E2699" t="s">
        <v>3862</v>
      </c>
      <c r="F2699" t="s">
        <v>1061</v>
      </c>
      <c r="G2699">
        <v>1</v>
      </c>
      <c r="H2699" t="s">
        <v>3863</v>
      </c>
      <c r="I2699" s="6">
        <v>3316</v>
      </c>
      <c r="J2699" s="6">
        <v>3302</v>
      </c>
      <c r="K2699" s="6">
        <v>3378</v>
      </c>
      <c r="L2699" s="6">
        <v>4046.678503830577</v>
      </c>
      <c r="M2699" s="6">
        <v>4800.5885950504035</v>
      </c>
      <c r="N2699" s="6">
        <v>5541.5853474115247</v>
      </c>
      <c r="O2699" s="6">
        <v>6231.9250158581199</v>
      </c>
      <c r="P2699" s="6">
        <v>6850.7461759181233</v>
      </c>
      <c r="Q2699" s="6">
        <v>7417.917589941575</v>
      </c>
      <c r="R2699" s="6">
        <v>7945.3564774173492</v>
      </c>
      <c r="S2699" s="6">
        <v>8445.9768613538417</v>
      </c>
      <c r="T2699" s="6">
        <v>8926.7309688407022</v>
      </c>
      <c r="U2699" s="6">
        <v>9388.6123968940974</v>
      </c>
      <c r="V2699" s="6">
        <v>9830.6279643103735</v>
      </c>
      <c r="W2699" s="6">
        <v>10247.811548940386</v>
      </c>
      <c r="X2699" s="6">
        <v>10636.189925776871</v>
      </c>
      <c r="Y2699" s="6">
        <v>10993.77465965308</v>
      </c>
      <c r="Z2699" s="6">
        <v>11321.562466955766</v>
      </c>
      <c r="AA2699" s="6">
        <v>11489.428483494135</v>
      </c>
      <c r="AB2699" s="6">
        <v>11649.349139050444</v>
      </c>
      <c r="AC2699" s="6">
        <v>11801.322922951127</v>
      </c>
    </row>
    <row r="2700" spans="1:29" x14ac:dyDescent="0.25">
      <c r="A2700" s="12">
        <f xml:space="preserve"> ROW( iclusData[[#This Row],[id]] ) - ROW( iclusData[[#Headers],[id]] )</f>
        <v>2699</v>
      </c>
      <c r="B2700">
        <v>48419</v>
      </c>
      <c r="C2700" t="str">
        <f t="shared" si="42"/>
        <v>48419</v>
      </c>
      <c r="D2700">
        <v>48419</v>
      </c>
      <c r="E2700" t="s">
        <v>455</v>
      </c>
      <c r="F2700" t="s">
        <v>1061</v>
      </c>
      <c r="G2700">
        <v>1</v>
      </c>
      <c r="H2700" t="s">
        <v>3864</v>
      </c>
      <c r="I2700" s="6">
        <v>22034</v>
      </c>
      <c r="J2700" s="6">
        <v>25224</v>
      </c>
      <c r="K2700" s="6">
        <v>25448</v>
      </c>
      <c r="L2700" s="6">
        <v>26049.127089581958</v>
      </c>
      <c r="M2700" s="6">
        <v>26847.736216763369</v>
      </c>
      <c r="N2700" s="6">
        <v>27784.410349129801</v>
      </c>
      <c r="O2700" s="6">
        <v>28783.666418478901</v>
      </c>
      <c r="P2700" s="6">
        <v>29724.311920305903</v>
      </c>
      <c r="Q2700" s="6">
        <v>30574.574362077074</v>
      </c>
      <c r="R2700" s="6">
        <v>31366.229134127399</v>
      </c>
      <c r="S2700" s="6">
        <v>32165.831906529631</v>
      </c>
      <c r="T2700" s="6">
        <v>32982.319107639429</v>
      </c>
      <c r="U2700" s="6">
        <v>33803.772438753695</v>
      </c>
      <c r="V2700" s="6">
        <v>34604.366678856699</v>
      </c>
      <c r="W2700" s="6">
        <v>35347.351146708599</v>
      </c>
      <c r="X2700" s="6">
        <v>36020.806076613037</v>
      </c>
      <c r="Y2700" s="6">
        <v>36628.698441395638</v>
      </c>
      <c r="Z2700" s="6">
        <v>37175.012887198325</v>
      </c>
      <c r="AA2700" s="6">
        <v>37620.999724417772</v>
      </c>
      <c r="AB2700" s="6">
        <v>38040.170871266615</v>
      </c>
      <c r="AC2700" s="6">
        <v>38431.528087863146</v>
      </c>
    </row>
    <row r="2701" spans="1:29" x14ac:dyDescent="0.25">
      <c r="A2701" s="12">
        <f xml:space="preserve"> ROW( iclusData[[#This Row],[id]] ) - ROW( iclusData[[#Headers],[id]] )</f>
        <v>2700</v>
      </c>
      <c r="B2701">
        <v>48421</v>
      </c>
      <c r="C2701" t="str">
        <f t="shared" si="42"/>
        <v>48421</v>
      </c>
      <c r="D2701">
        <v>48421</v>
      </c>
      <c r="E2701" t="s">
        <v>1445</v>
      </c>
      <c r="F2701" t="s">
        <v>1061</v>
      </c>
      <c r="G2701">
        <v>1</v>
      </c>
      <c r="H2701" t="s">
        <v>3865</v>
      </c>
      <c r="I2701" s="6">
        <v>2858</v>
      </c>
      <c r="J2701" s="6">
        <v>3186</v>
      </c>
      <c r="K2701" s="6">
        <v>3034</v>
      </c>
      <c r="L2701" s="6">
        <v>3882.785044544361</v>
      </c>
      <c r="M2701" s="6">
        <v>4805.5550636982935</v>
      </c>
      <c r="N2701" s="6">
        <v>5682.6330475965815</v>
      </c>
      <c r="O2701" s="6">
        <v>6489.1880982787861</v>
      </c>
      <c r="P2701" s="6">
        <v>7209.3251768614955</v>
      </c>
      <c r="Q2701" s="6">
        <v>7855.9601257161103</v>
      </c>
      <c r="R2701" s="6">
        <v>8440.0167506707367</v>
      </c>
      <c r="S2701" s="6">
        <v>8981.3621992663084</v>
      </c>
      <c r="T2701" s="6">
        <v>9486.9486461997949</v>
      </c>
      <c r="U2701" s="6">
        <v>9964.7227640331766</v>
      </c>
      <c r="V2701" s="6">
        <v>10416.671260151852</v>
      </c>
      <c r="W2701" s="6">
        <v>10837.828032421108</v>
      </c>
      <c r="X2701" s="6">
        <v>11225.213144490514</v>
      </c>
      <c r="Y2701" s="6">
        <v>11578.824648317306</v>
      </c>
      <c r="Z2701" s="6">
        <v>11899.659445001762</v>
      </c>
      <c r="AA2701" s="6">
        <v>12071.498604642884</v>
      </c>
      <c r="AB2701" s="6">
        <v>12234.399159761624</v>
      </c>
      <c r="AC2701" s="6">
        <v>12389.352816932027</v>
      </c>
    </row>
    <row r="2702" spans="1:29" x14ac:dyDescent="0.25">
      <c r="A2702" s="12">
        <f xml:space="preserve"> ROW( iclusData[[#This Row],[id]] ) - ROW( iclusData[[#Headers],[id]] )</f>
        <v>2701</v>
      </c>
      <c r="B2702">
        <v>48423</v>
      </c>
      <c r="C2702" t="str">
        <f t="shared" si="42"/>
        <v>48423</v>
      </c>
      <c r="D2702">
        <v>46340</v>
      </c>
      <c r="E2702" t="s">
        <v>1447</v>
      </c>
      <c r="F2702" t="s">
        <v>1061</v>
      </c>
      <c r="G2702">
        <v>1</v>
      </c>
      <c r="H2702" t="s">
        <v>3787</v>
      </c>
      <c r="I2702" s="6">
        <v>151309</v>
      </c>
      <c r="J2702" s="6">
        <v>174706</v>
      </c>
      <c r="K2702" s="6">
        <v>209714</v>
      </c>
      <c r="L2702" s="6">
        <v>228354.24676402414</v>
      </c>
      <c r="M2702" s="6">
        <v>245176.6778591933</v>
      </c>
      <c r="N2702" s="6">
        <v>261217.3608617369</v>
      </c>
      <c r="O2702" s="6">
        <v>275808.87011130701</v>
      </c>
      <c r="P2702" s="6">
        <v>288687.88115562062</v>
      </c>
      <c r="Q2702" s="6">
        <v>300193.23165936564</v>
      </c>
      <c r="R2702" s="6">
        <v>310524.47647539555</v>
      </c>
      <c r="S2702" s="6">
        <v>320158.44548413152</v>
      </c>
      <c r="T2702" s="6">
        <v>329290.78562415228</v>
      </c>
      <c r="U2702" s="6">
        <v>338154.93304843764</v>
      </c>
      <c r="V2702" s="6">
        <v>346712.15346331504</v>
      </c>
      <c r="W2702" s="6">
        <v>354782.67262066778</v>
      </c>
      <c r="X2702" s="6">
        <v>362220.47398891934</v>
      </c>
      <c r="Y2702" s="6">
        <v>368989.73656871932</v>
      </c>
      <c r="Z2702" s="6">
        <v>375182.95216429757</v>
      </c>
      <c r="AA2702" s="6">
        <v>379845.4522670522</v>
      </c>
      <c r="AB2702" s="6">
        <v>384246.74883180531</v>
      </c>
      <c r="AC2702" s="6">
        <v>388369.9059246282</v>
      </c>
    </row>
    <row r="2703" spans="1:29" x14ac:dyDescent="0.25">
      <c r="A2703" s="12">
        <f xml:space="preserve"> ROW( iclusData[[#This Row],[id]] ) - ROW( iclusData[[#Headers],[id]] )</f>
        <v>2702</v>
      </c>
      <c r="B2703">
        <v>48425</v>
      </c>
      <c r="C2703" t="str">
        <f t="shared" si="42"/>
        <v>48425</v>
      </c>
      <c r="D2703">
        <v>24180</v>
      </c>
      <c r="E2703" t="s">
        <v>2960</v>
      </c>
      <c r="F2703" t="s">
        <v>1061</v>
      </c>
      <c r="G2703">
        <v>0.14227778522599999</v>
      </c>
      <c r="H2703" t="s">
        <v>2959</v>
      </c>
      <c r="I2703" s="6">
        <v>5360</v>
      </c>
      <c r="J2703" s="6">
        <v>6809</v>
      </c>
      <c r="K2703" s="6">
        <v>8490</v>
      </c>
      <c r="L2703" s="6">
        <v>8697.2795727885459</v>
      </c>
      <c r="M2703" s="6">
        <v>8704.2329522918862</v>
      </c>
      <c r="N2703" s="6">
        <v>8774.7562213718229</v>
      </c>
      <c r="O2703" s="6">
        <v>8868.1266403540485</v>
      </c>
      <c r="P2703" s="6">
        <v>8951.5622063758328</v>
      </c>
      <c r="Q2703" s="6">
        <v>9035.9930792311861</v>
      </c>
      <c r="R2703" s="6">
        <v>9132.3424744811982</v>
      </c>
      <c r="S2703" s="6">
        <v>9256.5045714402495</v>
      </c>
      <c r="T2703" s="6">
        <v>9407.4851458651719</v>
      </c>
      <c r="U2703" s="6">
        <v>9579.3247942918624</v>
      </c>
      <c r="V2703" s="6">
        <v>9761.0974037868073</v>
      </c>
      <c r="W2703" s="6">
        <v>9943.8636635109251</v>
      </c>
      <c r="X2703" s="6">
        <v>10118.683860094228</v>
      </c>
      <c r="Y2703" s="6">
        <v>10282.576371225938</v>
      </c>
      <c r="Z2703" s="6">
        <v>10436.537711905969</v>
      </c>
      <c r="AA2703" s="6">
        <v>10562.685440777786</v>
      </c>
      <c r="AB2703" s="6">
        <v>10682.87431706067</v>
      </c>
      <c r="AC2703" s="6">
        <v>10794.12307076087</v>
      </c>
    </row>
    <row r="2704" spans="1:29" x14ac:dyDescent="0.25">
      <c r="A2704" s="12">
        <f xml:space="preserve"> ROW( iclusData[[#This Row],[id]] ) - ROW( iclusData[[#Headers],[id]] )</f>
        <v>2703</v>
      </c>
      <c r="B2704">
        <v>48427</v>
      </c>
      <c r="C2704" t="str">
        <f t="shared" si="42"/>
        <v>48427</v>
      </c>
      <c r="D2704">
        <v>40100</v>
      </c>
      <c r="E2704" t="s">
        <v>3756</v>
      </c>
      <c r="F2704" t="s">
        <v>1061</v>
      </c>
      <c r="G2704">
        <v>1</v>
      </c>
      <c r="H2704" t="s">
        <v>3757</v>
      </c>
      <c r="I2704" s="6">
        <v>40518</v>
      </c>
      <c r="J2704" s="6">
        <v>53597</v>
      </c>
      <c r="K2704" s="6">
        <v>60968</v>
      </c>
      <c r="L2704" s="6">
        <v>69823.580124391374</v>
      </c>
      <c r="M2704" s="6">
        <v>77697.422115049179</v>
      </c>
      <c r="N2704" s="6">
        <v>85649.725996881331</v>
      </c>
      <c r="O2704" s="6">
        <v>93488.808175416998</v>
      </c>
      <c r="P2704" s="6">
        <v>101063.65382267151</v>
      </c>
      <c r="Q2704" s="6">
        <v>108283.9161847189</v>
      </c>
      <c r="R2704" s="6">
        <v>115207.17227569087</v>
      </c>
      <c r="S2704" s="6">
        <v>121882.11111048138</v>
      </c>
      <c r="T2704" s="6">
        <v>128324.61339662838</v>
      </c>
      <c r="U2704" s="6">
        <v>134569.44882632443</v>
      </c>
      <c r="V2704" s="6">
        <v>140590.7933786491</v>
      </c>
      <c r="W2704" s="6">
        <v>146279.38968477308</v>
      </c>
      <c r="X2704" s="6">
        <v>151600.47172504381</v>
      </c>
      <c r="Y2704" s="6">
        <v>156531.16742549778</v>
      </c>
      <c r="Z2704" s="6">
        <v>161086.42494438362</v>
      </c>
      <c r="AA2704" s="6">
        <v>163448.46855847904</v>
      </c>
      <c r="AB2704" s="6">
        <v>165703.25051796329</v>
      </c>
      <c r="AC2704" s="6">
        <v>167838.82980699418</v>
      </c>
    </row>
    <row r="2705" spans="1:29" x14ac:dyDescent="0.25">
      <c r="A2705" s="12">
        <f xml:space="preserve"> ROW( iclusData[[#This Row],[id]] ) - ROW( iclusData[[#Headers],[id]] )</f>
        <v>2704</v>
      </c>
      <c r="B2705">
        <v>48429</v>
      </c>
      <c r="C2705" t="str">
        <f t="shared" si="42"/>
        <v>48429</v>
      </c>
      <c r="D2705">
        <v>48429</v>
      </c>
      <c r="E2705" t="s">
        <v>1069</v>
      </c>
      <c r="F2705" t="s">
        <v>1061</v>
      </c>
      <c r="G2705">
        <v>1</v>
      </c>
      <c r="H2705" t="s">
        <v>3866</v>
      </c>
      <c r="I2705" s="6">
        <v>9010</v>
      </c>
      <c r="J2705" s="6">
        <v>9674</v>
      </c>
      <c r="K2705" s="6">
        <v>9630</v>
      </c>
      <c r="L2705" s="6">
        <v>9627.0024691030812</v>
      </c>
      <c r="M2705" s="6">
        <v>9774.010299047377</v>
      </c>
      <c r="N2705" s="6">
        <v>10008.426951159441</v>
      </c>
      <c r="O2705" s="6">
        <v>10277.610478017847</v>
      </c>
      <c r="P2705" s="6">
        <v>10525.932612179839</v>
      </c>
      <c r="Q2705" s="6">
        <v>10764.32417276337</v>
      </c>
      <c r="R2705" s="6">
        <v>10995.761495813233</v>
      </c>
      <c r="S2705" s="6">
        <v>11243.092096161841</v>
      </c>
      <c r="T2705" s="6">
        <v>11509.294729715948</v>
      </c>
      <c r="U2705" s="6">
        <v>11795.363120304422</v>
      </c>
      <c r="V2705" s="6">
        <v>12089.37788760448</v>
      </c>
      <c r="W2705" s="6">
        <v>12381.406509406022</v>
      </c>
      <c r="X2705" s="6">
        <v>12663.502555447267</v>
      </c>
      <c r="Y2705" s="6">
        <v>12933.67725364499</v>
      </c>
      <c r="Z2705" s="6">
        <v>13190.941354726492</v>
      </c>
      <c r="AA2705" s="6">
        <v>13364.767030812967</v>
      </c>
      <c r="AB2705" s="6">
        <v>13529.654214103522</v>
      </c>
      <c r="AC2705" s="6">
        <v>13683.614559933907</v>
      </c>
    </row>
    <row r="2706" spans="1:29" x14ac:dyDescent="0.25">
      <c r="A2706" s="12">
        <f xml:space="preserve"> ROW( iclusData[[#This Row],[id]] ) - ROW( iclusData[[#Headers],[id]] )</f>
        <v>2705</v>
      </c>
      <c r="B2706">
        <v>48431</v>
      </c>
      <c r="C2706" t="str">
        <f t="shared" si="42"/>
        <v>48431</v>
      </c>
      <c r="D2706">
        <v>48431</v>
      </c>
      <c r="E2706" t="s">
        <v>3867</v>
      </c>
      <c r="F2706" t="s">
        <v>1061</v>
      </c>
      <c r="G2706">
        <v>1</v>
      </c>
      <c r="H2706" t="s">
        <v>3868</v>
      </c>
      <c r="I2706" s="6">
        <v>1438</v>
      </c>
      <c r="J2706" s="6">
        <v>1393</v>
      </c>
      <c r="K2706" s="6">
        <v>1143</v>
      </c>
      <c r="L2706" s="6">
        <v>2117.7021527164434</v>
      </c>
      <c r="M2706" s="6">
        <v>3206.3521590777368</v>
      </c>
      <c r="N2706" s="6">
        <v>4187.7260843676268</v>
      </c>
      <c r="O2706" s="6">
        <v>5084.670729387587</v>
      </c>
      <c r="P2706" s="6">
        <v>5898.1775833843431</v>
      </c>
      <c r="Q2706" s="6">
        <v>6640.1685978520927</v>
      </c>
      <c r="R2706" s="6">
        <v>7317.5948454973877</v>
      </c>
      <c r="S2706" s="6">
        <v>7944.3635113616401</v>
      </c>
      <c r="T2706" s="6">
        <v>8528.4201734134058</v>
      </c>
      <c r="U2706" s="6">
        <v>9079.6980448591785</v>
      </c>
      <c r="V2706" s="6">
        <v>9599.1905271390769</v>
      </c>
      <c r="W2706" s="6">
        <v>10082.924787563619</v>
      </c>
      <c r="X2706" s="6">
        <v>10528.914196230373</v>
      </c>
      <c r="Y2706" s="6">
        <v>10937.156918814606</v>
      </c>
      <c r="Z2706" s="6">
        <v>11309.642941635229</v>
      </c>
      <c r="AA2706" s="6">
        <v>11486.448602327844</v>
      </c>
      <c r="AB2706" s="6">
        <v>11655.308901570423</v>
      </c>
      <c r="AC2706" s="6">
        <v>11814.235741568951</v>
      </c>
    </row>
    <row r="2707" spans="1:29" x14ac:dyDescent="0.25">
      <c r="A2707" s="12">
        <f xml:space="preserve"> ROW( iclusData[[#This Row],[id]] ) - ROW( iclusData[[#Headers],[id]] )</f>
        <v>2706</v>
      </c>
      <c r="B2707">
        <v>48433</v>
      </c>
      <c r="C2707" t="str">
        <f t="shared" si="42"/>
        <v>48433</v>
      </c>
      <c r="D2707">
        <v>48433</v>
      </c>
      <c r="E2707" t="s">
        <v>3869</v>
      </c>
      <c r="F2707" t="s">
        <v>1061</v>
      </c>
      <c r="G2707">
        <v>1</v>
      </c>
      <c r="H2707" t="s">
        <v>3870</v>
      </c>
      <c r="I2707" s="6">
        <v>2013</v>
      </c>
      <c r="J2707" s="6">
        <v>1693</v>
      </c>
      <c r="K2707" s="6">
        <v>1490</v>
      </c>
      <c r="L2707" s="6">
        <v>2391.8512118861145</v>
      </c>
      <c r="M2707" s="6">
        <v>3367.2657432693704</v>
      </c>
      <c r="N2707" s="6">
        <v>4284.0755697053064</v>
      </c>
      <c r="O2707" s="6">
        <v>5132.3488296045434</v>
      </c>
      <c r="P2707" s="6">
        <v>5902.1507579100316</v>
      </c>
      <c r="Q2707" s="6">
        <v>6604.4100235031501</v>
      </c>
      <c r="R2707" s="6">
        <v>7248.0642849999249</v>
      </c>
      <c r="S2707" s="6">
        <v>7848.0140164126424</v>
      </c>
      <c r="T2707" s="6">
        <v>8412.20480417402</v>
      </c>
      <c r="U2707" s="6">
        <v>8944.6100967024286</v>
      </c>
      <c r="V2707" s="6">
        <v>9448.2098814307628</v>
      </c>
      <c r="W2707" s="6">
        <v>9918.0380261868522</v>
      </c>
      <c r="X2707" s="6">
        <v>10352.10790123707</v>
      </c>
      <c r="Y2707" s="6">
        <v>10750.417703417535</v>
      </c>
      <c r="Z2707" s="6">
        <v>11114.957361399807</v>
      </c>
      <c r="AA2707" s="6">
        <v>11287.789857908478</v>
      </c>
      <c r="AB2707" s="6">
        <v>11452.676975891169</v>
      </c>
      <c r="AC2707" s="6">
        <v>11610.610524903268</v>
      </c>
    </row>
    <row r="2708" spans="1:29" x14ac:dyDescent="0.25">
      <c r="A2708" s="12">
        <f xml:space="preserve"> ROW( iclusData[[#This Row],[id]] ) - ROW( iclusData[[#Headers],[id]] )</f>
        <v>2707</v>
      </c>
      <c r="B2708">
        <v>48435</v>
      </c>
      <c r="C2708" t="str">
        <f t="shared" si="42"/>
        <v>48435</v>
      </c>
      <c r="D2708">
        <v>48435</v>
      </c>
      <c r="E2708" t="s">
        <v>3871</v>
      </c>
      <c r="F2708" t="s">
        <v>1061</v>
      </c>
      <c r="G2708">
        <v>1</v>
      </c>
      <c r="H2708" t="s">
        <v>3872</v>
      </c>
      <c r="I2708" s="6">
        <v>4135</v>
      </c>
      <c r="J2708" s="6">
        <v>4077</v>
      </c>
      <c r="K2708" s="6">
        <v>4128</v>
      </c>
      <c r="L2708" s="6">
        <v>4883.0317930366027</v>
      </c>
      <c r="M2708" s="6">
        <v>5710.4456513438381</v>
      </c>
      <c r="N2708" s="6">
        <v>6492.1673831657517</v>
      </c>
      <c r="O2708" s="6">
        <v>7210.319364060264</v>
      </c>
      <c r="P2708" s="6">
        <v>7854.9660372858516</v>
      </c>
      <c r="Q2708" s="6">
        <v>8434.0570776906679</v>
      </c>
      <c r="R2708" s="6">
        <v>8963.4825418444998</v>
      </c>
      <c r="S2708" s="6">
        <v>9460.1297927242122</v>
      </c>
      <c r="T2708" s="6">
        <v>9929.9576605653165</v>
      </c>
      <c r="U2708" s="6">
        <v>10381.906133340786</v>
      </c>
      <c r="V2708" s="6">
        <v>10810.015573970879</v>
      </c>
      <c r="W2708" s="6">
        <v>11213.293067363384</v>
      </c>
      <c r="X2708" s="6">
        <v>11585.778791021799</v>
      </c>
      <c r="Y2708" s="6">
        <v>11928.464030337354</v>
      </c>
      <c r="Z2708" s="6">
        <v>12244.332385520593</v>
      </c>
      <c r="AA2708" s="6">
        <v>12418.158113654681</v>
      </c>
      <c r="AB2708" s="6">
        <v>12584.03856093367</v>
      </c>
      <c r="AC2708" s="6">
        <v>12739.985507092935</v>
      </c>
    </row>
    <row r="2709" spans="1:29" x14ac:dyDescent="0.25">
      <c r="A2709" s="12">
        <f xml:space="preserve"> ROW( iclusData[[#This Row],[id]] ) - ROW( iclusData[[#Headers],[id]] )</f>
        <v>2708</v>
      </c>
      <c r="B2709">
        <v>48437</v>
      </c>
      <c r="C2709" t="str">
        <f t="shared" si="42"/>
        <v>48437</v>
      </c>
      <c r="D2709">
        <v>48437</v>
      </c>
      <c r="E2709" t="s">
        <v>3873</v>
      </c>
      <c r="F2709" t="s">
        <v>1061</v>
      </c>
      <c r="G2709">
        <v>1</v>
      </c>
      <c r="H2709" t="s">
        <v>3874</v>
      </c>
      <c r="I2709" s="6">
        <v>8133</v>
      </c>
      <c r="J2709" s="6">
        <v>8378</v>
      </c>
      <c r="K2709" s="6">
        <v>7854</v>
      </c>
      <c r="L2709" s="6">
        <v>8127.1289932110421</v>
      </c>
      <c r="M2709" s="6">
        <v>8488.688212973464</v>
      </c>
      <c r="N2709" s="6">
        <v>8905.8709849241313</v>
      </c>
      <c r="O2709" s="6">
        <v>9324.0484736787021</v>
      </c>
      <c r="P2709" s="6">
        <v>9706.4653662566179</v>
      </c>
      <c r="Q2709" s="6">
        <v>10057.099035639856</v>
      </c>
      <c r="R2709" s="6">
        <v>10384.885857156944</v>
      </c>
      <c r="S2709" s="6">
        <v>10710.686639536454</v>
      </c>
      <c r="T2709" s="6">
        <v>11035.493608970759</v>
      </c>
      <c r="U2709" s="6">
        <v>11362.287051213667</v>
      </c>
      <c r="V2709" s="6">
        <v>11685.107342846037</v>
      </c>
      <c r="W2709" s="6">
        <v>11996.00853703141</v>
      </c>
      <c r="X2709" s="6">
        <v>12291.017383410815</v>
      </c>
      <c r="Y2709" s="6">
        <v>12564.17199764653</v>
      </c>
      <c r="Z2709" s="6">
        <v>12820.442776013166</v>
      </c>
      <c r="AA2709" s="6">
        <v>12989.302003860363</v>
      </c>
      <c r="AB2709" s="6">
        <v>13149.222706578257</v>
      </c>
      <c r="AC2709" s="6">
        <v>13300.203176358522</v>
      </c>
    </row>
    <row r="2710" spans="1:29" x14ac:dyDescent="0.25">
      <c r="A2710" s="12">
        <f xml:space="preserve"> ROW( iclusData[[#This Row],[id]] ) - ROW( iclusData[[#Headers],[id]] )</f>
        <v>2709</v>
      </c>
      <c r="B2710">
        <v>48439</v>
      </c>
      <c r="C2710" t="str">
        <f t="shared" si="42"/>
        <v>48439</v>
      </c>
      <c r="D2710">
        <v>19100</v>
      </c>
      <c r="E2710" t="s">
        <v>2922</v>
      </c>
      <c r="F2710" t="s">
        <v>1061</v>
      </c>
      <c r="G2710">
        <v>0.28391375524500001</v>
      </c>
      <c r="H2710" t="s">
        <v>2916</v>
      </c>
      <c r="I2710" s="6">
        <v>1170103</v>
      </c>
      <c r="J2710" s="6">
        <v>1446219</v>
      </c>
      <c r="K2710" s="6">
        <v>1809034</v>
      </c>
      <c r="L2710" s="6">
        <v>1926916.2599955907</v>
      </c>
      <c r="M2710" s="6">
        <v>2039798.2042494635</v>
      </c>
      <c r="N2710" s="6">
        <v>2155413.4773223153</v>
      </c>
      <c r="O2710" s="6">
        <v>2272875.628261378</v>
      </c>
      <c r="P2710" s="6">
        <v>2385037.0701528261</v>
      </c>
      <c r="Q2710" s="6">
        <v>2486950.2416387126</v>
      </c>
      <c r="R2710" s="6">
        <v>2579549.0291756652</v>
      </c>
      <c r="S2710" s="6">
        <v>2667515.2311639744</v>
      </c>
      <c r="T2710" s="6">
        <v>2752927.5458301515</v>
      </c>
      <c r="U2710" s="6">
        <v>2837296.8733543521</v>
      </c>
      <c r="V2710" s="6">
        <v>2919260.4494563257</v>
      </c>
      <c r="W2710" s="6">
        <v>2996887.411878508</v>
      </c>
      <c r="X2710" s="6">
        <v>3069252.9852355612</v>
      </c>
      <c r="Y2710" s="6">
        <v>3136886.0652816501</v>
      </c>
      <c r="Z2710" s="6">
        <v>3200173.0306392591</v>
      </c>
      <c r="AA2710" s="6">
        <v>3242005.4197895401</v>
      </c>
      <c r="AB2710" s="6">
        <v>3281694.5602320046</v>
      </c>
      <c r="AC2710" s="6">
        <v>3319179.4347934802</v>
      </c>
    </row>
    <row r="2711" spans="1:29" x14ac:dyDescent="0.25">
      <c r="A2711" s="12">
        <f xml:space="preserve"> ROW( iclusData[[#This Row],[id]] ) - ROW( iclusData[[#Headers],[id]] )</f>
        <v>2710</v>
      </c>
      <c r="B2711">
        <v>48441</v>
      </c>
      <c r="C2711" t="str">
        <f t="shared" si="42"/>
        <v>48441</v>
      </c>
      <c r="D2711">
        <v>10180</v>
      </c>
      <c r="E2711" t="s">
        <v>321</v>
      </c>
      <c r="F2711" t="s">
        <v>1061</v>
      </c>
      <c r="G2711">
        <v>0.79579067121699998</v>
      </c>
      <c r="H2711" t="s">
        <v>2816</v>
      </c>
      <c r="I2711" s="6">
        <v>119655</v>
      </c>
      <c r="J2711" s="6">
        <v>126555</v>
      </c>
      <c r="K2711" s="6">
        <v>131506</v>
      </c>
      <c r="L2711" s="6">
        <v>155932.21033967676</v>
      </c>
      <c r="M2711" s="6">
        <v>178957.75808314732</v>
      </c>
      <c r="N2711" s="6">
        <v>200112.91457804543</v>
      </c>
      <c r="O2711" s="6">
        <v>218896.11785857787</v>
      </c>
      <c r="P2711" s="6">
        <v>235475.15473307669</v>
      </c>
      <c r="Q2711" s="6">
        <v>250482.85355194518</v>
      </c>
      <c r="R2711" s="6">
        <v>264059.18948238314</v>
      </c>
      <c r="S2711" s="6">
        <v>276558.80907906673</v>
      </c>
      <c r="T2711" s="6">
        <v>288196.23642610206</v>
      </c>
      <c r="U2711" s="6">
        <v>299266.4899728134</v>
      </c>
      <c r="V2711" s="6">
        <v>309806.32523112831</v>
      </c>
      <c r="W2711" s="6">
        <v>319700.53090340254</v>
      </c>
      <c r="X2711" s="6">
        <v>328809.05070414569</v>
      </c>
      <c r="Y2711" s="6">
        <v>337099.04907117493</v>
      </c>
      <c r="Z2711" s="6">
        <v>344669.96063750214</v>
      </c>
      <c r="AA2711" s="6">
        <v>349313.58983723953</v>
      </c>
      <c r="AB2711" s="6">
        <v>353715.87873571104</v>
      </c>
      <c r="AC2711" s="6">
        <v>357859.89541192999</v>
      </c>
    </row>
    <row r="2712" spans="1:29" x14ac:dyDescent="0.25">
      <c r="A2712" s="12">
        <f xml:space="preserve"> ROW( iclusData[[#This Row],[id]] ) - ROW( iclusData[[#Headers],[id]] )</f>
        <v>2711</v>
      </c>
      <c r="B2712">
        <v>48443</v>
      </c>
      <c r="C2712" t="str">
        <f t="shared" si="42"/>
        <v>48443</v>
      </c>
      <c r="D2712">
        <v>48443</v>
      </c>
      <c r="E2712" t="s">
        <v>256</v>
      </c>
      <c r="F2712" t="s">
        <v>1061</v>
      </c>
      <c r="G2712">
        <v>1</v>
      </c>
      <c r="H2712" t="s">
        <v>3875</v>
      </c>
      <c r="I2712" s="6">
        <v>1410</v>
      </c>
      <c r="J2712" s="6">
        <v>1081</v>
      </c>
      <c r="K2712" s="6">
        <v>984</v>
      </c>
      <c r="L2712" s="6">
        <v>1995.5270285212641</v>
      </c>
      <c r="M2712" s="6">
        <v>3037.4922250494797</v>
      </c>
      <c r="N2712" s="6">
        <v>3970.1947721103897</v>
      </c>
      <c r="O2712" s="6">
        <v>4816.4814156672019</v>
      </c>
      <c r="P2712" s="6">
        <v>5585.2900894863869</v>
      </c>
      <c r="Q2712" s="6">
        <v>6285.5627355584202</v>
      </c>
      <c r="R2712" s="6">
        <v>6924.250531826021</v>
      </c>
      <c r="S2712" s="6">
        <v>7513.2740184970553</v>
      </c>
      <c r="T2712" s="6">
        <v>8061.5721089474964</v>
      </c>
      <c r="U2712" s="6">
        <v>8577.0914142171532</v>
      </c>
      <c r="V2712" s="6">
        <v>9060.8253299423286</v>
      </c>
      <c r="W2712" s="6">
        <v>9510.7875914611031</v>
      </c>
      <c r="X2712" s="6">
        <v>9923.0049830510779</v>
      </c>
      <c r="Y2712" s="6">
        <v>10297.475776709747</v>
      </c>
      <c r="Z2712" s="6">
        <v>10639.16964235508</v>
      </c>
      <c r="AA2712" s="6">
        <v>10803.06252152522</v>
      </c>
      <c r="AB2712" s="6">
        <v>10960.003274239649</v>
      </c>
      <c r="AC2712" s="6">
        <v>11108.997186287805</v>
      </c>
    </row>
    <row r="2713" spans="1:29" x14ac:dyDescent="0.25">
      <c r="A2713" s="12">
        <f xml:space="preserve"> ROW( iclusData[[#This Row],[id]] ) - ROW( iclusData[[#Headers],[id]] )</f>
        <v>2712</v>
      </c>
      <c r="B2713">
        <v>48445</v>
      </c>
      <c r="C2713" t="str">
        <f t="shared" si="42"/>
        <v>48445</v>
      </c>
      <c r="D2713">
        <v>48445</v>
      </c>
      <c r="E2713" t="s">
        <v>3876</v>
      </c>
      <c r="F2713" t="s">
        <v>1061</v>
      </c>
      <c r="G2713">
        <v>1</v>
      </c>
      <c r="H2713" t="s">
        <v>3877</v>
      </c>
      <c r="I2713" s="6">
        <v>13218</v>
      </c>
      <c r="J2713" s="6">
        <v>12761</v>
      </c>
      <c r="K2713" s="6">
        <v>12651</v>
      </c>
      <c r="L2713" s="6">
        <v>12954.536339459595</v>
      </c>
      <c r="M2713" s="6">
        <v>13422.378167787316</v>
      </c>
      <c r="N2713" s="6">
        <v>13942.863151391928</v>
      </c>
      <c r="O2713" s="6">
        <v>14478.249765882685</v>
      </c>
      <c r="P2713" s="6">
        <v>14975.888080950781</v>
      </c>
      <c r="Q2713" s="6">
        <v>15423.865069176856</v>
      </c>
      <c r="R2713" s="6">
        <v>15831.115331551156</v>
      </c>
      <c r="S2713" s="6">
        <v>16225.453608163589</v>
      </c>
      <c r="T2713" s="6">
        <v>16613.831332461286</v>
      </c>
      <c r="U2713" s="6">
        <v>16999.229005548623</v>
      </c>
      <c r="V2713" s="6">
        <v>17375.687074838977</v>
      </c>
      <c r="W2713" s="6">
        <v>17731.286610461844</v>
      </c>
      <c r="X2713" s="6">
        <v>18056.094552742994</v>
      </c>
      <c r="Y2713" s="6">
        <v>18344.148031665438</v>
      </c>
      <c r="Z2713" s="6">
        <v>18599.425968919699</v>
      </c>
      <c r="AA2713" s="6">
        <v>18819.936152568807</v>
      </c>
      <c r="AB2713" s="6">
        <v>19027.535138783282</v>
      </c>
      <c r="AC2713" s="6">
        <v>19220.233865760823</v>
      </c>
    </row>
    <row r="2714" spans="1:29" x14ac:dyDescent="0.25">
      <c r="A2714" s="12">
        <f xml:space="preserve"> ROW( iclusData[[#This Row],[id]] ) - ROW( iclusData[[#Headers],[id]] )</f>
        <v>2713</v>
      </c>
      <c r="B2714">
        <v>48447</v>
      </c>
      <c r="C2714" t="str">
        <f t="shared" si="42"/>
        <v>48447</v>
      </c>
      <c r="D2714">
        <v>48447</v>
      </c>
      <c r="E2714" t="s">
        <v>3878</v>
      </c>
      <c r="F2714" t="s">
        <v>1061</v>
      </c>
      <c r="G2714">
        <v>1</v>
      </c>
      <c r="H2714" t="s">
        <v>3879</v>
      </c>
      <c r="I2714" s="6">
        <v>1880</v>
      </c>
      <c r="J2714" s="6">
        <v>1850</v>
      </c>
      <c r="K2714" s="6">
        <v>1641</v>
      </c>
      <c r="L2714" s="6">
        <v>2459.3951829858888</v>
      </c>
      <c r="M2714" s="6">
        <v>3396.071261427132</v>
      </c>
      <c r="N2714" s="6">
        <v>4279.1091013889309</v>
      </c>
      <c r="O2714" s="6">
        <v>5090.630491914706</v>
      </c>
      <c r="P2714" s="6">
        <v>5826.660441921953</v>
      </c>
      <c r="Q2714" s="6">
        <v>6503.0940628478156</v>
      </c>
      <c r="R2714" s="6">
        <v>7124.8958635472745</v>
      </c>
      <c r="S2714" s="6">
        <v>7704.9797146326873</v>
      </c>
      <c r="T2714" s="6">
        <v>8248.3113347338603</v>
      </c>
      <c r="U2714" s="6">
        <v>8761.8440491962374</v>
      </c>
      <c r="V2714" s="6">
        <v>9244.5846684688931</v>
      </c>
      <c r="W2714" s="6">
        <v>9697.5268151890086</v>
      </c>
      <c r="X2714" s="6">
        <v>10113.717391133741</v>
      </c>
      <c r="Y2714" s="6">
        <v>10493.154635397103</v>
      </c>
      <c r="Z2714" s="6">
        <v>10840.80827902748</v>
      </c>
      <c r="AA2714" s="6">
        <v>11007.681028277169</v>
      </c>
      <c r="AB2714" s="6">
        <v>11167.601668685551</v>
      </c>
      <c r="AC2714" s="6">
        <v>11318.582165392485</v>
      </c>
    </row>
    <row r="2715" spans="1:29" x14ac:dyDescent="0.25">
      <c r="A2715" s="12">
        <f xml:space="preserve"> ROW( iclusData[[#This Row],[id]] ) - ROW( iclusData[[#Headers],[id]] )</f>
        <v>2714</v>
      </c>
      <c r="B2715">
        <v>48449</v>
      </c>
      <c r="C2715" t="str">
        <f t="shared" si="42"/>
        <v>48449</v>
      </c>
      <c r="D2715">
        <v>34420</v>
      </c>
      <c r="E2715" t="s">
        <v>3714</v>
      </c>
      <c r="F2715" t="s">
        <v>1061</v>
      </c>
      <c r="G2715">
        <v>1</v>
      </c>
      <c r="H2715" t="s">
        <v>3715</v>
      </c>
      <c r="I2715" s="6">
        <v>24009</v>
      </c>
      <c r="J2715" s="6">
        <v>28118</v>
      </c>
      <c r="K2715" s="6">
        <v>32334</v>
      </c>
      <c r="L2715" s="6">
        <v>36154.897118539317</v>
      </c>
      <c r="M2715" s="6">
        <v>38879.503163141504</v>
      </c>
      <c r="N2715" s="6">
        <v>41726.280206858457</v>
      </c>
      <c r="O2715" s="6">
        <v>44675.37319704346</v>
      </c>
      <c r="P2715" s="6">
        <v>47499.30145460413</v>
      </c>
      <c r="Q2715" s="6">
        <v>50085.843138084347</v>
      </c>
      <c r="R2715" s="6">
        <v>52480.67376976442</v>
      </c>
      <c r="S2715" s="6">
        <v>54787.104050534377</v>
      </c>
      <c r="T2715" s="6">
        <v>57036.913952683972</v>
      </c>
      <c r="U2715" s="6">
        <v>59252.951260254289</v>
      </c>
      <c r="V2715" s="6">
        <v>61397.471529751725</v>
      </c>
      <c r="W2715" s="6">
        <v>63432.731736636822</v>
      </c>
      <c r="X2715" s="6">
        <v>65336.879056569953</v>
      </c>
      <c r="Y2715" s="6">
        <v>67102.949124279316</v>
      </c>
      <c r="Z2715" s="6">
        <v>68746.855579968018</v>
      </c>
      <c r="AA2715" s="6">
        <v>69700.413773257285</v>
      </c>
      <c r="AB2715" s="6">
        <v>70606.299867933383</v>
      </c>
      <c r="AC2715" s="6">
        <v>71461.524818516613</v>
      </c>
    </row>
    <row r="2716" spans="1:29" x14ac:dyDescent="0.25">
      <c r="A2716" s="12">
        <f xml:space="preserve"> ROW( iclusData[[#This Row],[id]] ) - ROW( iclusData[[#Headers],[id]] )</f>
        <v>2715</v>
      </c>
      <c r="B2716">
        <v>48451</v>
      </c>
      <c r="C2716" t="str">
        <f t="shared" si="42"/>
        <v>48451</v>
      </c>
      <c r="D2716">
        <v>41660</v>
      </c>
      <c r="E2716" t="s">
        <v>3257</v>
      </c>
      <c r="F2716" t="s">
        <v>1061</v>
      </c>
      <c r="G2716">
        <v>0.985700616152</v>
      </c>
      <c r="H2716" t="s">
        <v>3256</v>
      </c>
      <c r="I2716" s="6">
        <v>98458</v>
      </c>
      <c r="J2716" s="6">
        <v>104010</v>
      </c>
      <c r="K2716" s="6">
        <v>110224</v>
      </c>
      <c r="L2716" s="6">
        <v>143174.34615136063</v>
      </c>
      <c r="M2716" s="6">
        <v>174224.71346170822</v>
      </c>
      <c r="N2716" s="6">
        <v>202318.02651051604</v>
      </c>
      <c r="O2716" s="6">
        <v>227256.67139037221</v>
      </c>
      <c r="P2716" s="6">
        <v>249356.43323220033</v>
      </c>
      <c r="Q2716" s="6">
        <v>269290.87036575662</v>
      </c>
      <c r="R2716" s="6">
        <v>287191.01366616803</v>
      </c>
      <c r="S2716" s="6">
        <v>303482.0365078561</v>
      </c>
      <c r="T2716" s="6">
        <v>318472.82334734756</v>
      </c>
      <c r="U2716" s="6">
        <v>332549.77649366896</v>
      </c>
      <c r="V2716" s="6">
        <v>345794.3500644039</v>
      </c>
      <c r="W2716" s="6">
        <v>358102.26031055424</v>
      </c>
      <c r="X2716" s="6">
        <v>369346.36365342472</v>
      </c>
      <c r="Y2716" s="6">
        <v>379515.66989618086</v>
      </c>
      <c r="Z2716" s="6">
        <v>388744.39209773741</v>
      </c>
      <c r="AA2716" s="6">
        <v>394107.16352891858</v>
      </c>
      <c r="AB2716" s="6">
        <v>399194.82652566367</v>
      </c>
      <c r="AC2716" s="6">
        <v>403990.44327723561</v>
      </c>
    </row>
    <row r="2717" spans="1:29" x14ac:dyDescent="0.25">
      <c r="A2717" s="12">
        <f xml:space="preserve"> ROW( iclusData[[#This Row],[id]] ) - ROW( iclusData[[#Headers],[id]] )</f>
        <v>2716</v>
      </c>
      <c r="B2717">
        <v>48453</v>
      </c>
      <c r="C2717" t="str">
        <f t="shared" si="42"/>
        <v>48453</v>
      </c>
      <c r="D2717">
        <v>12420</v>
      </c>
      <c r="E2717" t="s">
        <v>2850</v>
      </c>
      <c r="F2717" t="s">
        <v>1061</v>
      </c>
      <c r="G2717">
        <v>0.59679109986699996</v>
      </c>
      <c r="H2717" t="s">
        <v>2848</v>
      </c>
      <c r="I2717" s="6">
        <v>576407</v>
      </c>
      <c r="J2717" s="6">
        <v>812280</v>
      </c>
      <c r="K2717" s="6">
        <v>1024266</v>
      </c>
      <c r="L2717" s="6">
        <v>1094261.0032072782</v>
      </c>
      <c r="M2717" s="6">
        <v>1156327.9958822681</v>
      </c>
      <c r="N2717" s="6">
        <v>1213449.2573906633</v>
      </c>
      <c r="O2717" s="6">
        <v>1266962.0765902593</v>
      </c>
      <c r="P2717" s="6">
        <v>1317781.8016414207</v>
      </c>
      <c r="Q2717" s="6">
        <v>1364929.6152424028</v>
      </c>
      <c r="R2717" s="6">
        <v>1407403.8336031386</v>
      </c>
      <c r="S2717" s="6">
        <v>1446041.0324198951</v>
      </c>
      <c r="T2717" s="6">
        <v>1481770.7901460265</v>
      </c>
      <c r="U2717" s="6">
        <v>1516451.6144957945</v>
      </c>
      <c r="V2717" s="6">
        <v>1550148.0882989056</v>
      </c>
      <c r="W2717" s="6">
        <v>1581981.1996858092</v>
      </c>
      <c r="X2717" s="6">
        <v>1611283.4443759862</v>
      </c>
      <c r="Y2717" s="6">
        <v>1638123.0822669538</v>
      </c>
      <c r="Z2717" s="6">
        <v>1663078.7234042205</v>
      </c>
      <c r="AA2717" s="6">
        <v>1683300.1055572396</v>
      </c>
      <c r="AB2717" s="6">
        <v>1702368.4186691057</v>
      </c>
      <c r="AC2717" s="6">
        <v>1720215.8974542927</v>
      </c>
    </row>
    <row r="2718" spans="1:29" x14ac:dyDescent="0.25">
      <c r="A2718" s="12">
        <f xml:space="preserve"> ROW( iclusData[[#This Row],[id]] ) - ROW( iclusData[[#Headers],[id]] )</f>
        <v>2717</v>
      </c>
      <c r="B2718">
        <v>48455</v>
      </c>
      <c r="C2718" t="str">
        <f t="shared" si="42"/>
        <v>48455</v>
      </c>
      <c r="D2718">
        <v>48455</v>
      </c>
      <c r="E2718" t="s">
        <v>173</v>
      </c>
      <c r="F2718" t="s">
        <v>1061</v>
      </c>
      <c r="G2718">
        <v>1</v>
      </c>
      <c r="H2718" t="s">
        <v>3880</v>
      </c>
      <c r="I2718" s="6">
        <v>11445</v>
      </c>
      <c r="J2718" s="6">
        <v>13779</v>
      </c>
      <c r="K2718" s="6">
        <v>14585</v>
      </c>
      <c r="L2718" s="6">
        <v>14319.321873152086</v>
      </c>
      <c r="M2718" s="6">
        <v>14217.013151449706</v>
      </c>
      <c r="N2718" s="6">
        <v>14216.018908792568</v>
      </c>
      <c r="O2718" s="6">
        <v>14242.839146061457</v>
      </c>
      <c r="P2718" s="6">
        <v>14261.709959958302</v>
      </c>
      <c r="Q2718" s="6">
        <v>14299.456564649023</v>
      </c>
      <c r="R2718" s="6">
        <v>14375.940029711375</v>
      </c>
      <c r="S2718" s="6">
        <v>14512.021868091217</v>
      </c>
      <c r="T2718" s="6">
        <v>14695.781093134327</v>
      </c>
      <c r="U2718" s="6">
        <v>14914.305452747025</v>
      </c>
      <c r="V2718" s="6">
        <v>15150.709138084887</v>
      </c>
      <c r="W2718" s="6">
        <v>15387.1133764307</v>
      </c>
      <c r="X2718" s="6">
        <v>15609.611942807576</v>
      </c>
      <c r="Y2718" s="6">
        <v>15817.208861611462</v>
      </c>
      <c r="Z2718" s="6">
        <v>16004.942624149697</v>
      </c>
      <c r="AA2718" s="6">
        <v>16189.694376456378</v>
      </c>
      <c r="AB2718" s="6">
        <v>16363.521292353089</v>
      </c>
      <c r="AC2718" s="6">
        <v>16524.434655855141</v>
      </c>
    </row>
    <row r="2719" spans="1:29" x14ac:dyDescent="0.25">
      <c r="A2719" s="12">
        <f xml:space="preserve"> ROW( iclusData[[#This Row],[id]] ) - ROW( iclusData[[#Headers],[id]] )</f>
        <v>2718</v>
      </c>
      <c r="B2719">
        <v>48457</v>
      </c>
      <c r="C2719" t="str">
        <f t="shared" si="42"/>
        <v>48457</v>
      </c>
      <c r="D2719">
        <v>48457</v>
      </c>
      <c r="E2719" t="s">
        <v>3881</v>
      </c>
      <c r="F2719" t="s">
        <v>1061</v>
      </c>
      <c r="G2719">
        <v>1</v>
      </c>
      <c r="H2719" t="s">
        <v>3882</v>
      </c>
      <c r="I2719" s="6">
        <v>16646</v>
      </c>
      <c r="J2719" s="6">
        <v>20871</v>
      </c>
      <c r="K2719" s="6">
        <v>21766</v>
      </c>
      <c r="L2719" s="6">
        <v>21390.579671082836</v>
      </c>
      <c r="M2719" s="6">
        <v>21182.982076980115</v>
      </c>
      <c r="N2719" s="6">
        <v>21102.523876278516</v>
      </c>
      <c r="O2719" s="6">
        <v>21054.847714559226</v>
      </c>
      <c r="P2719" s="6">
        <v>20945.582805797516</v>
      </c>
      <c r="Q2719" s="6">
        <v>20815.463446011734</v>
      </c>
      <c r="R2719" s="6">
        <v>20696.267978930853</v>
      </c>
      <c r="S2719" s="6">
        <v>20648.59073195621</v>
      </c>
      <c r="T2719" s="6">
        <v>20671.436318297972</v>
      </c>
      <c r="U2719" s="6">
        <v>20751.892741844211</v>
      </c>
      <c r="V2719" s="6">
        <v>20863.14133195666</v>
      </c>
      <c r="W2719" s="6">
        <v>20984.323619551673</v>
      </c>
      <c r="X2719" s="6">
        <v>21108.486375857701</v>
      </c>
      <c r="Y2719" s="6">
        <v>21227.679639631908</v>
      </c>
      <c r="Z2719" s="6">
        <v>21341.910086419684</v>
      </c>
      <c r="AA2719" s="6">
        <v>21563.413413000275</v>
      </c>
      <c r="AB2719" s="6">
        <v>21769.025897973188</v>
      </c>
      <c r="AC2719" s="6">
        <v>21960.731293958965</v>
      </c>
    </row>
    <row r="2720" spans="1:29" x14ac:dyDescent="0.25">
      <c r="A2720" s="12">
        <f xml:space="preserve"> ROW( iclusData[[#This Row],[id]] ) - ROW( iclusData[[#Headers],[id]] )</f>
        <v>2719</v>
      </c>
      <c r="B2720">
        <v>48459</v>
      </c>
      <c r="C2720" t="str">
        <f t="shared" si="42"/>
        <v>48459</v>
      </c>
      <c r="D2720">
        <v>30980</v>
      </c>
      <c r="E2720" t="s">
        <v>3034</v>
      </c>
      <c r="F2720" t="s">
        <v>1061</v>
      </c>
      <c r="G2720">
        <v>0.18337072991</v>
      </c>
      <c r="H2720" t="s">
        <v>3032</v>
      </c>
      <c r="I2720" s="6">
        <v>31370</v>
      </c>
      <c r="J2720" s="6">
        <v>35291</v>
      </c>
      <c r="K2720" s="6">
        <v>39309</v>
      </c>
      <c r="L2720" s="6">
        <v>43096.033442733744</v>
      </c>
      <c r="M2720" s="6">
        <v>46680.832115247002</v>
      </c>
      <c r="N2720" s="6">
        <v>50176.229400339333</v>
      </c>
      <c r="O2720" s="6">
        <v>53401.458830501157</v>
      </c>
      <c r="P2720" s="6">
        <v>56246.245172907009</v>
      </c>
      <c r="Q2720" s="6">
        <v>58791.069404587826</v>
      </c>
      <c r="R2720" s="6">
        <v>61090.543746793257</v>
      </c>
      <c r="S2720" s="6">
        <v>63249.966905848349</v>
      </c>
      <c r="T2720" s="6">
        <v>65311.050925026582</v>
      </c>
      <c r="U2720" s="6">
        <v>67315.516518992066</v>
      </c>
      <c r="V2720" s="6">
        <v>69250.45169402755</v>
      </c>
      <c r="W2720" s="6">
        <v>71078.113678305352</v>
      </c>
      <c r="X2720" s="6">
        <v>72765.723327664935</v>
      </c>
      <c r="Y2720" s="6">
        <v>74305.321735152509</v>
      </c>
      <c r="Z2720" s="6">
        <v>75716.798011151448</v>
      </c>
      <c r="AA2720" s="6">
        <v>76689.228401930639</v>
      </c>
      <c r="AB2720" s="6">
        <v>77609.020828907596</v>
      </c>
      <c r="AC2720" s="6">
        <v>78472.192034255102</v>
      </c>
    </row>
    <row r="2721" spans="1:29" x14ac:dyDescent="0.25">
      <c r="A2721" s="12">
        <f xml:space="preserve"> ROW( iclusData[[#This Row],[id]] ) - ROW( iclusData[[#Headers],[id]] )</f>
        <v>2720</v>
      </c>
      <c r="B2721">
        <v>48461</v>
      </c>
      <c r="C2721" t="str">
        <f t="shared" si="42"/>
        <v>48461</v>
      </c>
      <c r="D2721">
        <v>48461</v>
      </c>
      <c r="E2721" t="s">
        <v>3883</v>
      </c>
      <c r="F2721" t="s">
        <v>1061</v>
      </c>
      <c r="G2721">
        <v>1</v>
      </c>
      <c r="H2721" t="s">
        <v>3884</v>
      </c>
      <c r="I2721" s="6">
        <v>4447</v>
      </c>
      <c r="J2721" s="6">
        <v>3404</v>
      </c>
      <c r="K2721" s="6">
        <v>3355</v>
      </c>
      <c r="L2721" s="6">
        <v>4215.538431580012</v>
      </c>
      <c r="M2721" s="6">
        <v>5105.5297700308456</v>
      </c>
      <c r="N2721" s="6">
        <v>5944.8625747011965</v>
      </c>
      <c r="O2721" s="6">
        <v>6722.6121305909719</v>
      </c>
      <c r="P2721" s="6">
        <v>7421.8900139858224</v>
      </c>
      <c r="Q2721" s="6">
        <v>8054.6188720991195</v>
      </c>
      <c r="R2721" s="6">
        <v>8631.7224388994582</v>
      </c>
      <c r="S2721" s="6">
        <v>9170.0880141148609</v>
      </c>
      <c r="T2721" s="6">
        <v>9679.6476345112551</v>
      </c>
      <c r="U2721" s="6">
        <v>10166.361392531855</v>
      </c>
      <c r="V2721" s="6">
        <v>10632.215997774905</v>
      </c>
      <c r="W2721" s="6">
        <v>11067.278887108054</v>
      </c>
      <c r="X2721" s="6">
        <v>11468.570123554329</v>
      </c>
      <c r="Y2721" s="6">
        <v>11835.094422638818</v>
      </c>
      <c r="Z2721" s="6">
        <v>12173.808527374089</v>
      </c>
      <c r="AA2721" s="6">
        <v>12351.607434274192</v>
      </c>
      <c r="AB2721" s="6">
        <v>12521.461054473901</v>
      </c>
      <c r="AC2721" s="6">
        <v>12681.381176442812</v>
      </c>
    </row>
    <row r="2722" spans="1:29" x14ac:dyDescent="0.25">
      <c r="A2722" s="12">
        <f xml:space="preserve"> ROW( iclusData[[#This Row],[id]] ) - ROW( iclusData[[#Headers],[id]] )</f>
        <v>2721</v>
      </c>
      <c r="B2722">
        <v>48463</v>
      </c>
      <c r="C2722" t="str">
        <f t="shared" ref="C2722:C2785" si="43">CONCATENATE("",B2722)</f>
        <v>48463</v>
      </c>
      <c r="D2722">
        <v>46620</v>
      </c>
      <c r="E2722" t="s">
        <v>3788</v>
      </c>
      <c r="F2722" t="s">
        <v>1061</v>
      </c>
      <c r="G2722">
        <v>1</v>
      </c>
      <c r="H2722" t="s">
        <v>3789</v>
      </c>
      <c r="I2722" s="6">
        <v>23340</v>
      </c>
      <c r="J2722" s="6">
        <v>25926</v>
      </c>
      <c r="K2722" s="6">
        <v>26405</v>
      </c>
      <c r="L2722" s="6">
        <v>29774.971730688609</v>
      </c>
      <c r="M2722" s="6">
        <v>32106.233221149221</v>
      </c>
      <c r="N2722" s="6">
        <v>34506.028568512091</v>
      </c>
      <c r="O2722" s="6">
        <v>36802.526898718395</v>
      </c>
      <c r="P2722" s="6">
        <v>38923.204240905841</v>
      </c>
      <c r="Q2722" s="6">
        <v>40933.634692219108</v>
      </c>
      <c r="R2722" s="6">
        <v>42858.6374906368</v>
      </c>
      <c r="S2722" s="6">
        <v>44752.850463165625</v>
      </c>
      <c r="T2722" s="6">
        <v>46638.121640144374</v>
      </c>
      <c r="U2722" s="6">
        <v>48529.352081575853</v>
      </c>
      <c r="V2722" s="6">
        <v>50408.663085863103</v>
      </c>
      <c r="W2722" s="6">
        <v>52246.257600340738</v>
      </c>
      <c r="X2722" s="6">
        <v>54014.323120453912</v>
      </c>
      <c r="Y2722" s="6">
        <v>55698.944166972033</v>
      </c>
      <c r="Z2722" s="6">
        <v>57311.064328690452</v>
      </c>
      <c r="AA2722" s="6">
        <v>58157.347428769921</v>
      </c>
      <c r="AB2722" s="6">
        <v>58968.870253922898</v>
      </c>
      <c r="AC2722" s="6">
        <v>59738.672101012271</v>
      </c>
    </row>
    <row r="2723" spans="1:29" x14ac:dyDescent="0.25">
      <c r="A2723" s="12">
        <f xml:space="preserve"> ROW( iclusData[[#This Row],[id]] ) - ROW( iclusData[[#Headers],[id]] )</f>
        <v>2722</v>
      </c>
      <c r="B2723">
        <v>48465</v>
      </c>
      <c r="C2723" t="str">
        <f t="shared" si="43"/>
        <v>48465</v>
      </c>
      <c r="D2723">
        <v>19620</v>
      </c>
      <c r="E2723" t="s">
        <v>3657</v>
      </c>
      <c r="F2723" t="s">
        <v>1061</v>
      </c>
      <c r="G2723">
        <v>1</v>
      </c>
      <c r="H2723" t="s">
        <v>3658</v>
      </c>
      <c r="I2723" s="6">
        <v>38721</v>
      </c>
      <c r="J2723" s="6">
        <v>44856</v>
      </c>
      <c r="K2723" s="6">
        <v>48879</v>
      </c>
      <c r="L2723" s="6">
        <v>54610.293927859915</v>
      </c>
      <c r="M2723" s="6">
        <v>59094.023853783081</v>
      </c>
      <c r="N2723" s="6">
        <v>63586.687148215831</v>
      </c>
      <c r="O2723" s="6">
        <v>67994.930671908151</v>
      </c>
      <c r="P2723" s="6">
        <v>72188.607957231477</v>
      </c>
      <c r="Q2723" s="6">
        <v>76145.89748860753</v>
      </c>
      <c r="R2723" s="6">
        <v>79899.553655078649</v>
      </c>
      <c r="S2723" s="6">
        <v>83527.065770681613</v>
      </c>
      <c r="T2723" s="6">
        <v>87059.217672858693</v>
      </c>
      <c r="U2723" s="6">
        <v>90540.710664588521</v>
      </c>
      <c r="V2723" s="6">
        <v>93929.827505006178</v>
      </c>
      <c r="W2723" s="6">
        <v>97179.886662996185</v>
      </c>
      <c r="X2723" s="6">
        <v>100243.20949844993</v>
      </c>
      <c r="Y2723" s="6">
        <v>103114.81217864527</v>
      </c>
      <c r="Z2723" s="6">
        <v>105797.70674507742</v>
      </c>
      <c r="AA2723" s="6">
        <v>107293.60127345634</v>
      </c>
      <c r="AB2723" s="6">
        <v>108720.96777069972</v>
      </c>
      <c r="AC2723" s="6">
        <v>110072.83907328948</v>
      </c>
    </row>
    <row r="2724" spans="1:29" x14ac:dyDescent="0.25">
      <c r="A2724" s="12">
        <f xml:space="preserve"> ROW( iclusData[[#This Row],[id]] ) - ROW( iclusData[[#Headers],[id]] )</f>
        <v>2723</v>
      </c>
      <c r="B2724">
        <v>48467</v>
      </c>
      <c r="C2724" t="str">
        <f t="shared" si="43"/>
        <v>48467</v>
      </c>
      <c r="D2724">
        <v>48467</v>
      </c>
      <c r="E2724" t="s">
        <v>3885</v>
      </c>
      <c r="F2724" t="s">
        <v>1061</v>
      </c>
      <c r="G2724">
        <v>1</v>
      </c>
      <c r="H2724" t="s">
        <v>3886</v>
      </c>
      <c r="I2724" s="6">
        <v>37944</v>
      </c>
      <c r="J2724" s="6">
        <v>48140</v>
      </c>
      <c r="K2724" s="6">
        <v>52579</v>
      </c>
      <c r="L2724" s="6">
        <v>52345.584308632206</v>
      </c>
      <c r="M2724" s="6">
        <v>52391.277766590836</v>
      </c>
      <c r="N2724" s="6">
        <v>52728.994114956229</v>
      </c>
      <c r="O2724" s="6">
        <v>53080.624947791213</v>
      </c>
      <c r="P2724" s="6">
        <v>53192.860549915524</v>
      </c>
      <c r="Q2724" s="6">
        <v>53135.254895063546</v>
      </c>
      <c r="R2724" s="6">
        <v>53053.804247007807</v>
      </c>
      <c r="S2724" s="6">
        <v>53110.424179669353</v>
      </c>
      <c r="T2724" s="6">
        <v>53321.995312040352</v>
      </c>
      <c r="U2724" s="6">
        <v>53633.888593175376</v>
      </c>
      <c r="V2724" s="6">
        <v>53963.661316060818</v>
      </c>
      <c r="W2724" s="6">
        <v>54263.637192848051</v>
      </c>
      <c r="X2724" s="6">
        <v>54508.98342891832</v>
      </c>
      <c r="Y2724" s="6">
        <v>54686.777887771954</v>
      </c>
      <c r="Z2724" s="6">
        <v>54799.024367387487</v>
      </c>
      <c r="AA2724" s="6">
        <v>55320.500558461354</v>
      </c>
      <c r="AB2724" s="6">
        <v>55801.256474554561</v>
      </c>
      <c r="AC2724" s="6">
        <v>56239.29825558202</v>
      </c>
    </row>
    <row r="2725" spans="1:29" x14ac:dyDescent="0.25">
      <c r="A2725" s="12">
        <f xml:space="preserve"> ROW( iclusData[[#This Row],[id]] ) - ROW( iclusData[[#Headers],[id]] )</f>
        <v>2724</v>
      </c>
      <c r="B2725">
        <v>48469</v>
      </c>
      <c r="C2725" t="str">
        <f t="shared" si="43"/>
        <v>48469</v>
      </c>
      <c r="D2725">
        <v>47020</v>
      </c>
      <c r="E2725" t="s">
        <v>3425</v>
      </c>
      <c r="F2725" t="s">
        <v>1061</v>
      </c>
      <c r="G2725">
        <v>0.75221001178699998</v>
      </c>
      <c r="H2725" t="s">
        <v>3423</v>
      </c>
      <c r="I2725" s="6">
        <v>74361</v>
      </c>
      <c r="J2725" s="6">
        <v>84088</v>
      </c>
      <c r="K2725" s="6">
        <v>86793</v>
      </c>
      <c r="L2725" s="6">
        <v>111229.02770224547</v>
      </c>
      <c r="M2725" s="6">
        <v>134820.75120934955</v>
      </c>
      <c r="N2725" s="6">
        <v>156573.87343571</v>
      </c>
      <c r="O2725" s="6">
        <v>176040.4588198149</v>
      </c>
      <c r="P2725" s="6">
        <v>193101.2484166105</v>
      </c>
      <c r="Q2725" s="6">
        <v>208258.93030196842</v>
      </c>
      <c r="R2725" s="6">
        <v>221769.70929410416</v>
      </c>
      <c r="S2725" s="6">
        <v>234060.73545646013</v>
      </c>
      <c r="T2725" s="6">
        <v>245379.31585829888</v>
      </c>
      <c r="U2725" s="6">
        <v>255986.69528835829</v>
      </c>
      <c r="V2725" s="6">
        <v>265925.58848470624</v>
      </c>
      <c r="W2725" s="6">
        <v>275164.21933804051</v>
      </c>
      <c r="X2725" s="6">
        <v>284088.9775963453</v>
      </c>
      <c r="Y2725" s="6">
        <v>292790.20374972525</v>
      </c>
      <c r="Z2725" s="6">
        <v>301290.83482096484</v>
      </c>
      <c r="AA2725" s="6">
        <v>305775.53941029089</v>
      </c>
      <c r="AB2725" s="6">
        <v>310071.5445081584</v>
      </c>
      <c r="AC2725" s="6">
        <v>314162.91720921424</v>
      </c>
    </row>
    <row r="2726" spans="1:29" x14ac:dyDescent="0.25">
      <c r="A2726" s="12">
        <f xml:space="preserve"> ROW( iclusData[[#This Row],[id]] ) - ROW( iclusData[[#Headers],[id]] )</f>
        <v>2725</v>
      </c>
      <c r="B2726">
        <v>48471</v>
      </c>
      <c r="C2726" t="str">
        <f t="shared" si="43"/>
        <v>48471</v>
      </c>
      <c r="D2726">
        <v>26660</v>
      </c>
      <c r="E2726" t="s">
        <v>456</v>
      </c>
      <c r="F2726" t="s">
        <v>1061</v>
      </c>
      <c r="G2726">
        <v>1</v>
      </c>
      <c r="H2726" t="s">
        <v>3681</v>
      </c>
      <c r="I2726" s="6">
        <v>50917</v>
      </c>
      <c r="J2726" s="6">
        <v>61758</v>
      </c>
      <c r="K2726" s="6">
        <v>67861</v>
      </c>
      <c r="L2726" s="6">
        <v>73640.807785221245</v>
      </c>
      <c r="M2726" s="6">
        <v>77382.54800277295</v>
      </c>
      <c r="N2726" s="6">
        <v>80206.47672213403</v>
      </c>
      <c r="O2726" s="6">
        <v>81963.620741722116</v>
      </c>
      <c r="P2726" s="6">
        <v>83386.007064252655</v>
      </c>
      <c r="Q2726" s="6">
        <v>84938.533603519536</v>
      </c>
      <c r="R2726" s="6">
        <v>86536.742301422288</v>
      </c>
      <c r="S2726" s="6">
        <v>88047.545683185599</v>
      </c>
      <c r="T2726" s="6">
        <v>89412.330576517721</v>
      </c>
      <c r="U2726" s="6">
        <v>90764.201755289032</v>
      </c>
      <c r="V2726" s="6">
        <v>92178.650673534095</v>
      </c>
      <c r="W2726" s="6">
        <v>93624.888355963354</v>
      </c>
      <c r="X2726" s="6">
        <v>95022.457327187018</v>
      </c>
      <c r="Y2726" s="6">
        <v>96317.703396931684</v>
      </c>
      <c r="Z2726" s="6">
        <v>97521.582997518606</v>
      </c>
      <c r="AA2726" s="6">
        <v>98654.925772380142</v>
      </c>
      <c r="AB2726" s="6">
        <v>99714.773309259559</v>
      </c>
      <c r="AC2726" s="6">
        <v>100695.15287552988</v>
      </c>
    </row>
    <row r="2727" spans="1:29" x14ac:dyDescent="0.25">
      <c r="A2727" s="12">
        <f xml:space="preserve"> ROW( iclusData[[#This Row],[id]] ) - ROW( iclusData[[#Headers],[id]] )</f>
        <v>2726</v>
      </c>
      <c r="B2727">
        <v>48473</v>
      </c>
      <c r="C2727" t="str">
        <f t="shared" si="43"/>
        <v>48473</v>
      </c>
      <c r="D2727">
        <v>26420</v>
      </c>
      <c r="E2727" t="s">
        <v>2985</v>
      </c>
      <c r="F2727" t="s">
        <v>1061</v>
      </c>
      <c r="G2727">
        <v>7.2652519001800003E-3</v>
      </c>
      <c r="H2727" t="s">
        <v>2980</v>
      </c>
      <c r="I2727" s="6">
        <v>23390</v>
      </c>
      <c r="J2727" s="6">
        <v>32663</v>
      </c>
      <c r="K2727" s="6">
        <v>43205</v>
      </c>
      <c r="L2727" s="6">
        <v>46235.834805180588</v>
      </c>
      <c r="M2727" s="6">
        <v>49103.475521687709</v>
      </c>
      <c r="N2727" s="6">
        <v>52000.909859775616</v>
      </c>
      <c r="O2727" s="6">
        <v>54936.097681234467</v>
      </c>
      <c r="P2727" s="6">
        <v>57766.977722614225</v>
      </c>
      <c r="Q2727" s="6">
        <v>60372.393025796584</v>
      </c>
      <c r="R2727" s="6">
        <v>62756.297317568205</v>
      </c>
      <c r="S2727" s="6">
        <v>65024.98285918709</v>
      </c>
      <c r="T2727" s="6">
        <v>67233.074339370287</v>
      </c>
      <c r="U2727" s="6">
        <v>69432.225471359954</v>
      </c>
      <c r="V2727" s="6">
        <v>71584.691940175806</v>
      </c>
      <c r="W2727" s="6">
        <v>73618.959073496721</v>
      </c>
      <c r="X2727" s="6">
        <v>75511.187369021631</v>
      </c>
      <c r="Y2727" s="6">
        <v>77278.249776021825</v>
      </c>
      <c r="Z2727" s="6">
        <v>78938.049729026287</v>
      </c>
      <c r="AA2727" s="6">
        <v>79989.943440458446</v>
      </c>
      <c r="AB2727" s="6">
        <v>80991.186058995154</v>
      </c>
      <c r="AC2727" s="6">
        <v>81937.793892531045</v>
      </c>
    </row>
    <row r="2728" spans="1:29" x14ac:dyDescent="0.25">
      <c r="A2728" s="12">
        <f xml:space="preserve"> ROW( iclusData[[#This Row],[id]] ) - ROW( iclusData[[#Headers],[id]] )</f>
        <v>2727</v>
      </c>
      <c r="B2728">
        <v>48475</v>
      </c>
      <c r="C2728" t="str">
        <f t="shared" si="43"/>
        <v>48475</v>
      </c>
      <c r="D2728">
        <v>48475</v>
      </c>
      <c r="E2728" t="s">
        <v>2559</v>
      </c>
      <c r="F2728" t="s">
        <v>1061</v>
      </c>
      <c r="G2728">
        <v>1</v>
      </c>
      <c r="H2728" t="s">
        <v>3887</v>
      </c>
      <c r="I2728" s="6">
        <v>13115</v>
      </c>
      <c r="J2728" s="6">
        <v>10909</v>
      </c>
      <c r="K2728" s="6">
        <v>10658</v>
      </c>
      <c r="L2728" s="6">
        <v>10908.351332613502</v>
      </c>
      <c r="M2728" s="6">
        <v>11270.9039495214</v>
      </c>
      <c r="N2728" s="6">
        <v>11666.234075165507</v>
      </c>
      <c r="O2728" s="6">
        <v>12042.693479799786</v>
      </c>
      <c r="P2728" s="6">
        <v>12354.586187627898</v>
      </c>
      <c r="Q2728" s="6">
        <v>12624.763332640254</v>
      </c>
      <c r="R2728" s="6">
        <v>12869.113454359192</v>
      </c>
      <c r="S2728" s="6">
        <v>13108.497781875412</v>
      </c>
      <c r="T2728" s="6">
        <v>13353.841231233382</v>
      </c>
      <c r="U2728" s="6">
        <v>13606.137601846736</v>
      </c>
      <c r="V2728" s="6">
        <v>13859.427299790101</v>
      </c>
      <c r="W2728" s="6">
        <v>14106.757741402671</v>
      </c>
      <c r="X2728" s="6">
        <v>14335.216007546862</v>
      </c>
      <c r="Y2728" s="6">
        <v>14544.799633294186</v>
      </c>
      <c r="Z2728" s="6">
        <v>14736.506471289325</v>
      </c>
      <c r="AA2728" s="6">
        <v>14910.332062395652</v>
      </c>
      <c r="AB2728" s="6">
        <v>15074.226000531169</v>
      </c>
      <c r="AC2728" s="6">
        <v>15226.199737893936</v>
      </c>
    </row>
    <row r="2729" spans="1:29" x14ac:dyDescent="0.25">
      <c r="A2729" s="12">
        <f xml:space="preserve"> ROW( iclusData[[#This Row],[id]] ) - ROW( iclusData[[#Headers],[id]] )</f>
        <v>2728</v>
      </c>
      <c r="B2729">
        <v>48477</v>
      </c>
      <c r="C2729" t="str">
        <f t="shared" si="43"/>
        <v>48477</v>
      </c>
      <c r="D2729">
        <v>14780</v>
      </c>
      <c r="E2729" t="s">
        <v>70</v>
      </c>
      <c r="F2729" t="s">
        <v>1061</v>
      </c>
      <c r="G2729">
        <v>1</v>
      </c>
      <c r="H2729" t="s">
        <v>3630</v>
      </c>
      <c r="I2729" s="6">
        <v>26154</v>
      </c>
      <c r="J2729" s="6">
        <v>30373</v>
      </c>
      <c r="K2729" s="6">
        <v>33718</v>
      </c>
      <c r="L2729" s="6">
        <v>35911.540163841608</v>
      </c>
      <c r="M2729" s="6">
        <v>37173.02453572653</v>
      </c>
      <c r="N2729" s="6">
        <v>38657.002787338541</v>
      </c>
      <c r="O2729" s="6">
        <v>40193.631776649483</v>
      </c>
      <c r="P2729" s="6">
        <v>41695.486766204878</v>
      </c>
      <c r="Q2729" s="6">
        <v>43201.324282181158</v>
      </c>
      <c r="R2729" s="6">
        <v>44723.049805690229</v>
      </c>
      <c r="S2729" s="6">
        <v>46298.415557399021</v>
      </c>
      <c r="T2729" s="6">
        <v>47924.437051811088</v>
      </c>
      <c r="U2729" s="6">
        <v>49612.042254302745</v>
      </c>
      <c r="V2729" s="6">
        <v>51329.446365939461</v>
      </c>
      <c r="W2729" s="6">
        <v>53033.939538724939</v>
      </c>
      <c r="X2729" s="6">
        <v>54688.769605287911</v>
      </c>
      <c r="Y2729" s="6">
        <v>56276.047806044895</v>
      </c>
      <c r="Z2729" s="6">
        <v>57803.738041939272</v>
      </c>
      <c r="AA2729" s="6">
        <v>58640.088177708989</v>
      </c>
      <c r="AB2729" s="6">
        <v>59439.691493001163</v>
      </c>
      <c r="AC2729" s="6">
        <v>60199.560396294582</v>
      </c>
    </row>
    <row r="2730" spans="1:29" x14ac:dyDescent="0.25">
      <c r="A2730" s="12">
        <f xml:space="preserve"> ROW( iclusData[[#This Row],[id]] ) - ROW( iclusData[[#Headers],[id]] )</f>
        <v>2729</v>
      </c>
      <c r="B2730">
        <v>48479</v>
      </c>
      <c r="C2730" t="str">
        <f t="shared" si="43"/>
        <v>48479</v>
      </c>
      <c r="D2730">
        <v>29700</v>
      </c>
      <c r="E2730" t="s">
        <v>3685</v>
      </c>
      <c r="F2730" t="s">
        <v>1061</v>
      </c>
      <c r="G2730">
        <v>1</v>
      </c>
      <c r="H2730" t="s">
        <v>3686</v>
      </c>
      <c r="I2730" s="6">
        <v>133239</v>
      </c>
      <c r="J2730" s="6">
        <v>193117</v>
      </c>
      <c r="K2730" s="6">
        <v>250304</v>
      </c>
      <c r="L2730" s="6">
        <v>284899.47680515406</v>
      </c>
      <c r="M2730" s="6">
        <v>315696.55948431196</v>
      </c>
      <c r="N2730" s="6">
        <v>346054.57264205924</v>
      </c>
      <c r="O2730" s="6">
        <v>375565.36187774484</v>
      </c>
      <c r="P2730" s="6">
        <v>403555.33657416486</v>
      </c>
      <c r="Q2730" s="6">
        <v>429680.98913927504</v>
      </c>
      <c r="R2730" s="6">
        <v>454188.52057525562</v>
      </c>
      <c r="S2730" s="6">
        <v>477657.09103158384</v>
      </c>
      <c r="T2730" s="6">
        <v>500327.03045064048</v>
      </c>
      <c r="U2730" s="6">
        <v>522545.01581371867</v>
      </c>
      <c r="V2730" s="6">
        <v>544240.52956098993</v>
      </c>
      <c r="W2730" s="6">
        <v>565093.75016924751</v>
      </c>
      <c r="X2730" s="6">
        <v>584892.10983231035</v>
      </c>
      <c r="Y2730" s="6">
        <v>603572.92956169811</v>
      </c>
      <c r="Z2730" s="6">
        <v>621242.67982500547</v>
      </c>
      <c r="AA2730" s="6">
        <v>630438.55894625315</v>
      </c>
      <c r="AB2730" s="6">
        <v>639227.24189903995</v>
      </c>
      <c r="AC2730" s="6">
        <v>647574.87380264443</v>
      </c>
    </row>
    <row r="2731" spans="1:29" x14ac:dyDescent="0.25">
      <c r="A2731" s="12">
        <f xml:space="preserve"> ROW( iclusData[[#This Row],[id]] ) - ROW( iclusData[[#Headers],[id]] )</f>
        <v>2730</v>
      </c>
      <c r="B2731">
        <v>48481</v>
      </c>
      <c r="C2731" t="str">
        <f t="shared" si="43"/>
        <v>48481</v>
      </c>
      <c r="D2731">
        <v>20900</v>
      </c>
      <c r="E2731" t="s">
        <v>3664</v>
      </c>
      <c r="F2731" t="s">
        <v>1061</v>
      </c>
      <c r="G2731">
        <v>1</v>
      </c>
      <c r="H2731" t="s">
        <v>3665</v>
      </c>
      <c r="I2731" s="6">
        <v>39955</v>
      </c>
      <c r="J2731" s="6">
        <v>41188</v>
      </c>
      <c r="K2731" s="6">
        <v>41280</v>
      </c>
      <c r="L2731" s="6">
        <v>44817.411412085326</v>
      </c>
      <c r="M2731" s="6">
        <v>47309.587046069872</v>
      </c>
      <c r="N2731" s="6">
        <v>50035.18170015428</v>
      </c>
      <c r="O2731" s="6">
        <v>52810.449046561793</v>
      </c>
      <c r="P2731" s="6">
        <v>55438.697450560852</v>
      </c>
      <c r="Q2731" s="6">
        <v>57910.017864379188</v>
      </c>
      <c r="R2731" s="6">
        <v>60273.063014087355</v>
      </c>
      <c r="S2731" s="6">
        <v>62632.13818565994</v>
      </c>
      <c r="T2731" s="6">
        <v>65014.056092525927</v>
      </c>
      <c r="U2731" s="6">
        <v>67439.678236047912</v>
      </c>
      <c r="V2731" s="6">
        <v>69867.287095243752</v>
      </c>
      <c r="W2731" s="6">
        <v>72239.274064145342</v>
      </c>
      <c r="X2731" s="6">
        <v>74510.940520379736</v>
      </c>
      <c r="Y2731" s="6">
        <v>76663.400976389981</v>
      </c>
      <c r="Z2731" s="6">
        <v>78713.565335489518</v>
      </c>
      <c r="AA2731" s="6">
        <v>79844.922557032303</v>
      </c>
      <c r="AB2731" s="6">
        <v>80924.635377522063</v>
      </c>
      <c r="AC2731" s="6">
        <v>81948.72012366922</v>
      </c>
    </row>
    <row r="2732" spans="1:29" x14ac:dyDescent="0.25">
      <c r="A2732" s="12">
        <f xml:space="preserve"> ROW( iclusData[[#This Row],[id]] ) - ROW( iclusData[[#Headers],[id]] )</f>
        <v>2731</v>
      </c>
      <c r="B2732">
        <v>48483</v>
      </c>
      <c r="C2732" t="str">
        <f t="shared" si="43"/>
        <v>48483</v>
      </c>
      <c r="D2732">
        <v>48483</v>
      </c>
      <c r="E2732" t="s">
        <v>441</v>
      </c>
      <c r="F2732" t="s">
        <v>1061</v>
      </c>
      <c r="G2732">
        <v>1</v>
      </c>
      <c r="H2732" t="s">
        <v>3888</v>
      </c>
      <c r="I2732" s="6">
        <v>5879</v>
      </c>
      <c r="J2732" s="6">
        <v>5284</v>
      </c>
      <c r="K2732" s="6">
        <v>5410</v>
      </c>
      <c r="L2732" s="6">
        <v>5996.5140224902289</v>
      </c>
      <c r="M2732" s="6">
        <v>6643.1484634175667</v>
      </c>
      <c r="N2732" s="6">
        <v>7294.7486630919948</v>
      </c>
      <c r="O2732" s="6">
        <v>7915.557929769423</v>
      </c>
      <c r="P2732" s="6">
        <v>8478.7544378189214</v>
      </c>
      <c r="Q2732" s="6">
        <v>8996.2613299545847</v>
      </c>
      <c r="R2732" s="6">
        <v>9479.0019832471262</v>
      </c>
      <c r="S2732" s="6">
        <v>9943.8638549939205</v>
      </c>
      <c r="T2732" s="6">
        <v>10390.845962506131</v>
      </c>
      <c r="U2732" s="6">
        <v>10822.928552323116</v>
      </c>
      <c r="V2732" s="6">
        <v>11239.118461773453</v>
      </c>
      <c r="W2732" s="6">
        <v>11628.489852035002</v>
      </c>
      <c r="X2732" s="6">
        <v>11990.049364405362</v>
      </c>
      <c r="Y2732" s="6">
        <v>12322.801628808827</v>
      </c>
      <c r="Z2732" s="6">
        <v>12630.723664661302</v>
      </c>
      <c r="AA2732" s="6">
        <v>12806.535958994544</v>
      </c>
      <c r="AB2732" s="6">
        <v>12974.403005992233</v>
      </c>
      <c r="AC2732" s="6">
        <v>13132.336534326812</v>
      </c>
    </row>
    <row r="2733" spans="1:29" x14ac:dyDescent="0.25">
      <c r="A2733" s="12">
        <f xml:space="preserve"> ROW( iclusData[[#This Row],[id]] ) - ROW( iclusData[[#Headers],[id]] )</f>
        <v>2732</v>
      </c>
      <c r="B2733">
        <v>48485</v>
      </c>
      <c r="C2733" t="str">
        <f t="shared" si="43"/>
        <v>48485</v>
      </c>
      <c r="D2733">
        <v>48660</v>
      </c>
      <c r="E2733" t="s">
        <v>1460</v>
      </c>
      <c r="F2733" t="s">
        <v>1061</v>
      </c>
      <c r="G2733">
        <v>0.86909970523299995</v>
      </c>
      <c r="H2733" t="s">
        <v>3592</v>
      </c>
      <c r="I2733" s="6">
        <v>122378</v>
      </c>
      <c r="J2733" s="6">
        <v>131664</v>
      </c>
      <c r="K2733" s="6">
        <v>131500</v>
      </c>
      <c r="L2733" s="6">
        <v>157599.95044962561</v>
      </c>
      <c r="M2733" s="6">
        <v>182585.26678356613</v>
      </c>
      <c r="N2733" s="6">
        <v>205755.815879111</v>
      </c>
      <c r="O2733" s="6">
        <v>226525.60718704553</v>
      </c>
      <c r="P2733" s="6">
        <v>244880.65212901239</v>
      </c>
      <c r="Q2733" s="6">
        <v>261403.12484061922</v>
      </c>
      <c r="R2733" s="6">
        <v>276290.60836760845</v>
      </c>
      <c r="S2733" s="6">
        <v>289984.16757113527</v>
      </c>
      <c r="T2733" s="6">
        <v>302715.21123099187</v>
      </c>
      <c r="U2733" s="6">
        <v>314787.6978985293</v>
      </c>
      <c r="V2733" s="6">
        <v>326237.38997656858</v>
      </c>
      <c r="W2733" s="6">
        <v>336939.14381722058</v>
      </c>
      <c r="X2733" s="6">
        <v>346757.86952734215</v>
      </c>
      <c r="Y2733" s="6">
        <v>355667.68147879641</v>
      </c>
      <c r="Z2733" s="6">
        <v>363786.89266408846</v>
      </c>
      <c r="AA2733" s="6">
        <v>368707.64976118034</v>
      </c>
      <c r="AB2733" s="6">
        <v>373374.15540785866</v>
      </c>
      <c r="AC2733" s="6">
        <v>377767.48854565498</v>
      </c>
    </row>
    <row r="2734" spans="1:29" x14ac:dyDescent="0.25">
      <c r="A2734" s="12">
        <f xml:space="preserve"> ROW( iclusData[[#This Row],[id]] ) - ROW( iclusData[[#Headers],[id]] )</f>
        <v>2733</v>
      </c>
      <c r="B2734">
        <v>48487</v>
      </c>
      <c r="C2734" t="str">
        <f t="shared" si="43"/>
        <v>48487</v>
      </c>
      <c r="D2734">
        <v>46900</v>
      </c>
      <c r="E2734" t="s">
        <v>3792</v>
      </c>
      <c r="F2734" t="s">
        <v>1061</v>
      </c>
      <c r="G2734">
        <v>1</v>
      </c>
      <c r="H2734" t="s">
        <v>3793</v>
      </c>
      <c r="I2734" s="6">
        <v>15121</v>
      </c>
      <c r="J2734" s="6">
        <v>14676</v>
      </c>
      <c r="K2734" s="6">
        <v>13535</v>
      </c>
      <c r="L2734" s="6">
        <v>16717.132847194061</v>
      </c>
      <c r="M2734" s="6">
        <v>19430.81193800455</v>
      </c>
      <c r="N2734" s="6">
        <v>22039.19980074689</v>
      </c>
      <c r="O2734" s="6">
        <v>24460.85199880811</v>
      </c>
      <c r="P2734" s="6">
        <v>26645.101662897443</v>
      </c>
      <c r="Q2734" s="6">
        <v>28646.59122842997</v>
      </c>
      <c r="R2734" s="6">
        <v>30489.150778137959</v>
      </c>
      <c r="S2734" s="6">
        <v>32228.409413558358</v>
      </c>
      <c r="T2734" s="6">
        <v>33883.236542683218</v>
      </c>
      <c r="U2734" s="6">
        <v>35478.465678402812</v>
      </c>
      <c r="V2734" s="6">
        <v>37005.157604363238</v>
      </c>
      <c r="W2734" s="6">
        <v>38448.414213083699</v>
      </c>
      <c r="X2734" s="6">
        <v>39788.369430037739</v>
      </c>
      <c r="Y2734" s="6">
        <v>41022.036471721403</v>
      </c>
      <c r="Z2734" s="6">
        <v>42159.361058735791</v>
      </c>
      <c r="AA2734" s="6">
        <v>42773.214260934081</v>
      </c>
      <c r="AB2734" s="6">
        <v>43359.258920347034</v>
      </c>
      <c r="AC2734" s="6">
        <v>43916.496119218769</v>
      </c>
    </row>
    <row r="2735" spans="1:29" x14ac:dyDescent="0.25">
      <c r="A2735" s="12">
        <f xml:space="preserve"> ROW( iclusData[[#This Row],[id]] ) - ROW( iclusData[[#Headers],[id]] )</f>
        <v>2734</v>
      </c>
      <c r="B2735">
        <v>48489</v>
      </c>
      <c r="C2735" t="str">
        <f t="shared" si="43"/>
        <v>48489</v>
      </c>
      <c r="D2735">
        <v>39700</v>
      </c>
      <c r="E2735" t="s">
        <v>3739</v>
      </c>
      <c r="F2735" t="s">
        <v>1061</v>
      </c>
      <c r="G2735">
        <v>1</v>
      </c>
      <c r="H2735" t="s">
        <v>3740</v>
      </c>
      <c r="I2735" s="6">
        <v>17705</v>
      </c>
      <c r="J2735" s="6">
        <v>20082</v>
      </c>
      <c r="K2735" s="6">
        <v>22134</v>
      </c>
      <c r="L2735" s="6">
        <v>25768.024974563778</v>
      </c>
      <c r="M2735" s="6">
        <v>28230.401088335926</v>
      </c>
      <c r="N2735" s="6">
        <v>30631.189988076105</v>
      </c>
      <c r="O2735" s="6">
        <v>32920.734906054458</v>
      </c>
      <c r="P2735" s="6">
        <v>35093.063998142279</v>
      </c>
      <c r="Q2735" s="6">
        <v>37186.930735435548</v>
      </c>
      <c r="R2735" s="6">
        <v>39194.376952420447</v>
      </c>
      <c r="S2735" s="6">
        <v>41156.133749657187</v>
      </c>
      <c r="T2735" s="6">
        <v>43095.042818974376</v>
      </c>
      <c r="U2735" s="6">
        <v>45043.884360384422</v>
      </c>
      <c r="V2735" s="6">
        <v>46987.759508103685</v>
      </c>
      <c r="W2735" s="6">
        <v>48899.85097938696</v>
      </c>
      <c r="X2735" s="6">
        <v>50751.353013414591</v>
      </c>
      <c r="Y2735" s="6">
        <v>52530.337267415351</v>
      </c>
      <c r="Z2735" s="6">
        <v>54247.746321312698</v>
      </c>
      <c r="AA2735" s="6">
        <v>55089.063121212792</v>
      </c>
      <c r="AB2735" s="6">
        <v>55896.61267487421</v>
      </c>
      <c r="AC2735" s="6">
        <v>56665.421269970189</v>
      </c>
    </row>
    <row r="2736" spans="1:29" x14ac:dyDescent="0.25">
      <c r="A2736" s="12">
        <f xml:space="preserve"> ROW( iclusData[[#This Row],[id]] ) - ROW( iclusData[[#Headers],[id]] )</f>
        <v>2735</v>
      </c>
      <c r="B2736">
        <v>48491</v>
      </c>
      <c r="C2736" t="str">
        <f t="shared" si="43"/>
        <v>48491</v>
      </c>
      <c r="D2736">
        <v>12420</v>
      </c>
      <c r="E2736" t="s">
        <v>844</v>
      </c>
      <c r="F2736" t="s">
        <v>1061</v>
      </c>
      <c r="G2736">
        <v>0.24627495719</v>
      </c>
      <c r="H2736" t="s">
        <v>2848</v>
      </c>
      <c r="I2736" s="6">
        <v>139551</v>
      </c>
      <c r="J2736" s="6">
        <v>249967</v>
      </c>
      <c r="K2736" s="6">
        <v>422679</v>
      </c>
      <c r="L2736" s="6">
        <v>451563.23220015375</v>
      </c>
      <c r="M2736" s="6">
        <v>477176.32110180508</v>
      </c>
      <c r="N2736" s="6">
        <v>500748.14117318956</v>
      </c>
      <c r="O2736" s="6">
        <v>522831.09392287157</v>
      </c>
      <c r="P2736" s="6">
        <v>543802.4375691748</v>
      </c>
      <c r="Q2736" s="6">
        <v>563259.13020721066</v>
      </c>
      <c r="R2736" s="6">
        <v>580786.78524787386</v>
      </c>
      <c r="S2736" s="6">
        <v>596731.1606758713</v>
      </c>
      <c r="T2736" s="6">
        <v>611475.60824994021</v>
      </c>
      <c r="U2736" s="6">
        <v>625786.97348625096</v>
      </c>
      <c r="V2736" s="6">
        <v>639692.08304774051</v>
      </c>
      <c r="W2736" s="6">
        <v>652828.40662783594</v>
      </c>
      <c r="X2736" s="6">
        <v>664920.79736779002</v>
      </c>
      <c r="Y2736" s="6">
        <v>675996.95303109498</v>
      </c>
      <c r="Z2736" s="6">
        <v>686294.48255560733</v>
      </c>
      <c r="AA2736" s="6">
        <v>694639.10538026027</v>
      </c>
      <c r="AB2736" s="6">
        <v>702508.9936299203</v>
      </c>
      <c r="AC2736" s="6">
        <v>709873.26387120539</v>
      </c>
    </row>
    <row r="2737" spans="1:29" x14ac:dyDescent="0.25">
      <c r="A2737" s="12">
        <f xml:space="preserve"> ROW( iclusData[[#This Row],[id]] ) - ROW( iclusData[[#Headers],[id]] )</f>
        <v>2736</v>
      </c>
      <c r="B2737">
        <v>48493</v>
      </c>
      <c r="C2737" t="str">
        <f t="shared" si="43"/>
        <v>48493</v>
      </c>
      <c r="D2737">
        <v>41700</v>
      </c>
      <c r="E2737" t="s">
        <v>1462</v>
      </c>
      <c r="F2737" t="s">
        <v>1061</v>
      </c>
      <c r="G2737">
        <v>2.0031663825799999E-2</v>
      </c>
      <c r="H2737" t="s">
        <v>3259</v>
      </c>
      <c r="I2737" s="6">
        <v>22650</v>
      </c>
      <c r="J2737" s="6">
        <v>32408</v>
      </c>
      <c r="K2737" s="6">
        <v>42918</v>
      </c>
      <c r="L2737" s="6">
        <v>45174.003847744432</v>
      </c>
      <c r="M2737" s="6">
        <v>47280.781527912106</v>
      </c>
      <c r="N2737" s="6">
        <v>49296.171214677634</v>
      </c>
      <c r="O2737" s="6">
        <v>51115.889901350769</v>
      </c>
      <c r="P2737" s="6">
        <v>52747.865003038423</v>
      </c>
      <c r="Q2737" s="6">
        <v>54243.770699880748</v>
      </c>
      <c r="R2737" s="6">
        <v>55590.676411443848</v>
      </c>
      <c r="S2737" s="6">
        <v>56835.275788522333</v>
      </c>
      <c r="T2737" s="6">
        <v>58015.308300554017</v>
      </c>
      <c r="U2737" s="6">
        <v>59179.447523757233</v>
      </c>
      <c r="V2737" s="6">
        <v>60311.801491862338</v>
      </c>
      <c r="W2737" s="6">
        <v>61377.606981886631</v>
      </c>
      <c r="X2737" s="6">
        <v>62333.158629268008</v>
      </c>
      <c r="Y2737" s="6">
        <v>63174.472545048389</v>
      </c>
      <c r="Z2737" s="6">
        <v>63910.508181160541</v>
      </c>
      <c r="AA2737" s="6">
        <v>64638.588965451796</v>
      </c>
      <c r="AB2737" s="6">
        <v>65322.970393972835</v>
      </c>
      <c r="AC2737" s="6">
        <v>65959.670793583835</v>
      </c>
    </row>
    <row r="2738" spans="1:29" x14ac:dyDescent="0.25">
      <c r="A2738" s="12">
        <f xml:space="preserve"> ROW( iclusData[[#This Row],[id]] ) - ROW( iclusData[[#Headers],[id]] )</f>
        <v>2737</v>
      </c>
      <c r="B2738">
        <v>48495</v>
      </c>
      <c r="C2738" t="str">
        <f t="shared" si="43"/>
        <v>48495</v>
      </c>
      <c r="D2738">
        <v>48495</v>
      </c>
      <c r="E2738" t="s">
        <v>3889</v>
      </c>
      <c r="F2738" t="s">
        <v>1061</v>
      </c>
      <c r="G2738">
        <v>1</v>
      </c>
      <c r="H2738" t="s">
        <v>3890</v>
      </c>
      <c r="I2738" s="6">
        <v>8626</v>
      </c>
      <c r="J2738" s="6">
        <v>7173</v>
      </c>
      <c r="K2738" s="6">
        <v>7110</v>
      </c>
      <c r="L2738" s="6">
        <v>7632.468734274461</v>
      </c>
      <c r="M2738" s="6">
        <v>8183.7470379930219</v>
      </c>
      <c r="N2738" s="6">
        <v>8711.1854269222204</v>
      </c>
      <c r="O2738" s="6">
        <v>9191.9404043275499</v>
      </c>
      <c r="P2738" s="6">
        <v>9612.1024712715207</v>
      </c>
      <c r="Q2738" s="6">
        <v>9982.6020057462265</v>
      </c>
      <c r="R2738" s="6">
        <v>10320.321765266441</v>
      </c>
      <c r="S2738" s="6">
        <v>10646.122544983002</v>
      </c>
      <c r="T2738" s="6">
        <v>10967.94963368633</v>
      </c>
      <c r="U2738" s="6">
        <v>11285.803433507272</v>
      </c>
      <c r="V2738" s="6">
        <v>11600.677376495993</v>
      </c>
      <c r="W2738" s="6">
        <v>11904.625512653925</v>
      </c>
      <c r="X2738" s="6">
        <v>12186.721535240609</v>
      </c>
      <c r="Y2738" s="6">
        <v>12446.963341173901</v>
      </c>
      <c r="Z2738" s="6">
        <v>12693.301172594116</v>
      </c>
      <c r="AA2738" s="6">
        <v>12858.18723254358</v>
      </c>
      <c r="AB2738" s="6">
        <v>13015.128049878749</v>
      </c>
      <c r="AC2738" s="6">
        <v>13162.135346521791</v>
      </c>
    </row>
    <row r="2739" spans="1:29" x14ac:dyDescent="0.25">
      <c r="A2739" s="12">
        <f xml:space="preserve"> ROW( iclusData[[#This Row],[id]] ) - ROW( iclusData[[#Headers],[id]] )</f>
        <v>2738</v>
      </c>
      <c r="B2739">
        <v>48497</v>
      </c>
      <c r="C2739" t="str">
        <f t="shared" si="43"/>
        <v>48497</v>
      </c>
      <c r="D2739">
        <v>19100</v>
      </c>
      <c r="E2739" t="s">
        <v>2923</v>
      </c>
      <c r="F2739" t="s">
        <v>1061</v>
      </c>
      <c r="G2739">
        <v>9.2795207864399994E-3</v>
      </c>
      <c r="H2739" t="s">
        <v>2916</v>
      </c>
      <c r="I2739" s="6">
        <v>34679</v>
      </c>
      <c r="J2739" s="6">
        <v>48793</v>
      </c>
      <c r="K2739" s="6">
        <v>59127</v>
      </c>
      <c r="L2739" s="6">
        <v>62979.786582076034</v>
      </c>
      <c r="M2739" s="6">
        <v>66668.881835544802</v>
      </c>
      <c r="N2739" s="6">
        <v>70448.359774119905</v>
      </c>
      <c r="O2739" s="6">
        <v>74287.446606792</v>
      </c>
      <c r="P2739" s="6">
        <v>77953.684194005269</v>
      </c>
      <c r="Q2739" s="6">
        <v>81284.205963804081</v>
      </c>
      <c r="R2739" s="6">
        <v>84310.771071782045</v>
      </c>
      <c r="S2739" s="6">
        <v>87186.359991218793</v>
      </c>
      <c r="T2739" s="6">
        <v>89977.514722647727</v>
      </c>
      <c r="U2739" s="6">
        <v>92734.896528399258</v>
      </c>
      <c r="V2739" s="6">
        <v>95413.808325323407</v>
      </c>
      <c r="W2739" s="6">
        <v>97950.682607745417</v>
      </c>
      <c r="X2739" s="6">
        <v>100316.71323906512</v>
      </c>
      <c r="Y2739" s="6">
        <v>102526.78230888429</v>
      </c>
      <c r="Z2739" s="6">
        <v>104595.82127525672</v>
      </c>
      <c r="AA2739" s="6">
        <v>105962.58768584659</v>
      </c>
      <c r="AB2739" s="6">
        <v>107259.83265955177</v>
      </c>
      <c r="AC2739" s="6">
        <v>108484.56238329715</v>
      </c>
    </row>
    <row r="2740" spans="1:29" x14ac:dyDescent="0.25">
      <c r="A2740" s="12">
        <f xml:space="preserve"> ROW( iclusData[[#This Row],[id]] ) - ROW( iclusData[[#Headers],[id]] )</f>
        <v>2739</v>
      </c>
      <c r="B2740">
        <v>48499</v>
      </c>
      <c r="C2740" t="str">
        <f t="shared" si="43"/>
        <v>48499</v>
      </c>
      <c r="D2740">
        <v>48499</v>
      </c>
      <c r="E2740" t="s">
        <v>3095</v>
      </c>
      <c r="F2740" t="s">
        <v>1061</v>
      </c>
      <c r="G2740">
        <v>1</v>
      </c>
      <c r="H2740" t="s">
        <v>3891</v>
      </c>
      <c r="I2740" s="6">
        <v>29380</v>
      </c>
      <c r="J2740" s="6">
        <v>36752</v>
      </c>
      <c r="K2740" s="6">
        <v>41964</v>
      </c>
      <c r="L2740" s="6">
        <v>40872.048864904413</v>
      </c>
      <c r="M2740" s="6">
        <v>40012.851308589983</v>
      </c>
      <c r="N2740" s="6">
        <v>39395.019979151904</v>
      </c>
      <c r="O2740" s="6">
        <v>38874.537670646998</v>
      </c>
      <c r="P2740" s="6">
        <v>38345.107347418183</v>
      </c>
      <c r="Q2740" s="6">
        <v>37872.303410456931</v>
      </c>
      <c r="R2740" s="6">
        <v>37525.64350048131</v>
      </c>
      <c r="S2740" s="6">
        <v>37383.604040210885</v>
      </c>
      <c r="T2740" s="6">
        <v>37410.422663786296</v>
      </c>
      <c r="U2740" s="6">
        <v>37544.516650211925</v>
      </c>
      <c r="V2740" s="6">
        <v>37714.369321703598</v>
      </c>
      <c r="W2740" s="6">
        <v>37871.310548265013</v>
      </c>
      <c r="X2740" s="6">
        <v>37992.494253925994</v>
      </c>
      <c r="Y2740" s="6">
        <v>38063.014542636971</v>
      </c>
      <c r="Z2740" s="6">
        <v>38087.849867996039</v>
      </c>
      <c r="AA2740" s="6">
        <v>38440.467045147663</v>
      </c>
      <c r="AB2740" s="6">
        <v>38764.282017443955</v>
      </c>
      <c r="AC2740" s="6">
        <v>39056.309850217855</v>
      </c>
    </row>
    <row r="2741" spans="1:29" x14ac:dyDescent="0.25">
      <c r="A2741" s="12">
        <f xml:space="preserve"> ROW( iclusData[[#This Row],[id]] ) - ROW( iclusData[[#Headers],[id]] )</f>
        <v>2740</v>
      </c>
      <c r="B2741">
        <v>48501</v>
      </c>
      <c r="C2741" t="str">
        <f t="shared" si="43"/>
        <v>48501</v>
      </c>
      <c r="D2741">
        <v>48501</v>
      </c>
      <c r="E2741" t="s">
        <v>3892</v>
      </c>
      <c r="F2741" t="s">
        <v>1061</v>
      </c>
      <c r="G2741">
        <v>1</v>
      </c>
      <c r="H2741" t="s">
        <v>3893</v>
      </c>
      <c r="I2741" s="6">
        <v>8786</v>
      </c>
      <c r="J2741" s="6">
        <v>7322</v>
      </c>
      <c r="K2741" s="6">
        <v>7879</v>
      </c>
      <c r="L2741" s="6">
        <v>8356.5798362117439</v>
      </c>
      <c r="M2741" s="6">
        <v>8858.1934803764743</v>
      </c>
      <c r="N2741" s="6">
        <v>9375.6988876532305</v>
      </c>
      <c r="O2741" s="6">
        <v>9896.1856762821899</v>
      </c>
      <c r="P2741" s="6">
        <v>10366.012337520882</v>
      </c>
      <c r="Q2741" s="6">
        <v>10771.277228886775</v>
      </c>
      <c r="R2741" s="6">
        <v>11128.862854479808</v>
      </c>
      <c r="S2741" s="6">
        <v>11467.57648645538</v>
      </c>
      <c r="T2741" s="6">
        <v>11797.349918428956</v>
      </c>
      <c r="U2741" s="6">
        <v>12124.143347068277</v>
      </c>
      <c r="V2741" s="6">
        <v>12441.003865109369</v>
      </c>
      <c r="W2741" s="6">
        <v>12737.998963226861</v>
      </c>
      <c r="X2741" s="6">
        <v>13012.148676473385</v>
      </c>
      <c r="Y2741" s="6">
        <v>13260.470880589864</v>
      </c>
      <c r="Z2741" s="6">
        <v>13485.94960640976</v>
      </c>
      <c r="AA2741" s="6">
        <v>13653.815503943148</v>
      </c>
      <c r="AB2741" s="6">
        <v>13811.749640049151</v>
      </c>
      <c r="AC2741" s="6">
        <v>13960.743513347203</v>
      </c>
    </row>
    <row r="2742" spans="1:29" x14ac:dyDescent="0.25">
      <c r="A2742" s="12">
        <f xml:space="preserve"> ROW( iclusData[[#This Row],[id]] ) - ROW( iclusData[[#Headers],[id]] )</f>
        <v>2741</v>
      </c>
      <c r="B2742">
        <v>48503</v>
      </c>
      <c r="C2742" t="str">
        <f t="shared" si="43"/>
        <v>48503</v>
      </c>
      <c r="D2742">
        <v>48503</v>
      </c>
      <c r="E2742" t="s">
        <v>3894</v>
      </c>
      <c r="F2742" t="s">
        <v>1061</v>
      </c>
      <c r="G2742">
        <v>1</v>
      </c>
      <c r="H2742" t="s">
        <v>3895</v>
      </c>
      <c r="I2742" s="6">
        <v>18126</v>
      </c>
      <c r="J2742" s="6">
        <v>17943</v>
      </c>
      <c r="K2742" s="6">
        <v>18550</v>
      </c>
      <c r="L2742" s="6">
        <v>18386.859544528183</v>
      </c>
      <c r="M2742" s="6">
        <v>18433.545033508253</v>
      </c>
      <c r="N2742" s="6">
        <v>18644.122059672758</v>
      </c>
      <c r="O2742" s="6">
        <v>18902.380148514509</v>
      </c>
      <c r="P2742" s="6">
        <v>19102.029825878122</v>
      </c>
      <c r="Q2742" s="6">
        <v>19253.012405709364</v>
      </c>
      <c r="R2742" s="6">
        <v>19383.133679250175</v>
      </c>
      <c r="S2742" s="6">
        <v>19551.001124547529</v>
      </c>
      <c r="T2742" s="6">
        <v>19759.592651958174</v>
      </c>
      <c r="U2742" s="6">
        <v>20000.962677090516</v>
      </c>
      <c r="V2742" s="6">
        <v>20256.238867958113</v>
      </c>
      <c r="W2742" s="6">
        <v>20504.562741569873</v>
      </c>
      <c r="X2742" s="6">
        <v>20729.048147276571</v>
      </c>
      <c r="Y2742" s="6">
        <v>20931.678117353575</v>
      </c>
      <c r="Z2742" s="6">
        <v>21110.472636445946</v>
      </c>
      <c r="AA2742" s="6">
        <v>21338.92903180639</v>
      </c>
      <c r="AB2742" s="6">
        <v>21554.474447253979</v>
      </c>
      <c r="AC2742" s="6">
        <v>21753.132902333953</v>
      </c>
    </row>
    <row r="2743" spans="1:29" x14ac:dyDescent="0.25">
      <c r="A2743" s="12">
        <f xml:space="preserve"> ROW( iclusData[[#This Row],[id]] ) - ROW( iclusData[[#Headers],[id]] )</f>
        <v>2742</v>
      </c>
      <c r="B2743">
        <v>48505</v>
      </c>
      <c r="C2743" t="str">
        <f t="shared" si="43"/>
        <v>48505</v>
      </c>
      <c r="D2743">
        <v>48505</v>
      </c>
      <c r="E2743" t="s">
        <v>3896</v>
      </c>
      <c r="F2743" t="s">
        <v>1061</v>
      </c>
      <c r="G2743">
        <v>1</v>
      </c>
      <c r="H2743" t="s">
        <v>3897</v>
      </c>
      <c r="I2743" s="6">
        <v>9279</v>
      </c>
      <c r="J2743" s="6">
        <v>12182</v>
      </c>
      <c r="K2743" s="6">
        <v>14018</v>
      </c>
      <c r="L2743" s="6">
        <v>15419.891284601346</v>
      </c>
      <c r="M2743" s="6">
        <v>16913.805627253936</v>
      </c>
      <c r="N2743" s="6">
        <v>18363.019952965918</v>
      </c>
      <c r="O2743" s="6">
        <v>19756.61277740166</v>
      </c>
      <c r="P2743" s="6">
        <v>21080.670739670921</v>
      </c>
      <c r="Q2743" s="6">
        <v>22320.303449863033</v>
      </c>
      <c r="R2743" s="6">
        <v>23469.54404905827</v>
      </c>
      <c r="S2743" s="6">
        <v>24559.188274370663</v>
      </c>
      <c r="T2743" s="6">
        <v>25603.139807815507</v>
      </c>
      <c r="U2743" s="6">
        <v>26615.305668089015</v>
      </c>
      <c r="V2743" s="6">
        <v>27579.793478533073</v>
      </c>
      <c r="W2743" s="6">
        <v>28483.691380964865</v>
      </c>
      <c r="X2743" s="6">
        <v>29313.093098580615</v>
      </c>
      <c r="Y2743" s="6">
        <v>30069.980147422993</v>
      </c>
      <c r="Z2743" s="6">
        <v>30762.308264749958</v>
      </c>
      <c r="AA2743" s="6">
        <v>31178.49664289768</v>
      </c>
      <c r="AB2743" s="6">
        <v>31573.828537090427</v>
      </c>
      <c r="AC2743" s="6">
        <v>31947.306554235933</v>
      </c>
    </row>
    <row r="2744" spans="1:29" x14ac:dyDescent="0.25">
      <c r="A2744" s="12">
        <f xml:space="preserve"> ROW( iclusData[[#This Row],[id]] ) - ROW( iclusData[[#Headers],[id]] )</f>
        <v>2743</v>
      </c>
      <c r="B2744">
        <v>48507</v>
      </c>
      <c r="C2744" t="str">
        <f t="shared" si="43"/>
        <v>48507</v>
      </c>
      <c r="D2744">
        <v>48507</v>
      </c>
      <c r="E2744" t="s">
        <v>3898</v>
      </c>
      <c r="F2744" t="s">
        <v>1061</v>
      </c>
      <c r="G2744">
        <v>1</v>
      </c>
      <c r="H2744" t="s">
        <v>3899</v>
      </c>
      <c r="I2744" s="6">
        <v>12162</v>
      </c>
      <c r="J2744" s="6">
        <v>11600</v>
      </c>
      <c r="K2744" s="6">
        <v>11677</v>
      </c>
      <c r="L2744" s="6">
        <v>12597.943903800495</v>
      </c>
      <c r="M2744" s="6">
        <v>13652.82231304941</v>
      </c>
      <c r="N2744" s="6">
        <v>14694.786454491143</v>
      </c>
      <c r="O2744" s="6">
        <v>15673.182152570174</v>
      </c>
      <c r="P2744" s="6">
        <v>16564.164597594696</v>
      </c>
      <c r="Q2744" s="6">
        <v>17381.647014781418</v>
      </c>
      <c r="R2744" s="6">
        <v>18140.523233788354</v>
      </c>
      <c r="S2744" s="6">
        <v>18864.635134756219</v>
      </c>
      <c r="T2744" s="6">
        <v>19566.893663646715</v>
      </c>
      <c r="U2744" s="6">
        <v>20253.259286147975</v>
      </c>
      <c r="V2744" s="6">
        <v>20916.779192931983</v>
      </c>
      <c r="W2744" s="6">
        <v>21542.554703248919</v>
      </c>
      <c r="X2744" s="6">
        <v>22120.652750004756</v>
      </c>
      <c r="Y2744" s="6">
        <v>22650.076216486192</v>
      </c>
      <c r="Z2744" s="6">
        <v>23133.812059606928</v>
      </c>
      <c r="AA2744" s="6">
        <v>23441.731841485402</v>
      </c>
      <c r="AB2744" s="6">
        <v>23730.781060799301</v>
      </c>
      <c r="AC2744" s="6">
        <v>24004.929810534461</v>
      </c>
    </row>
    <row r="2745" spans="1:29" x14ac:dyDescent="0.25">
      <c r="A2745" s="12">
        <f xml:space="preserve"> ROW( iclusData[[#This Row],[id]] ) - ROW( iclusData[[#Headers],[id]] )</f>
        <v>2744</v>
      </c>
      <c r="B2745">
        <v>49001</v>
      </c>
      <c r="C2745" t="str">
        <f t="shared" si="43"/>
        <v>49001</v>
      </c>
      <c r="D2745">
        <v>49001</v>
      </c>
      <c r="E2745" t="s">
        <v>3128</v>
      </c>
      <c r="F2745" t="s">
        <v>822</v>
      </c>
      <c r="G2745">
        <v>1</v>
      </c>
      <c r="H2745" t="s">
        <v>3901</v>
      </c>
      <c r="I2745" s="6">
        <v>4765</v>
      </c>
      <c r="J2745" s="6">
        <v>6005</v>
      </c>
      <c r="K2745" s="6">
        <v>6629</v>
      </c>
      <c r="L2745" s="6">
        <v>6716.6519496569372</v>
      </c>
      <c r="M2745" s="6">
        <v>6833.8608594965399</v>
      </c>
      <c r="N2745" s="6">
        <v>7000.7337387625785</v>
      </c>
      <c r="O2745" s="6">
        <v>7176.5473764065855</v>
      </c>
      <c r="P2745" s="6">
        <v>7309.6478336351274</v>
      </c>
      <c r="Q2745" s="6">
        <v>7394.0785403756136</v>
      </c>
      <c r="R2745" s="6">
        <v>7460.6291413778863</v>
      </c>
      <c r="S2745" s="6">
        <v>7540.0929500807952</v>
      </c>
      <c r="T2745" s="6">
        <v>7635.4490884030811</v>
      </c>
      <c r="U2745" s="6">
        <v>7743.7179693383814</v>
      </c>
      <c r="V2745" s="6">
        <v>7856.9533391628829</v>
      </c>
      <c r="W2745" s="6">
        <v>7968.202408219423</v>
      </c>
      <c r="X2745" s="6">
        <v>8074.4852359581791</v>
      </c>
      <c r="Y2745" s="6">
        <v>8174.8071421164477</v>
      </c>
      <c r="Z2745" s="6">
        <v>8275.1304537821088</v>
      </c>
      <c r="AA2745" s="6">
        <v>8371.4794898321579</v>
      </c>
      <c r="AB2745" s="6">
        <v>8462.8627783688426</v>
      </c>
      <c r="AC2745" s="6">
        <v>8547.2926312595282</v>
      </c>
    </row>
    <row r="2746" spans="1:29" x14ac:dyDescent="0.25">
      <c r="A2746" s="12">
        <f xml:space="preserve"> ROW( iclusData[[#This Row],[id]] ) - ROW( iclusData[[#Headers],[id]] )</f>
        <v>2745</v>
      </c>
      <c r="B2746">
        <v>49003</v>
      </c>
      <c r="C2746" t="str">
        <f t="shared" si="43"/>
        <v>49003</v>
      </c>
      <c r="D2746">
        <v>14940</v>
      </c>
      <c r="E2746" t="s">
        <v>3631</v>
      </c>
      <c r="F2746" t="s">
        <v>822</v>
      </c>
      <c r="G2746">
        <v>1</v>
      </c>
      <c r="H2746" t="s">
        <v>3632</v>
      </c>
      <c r="I2746" s="6">
        <v>36485</v>
      </c>
      <c r="J2746" s="6">
        <v>42745</v>
      </c>
      <c r="K2746" s="6">
        <v>49975</v>
      </c>
      <c r="L2746" s="6">
        <v>52543.249753468306</v>
      </c>
      <c r="M2746" s="6">
        <v>53826.587205831027</v>
      </c>
      <c r="N2746" s="6">
        <v>55384.068076890449</v>
      </c>
      <c r="O2746" s="6">
        <v>56976.323053018437</v>
      </c>
      <c r="P2746" s="6">
        <v>58167.27505607732</v>
      </c>
      <c r="Q2746" s="6">
        <v>58900.33171509848</v>
      </c>
      <c r="R2746" s="6">
        <v>59247.98389361045</v>
      </c>
      <c r="S2746" s="6">
        <v>59477.437196402054</v>
      </c>
      <c r="T2746" s="6">
        <v>59699.934507648017</v>
      </c>
      <c r="U2746" s="6">
        <v>59936.337350929614</v>
      </c>
      <c r="V2746" s="6">
        <v>60110.162866343991</v>
      </c>
      <c r="W2746" s="6">
        <v>60161.815440168793</v>
      </c>
      <c r="X2746" s="6">
        <v>60081.361602583638</v>
      </c>
      <c r="Y2746" s="6">
        <v>59902.563100803964</v>
      </c>
      <c r="Z2746" s="6">
        <v>59677.090104816838</v>
      </c>
      <c r="AA2746" s="6">
        <v>60180.68674068118</v>
      </c>
      <c r="AB2746" s="6">
        <v>60638.597053270089</v>
      </c>
      <c r="AC2746" s="6">
        <v>61049.819837591298</v>
      </c>
    </row>
    <row r="2747" spans="1:29" x14ac:dyDescent="0.25">
      <c r="A2747" s="12">
        <f xml:space="preserve"> ROW( iclusData[[#This Row],[id]] ) - ROW( iclusData[[#Headers],[id]] )</f>
        <v>2746</v>
      </c>
      <c r="B2747">
        <v>49005</v>
      </c>
      <c r="C2747" t="str">
        <f t="shared" si="43"/>
        <v>49005</v>
      </c>
      <c r="D2747">
        <v>30860</v>
      </c>
      <c r="E2747" t="s">
        <v>821</v>
      </c>
      <c r="F2747" t="s">
        <v>822</v>
      </c>
      <c r="G2747">
        <v>0.89807241593700005</v>
      </c>
      <c r="H2747" t="s">
        <v>820</v>
      </c>
      <c r="I2747" s="6">
        <v>70183</v>
      </c>
      <c r="J2747" s="6">
        <v>91391</v>
      </c>
      <c r="K2747" s="6">
        <v>112656</v>
      </c>
      <c r="L2747" s="6">
        <v>127587.58152639514</v>
      </c>
      <c r="M2747" s="6">
        <v>140359.35704547638</v>
      </c>
      <c r="N2747" s="6">
        <v>151371.99452113852</v>
      </c>
      <c r="O2747" s="6">
        <v>160542.09636804025</v>
      </c>
      <c r="P2747" s="6">
        <v>168086.14160287671</v>
      </c>
      <c r="Q2747" s="6">
        <v>174402.51344964403</v>
      </c>
      <c r="R2747" s="6">
        <v>179674.91467521808</v>
      </c>
      <c r="S2747" s="6">
        <v>184274.86549941235</v>
      </c>
      <c r="T2747" s="6">
        <v>188416.8989371786</v>
      </c>
      <c r="U2747" s="6">
        <v>192335.43936311806</v>
      </c>
      <c r="V2747" s="6">
        <v>196052.34162713186</v>
      </c>
      <c r="W2747" s="6">
        <v>199501.06174096916</v>
      </c>
      <c r="X2747" s="6">
        <v>202634.91346920611</v>
      </c>
      <c r="Y2747" s="6">
        <v>205455.8485658314</v>
      </c>
      <c r="Z2747" s="6">
        <v>208047.36811974196</v>
      </c>
      <c r="AA2747" s="6">
        <v>210470.99336254341</v>
      </c>
      <c r="AB2747" s="6">
        <v>212751.60243817672</v>
      </c>
      <c r="AC2747" s="6">
        <v>214879.23473798647</v>
      </c>
    </row>
    <row r="2748" spans="1:29" x14ac:dyDescent="0.25">
      <c r="A2748" s="12">
        <f xml:space="preserve"> ROW( iclusData[[#This Row],[id]] ) - ROW( iclusData[[#Headers],[id]] )</f>
        <v>2747</v>
      </c>
      <c r="B2748">
        <v>49007</v>
      </c>
      <c r="C2748" t="str">
        <f t="shared" si="43"/>
        <v>49007</v>
      </c>
      <c r="D2748">
        <v>39220</v>
      </c>
      <c r="E2748" t="s">
        <v>2025</v>
      </c>
      <c r="F2748" t="s">
        <v>822</v>
      </c>
      <c r="G2748">
        <v>1</v>
      </c>
      <c r="H2748" t="s">
        <v>3732</v>
      </c>
      <c r="I2748" s="6">
        <v>20228</v>
      </c>
      <c r="J2748" s="6">
        <v>20422</v>
      </c>
      <c r="K2748" s="6">
        <v>21403</v>
      </c>
      <c r="L2748" s="6">
        <v>23151.689388140181</v>
      </c>
      <c r="M2748" s="6">
        <v>23956.258169961853</v>
      </c>
      <c r="N2748" s="6">
        <v>24814.462295937392</v>
      </c>
      <c r="O2748" s="6">
        <v>25609.099579033162</v>
      </c>
      <c r="P2748" s="6">
        <v>26289.502542848335</v>
      </c>
      <c r="Q2748" s="6">
        <v>26914.286959970126</v>
      </c>
      <c r="R2748" s="6">
        <v>27507.283026518147</v>
      </c>
      <c r="S2748" s="6">
        <v>28115.179943622305</v>
      </c>
      <c r="T2748" s="6">
        <v>28747.907833558209</v>
      </c>
      <c r="U2748" s="6">
        <v>29413.414123659331</v>
      </c>
      <c r="V2748" s="6">
        <v>30088.853419712017</v>
      </c>
      <c r="W2748" s="6">
        <v>30750.387703023796</v>
      </c>
      <c r="X2748" s="6">
        <v>31379.144186142803</v>
      </c>
      <c r="Y2748" s="6">
        <v>31969.157699759158</v>
      </c>
      <c r="Z2748" s="6">
        <v>32530.371187296136</v>
      </c>
      <c r="AA2748" s="6">
        <v>32941.59299961957</v>
      </c>
      <c r="AB2748" s="6">
        <v>33330.965186730617</v>
      </c>
      <c r="AC2748" s="6">
        <v>33696.496830081138</v>
      </c>
    </row>
    <row r="2749" spans="1:29" x14ac:dyDescent="0.25">
      <c r="A2749" s="12">
        <f xml:space="preserve"> ROW( iclusData[[#This Row],[id]] ) - ROW( iclusData[[#Headers],[id]] )</f>
        <v>2748</v>
      </c>
      <c r="B2749">
        <v>49009</v>
      </c>
      <c r="C2749" t="str">
        <f t="shared" si="43"/>
        <v>49009</v>
      </c>
      <c r="D2749">
        <v>49009</v>
      </c>
      <c r="E2749" t="s">
        <v>3902</v>
      </c>
      <c r="F2749" t="s">
        <v>822</v>
      </c>
      <c r="G2749">
        <v>1</v>
      </c>
      <c r="H2749" t="s">
        <v>3903</v>
      </c>
      <c r="I2749" s="6">
        <v>690</v>
      </c>
      <c r="J2749" s="6">
        <v>921</v>
      </c>
      <c r="K2749" s="6">
        <v>1059</v>
      </c>
      <c r="L2749" s="6">
        <v>1666.7468162561877</v>
      </c>
      <c r="M2749" s="6">
        <v>2305.4347463505042</v>
      </c>
      <c r="N2749" s="6">
        <v>2895.4510284467815</v>
      </c>
      <c r="O2749" s="6">
        <v>3436.7963906390019</v>
      </c>
      <c r="P2749" s="6">
        <v>3923.5098441172377</v>
      </c>
      <c r="Q2749" s="6">
        <v>4365.5259517666336</v>
      </c>
      <c r="R2749" s="6">
        <v>4766.8165689618518</v>
      </c>
      <c r="S2749" s="6">
        <v>5140.2952202171145</v>
      </c>
      <c r="T2749" s="6">
        <v>5487.9479918598963</v>
      </c>
      <c r="U2749" s="6">
        <v>5819.7080018411461</v>
      </c>
      <c r="V2749" s="6">
        <v>6133.5887319002277</v>
      </c>
      <c r="W2749" s="6">
        <v>6425.617224977741</v>
      </c>
      <c r="X2749" s="6">
        <v>6693.8068649430652</v>
      </c>
      <c r="Y2749" s="6">
        <v>6938.1564869603144</v>
      </c>
      <c r="Z2749" s="6">
        <v>7161.6481300887053</v>
      </c>
      <c r="AA2749" s="6">
        <v>7269.9167520267638</v>
      </c>
      <c r="AB2749" s="6">
        <v>7374.2128247195178</v>
      </c>
      <c r="AC2749" s="6">
        <v>7473.5420985004866</v>
      </c>
    </row>
    <row r="2750" spans="1:29" x14ac:dyDescent="0.25">
      <c r="A2750" s="12">
        <f xml:space="preserve"> ROW( iclusData[[#This Row],[id]] ) - ROW( iclusData[[#Headers],[id]] )</f>
        <v>2749</v>
      </c>
      <c r="B2750">
        <v>49011</v>
      </c>
      <c r="C2750" t="str">
        <f t="shared" si="43"/>
        <v>49011</v>
      </c>
      <c r="D2750">
        <v>36260</v>
      </c>
      <c r="E2750" t="s">
        <v>1275</v>
      </c>
      <c r="F2750" t="s">
        <v>822</v>
      </c>
      <c r="G2750">
        <v>0.560102269072</v>
      </c>
      <c r="H2750" t="s">
        <v>3723</v>
      </c>
      <c r="I2750" s="6">
        <v>187941</v>
      </c>
      <c r="J2750" s="6">
        <v>238994</v>
      </c>
      <c r="K2750" s="6">
        <v>306479</v>
      </c>
      <c r="L2750" s="6">
        <v>310817.48912730708</v>
      </c>
      <c r="M2750" s="6">
        <v>315364.79937863292</v>
      </c>
      <c r="N2750" s="6">
        <v>320591.48958400323</v>
      </c>
      <c r="O2750" s="6">
        <v>325493.42371239455</v>
      </c>
      <c r="P2750" s="6">
        <v>328316.32387483615</v>
      </c>
      <c r="Q2750" s="6">
        <v>328878.56134334032</v>
      </c>
      <c r="R2750" s="6">
        <v>327487.94664933399</v>
      </c>
      <c r="S2750" s="6">
        <v>325291.7876480121</v>
      </c>
      <c r="T2750" s="6">
        <v>322879.07444090245</v>
      </c>
      <c r="U2750" s="6">
        <v>320426.62644033716</v>
      </c>
      <c r="V2750" s="6">
        <v>317653.34563307348</v>
      </c>
      <c r="W2750" s="6">
        <v>314301.97940892831</v>
      </c>
      <c r="X2750" s="6">
        <v>310367.55816006893</v>
      </c>
      <c r="Y2750" s="6">
        <v>306002.99653276696</v>
      </c>
      <c r="Z2750" s="6">
        <v>301481.54722609342</v>
      </c>
      <c r="AA2750" s="6">
        <v>303345.94296604203</v>
      </c>
      <c r="AB2750" s="6">
        <v>304977.93414108385</v>
      </c>
      <c r="AC2750" s="6">
        <v>306371.52111396735</v>
      </c>
    </row>
    <row r="2751" spans="1:29" x14ac:dyDescent="0.25">
      <c r="A2751" s="12">
        <f xml:space="preserve"> ROW( iclusData[[#This Row],[id]] ) - ROW( iclusData[[#Headers],[id]] )</f>
        <v>2750</v>
      </c>
      <c r="B2751">
        <v>49013</v>
      </c>
      <c r="C2751" t="str">
        <f t="shared" si="43"/>
        <v>49013</v>
      </c>
      <c r="D2751">
        <v>49013</v>
      </c>
      <c r="E2751" t="s">
        <v>3904</v>
      </c>
      <c r="F2751" t="s">
        <v>822</v>
      </c>
      <c r="G2751">
        <v>1</v>
      </c>
      <c r="H2751" t="s">
        <v>3905</v>
      </c>
      <c r="I2751" s="6">
        <v>12645</v>
      </c>
      <c r="J2751" s="6">
        <v>14371</v>
      </c>
      <c r="K2751" s="6">
        <v>18607</v>
      </c>
      <c r="L2751" s="6">
        <v>19094.084653690523</v>
      </c>
      <c r="M2751" s="6">
        <v>19644.37008986382</v>
      </c>
      <c r="N2751" s="6">
        <v>20249.284619525242</v>
      </c>
      <c r="O2751" s="6">
        <v>20856.188963655237</v>
      </c>
      <c r="P2751" s="6">
        <v>21322.041092106487</v>
      </c>
      <c r="Q2751" s="6">
        <v>21622.017956326752</v>
      </c>
      <c r="R2751" s="6">
        <v>21769.025198034582</v>
      </c>
      <c r="S2751" s="6">
        <v>21859.415828274021</v>
      </c>
      <c r="T2751" s="6">
        <v>21945.832204914488</v>
      </c>
      <c r="U2751" s="6">
        <v>22036.22154306978</v>
      </c>
      <c r="V2751" s="6">
        <v>22102.771896719652</v>
      </c>
      <c r="W2751" s="6">
        <v>22118.66507432437</v>
      </c>
      <c r="X2751" s="6">
        <v>22078.934410736674</v>
      </c>
      <c r="Y2751" s="6">
        <v>21997.482256295363</v>
      </c>
      <c r="Z2751" s="6">
        <v>21899.147895154743</v>
      </c>
      <c r="AA2751" s="6">
        <v>22080.919442212729</v>
      </c>
      <c r="AB2751" s="6">
        <v>22246.800193324761</v>
      </c>
      <c r="AC2751" s="6">
        <v>22395.793952005646</v>
      </c>
    </row>
    <row r="2752" spans="1:29" x14ac:dyDescent="0.25">
      <c r="A2752" s="12">
        <f xml:space="preserve"> ROW( iclusData[[#This Row],[id]] ) - ROW( iclusData[[#Headers],[id]] )</f>
        <v>2751</v>
      </c>
      <c r="B2752">
        <v>49015</v>
      </c>
      <c r="C2752" t="str">
        <f t="shared" si="43"/>
        <v>49015</v>
      </c>
      <c r="D2752">
        <v>49015</v>
      </c>
      <c r="E2752" t="s">
        <v>3906</v>
      </c>
      <c r="F2752" t="s">
        <v>822</v>
      </c>
      <c r="G2752">
        <v>1</v>
      </c>
      <c r="H2752" t="s">
        <v>3907</v>
      </c>
      <c r="I2752" s="6">
        <v>10332</v>
      </c>
      <c r="J2752" s="6">
        <v>10860</v>
      </c>
      <c r="K2752" s="6">
        <v>10976</v>
      </c>
      <c r="L2752" s="6">
        <v>11083.171022518798</v>
      </c>
      <c r="M2752" s="6">
        <v>11273.883830710136</v>
      </c>
      <c r="N2752" s="6">
        <v>11523.199787653897</v>
      </c>
      <c r="O2752" s="6">
        <v>11769.537697306801</v>
      </c>
      <c r="P2752" s="6">
        <v>11934.422981536358</v>
      </c>
      <c r="Q2752" s="6">
        <v>12018.854156172074</v>
      </c>
      <c r="R2752" s="6">
        <v>12054.612602817469</v>
      </c>
      <c r="S2752" s="6">
        <v>12090.371675455599</v>
      </c>
      <c r="T2752" s="6">
        <v>12141.0295573762</v>
      </c>
      <c r="U2752" s="6">
        <v>12203.606845984012</v>
      </c>
      <c r="V2752" s="6">
        <v>12260.224407748099</v>
      </c>
      <c r="W2752" s="6">
        <v>12299.956422460871</v>
      </c>
      <c r="X2752" s="6">
        <v>12318.829609589537</v>
      </c>
      <c r="Y2752" s="6">
        <v>12319.821747712065</v>
      </c>
      <c r="Z2752" s="6">
        <v>12309.889774783542</v>
      </c>
      <c r="AA2752" s="6">
        <v>12421.137994820971</v>
      </c>
      <c r="AB2752" s="6">
        <v>12524.440935733888</v>
      </c>
      <c r="AC2752" s="6">
        <v>12616.817083353693</v>
      </c>
    </row>
    <row r="2753" spans="1:29" x14ac:dyDescent="0.25">
      <c r="A2753" s="12">
        <f xml:space="preserve"> ROW( iclusData[[#This Row],[id]] ) - ROW( iclusData[[#Headers],[id]] )</f>
        <v>2752</v>
      </c>
      <c r="B2753">
        <v>49017</v>
      </c>
      <c r="C2753" t="str">
        <f t="shared" si="43"/>
        <v>49017</v>
      </c>
      <c r="D2753">
        <v>49017</v>
      </c>
      <c r="E2753" t="s">
        <v>200</v>
      </c>
      <c r="F2753" t="s">
        <v>822</v>
      </c>
      <c r="G2753">
        <v>1</v>
      </c>
      <c r="H2753" t="s">
        <v>3908</v>
      </c>
      <c r="I2753" s="6">
        <v>3980</v>
      </c>
      <c r="J2753" s="6">
        <v>4735</v>
      </c>
      <c r="K2753" s="6">
        <v>5172</v>
      </c>
      <c r="L2753" s="6">
        <v>5222.7382359207595</v>
      </c>
      <c r="M2753" s="6">
        <v>5327.0342717267367</v>
      </c>
      <c r="N2753" s="6">
        <v>5480.994433951746</v>
      </c>
      <c r="O2753" s="6">
        <v>5642.9018194277942</v>
      </c>
      <c r="P2753" s="6">
        <v>5788.9152839279141</v>
      </c>
      <c r="Q2753" s="6">
        <v>5927.9769920690032</v>
      </c>
      <c r="R2753" s="6">
        <v>6069.0246377072135</v>
      </c>
      <c r="S2753" s="6">
        <v>6220.9988336656597</v>
      </c>
      <c r="T2753" s="6">
        <v>6383.8989581327696</v>
      </c>
      <c r="U2753" s="6">
        <v>6557.7252480210364</v>
      </c>
      <c r="V2753" s="6">
        <v>6732.5448461246542</v>
      </c>
      <c r="W2753" s="6">
        <v>6902.398221729839</v>
      </c>
      <c r="X2753" s="6">
        <v>7063.3121556032247</v>
      </c>
      <c r="Y2753" s="6">
        <v>7215.2854289591587</v>
      </c>
      <c r="Z2753" s="6">
        <v>7360.3068854309722</v>
      </c>
      <c r="AA2753" s="6">
        <v>7456.6559717809696</v>
      </c>
      <c r="AB2753" s="6">
        <v>7548.0392315522113</v>
      </c>
      <c r="AC2753" s="6">
        <v>7634.4556843533683</v>
      </c>
    </row>
    <row r="2754" spans="1:29" x14ac:dyDescent="0.25">
      <c r="A2754" s="12">
        <f xml:space="preserve"> ROW( iclusData[[#This Row],[id]] ) - ROW( iclusData[[#Headers],[id]] )</f>
        <v>2753</v>
      </c>
      <c r="B2754">
        <v>49019</v>
      </c>
      <c r="C2754" t="str">
        <f t="shared" si="43"/>
        <v>49019</v>
      </c>
      <c r="D2754">
        <v>49019</v>
      </c>
      <c r="E2754" t="s">
        <v>202</v>
      </c>
      <c r="F2754" t="s">
        <v>822</v>
      </c>
      <c r="G2754">
        <v>1</v>
      </c>
      <c r="H2754" t="s">
        <v>3909</v>
      </c>
      <c r="I2754" s="6">
        <v>6620</v>
      </c>
      <c r="J2754" s="6">
        <v>8485</v>
      </c>
      <c r="K2754" s="6">
        <v>9225</v>
      </c>
      <c r="L2754" s="6">
        <v>9340.9338856216873</v>
      </c>
      <c r="M2754" s="6">
        <v>9476.0221801739808</v>
      </c>
      <c r="N2754" s="6">
        <v>9627.0021844618204</v>
      </c>
      <c r="O2754" s="6">
        <v>9772.0239569671958</v>
      </c>
      <c r="P2754" s="6">
        <v>9887.2448071754388</v>
      </c>
      <c r="Q2754" s="6">
        <v>9980.6154182823975</v>
      </c>
      <c r="R2754" s="6">
        <v>10063.058691425824</v>
      </c>
      <c r="S2754" s="6">
        <v>10157.422013901491</v>
      </c>
      <c r="T2754" s="6">
        <v>10269.664124495832</v>
      </c>
      <c r="U2754" s="6">
        <v>10405.745183015506</v>
      </c>
      <c r="V2754" s="6">
        <v>10550.765912590155</v>
      </c>
      <c r="W2754" s="6">
        <v>10695.787027138711</v>
      </c>
      <c r="X2754" s="6">
        <v>10829.882215235826</v>
      </c>
      <c r="Y2754" s="6">
        <v>10954.042911696255</v>
      </c>
      <c r="Z2754" s="6">
        <v>11068.272553894376</v>
      </c>
      <c r="AA2754" s="6">
        <v>11193.426954309278</v>
      </c>
      <c r="AB2754" s="6">
        <v>11310.635969165025</v>
      </c>
      <c r="AC2754" s="6">
        <v>11419.898126855409</v>
      </c>
    </row>
    <row r="2755" spans="1:29" x14ac:dyDescent="0.25">
      <c r="A2755" s="12">
        <f xml:space="preserve"> ROW( iclusData[[#This Row],[id]] ) - ROW( iclusData[[#Headers],[id]] )</f>
        <v>2754</v>
      </c>
      <c r="B2755">
        <v>49021</v>
      </c>
      <c r="C2755" t="str">
        <f t="shared" si="43"/>
        <v>49021</v>
      </c>
      <c r="D2755">
        <v>16260</v>
      </c>
      <c r="E2755" t="s">
        <v>1679</v>
      </c>
      <c r="F2755" t="s">
        <v>822</v>
      </c>
      <c r="G2755">
        <v>1</v>
      </c>
      <c r="H2755" t="s">
        <v>3638</v>
      </c>
      <c r="I2755" s="6">
        <v>20789</v>
      </c>
      <c r="J2755" s="6">
        <v>33779</v>
      </c>
      <c r="K2755" s="6">
        <v>46163</v>
      </c>
      <c r="L2755" s="6">
        <v>50170.271121742422</v>
      </c>
      <c r="M2755" s="6">
        <v>52902.824037323502</v>
      </c>
      <c r="N2755" s="6">
        <v>55318.510695114288</v>
      </c>
      <c r="O2755" s="6">
        <v>57145.18299128682</v>
      </c>
      <c r="P2755" s="6">
        <v>58508.968065286514</v>
      </c>
      <c r="Q2755" s="6">
        <v>59646.295307766683</v>
      </c>
      <c r="R2755" s="6">
        <v>60581.977361440375</v>
      </c>
      <c r="S2755" s="6">
        <v>61365.688638649925</v>
      </c>
      <c r="T2755" s="6">
        <v>61996.429667318625</v>
      </c>
      <c r="U2755" s="6">
        <v>62520.887653163903</v>
      </c>
      <c r="V2755" s="6">
        <v>62944.029854540167</v>
      </c>
      <c r="W2755" s="6">
        <v>63245.992512908917</v>
      </c>
      <c r="X2755" s="6">
        <v>63421.808625406542</v>
      </c>
      <c r="Y2755" s="6">
        <v>63476.43382952024</v>
      </c>
      <c r="Z2755" s="6">
        <v>63450.613162543195</v>
      </c>
      <c r="AA2755" s="6">
        <v>64023.740151473859</v>
      </c>
      <c r="AB2755" s="6">
        <v>64550.187853882358</v>
      </c>
      <c r="AC2755" s="6">
        <v>65026.967971881029</v>
      </c>
    </row>
    <row r="2756" spans="1:29" x14ac:dyDescent="0.25">
      <c r="A2756" s="12">
        <f xml:space="preserve"> ROW( iclusData[[#This Row],[id]] ) - ROW( iclusData[[#Headers],[id]] )</f>
        <v>2755</v>
      </c>
      <c r="B2756">
        <v>49023</v>
      </c>
      <c r="C2756" t="str">
        <f t="shared" si="43"/>
        <v>49023</v>
      </c>
      <c r="D2756">
        <v>39340</v>
      </c>
      <c r="E2756" t="s">
        <v>3733</v>
      </c>
      <c r="F2756" t="s">
        <v>822</v>
      </c>
      <c r="G2756">
        <v>1.9449137260099999E-2</v>
      </c>
      <c r="H2756" t="s">
        <v>3734</v>
      </c>
      <c r="I2756" s="6">
        <v>5817</v>
      </c>
      <c r="J2756" s="6">
        <v>8238</v>
      </c>
      <c r="K2756" s="6">
        <v>10246</v>
      </c>
      <c r="L2756" s="6">
        <v>10790.149383188895</v>
      </c>
      <c r="M2756" s="6">
        <v>11326.528398377768</v>
      </c>
      <c r="N2756" s="6">
        <v>11828.14094227934</v>
      </c>
      <c r="O2756" s="6">
        <v>12264.197987057732</v>
      </c>
      <c r="P2756" s="6">
        <v>12617.808999954752</v>
      </c>
      <c r="Q2756" s="6">
        <v>12891.9593465254</v>
      </c>
      <c r="R2756" s="6">
        <v>13085.651485622722</v>
      </c>
      <c r="S2756" s="6">
        <v>13225.706445833988</v>
      </c>
      <c r="T2756" s="6">
        <v>13326.029006116267</v>
      </c>
      <c r="U2756" s="6">
        <v>13399.532504665825</v>
      </c>
      <c r="V2756" s="6">
        <v>13442.243936648709</v>
      </c>
      <c r="W2756" s="6">
        <v>13448.20398963884</v>
      </c>
      <c r="X2756" s="6">
        <v>13420.392425025339</v>
      </c>
      <c r="Y2756" s="6">
        <v>13365.760012675446</v>
      </c>
      <c r="Z2756" s="6">
        <v>13295.237201281181</v>
      </c>
      <c r="AA2756" s="6">
        <v>13402.512192252647</v>
      </c>
      <c r="AB2756" s="6">
        <v>13499.855401503632</v>
      </c>
      <c r="AC2756" s="6">
        <v>13586.271773430311</v>
      </c>
    </row>
    <row r="2757" spans="1:29" x14ac:dyDescent="0.25">
      <c r="A2757" s="12">
        <f xml:space="preserve"> ROW( iclusData[[#This Row],[id]] ) - ROW( iclusData[[#Headers],[id]] )</f>
        <v>2756</v>
      </c>
      <c r="B2757">
        <v>49025</v>
      </c>
      <c r="C2757" t="str">
        <f t="shared" si="43"/>
        <v>49025</v>
      </c>
      <c r="D2757">
        <v>49025</v>
      </c>
      <c r="E2757" t="s">
        <v>557</v>
      </c>
      <c r="F2757" t="s">
        <v>822</v>
      </c>
      <c r="G2757">
        <v>1</v>
      </c>
      <c r="H2757" t="s">
        <v>3912</v>
      </c>
      <c r="I2757" s="6">
        <v>5169</v>
      </c>
      <c r="J2757" s="6">
        <v>6046</v>
      </c>
      <c r="K2757" s="6">
        <v>7125</v>
      </c>
      <c r="L2757" s="6">
        <v>6959.0156106620088</v>
      </c>
      <c r="M2757" s="6">
        <v>6837.8340344148519</v>
      </c>
      <c r="N2757" s="6">
        <v>6765.3231405663901</v>
      </c>
      <c r="O2757" s="6">
        <v>6713.6724868002921</v>
      </c>
      <c r="P2757" s="6">
        <v>6653.0807432651281</v>
      </c>
      <c r="Q2757" s="6">
        <v>6595.4703799159151</v>
      </c>
      <c r="R2757" s="6">
        <v>6566.6647921247777</v>
      </c>
      <c r="S2757" s="6">
        <v>6583.5510569273501</v>
      </c>
      <c r="T2757" s="6">
        <v>6636.195571695197</v>
      </c>
      <c r="U2757" s="6">
        <v>6718.638833325399</v>
      </c>
      <c r="V2757" s="6">
        <v>6816.9748124746984</v>
      </c>
      <c r="W2757" s="6">
        <v>6922.2640965945102</v>
      </c>
      <c r="X2757" s="6">
        <v>7027.5535790877248</v>
      </c>
      <c r="Y2757" s="6">
        <v>7131.8487582498292</v>
      </c>
      <c r="Z2757" s="6">
        <v>7233.1652820119225</v>
      </c>
      <c r="AA2757" s="6">
        <v>7319.5814381316059</v>
      </c>
      <c r="AB2757" s="6">
        <v>7402.025049812748</v>
      </c>
      <c r="AC2757" s="6">
        <v>7479.5018609394829</v>
      </c>
    </row>
    <row r="2758" spans="1:29" x14ac:dyDescent="0.25">
      <c r="A2758" s="12">
        <f xml:space="preserve"> ROW( iclusData[[#This Row],[id]] ) - ROW( iclusData[[#Headers],[id]] )</f>
        <v>2757</v>
      </c>
      <c r="B2758">
        <v>49027</v>
      </c>
      <c r="C2758" t="str">
        <f t="shared" si="43"/>
        <v>49027</v>
      </c>
      <c r="D2758">
        <v>49027</v>
      </c>
      <c r="E2758" t="s">
        <v>3913</v>
      </c>
      <c r="F2758" t="s">
        <v>822</v>
      </c>
      <c r="G2758">
        <v>1</v>
      </c>
      <c r="H2758" t="s">
        <v>3914</v>
      </c>
      <c r="I2758" s="6">
        <v>11333</v>
      </c>
      <c r="J2758" s="6">
        <v>12405</v>
      </c>
      <c r="K2758" s="6">
        <v>12503</v>
      </c>
      <c r="L2758" s="6">
        <v>12727.072083844179</v>
      </c>
      <c r="M2758" s="6">
        <v>13143.262629775902</v>
      </c>
      <c r="N2758" s="6">
        <v>13698.512910226265</v>
      </c>
      <c r="O2758" s="6">
        <v>14311.376415123334</v>
      </c>
      <c r="P2758" s="6">
        <v>14858.679432442976</v>
      </c>
      <c r="Q2758" s="6">
        <v>15310.629583738542</v>
      </c>
      <c r="R2758" s="6">
        <v>15700.000560327368</v>
      </c>
      <c r="S2758" s="6">
        <v>16087.385775195437</v>
      </c>
      <c r="T2758" s="6">
        <v>16488.676319434257</v>
      </c>
      <c r="U2758" s="6">
        <v>16896.919750694615</v>
      </c>
      <c r="V2758" s="6">
        <v>17291.257108488931</v>
      </c>
      <c r="W2758" s="6">
        <v>17649.836523516693</v>
      </c>
      <c r="X2758" s="6">
        <v>17969.677992830537</v>
      </c>
      <c r="Y2758" s="6">
        <v>18254.751598762585</v>
      </c>
      <c r="Z2758" s="6">
        <v>18513.00941034581</v>
      </c>
      <c r="AA2758" s="6">
        <v>18734.51289246848</v>
      </c>
      <c r="AB2758" s="6">
        <v>18942.111875996929</v>
      </c>
      <c r="AC2758" s="6">
        <v>19134.810604135215</v>
      </c>
    </row>
    <row r="2759" spans="1:29" x14ac:dyDescent="0.25">
      <c r="A2759" s="12">
        <f xml:space="preserve"> ROW( iclusData[[#This Row],[id]] ) - ROW( iclusData[[#Headers],[id]] )</f>
        <v>2758</v>
      </c>
      <c r="B2759">
        <v>49029</v>
      </c>
      <c r="C2759" t="str">
        <f t="shared" si="43"/>
        <v>49029</v>
      </c>
      <c r="D2759">
        <v>36260</v>
      </c>
      <c r="E2759" t="s">
        <v>405</v>
      </c>
      <c r="F2759" t="s">
        <v>822</v>
      </c>
      <c r="G2759">
        <v>1.73049650575E-2</v>
      </c>
      <c r="H2759" t="s">
        <v>3723</v>
      </c>
      <c r="I2759" s="6">
        <v>5528</v>
      </c>
      <c r="J2759" s="6">
        <v>7129</v>
      </c>
      <c r="K2759" s="6">
        <v>9469</v>
      </c>
      <c r="L2759" s="6">
        <v>9603.1634204796319</v>
      </c>
      <c r="M2759" s="6">
        <v>9743.218193430459</v>
      </c>
      <c r="N2759" s="6">
        <v>9905.1244101788361</v>
      </c>
      <c r="O2759" s="6">
        <v>10056.1059707599</v>
      </c>
      <c r="P2759" s="6">
        <v>10143.514564082336</v>
      </c>
      <c r="Q2759" s="6">
        <v>10161.394877490935</v>
      </c>
      <c r="R2759" s="6">
        <v>10117.689846102401</v>
      </c>
      <c r="S2759" s="6">
        <v>10050.146287566524</v>
      </c>
      <c r="T2759" s="6">
        <v>9975.6491732577251</v>
      </c>
      <c r="U2759" s="6">
        <v>9900.158671164143</v>
      </c>
      <c r="V2759" s="6">
        <v>9814.7352647621301</v>
      </c>
      <c r="W2759" s="6">
        <v>9710.4396338510451</v>
      </c>
      <c r="X2759" s="6">
        <v>9589.2582689064166</v>
      </c>
      <c r="Y2759" s="6">
        <v>9454.169426326167</v>
      </c>
      <c r="Z2759" s="6">
        <v>9314.1157442221629</v>
      </c>
      <c r="AA2759" s="6">
        <v>9371.7262679836767</v>
      </c>
      <c r="AB2759" s="6">
        <v>9422.3845440853111</v>
      </c>
      <c r="AC2759" s="6">
        <v>9466.0893406046835</v>
      </c>
    </row>
    <row r="2760" spans="1:29" x14ac:dyDescent="0.25">
      <c r="A2760" s="12">
        <f xml:space="preserve"> ROW( iclusData[[#This Row],[id]] ) - ROW( iclusData[[#Headers],[id]] )</f>
        <v>2759</v>
      </c>
      <c r="B2760">
        <v>49031</v>
      </c>
      <c r="C2760" t="str">
        <f t="shared" si="43"/>
        <v>49031</v>
      </c>
      <c r="D2760">
        <v>49031</v>
      </c>
      <c r="E2760" t="s">
        <v>3915</v>
      </c>
      <c r="F2760" t="s">
        <v>822</v>
      </c>
      <c r="G2760">
        <v>1</v>
      </c>
      <c r="H2760" t="s">
        <v>3916</v>
      </c>
      <c r="I2760" s="6">
        <v>1277</v>
      </c>
      <c r="J2760" s="6">
        <v>1435</v>
      </c>
      <c r="K2760" s="6">
        <v>1556</v>
      </c>
      <c r="L2760" s="6">
        <v>2062.0777059283946</v>
      </c>
      <c r="M2760" s="6">
        <v>2607.3960401422114</v>
      </c>
      <c r="N2760" s="6">
        <v>3134.8348012960696</v>
      </c>
      <c r="O2760" s="6">
        <v>3627.5087915068307</v>
      </c>
      <c r="P2760" s="6">
        <v>4068.5307143048617</v>
      </c>
      <c r="Q2760" s="6">
        <v>4465.8486186900536</v>
      </c>
      <c r="R2760" s="6">
        <v>4828.4007796881779</v>
      </c>
      <c r="S2760" s="6">
        <v>5168.107445563217</v>
      </c>
      <c r="T2760" s="6">
        <v>5486.9546981057129</v>
      </c>
      <c r="U2760" s="6">
        <v>5789.9091897477456</v>
      </c>
      <c r="V2760" s="6">
        <v>6078.9575772031403</v>
      </c>
      <c r="W2760" s="6">
        <v>6346.1537255190597</v>
      </c>
      <c r="X2760" s="6">
        <v>6591.4976043570523</v>
      </c>
      <c r="Y2760" s="6">
        <v>6815.9813619930828</v>
      </c>
      <c r="Z2760" s="6">
        <v>7020.6004137956961</v>
      </c>
      <c r="AA2760" s="6">
        <v>7124.8958686006254</v>
      </c>
      <c r="AB2760" s="6">
        <v>7224.2254679667358</v>
      </c>
      <c r="AC2760" s="6">
        <v>7318.5882750866012</v>
      </c>
    </row>
    <row r="2761" spans="1:29" x14ac:dyDescent="0.25">
      <c r="A2761" s="12">
        <f xml:space="preserve"> ROW( iclusData[[#This Row],[id]] ) - ROW( iclusData[[#Headers],[id]] )</f>
        <v>2760</v>
      </c>
      <c r="B2761">
        <v>49033</v>
      </c>
      <c r="C2761" t="str">
        <f t="shared" si="43"/>
        <v>49033</v>
      </c>
      <c r="D2761">
        <v>49033</v>
      </c>
      <c r="E2761" t="s">
        <v>3917</v>
      </c>
      <c r="F2761" t="s">
        <v>822</v>
      </c>
      <c r="G2761">
        <v>1</v>
      </c>
      <c r="H2761" t="s">
        <v>3918</v>
      </c>
      <c r="I2761" s="6">
        <v>1725</v>
      </c>
      <c r="J2761" s="6">
        <v>1961</v>
      </c>
      <c r="K2761" s="6">
        <v>2264</v>
      </c>
      <c r="L2761" s="6">
        <v>2782.2156330951025</v>
      </c>
      <c r="M2761" s="6">
        <v>3333.4937564637194</v>
      </c>
      <c r="N2761" s="6">
        <v>3865.8989374665089</v>
      </c>
      <c r="O2761" s="6">
        <v>4360.5595823425483</v>
      </c>
      <c r="P2761" s="6">
        <v>4802.5747079257826</v>
      </c>
      <c r="Q2761" s="6">
        <v>5194.9262179156985</v>
      </c>
      <c r="R2761" s="6">
        <v>5550.5253151404113</v>
      </c>
      <c r="S2761" s="6">
        <v>5879.3057794135466</v>
      </c>
      <c r="T2761" s="6">
        <v>6194.1798510838571</v>
      </c>
      <c r="U2761" s="6">
        <v>6497.1343300977869</v>
      </c>
      <c r="V2761" s="6">
        <v>6781.2162384911508</v>
      </c>
      <c r="W2761" s="6">
        <v>7046.4258144987016</v>
      </c>
      <c r="X2761" s="6">
        <v>7289.7831402013871</v>
      </c>
      <c r="Y2761" s="6">
        <v>7512.2802449364153</v>
      </c>
      <c r="Z2761" s="6">
        <v>7715.9060574936284</v>
      </c>
      <c r="AA2761" s="6">
        <v>7827.1545301230917</v>
      </c>
      <c r="AB2761" s="6">
        <v>7932.4439140907962</v>
      </c>
      <c r="AC2761" s="6">
        <v>8031.7731802864082</v>
      </c>
    </row>
    <row r="2762" spans="1:29" x14ac:dyDescent="0.25">
      <c r="A2762" s="12">
        <f xml:space="preserve"> ROW( iclusData[[#This Row],[id]] ) - ROW( iclusData[[#Headers],[id]] )</f>
        <v>2761</v>
      </c>
      <c r="B2762">
        <v>49035</v>
      </c>
      <c r="C2762" t="str">
        <f t="shared" si="43"/>
        <v>49035</v>
      </c>
      <c r="D2762">
        <v>41620</v>
      </c>
      <c r="E2762" t="s">
        <v>3767</v>
      </c>
      <c r="F2762" t="s">
        <v>822</v>
      </c>
      <c r="G2762">
        <v>0.91590263983999998</v>
      </c>
      <c r="H2762" t="s">
        <v>3768</v>
      </c>
      <c r="I2762" s="6">
        <v>725956</v>
      </c>
      <c r="J2762" s="6">
        <v>898387</v>
      </c>
      <c r="K2762" s="6">
        <v>1029655</v>
      </c>
      <c r="L2762" s="6">
        <v>1081098.8684860561</v>
      </c>
      <c r="M2762" s="6">
        <v>1130640.4267416517</v>
      </c>
      <c r="N2762" s="6">
        <v>1180610.9688827898</v>
      </c>
      <c r="O2762" s="6">
        <v>1230896.5736573946</v>
      </c>
      <c r="P2762" s="6">
        <v>1277290.1867564996</v>
      </c>
      <c r="Q2762" s="6">
        <v>1317114.4415754764</v>
      </c>
      <c r="R2762" s="6">
        <v>1350580.4796834469</v>
      </c>
      <c r="S2762" s="6">
        <v>1380515.4295044781</v>
      </c>
      <c r="T2762" s="6">
        <v>1408418.0329871359</v>
      </c>
      <c r="U2762" s="6">
        <v>1435376.9931395429</v>
      </c>
      <c r="V2762" s="6">
        <v>1460447.7054611756</v>
      </c>
      <c r="W2762" s="6">
        <v>1482396.5488704448</v>
      </c>
      <c r="X2762" s="6">
        <v>1500980.1553511759</v>
      </c>
      <c r="Y2762" s="6">
        <v>1516621.4104275897</v>
      </c>
      <c r="Z2762" s="6">
        <v>1530535.5884274137</v>
      </c>
      <c r="AA2762" s="6">
        <v>1547320.1815896265</v>
      </c>
      <c r="AB2762" s="6">
        <v>1563034.1374207856</v>
      </c>
      <c r="AC2762" s="6">
        <v>1577622.6213388839</v>
      </c>
    </row>
    <row r="2763" spans="1:29" x14ac:dyDescent="0.25">
      <c r="A2763" s="12">
        <f xml:space="preserve"> ROW( iclusData[[#This Row],[id]] ) - ROW( iclusData[[#Headers],[id]] )</f>
        <v>2762</v>
      </c>
      <c r="B2763">
        <v>49037</v>
      </c>
      <c r="C2763" t="str">
        <f t="shared" si="43"/>
        <v>49037</v>
      </c>
      <c r="D2763">
        <v>49037</v>
      </c>
      <c r="E2763" t="s">
        <v>243</v>
      </c>
      <c r="F2763" t="s">
        <v>822</v>
      </c>
      <c r="G2763">
        <v>1</v>
      </c>
      <c r="H2763" t="s">
        <v>3919</v>
      </c>
      <c r="I2763" s="6">
        <v>12621</v>
      </c>
      <c r="J2763" s="6">
        <v>14413</v>
      </c>
      <c r="K2763" s="6">
        <v>14746</v>
      </c>
      <c r="L2763" s="6">
        <v>15286.789929787084</v>
      </c>
      <c r="M2763" s="6">
        <v>15897.666141895656</v>
      </c>
      <c r="N2763" s="6">
        <v>16499.601040661917</v>
      </c>
      <c r="O2763" s="6">
        <v>17013.135427417579</v>
      </c>
      <c r="P2763" s="6">
        <v>17379.65866899223</v>
      </c>
      <c r="Q2763" s="6">
        <v>17631.957035224008</v>
      </c>
      <c r="R2763" s="6">
        <v>17802.803368514957</v>
      </c>
      <c r="S2763" s="6">
        <v>17945.838404572485</v>
      </c>
      <c r="T2763" s="6">
        <v>18073.973151109985</v>
      </c>
      <c r="U2763" s="6">
        <v>18191.181489284649</v>
      </c>
      <c r="V2763" s="6">
        <v>18287.530711419447</v>
      </c>
      <c r="W2763" s="6">
        <v>18357.061668698971</v>
      </c>
      <c r="X2763" s="6">
        <v>18386.861385511362</v>
      </c>
      <c r="Y2763" s="6">
        <v>18387.852954417944</v>
      </c>
      <c r="Z2763" s="6">
        <v>18363.022050062402</v>
      </c>
      <c r="AA2763" s="6">
        <v>18525.921210828143</v>
      </c>
      <c r="AB2763" s="6">
        <v>18673.922562597916</v>
      </c>
      <c r="AC2763" s="6">
        <v>18808.01696373029</v>
      </c>
    </row>
    <row r="2764" spans="1:29" x14ac:dyDescent="0.25">
      <c r="A2764" s="12">
        <f xml:space="preserve"> ROW( iclusData[[#This Row],[id]] ) - ROW( iclusData[[#Headers],[id]] )</f>
        <v>2763</v>
      </c>
      <c r="B2764">
        <v>49039</v>
      </c>
      <c r="C2764" t="str">
        <f t="shared" si="43"/>
        <v>49039</v>
      </c>
      <c r="D2764">
        <v>49039</v>
      </c>
      <c r="E2764" t="s">
        <v>3920</v>
      </c>
      <c r="F2764" t="s">
        <v>822</v>
      </c>
      <c r="G2764">
        <v>1</v>
      </c>
      <c r="H2764" t="s">
        <v>3921</v>
      </c>
      <c r="I2764" s="6">
        <v>16259</v>
      </c>
      <c r="J2764" s="6">
        <v>22763</v>
      </c>
      <c r="K2764" s="6">
        <v>27822</v>
      </c>
      <c r="L2764" s="6">
        <v>28780.684744352227</v>
      </c>
      <c r="M2764" s="6">
        <v>29989.524283418534</v>
      </c>
      <c r="N2764" s="6">
        <v>31268.884519898689</v>
      </c>
      <c r="O2764" s="6">
        <v>32263.174440562259</v>
      </c>
      <c r="P2764" s="6">
        <v>32932.650349799245</v>
      </c>
      <c r="Q2764" s="6">
        <v>33434.267016260499</v>
      </c>
      <c r="R2764" s="6">
        <v>33859.396374822179</v>
      </c>
      <c r="S2764" s="6">
        <v>34262.675038873269</v>
      </c>
      <c r="T2764" s="6">
        <v>34607.347689482471</v>
      </c>
      <c r="U2764" s="6">
        <v>34864.610149278757</v>
      </c>
      <c r="V2764" s="6">
        <v>35010.623811058671</v>
      </c>
      <c r="W2764" s="6">
        <v>35052.342904968238</v>
      </c>
      <c r="X2764" s="6">
        <v>35001.686645921305</v>
      </c>
      <c r="Y2764" s="6">
        <v>34868.582006908357</v>
      </c>
      <c r="Z2764" s="6">
        <v>34679.858920099454</v>
      </c>
      <c r="AA2764" s="6">
        <v>34954.006080587758</v>
      </c>
      <c r="AB2764" s="6">
        <v>35202.330618003733</v>
      </c>
      <c r="AC2764" s="6">
        <v>35419.861468690709</v>
      </c>
    </row>
    <row r="2765" spans="1:29" x14ac:dyDescent="0.25">
      <c r="A2765" s="12">
        <f xml:space="preserve"> ROW( iclusData[[#This Row],[id]] ) - ROW( iclusData[[#Headers],[id]] )</f>
        <v>2764</v>
      </c>
      <c r="B2765">
        <v>49041</v>
      </c>
      <c r="C2765" t="str">
        <f t="shared" si="43"/>
        <v>49041</v>
      </c>
      <c r="D2765">
        <v>49041</v>
      </c>
      <c r="E2765" t="s">
        <v>140</v>
      </c>
      <c r="F2765" t="s">
        <v>822</v>
      </c>
      <c r="G2765">
        <v>1</v>
      </c>
      <c r="H2765" t="s">
        <v>3922</v>
      </c>
      <c r="I2765" s="6">
        <v>15431</v>
      </c>
      <c r="J2765" s="6">
        <v>18842</v>
      </c>
      <c r="K2765" s="6">
        <v>20802</v>
      </c>
      <c r="L2765" s="6">
        <v>20797.583336574527</v>
      </c>
      <c r="M2765" s="6">
        <v>20929.692175937733</v>
      </c>
      <c r="N2765" s="6">
        <v>21194.900186963096</v>
      </c>
      <c r="O2765" s="6">
        <v>21484.94391026636</v>
      </c>
      <c r="P2765" s="6">
        <v>21638.901760530131</v>
      </c>
      <c r="Q2765" s="6">
        <v>21640.890537233139</v>
      </c>
      <c r="R2765" s="6">
        <v>21530.634704900418</v>
      </c>
      <c r="S2765" s="6">
        <v>21405.480578875136</v>
      </c>
      <c r="T2765" s="6">
        <v>21298.20467718731</v>
      </c>
      <c r="U2765" s="6">
        <v>21202.848098191007</v>
      </c>
      <c r="V2765" s="6">
        <v>21080.672657023246</v>
      </c>
      <c r="W2765" s="6">
        <v>20916.779645011793</v>
      </c>
      <c r="X2765" s="6">
        <v>20705.209096266237</v>
      </c>
      <c r="Y2765" s="6">
        <v>20458.870316667373</v>
      </c>
      <c r="Z2765" s="6">
        <v>20204.588712085213</v>
      </c>
      <c r="AA2765" s="6">
        <v>20338.682253654872</v>
      </c>
      <c r="AB2765" s="6">
        <v>20457.878143578015</v>
      </c>
      <c r="AC2765" s="6">
        <v>20561.180414534832</v>
      </c>
    </row>
    <row r="2766" spans="1:29" x14ac:dyDescent="0.25">
      <c r="A2766" s="12">
        <f xml:space="preserve"> ROW( iclusData[[#This Row],[id]] ) - ROW( iclusData[[#Headers],[id]] )</f>
        <v>2765</v>
      </c>
      <c r="B2766">
        <v>49043</v>
      </c>
      <c r="C2766" t="str">
        <f t="shared" si="43"/>
        <v>49043</v>
      </c>
      <c r="D2766">
        <v>41620</v>
      </c>
      <c r="E2766" t="s">
        <v>1026</v>
      </c>
      <c r="F2766" t="s">
        <v>822</v>
      </c>
      <c r="G2766">
        <v>3.23110629187E-2</v>
      </c>
      <c r="H2766" t="s">
        <v>3768</v>
      </c>
      <c r="I2766" s="6">
        <v>15518</v>
      </c>
      <c r="J2766" s="6">
        <v>29736</v>
      </c>
      <c r="K2766" s="6">
        <v>36324</v>
      </c>
      <c r="L2766" s="6">
        <v>38138.504622748856</v>
      </c>
      <c r="M2766" s="6">
        <v>39886.703004933588</v>
      </c>
      <c r="N2766" s="6">
        <v>41649.796594786276</v>
      </c>
      <c r="O2766" s="6">
        <v>43423.823066348326</v>
      </c>
      <c r="P2766" s="6">
        <v>45059.772295831484</v>
      </c>
      <c r="Q2766" s="6">
        <v>46465.287485254004</v>
      </c>
      <c r="R2766" s="6">
        <v>47645.319934026498</v>
      </c>
      <c r="S2766" s="6">
        <v>48701.193168549784</v>
      </c>
      <c r="T2766" s="6">
        <v>49685.546877977169</v>
      </c>
      <c r="U2766" s="6">
        <v>50637.121390315719</v>
      </c>
      <c r="V2766" s="6">
        <v>51521.152054240149</v>
      </c>
      <c r="W2766" s="6">
        <v>52295.922287502413</v>
      </c>
      <c r="X2766" s="6">
        <v>52951.498762909898</v>
      </c>
      <c r="Y2766" s="6">
        <v>53502.771798658614</v>
      </c>
      <c r="Z2766" s="6">
        <v>53994.45640825131</v>
      </c>
      <c r="AA2766" s="6">
        <v>54586.456497831779</v>
      </c>
      <c r="AB2766" s="6">
        <v>55140.71612859032</v>
      </c>
      <c r="AC2766" s="6">
        <v>55655.241536560439</v>
      </c>
    </row>
    <row r="2767" spans="1:29" x14ac:dyDescent="0.25">
      <c r="A2767" s="12">
        <f xml:space="preserve"> ROW( iclusData[[#This Row],[id]] ) - ROW( iclusData[[#Headers],[id]] )</f>
        <v>2766</v>
      </c>
      <c r="B2767">
        <v>49045</v>
      </c>
      <c r="C2767" t="str">
        <f t="shared" si="43"/>
        <v>49045</v>
      </c>
      <c r="D2767">
        <v>41620</v>
      </c>
      <c r="E2767" t="s">
        <v>3769</v>
      </c>
      <c r="F2767" t="s">
        <v>822</v>
      </c>
      <c r="G2767">
        <v>5.1786297241500003E-2</v>
      </c>
      <c r="H2767" t="s">
        <v>3768</v>
      </c>
      <c r="I2767" s="6">
        <v>26601</v>
      </c>
      <c r="J2767" s="6">
        <v>40735</v>
      </c>
      <c r="K2767" s="6">
        <v>58218</v>
      </c>
      <c r="L2767" s="6">
        <v>61126.300551602821</v>
      </c>
      <c r="M2767" s="6">
        <v>63927.39114190956</v>
      </c>
      <c r="N2767" s="6">
        <v>66753.307346736707</v>
      </c>
      <c r="O2767" s="6">
        <v>69596.120204194303</v>
      </c>
      <c r="P2767" s="6">
        <v>72219.400059805557</v>
      </c>
      <c r="Q2767" s="6">
        <v>74471.204256598765</v>
      </c>
      <c r="R2767" s="6">
        <v>76363.428006921909</v>
      </c>
      <c r="S2767" s="6">
        <v>78056.003727598363</v>
      </c>
      <c r="T2767" s="6">
        <v>79633.353566588179</v>
      </c>
      <c r="U2767" s="6">
        <v>81158.058030113112</v>
      </c>
      <c r="V2767" s="6">
        <v>82575.486971507955</v>
      </c>
      <c r="W2767" s="6">
        <v>83816.112641532207</v>
      </c>
      <c r="X2767" s="6">
        <v>84867.021596785198</v>
      </c>
      <c r="Y2767" s="6">
        <v>85752.038321513377</v>
      </c>
      <c r="Z2767" s="6">
        <v>86538.733708421394</v>
      </c>
      <c r="AA2767" s="6">
        <v>87487.32445484538</v>
      </c>
      <c r="AB2767" s="6">
        <v>88376.325115001295</v>
      </c>
      <c r="AC2767" s="6">
        <v>89200.757718187029</v>
      </c>
    </row>
    <row r="2768" spans="1:29" x14ac:dyDescent="0.25">
      <c r="A2768" s="12">
        <f xml:space="preserve"> ROW( iclusData[[#This Row],[id]] ) - ROW( iclusData[[#Headers],[id]] )</f>
        <v>2767</v>
      </c>
      <c r="B2768">
        <v>49047</v>
      </c>
      <c r="C2768" t="str">
        <f t="shared" si="43"/>
        <v>49047</v>
      </c>
      <c r="D2768">
        <v>46860</v>
      </c>
      <c r="E2768" t="s">
        <v>3790</v>
      </c>
      <c r="F2768" t="s">
        <v>822</v>
      </c>
      <c r="G2768">
        <v>1</v>
      </c>
      <c r="H2768" t="s">
        <v>3791</v>
      </c>
      <c r="I2768" s="6">
        <v>22211</v>
      </c>
      <c r="J2768" s="6">
        <v>25224</v>
      </c>
      <c r="K2768" s="6">
        <v>32588</v>
      </c>
      <c r="L2768" s="6">
        <v>35001.683141379945</v>
      </c>
      <c r="M2768" s="6">
        <v>36391.302370548656</v>
      </c>
      <c r="N2768" s="6">
        <v>37798.797062268888</v>
      </c>
      <c r="O2768" s="6">
        <v>39151.666628158062</v>
      </c>
      <c r="P2768" s="6">
        <v>40241.304889802952</v>
      </c>
      <c r="Q2768" s="6">
        <v>41051.836646317002</v>
      </c>
      <c r="R2768" s="6">
        <v>41608.080695403842</v>
      </c>
      <c r="S2768" s="6">
        <v>42062.017660930229</v>
      </c>
      <c r="T2768" s="6">
        <v>42500.059860218891</v>
      </c>
      <c r="U2768" s="6">
        <v>42955.980926373486</v>
      </c>
      <c r="V2768" s="6">
        <v>43394.022822757128</v>
      </c>
      <c r="W2768" s="6">
        <v>43775.448558045151</v>
      </c>
      <c r="X2768" s="6">
        <v>44088.338256026545</v>
      </c>
      <c r="Y2768" s="6">
        <v>44342.617307212939</v>
      </c>
      <c r="Z2768" s="6">
        <v>44567.105173484051</v>
      </c>
      <c r="AA2768" s="6">
        <v>45023.024541483421</v>
      </c>
      <c r="AB2768" s="6">
        <v>45448.15568359934</v>
      </c>
      <c r="AC2768" s="6">
        <v>45839.512799534685</v>
      </c>
    </row>
    <row r="2769" spans="1:29" x14ac:dyDescent="0.25">
      <c r="A2769" s="12">
        <f xml:space="preserve"> ROW( iclusData[[#This Row],[id]] ) - ROW( iclusData[[#Headers],[id]] )</f>
        <v>2768</v>
      </c>
      <c r="B2769">
        <v>49049</v>
      </c>
      <c r="C2769" t="str">
        <f t="shared" si="43"/>
        <v>49049</v>
      </c>
      <c r="D2769">
        <v>39340</v>
      </c>
      <c r="E2769" t="s">
        <v>822</v>
      </c>
      <c r="F2769" t="s">
        <v>822</v>
      </c>
      <c r="G2769">
        <v>0.98055086274000003</v>
      </c>
      <c r="H2769" t="s">
        <v>3734</v>
      </c>
      <c r="I2769" s="6">
        <v>263590</v>
      </c>
      <c r="J2769" s="6">
        <v>368536</v>
      </c>
      <c r="K2769" s="6">
        <v>516564</v>
      </c>
      <c r="L2769" s="6">
        <v>543997.15665019443</v>
      </c>
      <c r="M2769" s="6">
        <v>571025.69255352183</v>
      </c>
      <c r="N2769" s="6">
        <v>596315.90439787228</v>
      </c>
      <c r="O2769" s="6">
        <v>618338.27500747307</v>
      </c>
      <c r="P2769" s="6">
        <v>636133.05378438334</v>
      </c>
      <c r="Q2769" s="6">
        <v>649958.77359741554</v>
      </c>
      <c r="R2769" s="6">
        <v>659739.72998646565</v>
      </c>
      <c r="S2769" s="6">
        <v>666782.20997260395</v>
      </c>
      <c r="T2769" s="6">
        <v>671854.95568544918</v>
      </c>
      <c r="U2769" s="6">
        <v>675549.99638849357</v>
      </c>
      <c r="V2769" s="6">
        <v>677698.48072364309</v>
      </c>
      <c r="W2769" s="6">
        <v>678004.4298438332</v>
      </c>
      <c r="X2769" s="6">
        <v>676614.84518215049</v>
      </c>
      <c r="Y2769" s="6">
        <v>673842.49899813626</v>
      </c>
      <c r="Z2769" s="6">
        <v>670316.35886342893</v>
      </c>
      <c r="AA2769" s="6">
        <v>675710.90021198289</v>
      </c>
      <c r="AB2769" s="6">
        <v>680601.8999002343</v>
      </c>
      <c r="AC2769" s="6">
        <v>684977.3495760411</v>
      </c>
    </row>
    <row r="2770" spans="1:29" x14ac:dyDescent="0.25">
      <c r="A2770" s="12">
        <f xml:space="preserve"> ROW( iclusData[[#This Row],[id]] ) - ROW( iclusData[[#Headers],[id]] )</f>
        <v>2769</v>
      </c>
      <c r="B2770">
        <v>49051</v>
      </c>
      <c r="C2770" t="str">
        <f t="shared" si="43"/>
        <v>49051</v>
      </c>
      <c r="D2770">
        <v>25720</v>
      </c>
      <c r="E2770" t="s">
        <v>3679</v>
      </c>
      <c r="F2770" t="s">
        <v>822</v>
      </c>
      <c r="G2770">
        <v>1</v>
      </c>
      <c r="H2770" t="s">
        <v>3680</v>
      </c>
      <c r="I2770" s="6">
        <v>10089</v>
      </c>
      <c r="J2770" s="6">
        <v>15215</v>
      </c>
      <c r="K2770" s="6">
        <v>23530</v>
      </c>
      <c r="L2770" s="6">
        <v>25021.06811769569</v>
      </c>
      <c r="M2770" s="6">
        <v>25253.499780790698</v>
      </c>
      <c r="N2770" s="6">
        <v>25621.016750516737</v>
      </c>
      <c r="O2770" s="6">
        <v>26035.222599722216</v>
      </c>
      <c r="P2770" s="6">
        <v>26323.274526316687</v>
      </c>
      <c r="Q2770" s="6">
        <v>26481.210892855168</v>
      </c>
      <c r="R2770" s="6">
        <v>26571.600340966557</v>
      </c>
      <c r="S2770" s="6">
        <v>26697.749744733454</v>
      </c>
      <c r="T2770" s="6">
        <v>26894.421688253129</v>
      </c>
      <c r="U2770" s="6">
        <v>27154.664166979564</v>
      </c>
      <c r="V2770" s="6">
        <v>27448.67870726006</v>
      </c>
      <c r="W2770" s="6">
        <v>27747.660717228813</v>
      </c>
      <c r="X2770" s="6">
        <v>28040.683750904096</v>
      </c>
      <c r="Y2770" s="6">
        <v>28327.742999516278</v>
      </c>
      <c r="Z2770" s="6">
        <v>28613.813825723348</v>
      </c>
      <c r="AA2770" s="6">
        <v>28936.632712125109</v>
      </c>
      <c r="AB2770" s="6">
        <v>29239.588216765682</v>
      </c>
      <c r="AC2770" s="6">
        <v>29521.683241564722</v>
      </c>
    </row>
    <row r="2771" spans="1:29" x14ac:dyDescent="0.25">
      <c r="A2771" s="12">
        <f xml:space="preserve"> ROW( iclusData[[#This Row],[id]] ) - ROW( iclusData[[#Headers],[id]] )</f>
        <v>2770</v>
      </c>
      <c r="B2771">
        <v>49053</v>
      </c>
      <c r="C2771" t="str">
        <f t="shared" si="43"/>
        <v>49053</v>
      </c>
      <c r="D2771">
        <v>41100</v>
      </c>
      <c r="E2771" t="s">
        <v>70</v>
      </c>
      <c r="F2771" t="s">
        <v>822</v>
      </c>
      <c r="G2771">
        <v>1</v>
      </c>
      <c r="H2771" t="s">
        <v>3766</v>
      </c>
      <c r="I2771" s="6">
        <v>48560</v>
      </c>
      <c r="J2771" s="6">
        <v>90354</v>
      </c>
      <c r="K2771" s="6">
        <v>138115</v>
      </c>
      <c r="L2771" s="6">
        <v>155037.25272260478</v>
      </c>
      <c r="M2771" s="6">
        <v>171324.29577134049</v>
      </c>
      <c r="N2771" s="6">
        <v>187469.27953821726</v>
      </c>
      <c r="O2771" s="6">
        <v>202450.15316499115</v>
      </c>
      <c r="P2771" s="6">
        <v>215584.44976384941</v>
      </c>
      <c r="Q2771" s="6">
        <v>227181.17589495008</v>
      </c>
      <c r="R2771" s="6">
        <v>237465.73667954595</v>
      </c>
      <c r="S2771" s="6">
        <v>246938.78908546784</v>
      </c>
      <c r="T2771" s="6">
        <v>255802.94051469301</v>
      </c>
      <c r="U2771" s="6">
        <v>264226.06683218357</v>
      </c>
      <c r="V2771" s="6">
        <v>272175.39258205297</v>
      </c>
      <c r="W2771" s="6">
        <v>279545.63803944358</v>
      </c>
      <c r="X2771" s="6">
        <v>286288.13005204854</v>
      </c>
      <c r="Y2771" s="6">
        <v>292401.82591344736</v>
      </c>
      <c r="Z2771" s="6">
        <v>297996.07936361339</v>
      </c>
      <c r="AA2771" s="6">
        <v>301827.196864956</v>
      </c>
      <c r="AB2771" s="6">
        <v>305451.73526142212</v>
      </c>
      <c r="AC2771" s="6">
        <v>308854.75546354882</v>
      </c>
    </row>
    <row r="2772" spans="1:29" x14ac:dyDescent="0.25">
      <c r="A2772" s="12">
        <f xml:space="preserve"> ROW( iclusData[[#This Row],[id]] ) - ROW( iclusData[[#Headers],[id]] )</f>
        <v>2771</v>
      </c>
      <c r="B2772">
        <v>49055</v>
      </c>
      <c r="C2772" t="str">
        <f t="shared" si="43"/>
        <v>49055</v>
      </c>
      <c r="D2772">
        <v>49055</v>
      </c>
      <c r="E2772" t="s">
        <v>629</v>
      </c>
      <c r="F2772" t="s">
        <v>822</v>
      </c>
      <c r="G2772">
        <v>1</v>
      </c>
      <c r="H2772" t="s">
        <v>3923</v>
      </c>
      <c r="I2772" s="6">
        <v>2177</v>
      </c>
      <c r="J2772" s="6">
        <v>2509</v>
      </c>
      <c r="K2772" s="6">
        <v>2778</v>
      </c>
      <c r="L2772" s="6">
        <v>3059.3445733427047</v>
      </c>
      <c r="M2772" s="6">
        <v>3379.1852680243064</v>
      </c>
      <c r="N2772" s="6">
        <v>3716.9048879752509</v>
      </c>
      <c r="O2772" s="6">
        <v>4040.7189933871268</v>
      </c>
      <c r="P2772" s="6">
        <v>4324.8004712117599</v>
      </c>
      <c r="Q2772" s="6">
        <v>4576.104222932624</v>
      </c>
      <c r="R2772" s="6">
        <v>4803.5684366533696</v>
      </c>
      <c r="S2772" s="6">
        <v>5023.0865562585413</v>
      </c>
      <c r="T2772" s="6">
        <v>5238.6312595600166</v>
      </c>
      <c r="U2772" s="6">
        <v>5450.2027318829787</v>
      </c>
      <c r="V2772" s="6">
        <v>5654.8211580093921</v>
      </c>
      <c r="W2772" s="6">
        <v>5848.5135601590573</v>
      </c>
      <c r="X2772" s="6">
        <v>6029.2933180300342</v>
      </c>
      <c r="Y2772" s="6">
        <v>6193.1862127698723</v>
      </c>
      <c r="Z2772" s="6">
        <v>6345.1606456319905</v>
      </c>
      <c r="AA2772" s="6">
        <v>6433.5634380212259</v>
      </c>
      <c r="AB2772" s="6">
        <v>6517.0003155960067</v>
      </c>
      <c r="AC2772" s="6">
        <v>6597.457019968133</v>
      </c>
    </row>
    <row r="2773" spans="1:29" x14ac:dyDescent="0.25">
      <c r="A2773" s="12">
        <f xml:space="preserve"> ROW( iclusData[[#This Row],[id]] ) - ROW( iclusData[[#Headers],[id]] )</f>
        <v>2772</v>
      </c>
      <c r="B2773">
        <v>49057</v>
      </c>
      <c r="C2773" t="str">
        <f t="shared" si="43"/>
        <v>49057</v>
      </c>
      <c r="D2773">
        <v>36260</v>
      </c>
      <c r="E2773" t="s">
        <v>3724</v>
      </c>
      <c r="F2773" t="s">
        <v>822</v>
      </c>
      <c r="G2773">
        <v>0.42259276587</v>
      </c>
      <c r="H2773" t="s">
        <v>3723</v>
      </c>
      <c r="I2773" s="6">
        <v>158330</v>
      </c>
      <c r="J2773" s="6">
        <v>196533</v>
      </c>
      <c r="K2773" s="6">
        <v>231236</v>
      </c>
      <c r="L2773" s="6">
        <v>234508.69448364474</v>
      </c>
      <c r="M2773" s="6">
        <v>237940.53303921767</v>
      </c>
      <c r="N2773" s="6">
        <v>241883.89299975123</v>
      </c>
      <c r="O2773" s="6">
        <v>245581.94786751064</v>
      </c>
      <c r="P2773" s="6">
        <v>247711.53897856534</v>
      </c>
      <c r="Q2773" s="6">
        <v>248136.69375716185</v>
      </c>
      <c r="R2773" s="6">
        <v>247087.77295867359</v>
      </c>
      <c r="S2773" s="6">
        <v>245429.9758604418</v>
      </c>
      <c r="T2773" s="6">
        <v>243609.26638834516</v>
      </c>
      <c r="U2773" s="6">
        <v>241759.74910123236</v>
      </c>
      <c r="V2773" s="6">
        <v>239666.87565612089</v>
      </c>
      <c r="W2773" s="6">
        <v>237137.95496583107</v>
      </c>
      <c r="X2773" s="6">
        <v>234170.00478070817</v>
      </c>
      <c r="Y2773" s="6">
        <v>230877.21420230603</v>
      </c>
      <c r="Z2773" s="6">
        <v>227465.26816067181</v>
      </c>
      <c r="AA2773" s="6">
        <v>228871.75956438735</v>
      </c>
      <c r="AB2773" s="6">
        <v>230103.45101509284</v>
      </c>
      <c r="AC2773" s="6">
        <v>231155.34595888347</v>
      </c>
    </row>
    <row r="2774" spans="1:29" x14ac:dyDescent="0.25">
      <c r="A2774" s="12">
        <f xml:space="preserve"> ROW( iclusData[[#This Row],[id]] ) - ROW( iclusData[[#Headers],[id]] )</f>
        <v>2773</v>
      </c>
      <c r="B2774">
        <v>50001</v>
      </c>
      <c r="C2774" t="str">
        <f t="shared" si="43"/>
        <v>50001</v>
      </c>
      <c r="D2774">
        <v>50001</v>
      </c>
      <c r="E2774" t="s">
        <v>3926</v>
      </c>
      <c r="F2774" t="s">
        <v>2041</v>
      </c>
      <c r="G2774">
        <v>1</v>
      </c>
      <c r="H2774" t="s">
        <v>3927</v>
      </c>
      <c r="I2774" s="6">
        <v>32953</v>
      </c>
      <c r="J2774" s="6">
        <v>35974</v>
      </c>
      <c r="K2774" s="6">
        <v>36821</v>
      </c>
      <c r="L2774" s="6">
        <v>37106.472476092014</v>
      </c>
      <c r="M2774" s="6">
        <v>37520.677341078823</v>
      </c>
      <c r="N2774" s="6">
        <v>37852.434920085747</v>
      </c>
      <c r="O2774" s="6">
        <v>37756.088903057542</v>
      </c>
      <c r="P2774" s="6">
        <v>37295.195979005039</v>
      </c>
      <c r="Q2774" s="6">
        <v>36732.002206218451</v>
      </c>
      <c r="R2774" s="6">
        <v>36212.50920080064</v>
      </c>
      <c r="S2774" s="6">
        <v>35787.380964097087</v>
      </c>
      <c r="T2774" s="6">
        <v>35417.875392895621</v>
      </c>
      <c r="U2774" s="6">
        <v>35084.128065033474</v>
      </c>
      <c r="V2774" s="6">
        <v>34776.206492722085</v>
      </c>
      <c r="W2774" s="6">
        <v>34491.13194004129</v>
      </c>
      <c r="X2774" s="6">
        <v>34214.997962580324</v>
      </c>
      <c r="Y2774" s="6">
        <v>33903.100531557546</v>
      </c>
      <c r="Z2774" s="6">
        <v>33546.510720871825</v>
      </c>
      <c r="AA2774" s="6">
        <v>33779.932901069296</v>
      </c>
      <c r="AB2774" s="6">
        <v>33982.565888914891</v>
      </c>
      <c r="AC2774" s="6">
        <v>34145.465600485477</v>
      </c>
    </row>
    <row r="2775" spans="1:29" x14ac:dyDescent="0.25">
      <c r="A2775" s="12">
        <f xml:space="preserve"> ROW( iclusData[[#This Row],[id]] ) - ROW( iclusData[[#Headers],[id]] )</f>
        <v>2774</v>
      </c>
      <c r="B2775">
        <v>50003</v>
      </c>
      <c r="C2775" t="str">
        <f t="shared" si="43"/>
        <v>50003</v>
      </c>
      <c r="D2775">
        <v>13540</v>
      </c>
      <c r="E2775" t="s">
        <v>3623</v>
      </c>
      <c r="F2775" t="s">
        <v>2041</v>
      </c>
      <c r="G2775">
        <v>1</v>
      </c>
      <c r="H2775" t="s">
        <v>3624</v>
      </c>
      <c r="I2775" s="6">
        <v>35845</v>
      </c>
      <c r="J2775" s="6">
        <v>36994</v>
      </c>
      <c r="K2775" s="6">
        <v>37125</v>
      </c>
      <c r="L2775" s="6">
        <v>37020.055924832013</v>
      </c>
      <c r="M2775" s="6">
        <v>36127.086238480908</v>
      </c>
      <c r="N2775" s="6">
        <v>35350.328182295889</v>
      </c>
      <c r="O2775" s="6">
        <v>34432.528000433813</v>
      </c>
      <c r="P2775" s="6">
        <v>33345.86050047083</v>
      </c>
      <c r="Q2775" s="6">
        <v>32246.287712890102</v>
      </c>
      <c r="R2775" s="6">
        <v>31211.275313590191</v>
      </c>
      <c r="S2775" s="6">
        <v>30292.479870717169</v>
      </c>
      <c r="T2775" s="6">
        <v>29467.052511586549</v>
      </c>
      <c r="U2775" s="6">
        <v>28720.095095619545</v>
      </c>
      <c r="V2775" s="6">
        <v>28025.782359605659</v>
      </c>
      <c r="W2775" s="6">
        <v>27361.269451110973</v>
      </c>
      <c r="X2775" s="6">
        <v>26700.730425364964</v>
      </c>
      <c r="Y2775" s="6">
        <v>26020.32173692375</v>
      </c>
      <c r="Z2775" s="6">
        <v>25322.038249701993</v>
      </c>
      <c r="AA2775" s="6">
        <v>25413.419879847625</v>
      </c>
      <c r="AB2775" s="6">
        <v>25484.937829179507</v>
      </c>
      <c r="AC2775" s="6">
        <v>25534.602169876664</v>
      </c>
    </row>
    <row r="2776" spans="1:29" x14ac:dyDescent="0.25">
      <c r="A2776" s="12">
        <f xml:space="preserve"> ROW( iclusData[[#This Row],[id]] ) - ROW( iclusData[[#Headers],[id]] )</f>
        <v>2775</v>
      </c>
      <c r="B2776">
        <v>50005</v>
      </c>
      <c r="C2776" t="str">
        <f t="shared" si="43"/>
        <v>50005</v>
      </c>
      <c r="D2776">
        <v>50005</v>
      </c>
      <c r="E2776" t="s">
        <v>3928</v>
      </c>
      <c r="F2776" t="s">
        <v>2041</v>
      </c>
      <c r="G2776">
        <v>1</v>
      </c>
      <c r="H2776" t="s">
        <v>3929</v>
      </c>
      <c r="I2776" s="6">
        <v>27846</v>
      </c>
      <c r="J2776" s="6">
        <v>29702</v>
      </c>
      <c r="K2776" s="6">
        <v>31227</v>
      </c>
      <c r="L2776" s="6">
        <v>30970.897336631664</v>
      </c>
      <c r="M2776" s="6">
        <v>30777.20621097388</v>
      </c>
      <c r="N2776" s="6">
        <v>30617.283876790254</v>
      </c>
      <c r="O2776" s="6">
        <v>30285.526575313052</v>
      </c>
      <c r="P2776" s="6">
        <v>29732.25826935728</v>
      </c>
      <c r="Q2776" s="6">
        <v>29062.781302102372</v>
      </c>
      <c r="R2776" s="6">
        <v>28370.455270408092</v>
      </c>
      <c r="S2776" s="6">
        <v>27746.667957786452</v>
      </c>
      <c r="T2776" s="6">
        <v>27209.295808329076</v>
      </c>
      <c r="U2776" s="6">
        <v>26758.339966137333</v>
      </c>
      <c r="V2776" s="6">
        <v>26343.142794935378</v>
      </c>
      <c r="W2776" s="6">
        <v>25944.832573259948</v>
      </c>
      <c r="X2776" s="6">
        <v>25529.637044482362</v>
      </c>
      <c r="Y2776" s="6">
        <v>25099.538478024366</v>
      </c>
      <c r="Z2776" s="6">
        <v>24655.538125528688</v>
      </c>
      <c r="AA2776" s="6">
        <v>24790.624716092905</v>
      </c>
      <c r="AB2776" s="6">
        <v>24905.847570988306</v>
      </c>
      <c r="AC2776" s="6">
        <v>25000.210137846723</v>
      </c>
    </row>
    <row r="2777" spans="1:29" x14ac:dyDescent="0.25">
      <c r="A2777" s="12">
        <f xml:space="preserve"> ROW( iclusData[[#This Row],[id]] ) - ROW( iclusData[[#Headers],[id]] )</f>
        <v>2776</v>
      </c>
      <c r="B2777">
        <v>50007</v>
      </c>
      <c r="C2777" t="str">
        <f t="shared" si="43"/>
        <v>50007</v>
      </c>
      <c r="D2777">
        <v>15540</v>
      </c>
      <c r="E2777" t="s">
        <v>3633</v>
      </c>
      <c r="F2777" t="s">
        <v>2041</v>
      </c>
      <c r="G2777">
        <v>0.741002835355</v>
      </c>
      <c r="H2777" t="s">
        <v>3634</v>
      </c>
      <c r="I2777" s="6">
        <v>131761</v>
      </c>
      <c r="J2777" s="6">
        <v>146571</v>
      </c>
      <c r="K2777" s="6">
        <v>156545</v>
      </c>
      <c r="L2777" s="6">
        <v>157299.97575444719</v>
      </c>
      <c r="M2777" s="6">
        <v>157392.3579202797</v>
      </c>
      <c r="N2777" s="6">
        <v>156883.7810586518</v>
      </c>
      <c r="O2777" s="6">
        <v>155147.51798724243</v>
      </c>
      <c r="P2777" s="6">
        <v>152681.1506731516</v>
      </c>
      <c r="Q2777" s="6">
        <v>150140.32075388709</v>
      </c>
      <c r="R2777" s="6">
        <v>147916.33452114073</v>
      </c>
      <c r="S2777" s="6">
        <v>146298.26508307207</v>
      </c>
      <c r="T2777" s="6">
        <v>145176.83523009354</v>
      </c>
      <c r="U2777" s="6">
        <v>144574.89663355192</v>
      </c>
      <c r="V2777" s="6">
        <v>144442.78643165462</v>
      </c>
      <c r="W2777" s="6">
        <v>144632.50865849189</v>
      </c>
      <c r="X2777" s="6">
        <v>144993.08142001322</v>
      </c>
      <c r="Y2777" s="6">
        <v>145393.36517950124</v>
      </c>
      <c r="Z2777" s="6">
        <v>145819.49959633042</v>
      </c>
      <c r="AA2777" s="6">
        <v>147257.78088830059</v>
      </c>
      <c r="AB2777" s="6">
        <v>148596.74549811959</v>
      </c>
      <c r="AC2777" s="6">
        <v>149828.42771634948</v>
      </c>
    </row>
    <row r="2778" spans="1:29" x14ac:dyDescent="0.25">
      <c r="A2778" s="12">
        <f xml:space="preserve"> ROW( iclusData[[#This Row],[id]] ) - ROW( iclusData[[#Headers],[id]] )</f>
        <v>2777</v>
      </c>
      <c r="B2778">
        <v>50009</v>
      </c>
      <c r="C2778" t="str">
        <f t="shared" si="43"/>
        <v>50009</v>
      </c>
      <c r="D2778">
        <v>13620</v>
      </c>
      <c r="E2778" t="s">
        <v>1196</v>
      </c>
      <c r="F2778" t="s">
        <v>2041</v>
      </c>
      <c r="G2778">
        <v>0.160209344275</v>
      </c>
      <c r="H2778" t="s">
        <v>2040</v>
      </c>
      <c r="I2778" s="6">
        <v>6405</v>
      </c>
      <c r="J2778" s="6">
        <v>6459</v>
      </c>
      <c r="K2778" s="6">
        <v>6306</v>
      </c>
      <c r="L2778" s="6">
        <v>6175.3068871661017</v>
      </c>
      <c r="M2778" s="6">
        <v>5941.8830903355083</v>
      </c>
      <c r="N2778" s="6">
        <v>5736.2709054134348</v>
      </c>
      <c r="O2778" s="6">
        <v>5522.7132751308818</v>
      </c>
      <c r="P2778" s="6">
        <v>5288.2952936911825</v>
      </c>
      <c r="Q2778" s="6">
        <v>5049.9053330561019</v>
      </c>
      <c r="R2778" s="6">
        <v>4824.4276048026086</v>
      </c>
      <c r="S2778" s="6">
        <v>4625.7690513142225</v>
      </c>
      <c r="T2778" s="6">
        <v>4453.9291937556154</v>
      </c>
      <c r="U2778" s="6">
        <v>4305.9283474963941</v>
      </c>
      <c r="V2778" s="6">
        <v>4172.8269251356851</v>
      </c>
      <c r="W2778" s="6">
        <v>4050.6518849063586</v>
      </c>
      <c r="X2778" s="6">
        <v>3932.4501229128346</v>
      </c>
      <c r="Y2778" s="6">
        <v>3816.2343912529027</v>
      </c>
      <c r="Z2778" s="6">
        <v>3699.0260244730011</v>
      </c>
      <c r="AA2778" s="6">
        <v>3709.9520520316933</v>
      </c>
      <c r="AB2778" s="6">
        <v>3716.9052249596489</v>
      </c>
      <c r="AC2778" s="6">
        <v>3721.8716431527546</v>
      </c>
    </row>
    <row r="2779" spans="1:29" x14ac:dyDescent="0.25">
      <c r="A2779" s="12">
        <f xml:space="preserve"> ROW( iclusData[[#This Row],[id]] ) - ROW( iclusData[[#Headers],[id]] )</f>
        <v>2778</v>
      </c>
      <c r="B2779">
        <v>50011</v>
      </c>
      <c r="C2779" t="str">
        <f t="shared" si="43"/>
        <v>50011</v>
      </c>
      <c r="D2779">
        <v>15540</v>
      </c>
      <c r="E2779" t="s">
        <v>52</v>
      </c>
      <c r="F2779" t="s">
        <v>2041</v>
      </c>
      <c r="G2779">
        <v>0.22600479975000001</v>
      </c>
      <c r="H2779" t="s">
        <v>3634</v>
      </c>
      <c r="I2779" s="6">
        <v>39980</v>
      </c>
      <c r="J2779" s="6">
        <v>45417</v>
      </c>
      <c r="K2779" s="6">
        <v>47746</v>
      </c>
      <c r="L2779" s="6">
        <v>47976.085354692412</v>
      </c>
      <c r="M2779" s="6">
        <v>48004.892656774457</v>
      </c>
      <c r="N2779" s="6">
        <v>47848.942347285883</v>
      </c>
      <c r="O2779" s="6">
        <v>47319.52117157555</v>
      </c>
      <c r="P2779" s="6">
        <v>46567.592028330204</v>
      </c>
      <c r="Q2779" s="6">
        <v>45792.827628747516</v>
      </c>
      <c r="R2779" s="6">
        <v>45114.407531918812</v>
      </c>
      <c r="S2779" s="6">
        <v>44620.742392771637</v>
      </c>
      <c r="T2779" s="6">
        <v>44279.048973960264</v>
      </c>
      <c r="U2779" s="6">
        <v>44095.288842077833</v>
      </c>
      <c r="V2779" s="6">
        <v>44054.563147730994</v>
      </c>
      <c r="W2779" s="6">
        <v>44113.168430744554</v>
      </c>
      <c r="X2779" s="6">
        <v>44222.432917959661</v>
      </c>
      <c r="Y2779" s="6">
        <v>44344.60389461078</v>
      </c>
      <c r="Z2779" s="6">
        <v>44474.7288522499</v>
      </c>
      <c r="AA2779" s="6">
        <v>44913.762232052766</v>
      </c>
      <c r="AB2779" s="6">
        <v>45322.007376926478</v>
      </c>
      <c r="AC2779" s="6">
        <v>45697.471794738623</v>
      </c>
    </row>
    <row r="2780" spans="1:29" x14ac:dyDescent="0.25">
      <c r="A2780" s="12">
        <f xml:space="preserve"> ROW( iclusData[[#This Row],[id]] ) - ROW( iclusData[[#Headers],[id]] )</f>
        <v>2779</v>
      </c>
      <c r="B2780">
        <v>50013</v>
      </c>
      <c r="C2780" t="str">
        <f t="shared" si="43"/>
        <v>50013</v>
      </c>
      <c r="D2780">
        <v>15540</v>
      </c>
      <c r="E2780" t="s">
        <v>3635</v>
      </c>
      <c r="F2780" t="s">
        <v>2041</v>
      </c>
      <c r="G2780">
        <v>3.2992364894600001E-2</v>
      </c>
      <c r="H2780" t="s">
        <v>3634</v>
      </c>
      <c r="I2780" s="6">
        <v>5318</v>
      </c>
      <c r="J2780" s="6">
        <v>6901</v>
      </c>
      <c r="K2780" s="6">
        <v>6970</v>
      </c>
      <c r="L2780" s="6">
        <v>7003.7138268309764</v>
      </c>
      <c r="M2780" s="6">
        <v>7007.687262172687</v>
      </c>
      <c r="N2780" s="6">
        <v>6984.8410401501769</v>
      </c>
      <c r="O2780" s="6">
        <v>6907.3647689316813</v>
      </c>
      <c r="P2780" s="6">
        <v>6798.1016134527526</v>
      </c>
      <c r="Q2780" s="6">
        <v>6684.8668157882694</v>
      </c>
      <c r="R2780" s="6">
        <v>6585.5373728312316</v>
      </c>
      <c r="S2780" s="6">
        <v>6514.020493562095</v>
      </c>
      <c r="T2780" s="6">
        <v>6463.3624584673926</v>
      </c>
      <c r="U2780" s="6">
        <v>6437.5367059109867</v>
      </c>
      <c r="V2780" s="6">
        <v>6431.5768484297942</v>
      </c>
      <c r="W2780" s="6">
        <v>6439.5233373830106</v>
      </c>
      <c r="X2780" s="6">
        <v>6455.4163548397355</v>
      </c>
      <c r="Y2780" s="6">
        <v>6473.2950358654789</v>
      </c>
      <c r="Z2780" s="6">
        <v>6492.1681245852678</v>
      </c>
      <c r="AA2780" s="6">
        <v>6556.7318595612342</v>
      </c>
      <c r="AB2780" s="6">
        <v>6616.3296909289747</v>
      </c>
      <c r="AC2780" s="6">
        <v>6670.9607567157454</v>
      </c>
    </row>
    <row r="2781" spans="1:29" x14ac:dyDescent="0.25">
      <c r="A2781" s="12">
        <f xml:space="preserve"> ROW( iclusData[[#This Row],[id]] ) - ROW( iclusData[[#Headers],[id]] )</f>
        <v>2780</v>
      </c>
      <c r="B2781">
        <v>50015</v>
      </c>
      <c r="C2781" t="str">
        <f t="shared" si="43"/>
        <v>50015</v>
      </c>
      <c r="D2781">
        <v>50015</v>
      </c>
      <c r="E2781" t="s">
        <v>3930</v>
      </c>
      <c r="F2781" t="s">
        <v>2041</v>
      </c>
      <c r="G2781">
        <v>1</v>
      </c>
      <c r="H2781" t="s">
        <v>3931</v>
      </c>
      <c r="I2781" s="6">
        <v>19735</v>
      </c>
      <c r="J2781" s="6">
        <v>23233</v>
      </c>
      <c r="K2781" s="6">
        <v>24475</v>
      </c>
      <c r="L2781" s="6">
        <v>24560.179844308997</v>
      </c>
      <c r="M2781" s="6">
        <v>24571.106988570624</v>
      </c>
      <c r="N2781" s="6">
        <v>24545.279713189851</v>
      </c>
      <c r="O2781" s="6">
        <v>24403.240961045951</v>
      </c>
      <c r="P2781" s="6">
        <v>24101.276672825479</v>
      </c>
      <c r="Q2781" s="6">
        <v>23698.001856029205</v>
      </c>
      <c r="R2781" s="6">
        <v>23227.180381038539</v>
      </c>
      <c r="S2781" s="6">
        <v>22754.373508161094</v>
      </c>
      <c r="T2781" s="6">
        <v>22317.324068978847</v>
      </c>
      <c r="U2781" s="6">
        <v>21928.945819533536</v>
      </c>
      <c r="V2781" s="6">
        <v>21580.299399071147</v>
      </c>
      <c r="W2781" s="6">
        <v>21246.553167765327</v>
      </c>
      <c r="X2781" s="6">
        <v>20905.854442269872</v>
      </c>
      <c r="Y2781" s="6">
        <v>20551.246630666988</v>
      </c>
      <c r="Z2781" s="6">
        <v>20195.649068094808</v>
      </c>
      <c r="AA2781" s="6">
        <v>20309.876735714068</v>
      </c>
      <c r="AB2781" s="6">
        <v>20406.226868404869</v>
      </c>
      <c r="AC2781" s="6">
        <v>20486.683384047388</v>
      </c>
    </row>
    <row r="2782" spans="1:29" x14ac:dyDescent="0.25">
      <c r="A2782" s="12">
        <f xml:space="preserve"> ROW( iclusData[[#This Row],[id]] ) - ROW( iclusData[[#Headers],[id]] )</f>
        <v>2781</v>
      </c>
      <c r="B2782">
        <v>50017</v>
      </c>
      <c r="C2782" t="str">
        <f t="shared" si="43"/>
        <v>50017</v>
      </c>
      <c r="D2782">
        <v>30100</v>
      </c>
      <c r="E2782" t="s">
        <v>826</v>
      </c>
      <c r="F2782" t="s">
        <v>2041</v>
      </c>
      <c r="G2782">
        <v>0.165609761681</v>
      </c>
      <c r="H2782" t="s">
        <v>2421</v>
      </c>
      <c r="I2782" s="6">
        <v>26149</v>
      </c>
      <c r="J2782" s="6">
        <v>28226</v>
      </c>
      <c r="K2782" s="6">
        <v>28936</v>
      </c>
      <c r="L2782" s="6">
        <v>29275.34500328881</v>
      </c>
      <c r="M2782" s="6">
        <v>29284.285735418165</v>
      </c>
      <c r="N2782" s="6">
        <v>29225.679454541907</v>
      </c>
      <c r="O2782" s="6">
        <v>28939.613537938527</v>
      </c>
      <c r="P2782" s="6">
        <v>28452.896072085638</v>
      </c>
      <c r="Q2782" s="6">
        <v>27919.500216668155</v>
      </c>
      <c r="R2782" s="6">
        <v>27410.933535543089</v>
      </c>
      <c r="S2782" s="6">
        <v>26973.885410669751</v>
      </c>
      <c r="T2782" s="6">
        <v>26595.44026824411</v>
      </c>
      <c r="U2782" s="6">
        <v>26275.599210224242</v>
      </c>
      <c r="V2782" s="6">
        <v>26007.409516978729</v>
      </c>
      <c r="W2782" s="6">
        <v>25771.999461937317</v>
      </c>
      <c r="X2782" s="6">
        <v>25538.576688611236</v>
      </c>
      <c r="Y2782" s="6">
        <v>25280.31793122791</v>
      </c>
      <c r="Z2782" s="6">
        <v>24996.237890940676</v>
      </c>
      <c r="AA2782" s="6">
        <v>25168.076330489705</v>
      </c>
      <c r="AB2782" s="6">
        <v>25321.04435988011</v>
      </c>
      <c r="AC2782" s="6">
        <v>25450.172201990892</v>
      </c>
    </row>
    <row r="2783" spans="1:29" x14ac:dyDescent="0.25">
      <c r="A2783" s="12">
        <f xml:space="preserve"> ROW( iclusData[[#This Row],[id]] ) - ROW( iclusData[[#Headers],[id]] )</f>
        <v>2782</v>
      </c>
      <c r="B2783">
        <v>50019</v>
      </c>
      <c r="C2783" t="str">
        <f t="shared" si="43"/>
        <v>50019</v>
      </c>
      <c r="D2783">
        <v>50019</v>
      </c>
      <c r="E2783" t="s">
        <v>1891</v>
      </c>
      <c r="F2783" t="s">
        <v>2041</v>
      </c>
      <c r="G2783">
        <v>1</v>
      </c>
      <c r="H2783" t="s">
        <v>3932</v>
      </c>
      <c r="I2783" s="6">
        <v>24053</v>
      </c>
      <c r="J2783" s="6">
        <v>26277</v>
      </c>
      <c r="K2783" s="6">
        <v>27231</v>
      </c>
      <c r="L2783" s="6">
        <v>26670.928941176931</v>
      </c>
      <c r="M2783" s="6">
        <v>26180.242830486961</v>
      </c>
      <c r="N2783" s="6">
        <v>25773.983974661092</v>
      </c>
      <c r="O2783" s="6">
        <v>25318.064508958822</v>
      </c>
      <c r="P2783" s="6">
        <v>24711.158962518639</v>
      </c>
      <c r="Q2783" s="6">
        <v>24013.869262778186</v>
      </c>
      <c r="R2783" s="6">
        <v>23303.663997585747</v>
      </c>
      <c r="S2783" s="6">
        <v>22672.923419647508</v>
      </c>
      <c r="T2783" s="6">
        <v>22142.504368242677</v>
      </c>
      <c r="U2783" s="6">
        <v>21701.481553887243</v>
      </c>
      <c r="V2783" s="6">
        <v>21299.197275811592</v>
      </c>
      <c r="W2783" s="6">
        <v>20913.799763782092</v>
      </c>
      <c r="X2783" s="6">
        <v>20530.389388857129</v>
      </c>
      <c r="Y2783" s="6">
        <v>20143.002920410625</v>
      </c>
      <c r="Z2783" s="6">
        <v>19751.646749904845</v>
      </c>
      <c r="AA2783" s="6">
        <v>19854.948210993713</v>
      </c>
      <c r="AB2783" s="6">
        <v>19943.351979353243</v>
      </c>
      <c r="AC2783" s="6">
        <v>20013.875563887068</v>
      </c>
    </row>
    <row r="2784" spans="1:29" x14ac:dyDescent="0.25">
      <c r="A2784" s="12">
        <f xml:space="preserve"> ROW( iclusData[[#This Row],[id]] ) - ROW( iclusData[[#Headers],[id]] )</f>
        <v>2783</v>
      </c>
      <c r="B2784">
        <v>50021</v>
      </c>
      <c r="C2784" t="str">
        <f t="shared" si="43"/>
        <v>50021</v>
      </c>
      <c r="D2784">
        <v>40860</v>
      </c>
      <c r="E2784" t="s">
        <v>3764</v>
      </c>
      <c r="F2784" t="s">
        <v>2041</v>
      </c>
      <c r="G2784">
        <v>1</v>
      </c>
      <c r="H2784" t="s">
        <v>3765</v>
      </c>
      <c r="I2784" s="6">
        <v>62142</v>
      </c>
      <c r="J2784" s="6">
        <v>63400</v>
      </c>
      <c r="K2784" s="6">
        <v>61642</v>
      </c>
      <c r="L2784" s="6">
        <v>61909.015981406083</v>
      </c>
      <c r="M2784" s="6">
        <v>61108.423537367242</v>
      </c>
      <c r="N2784" s="6">
        <v>60276.039368520083</v>
      </c>
      <c r="O2784" s="6">
        <v>59024.494774838553</v>
      </c>
      <c r="P2784" s="6">
        <v>57379.593206359605</v>
      </c>
      <c r="Q2784" s="6">
        <v>55658.220974127769</v>
      </c>
      <c r="R2784" s="6">
        <v>54024.252212808125</v>
      </c>
      <c r="S2784" s="6">
        <v>52583.978485618136</v>
      </c>
      <c r="T2784" s="6">
        <v>51318.521809853672</v>
      </c>
      <c r="U2784" s="6">
        <v>50210.005083643642</v>
      </c>
      <c r="V2784" s="6">
        <v>49222.670382075434</v>
      </c>
      <c r="W2784" s="6">
        <v>48317.78084585211</v>
      </c>
      <c r="X2784" s="6">
        <v>47437.724922978319</v>
      </c>
      <c r="Y2784" s="6">
        <v>46535.809794429595</v>
      </c>
      <c r="Z2784" s="6">
        <v>45605.097170147397</v>
      </c>
      <c r="AA2784" s="6">
        <v>45836.532099880729</v>
      </c>
      <c r="AB2784" s="6">
        <v>46031.219116803863</v>
      </c>
      <c r="AC2784" s="6">
        <v>46188.158902215924</v>
      </c>
    </row>
    <row r="2785" spans="1:29" x14ac:dyDescent="0.25">
      <c r="A2785" s="12">
        <f xml:space="preserve"> ROW( iclusData[[#This Row],[id]] ) - ROW( iclusData[[#Headers],[id]] )</f>
        <v>2784</v>
      </c>
      <c r="B2785">
        <v>50023</v>
      </c>
      <c r="C2785" t="str">
        <f t="shared" si="43"/>
        <v>50023</v>
      </c>
      <c r="D2785">
        <v>12740</v>
      </c>
      <c r="E2785" t="s">
        <v>70</v>
      </c>
      <c r="F2785" t="s">
        <v>2041</v>
      </c>
      <c r="G2785">
        <v>1</v>
      </c>
      <c r="H2785" t="s">
        <v>3615</v>
      </c>
      <c r="I2785" s="6">
        <v>54928</v>
      </c>
      <c r="J2785" s="6">
        <v>58039</v>
      </c>
      <c r="K2785" s="6">
        <v>59534</v>
      </c>
      <c r="L2785" s="6">
        <v>60225.383172374954</v>
      </c>
      <c r="M2785" s="6">
        <v>59742.644659197518</v>
      </c>
      <c r="N2785" s="6">
        <v>59321.484158112755</v>
      </c>
      <c r="O2785" s="6">
        <v>58720.546885955453</v>
      </c>
      <c r="P2785" s="6">
        <v>57782.870420716979</v>
      </c>
      <c r="Q2785" s="6">
        <v>56642.575062455588</v>
      </c>
      <c r="R2785" s="6">
        <v>55434.729297185258</v>
      </c>
      <c r="S2785" s="6">
        <v>54322.24256974952</v>
      </c>
      <c r="T2785" s="6">
        <v>53385.56611230805</v>
      </c>
      <c r="U2785" s="6">
        <v>52618.742394526867</v>
      </c>
      <c r="V2785" s="6">
        <v>51968.134229034498</v>
      </c>
      <c r="W2785" s="6">
        <v>51357.259700146729</v>
      </c>
      <c r="X2785" s="6">
        <v>50750.359719622495</v>
      </c>
      <c r="Y2785" s="6">
        <v>50117.626872737244</v>
      </c>
      <c r="Z2785" s="6">
        <v>49463.050198894212</v>
      </c>
      <c r="AA2785" s="6">
        <v>49785.867938937758</v>
      </c>
      <c r="AB2785" s="6">
        <v>50070.944811595655</v>
      </c>
      <c r="AC2785" s="6">
        <v>50312.314510000884</v>
      </c>
    </row>
    <row r="2786" spans="1:29" x14ac:dyDescent="0.25">
      <c r="A2786" s="12">
        <f xml:space="preserve"> ROW( iclusData[[#This Row],[id]] ) - ROW( iclusData[[#Headers],[id]] )</f>
        <v>2785</v>
      </c>
      <c r="B2786">
        <v>50025</v>
      </c>
      <c r="C2786" t="str">
        <f t="shared" ref="C2786:C2849" si="44">CONCATENATE("",B2786)</f>
        <v>50025</v>
      </c>
      <c r="D2786">
        <v>50025</v>
      </c>
      <c r="E2786" t="s">
        <v>1126</v>
      </c>
      <c r="F2786" t="s">
        <v>2041</v>
      </c>
      <c r="G2786">
        <v>1</v>
      </c>
      <c r="H2786" t="s">
        <v>3933</v>
      </c>
      <c r="I2786" s="6">
        <v>41588</v>
      </c>
      <c r="J2786" s="6">
        <v>44216</v>
      </c>
      <c r="K2786" s="6">
        <v>44513</v>
      </c>
      <c r="L2786" s="6">
        <v>44001.917290424826</v>
      </c>
      <c r="M2786" s="6">
        <v>43445.674438011505</v>
      </c>
      <c r="N2786" s="6">
        <v>42836.782522399968</v>
      </c>
      <c r="O2786" s="6">
        <v>41973.614184749218</v>
      </c>
      <c r="P2786" s="6">
        <v>40821.388370553439</v>
      </c>
      <c r="Q2786" s="6">
        <v>39556.929579784846</v>
      </c>
      <c r="R2786" s="6">
        <v>38304.385778052907</v>
      </c>
      <c r="S2786" s="6">
        <v>37189.911756550537</v>
      </c>
      <c r="T2786" s="6">
        <v>36237.342740096421</v>
      </c>
      <c r="U2786" s="6">
        <v>35450.653453782303</v>
      </c>
      <c r="V2786" s="6">
        <v>34775.213199000318</v>
      </c>
      <c r="W2786" s="6">
        <v>34172.284648463326</v>
      </c>
      <c r="X2786" s="6">
        <v>33584.2564045986</v>
      </c>
      <c r="Y2786" s="6">
        <v>32973.377629367875</v>
      </c>
      <c r="Z2786" s="6">
        <v>32344.625251051111</v>
      </c>
      <c r="AA2786" s="6">
        <v>32515.469992840022</v>
      </c>
      <c r="AB2786" s="6">
        <v>32659.498609479757</v>
      </c>
      <c r="AC2786" s="6">
        <v>32777.700120735986</v>
      </c>
    </row>
    <row r="2787" spans="1:29" x14ac:dyDescent="0.25">
      <c r="A2787" s="12">
        <f xml:space="preserve"> ROW( iclusData[[#This Row],[id]] ) - ROW( iclusData[[#Headers],[id]] )</f>
        <v>2786</v>
      </c>
      <c r="B2787">
        <v>50027</v>
      </c>
      <c r="C2787" t="str">
        <f t="shared" si="44"/>
        <v>50027</v>
      </c>
      <c r="D2787">
        <v>30100</v>
      </c>
      <c r="E2787" t="s">
        <v>2422</v>
      </c>
      <c r="F2787" t="s">
        <v>2041</v>
      </c>
      <c r="G2787">
        <v>0.32434010210399999</v>
      </c>
      <c r="H2787" t="s">
        <v>2421</v>
      </c>
      <c r="I2787" s="6">
        <v>54055</v>
      </c>
      <c r="J2787" s="6">
        <v>57418</v>
      </c>
      <c r="K2787" s="6">
        <v>56670</v>
      </c>
      <c r="L2787" s="6">
        <v>57333.905233089041</v>
      </c>
      <c r="M2787" s="6">
        <v>57352.779945832881</v>
      </c>
      <c r="N2787" s="6">
        <v>57238.547346224972</v>
      </c>
      <c r="O2787" s="6">
        <v>56677.341632907926</v>
      </c>
      <c r="P2787" s="6">
        <v>55724.766016410416</v>
      </c>
      <c r="Q2787" s="6">
        <v>54678.833354459537</v>
      </c>
      <c r="R2787" s="6">
        <v>53683.552466370558</v>
      </c>
      <c r="S2787" s="6">
        <v>52827.335457396533</v>
      </c>
      <c r="T2787" s="6">
        <v>52086.337881836967</v>
      </c>
      <c r="U2787" s="6">
        <v>51460.561897830026</v>
      </c>
      <c r="V2787" s="6">
        <v>50935.108758398674</v>
      </c>
      <c r="W2787" s="6">
        <v>50474.221562412116</v>
      </c>
      <c r="X2787" s="6">
        <v>50016.315607262659</v>
      </c>
      <c r="Y2787" s="6">
        <v>49511.71771639568</v>
      </c>
      <c r="Z2787" s="6">
        <v>48954.483785218014</v>
      </c>
      <c r="AA2787" s="6">
        <v>49291.207665333532</v>
      </c>
      <c r="AB2787" s="6">
        <v>49591.183928737424</v>
      </c>
      <c r="AC2787" s="6">
        <v>49843.479864799898</v>
      </c>
    </row>
    <row r="2788" spans="1:29" x14ac:dyDescent="0.25">
      <c r="A2788" s="12">
        <f xml:space="preserve"> ROW( iclusData[[#This Row],[id]] ) - ROW( iclusData[[#Headers],[id]] )</f>
        <v>2787</v>
      </c>
      <c r="B2788">
        <v>51001</v>
      </c>
      <c r="C2788" t="str">
        <f t="shared" si="44"/>
        <v>51001</v>
      </c>
      <c r="D2788">
        <v>51001</v>
      </c>
      <c r="E2788" t="s">
        <v>3934</v>
      </c>
      <c r="F2788" t="s">
        <v>1108</v>
      </c>
      <c r="G2788">
        <v>1</v>
      </c>
      <c r="H2788" t="s">
        <v>3935</v>
      </c>
      <c r="I2788" s="6">
        <v>31703</v>
      </c>
      <c r="J2788" s="6">
        <v>38305</v>
      </c>
      <c r="K2788" s="6">
        <v>33164</v>
      </c>
      <c r="L2788" s="6">
        <v>33092.572664118685</v>
      </c>
      <c r="M2788" s="6">
        <v>33117.406237859614</v>
      </c>
      <c r="N2788" s="6">
        <v>33268.384664071375</v>
      </c>
      <c r="O2788" s="6">
        <v>33531.610565084222</v>
      </c>
      <c r="P2788" s="6">
        <v>33818.668269027745</v>
      </c>
      <c r="Q2788" s="6">
        <v>34092.820760520175</v>
      </c>
      <c r="R2788" s="6">
        <v>34377.89569738898</v>
      </c>
      <c r="S2788" s="6">
        <v>34750.382276192417</v>
      </c>
      <c r="T2788" s="6">
        <v>35215.243467042332</v>
      </c>
      <c r="U2788" s="6">
        <v>35769.500743181692</v>
      </c>
      <c r="V2788" s="6">
        <v>36358.523391494084</v>
      </c>
      <c r="W2788" s="6">
        <v>36930.661373422852</v>
      </c>
      <c r="X2788" s="6">
        <v>37453.135724817206</v>
      </c>
      <c r="Y2788" s="6">
        <v>37913.027194099966</v>
      </c>
      <c r="Z2788" s="6">
        <v>38316.307436639639</v>
      </c>
      <c r="AA2788" s="6">
        <v>38745.408217831398</v>
      </c>
      <c r="AB2788" s="6">
        <v>39147.693406229206</v>
      </c>
      <c r="AC2788" s="6">
        <v>39522.164614199348</v>
      </c>
    </row>
    <row r="2789" spans="1:29" x14ac:dyDescent="0.25">
      <c r="A2789" s="12">
        <f xml:space="preserve"> ROW( iclusData[[#This Row],[id]] ) - ROW( iclusData[[#Headers],[id]] )</f>
        <v>2788</v>
      </c>
      <c r="B2789">
        <v>51003</v>
      </c>
      <c r="C2789" t="str">
        <f t="shared" si="44"/>
        <v>51003</v>
      </c>
      <c r="D2789">
        <v>16820</v>
      </c>
      <c r="E2789" t="s">
        <v>3642</v>
      </c>
      <c r="F2789" t="s">
        <v>1108</v>
      </c>
      <c r="G2789">
        <v>0.49102247977000002</v>
      </c>
      <c r="H2789" t="s">
        <v>3643</v>
      </c>
      <c r="I2789" s="6">
        <v>68208</v>
      </c>
      <c r="J2789" s="6">
        <v>79236</v>
      </c>
      <c r="K2789" s="6">
        <v>98970</v>
      </c>
      <c r="L2789" s="6">
        <v>113175.88333982718</v>
      </c>
      <c r="M2789" s="6">
        <v>125664.56961009967</v>
      </c>
      <c r="N2789" s="6">
        <v>136534.17377913577</v>
      </c>
      <c r="O2789" s="6">
        <v>145689.37485670354</v>
      </c>
      <c r="P2789" s="6">
        <v>153613.85339305692</v>
      </c>
      <c r="Q2789" s="6">
        <v>160752.67098566744</v>
      </c>
      <c r="R2789" s="6">
        <v>167202.12541569443</v>
      </c>
      <c r="S2789" s="6">
        <v>173124.14972315007</v>
      </c>
      <c r="T2789" s="6">
        <v>178606.13652711522</v>
      </c>
      <c r="U2789" s="6">
        <v>183821.91874803347</v>
      </c>
      <c r="V2789" s="6">
        <v>188818.1834515158</v>
      </c>
      <c r="W2789" s="6">
        <v>193533.3529316221</v>
      </c>
      <c r="X2789" s="6">
        <v>197880.01608643681</v>
      </c>
      <c r="Y2789" s="6">
        <v>201798.54116640578</v>
      </c>
      <c r="Z2789" s="6">
        <v>205337.66269687345</v>
      </c>
      <c r="AA2789" s="6">
        <v>207913.26202814403</v>
      </c>
      <c r="AB2789" s="6">
        <v>210343.85838010558</v>
      </c>
      <c r="AC2789" s="6">
        <v>212616.5115986478</v>
      </c>
    </row>
    <row r="2790" spans="1:29" x14ac:dyDescent="0.25">
      <c r="A2790" s="12">
        <f xml:space="preserve"> ROW( iclusData[[#This Row],[id]] ) - ROW( iclusData[[#Headers],[id]] )</f>
        <v>2789</v>
      </c>
      <c r="B2790">
        <v>51005</v>
      </c>
      <c r="C2790" t="str">
        <f t="shared" si="44"/>
        <v>51005</v>
      </c>
      <c r="D2790">
        <v>51722</v>
      </c>
      <c r="E2790" t="s">
        <v>2625</v>
      </c>
      <c r="F2790" t="s">
        <v>1108</v>
      </c>
      <c r="G2790">
        <v>0.73161946783099996</v>
      </c>
      <c r="H2790" t="s">
        <v>3982</v>
      </c>
      <c r="I2790" s="6">
        <v>17852</v>
      </c>
      <c r="J2790" s="6">
        <v>17215</v>
      </c>
      <c r="K2790" s="6">
        <v>16250</v>
      </c>
      <c r="L2790" s="6">
        <v>15663.248239299062</v>
      </c>
      <c r="M2790" s="6">
        <v>15240.105692915031</v>
      </c>
      <c r="N2790" s="6">
        <v>14904.371417442182</v>
      </c>
      <c r="O2790" s="6">
        <v>14565.659616280438</v>
      </c>
      <c r="P2790" s="6">
        <v>14181.253175813114</v>
      </c>
      <c r="Q2790" s="6">
        <v>13784.930411517029</v>
      </c>
      <c r="R2790" s="6">
        <v>13414.431707403588</v>
      </c>
      <c r="S2790" s="6">
        <v>13098.564844251805</v>
      </c>
      <c r="T2790" s="6">
        <v>12835.341891549968</v>
      </c>
      <c r="U2790" s="6">
        <v>12608.870690454261</v>
      </c>
      <c r="V2790" s="6">
        <v>12406.238584847586</v>
      </c>
      <c r="W2790" s="6">
        <v>12213.539866799554</v>
      </c>
      <c r="X2790" s="6">
        <v>12020.841471960375</v>
      </c>
      <c r="Y2790" s="6">
        <v>11825.161485649613</v>
      </c>
      <c r="Z2790" s="6">
        <v>11623.52377507601</v>
      </c>
      <c r="AA2790" s="6">
        <v>11689.0805216356</v>
      </c>
      <c r="AB2790" s="6">
        <v>11746.691926876752</v>
      </c>
      <c r="AC2790" s="6">
        <v>11793.376573032467</v>
      </c>
    </row>
    <row r="2791" spans="1:29" x14ac:dyDescent="0.25">
      <c r="A2791" s="12">
        <f xml:space="preserve"> ROW( iclusData[[#This Row],[id]] ) - ROW( iclusData[[#Headers],[id]] )</f>
        <v>2790</v>
      </c>
      <c r="B2791">
        <v>51007</v>
      </c>
      <c r="C2791" t="str">
        <f t="shared" si="44"/>
        <v>51007</v>
      </c>
      <c r="D2791">
        <v>40060</v>
      </c>
      <c r="E2791" t="s">
        <v>3741</v>
      </c>
      <c r="F2791" t="s">
        <v>1108</v>
      </c>
      <c r="G2791">
        <v>1.0085428106200001E-2</v>
      </c>
      <c r="H2791" t="s">
        <v>3742</v>
      </c>
      <c r="I2791" s="6">
        <v>8787</v>
      </c>
      <c r="J2791" s="6">
        <v>11400</v>
      </c>
      <c r="K2791" s="6">
        <v>12690</v>
      </c>
      <c r="L2791" s="6">
        <v>12849.247208039358</v>
      </c>
      <c r="M2791" s="6">
        <v>12991.288689150471</v>
      </c>
      <c r="N2791" s="6">
        <v>13112.469648893983</v>
      </c>
      <c r="O2791" s="6">
        <v>13183.988003743198</v>
      </c>
      <c r="P2791" s="6">
        <v>13204.845536125204</v>
      </c>
      <c r="Q2791" s="6">
        <v>13194.91393475949</v>
      </c>
      <c r="R2791" s="6">
        <v>13162.135102169932</v>
      </c>
      <c r="S2791" s="6">
        <v>13128.363657122629</v>
      </c>
      <c r="T2791" s="6">
        <v>13103.531205179321</v>
      </c>
      <c r="U2791" s="6">
        <v>13096.577915049585</v>
      </c>
      <c r="V2791" s="6">
        <v>13102.537483805005</v>
      </c>
      <c r="W2791" s="6">
        <v>13113.463998169138</v>
      </c>
      <c r="X2791" s="6">
        <v>13118.431112227787</v>
      </c>
      <c r="Y2791" s="6">
        <v>13113.463413149617</v>
      </c>
      <c r="Z2791" s="6">
        <v>13099.558327269051</v>
      </c>
      <c r="AA2791" s="6">
        <v>13216.766266220538</v>
      </c>
      <c r="AB2791" s="6">
        <v>13325.035700917608</v>
      </c>
      <c r="AC2791" s="6">
        <v>13423.371600097766</v>
      </c>
    </row>
    <row r="2792" spans="1:29" x14ac:dyDescent="0.25">
      <c r="A2792" s="12">
        <f xml:space="preserve"> ROW( iclusData[[#This Row],[id]] ) - ROW( iclusData[[#Headers],[id]] )</f>
        <v>2791</v>
      </c>
      <c r="B2792">
        <v>51009</v>
      </c>
      <c r="C2792" t="str">
        <f t="shared" si="44"/>
        <v>51009</v>
      </c>
      <c r="D2792">
        <v>31340</v>
      </c>
      <c r="E2792" t="s">
        <v>3689</v>
      </c>
      <c r="F2792" t="s">
        <v>1108</v>
      </c>
      <c r="G2792">
        <v>0.12806273106499999</v>
      </c>
      <c r="H2792" t="s">
        <v>3690</v>
      </c>
      <c r="I2792" s="6">
        <v>28578</v>
      </c>
      <c r="J2792" s="6">
        <v>31894</v>
      </c>
      <c r="K2792" s="6">
        <v>32353</v>
      </c>
      <c r="L2792" s="6">
        <v>34713.627970513262</v>
      </c>
      <c r="M2792" s="6">
        <v>36875.036416853131</v>
      </c>
      <c r="N2792" s="6">
        <v>38883.473742565257</v>
      </c>
      <c r="O2792" s="6">
        <v>40563.137053330895</v>
      </c>
      <c r="P2792" s="6">
        <v>41993.474855631503</v>
      </c>
      <c r="Q2792" s="6">
        <v>43328.465879866286</v>
      </c>
      <c r="R2792" s="6">
        <v>44592.928328187831</v>
      </c>
      <c r="S2792" s="6">
        <v>45818.654670178759</v>
      </c>
      <c r="T2792" s="6">
        <v>47011.600091717104</v>
      </c>
      <c r="U2792" s="6">
        <v>48193.618798656869</v>
      </c>
      <c r="V2792" s="6">
        <v>49365.704678009621</v>
      </c>
      <c r="W2792" s="6">
        <v>50499.053905992951</v>
      </c>
      <c r="X2792" s="6">
        <v>51564.860629142204</v>
      </c>
      <c r="Y2792" s="6">
        <v>52544.243379200241</v>
      </c>
      <c r="Z2792" s="6">
        <v>53442.185068399813</v>
      </c>
      <c r="AA2792" s="6">
        <v>54108.682217503207</v>
      </c>
      <c r="AB2792" s="6">
        <v>54739.425452245137</v>
      </c>
      <c r="AC2792" s="6">
        <v>55328.447896155514</v>
      </c>
    </row>
    <row r="2793" spans="1:29" x14ac:dyDescent="0.25">
      <c r="A2793" s="12">
        <f xml:space="preserve"> ROW( iclusData[[#This Row],[id]] ) - ROW( iclusData[[#Headers],[id]] )</f>
        <v>2792</v>
      </c>
      <c r="B2793">
        <v>51011</v>
      </c>
      <c r="C2793" t="str">
        <f t="shared" si="44"/>
        <v>51011</v>
      </c>
      <c r="D2793">
        <v>31340</v>
      </c>
      <c r="E2793" t="s">
        <v>3691</v>
      </c>
      <c r="F2793" t="s">
        <v>1108</v>
      </c>
      <c r="G2793">
        <v>5.9267557019200001E-2</v>
      </c>
      <c r="H2793" t="s">
        <v>3690</v>
      </c>
      <c r="I2793" s="6">
        <v>12298</v>
      </c>
      <c r="J2793" s="6">
        <v>13705</v>
      </c>
      <c r="K2793" s="6">
        <v>14973</v>
      </c>
      <c r="L2793" s="6">
        <v>16065.532184819773</v>
      </c>
      <c r="M2793" s="6">
        <v>17065.779567879366</v>
      </c>
      <c r="N2793" s="6">
        <v>17995.501297554147</v>
      </c>
      <c r="O2793" s="6">
        <v>18772.258666672395</v>
      </c>
      <c r="P2793" s="6">
        <v>19434.783192404524</v>
      </c>
      <c r="Q2793" s="6">
        <v>20052.613859900979</v>
      </c>
      <c r="R2793" s="6">
        <v>20637.663649368704</v>
      </c>
      <c r="S2793" s="6">
        <v>21204.835238878255</v>
      </c>
      <c r="T2793" s="6">
        <v>21757.106391619756</v>
      </c>
      <c r="U2793" s="6">
        <v>22304.410851910387</v>
      </c>
      <c r="V2793" s="6">
        <v>22846.748894321805</v>
      </c>
      <c r="W2793" s="6">
        <v>23371.208484541858</v>
      </c>
      <c r="X2793" s="6">
        <v>23864.876648927446</v>
      </c>
      <c r="Y2793" s="6">
        <v>24317.816336973861</v>
      </c>
      <c r="Z2793" s="6">
        <v>24733.015040112175</v>
      </c>
      <c r="AA2793" s="6">
        <v>25041.928027783404</v>
      </c>
      <c r="AB2793" s="6">
        <v>25332.963884920067</v>
      </c>
      <c r="AC2793" s="6">
        <v>25606.119319144611</v>
      </c>
    </row>
    <row r="2794" spans="1:29" x14ac:dyDescent="0.25">
      <c r="A2794" s="12">
        <f xml:space="preserve"> ROW( iclusData[[#This Row],[id]] ) - ROW( iclusData[[#Headers],[id]] )</f>
        <v>2793</v>
      </c>
      <c r="B2794">
        <v>51013</v>
      </c>
      <c r="C2794" t="str">
        <f t="shared" si="44"/>
        <v>51013</v>
      </c>
      <c r="D2794">
        <v>47900</v>
      </c>
      <c r="E2794" t="s">
        <v>1107</v>
      </c>
      <c r="F2794" t="s">
        <v>1108</v>
      </c>
      <c r="G2794">
        <v>3.7194675189E-2</v>
      </c>
      <c r="H2794" t="s">
        <v>1102</v>
      </c>
      <c r="I2794" s="6">
        <v>170936</v>
      </c>
      <c r="J2794" s="6">
        <v>189453</v>
      </c>
      <c r="K2794" s="6">
        <v>207627</v>
      </c>
      <c r="L2794" s="6">
        <v>218603.08258334061</v>
      </c>
      <c r="M2794" s="6">
        <v>228147.65015930834</v>
      </c>
      <c r="N2794" s="6">
        <v>237101.18401108187</v>
      </c>
      <c r="O2794" s="6">
        <v>245955.42631921015</v>
      </c>
      <c r="P2794" s="6">
        <v>254554.33880543211</v>
      </c>
      <c r="Q2794" s="6">
        <v>262377.54599162791</v>
      </c>
      <c r="R2794" s="6">
        <v>269322.65291204117</v>
      </c>
      <c r="S2794" s="6">
        <v>275693.65021205053</v>
      </c>
      <c r="T2794" s="6">
        <v>281781.54536158964</v>
      </c>
      <c r="U2794" s="6">
        <v>287921.0889151193</v>
      </c>
      <c r="V2794" s="6">
        <v>294071.55938464543</v>
      </c>
      <c r="W2794" s="6">
        <v>300041.26113732444</v>
      </c>
      <c r="X2794" s="6">
        <v>305664.31205448869</v>
      </c>
      <c r="Y2794" s="6">
        <v>310838.35025911237</v>
      </c>
      <c r="Z2794" s="6">
        <v>315664.78906375455</v>
      </c>
      <c r="AA2794" s="6">
        <v>319525.70440527744</v>
      </c>
      <c r="AB2794" s="6">
        <v>323179.04887709685</v>
      </c>
      <c r="AC2794" s="6">
        <v>326625.77376289386</v>
      </c>
    </row>
    <row r="2795" spans="1:29" x14ac:dyDescent="0.25">
      <c r="A2795" s="12">
        <f xml:space="preserve"> ROW( iclusData[[#This Row],[id]] ) - ROW( iclusData[[#Headers],[id]] )</f>
        <v>2794</v>
      </c>
      <c r="B2795">
        <v>51015</v>
      </c>
      <c r="C2795" t="str">
        <f t="shared" si="44"/>
        <v>51015</v>
      </c>
      <c r="D2795">
        <v>44420</v>
      </c>
      <c r="E2795" t="s">
        <v>3780</v>
      </c>
      <c r="F2795" t="s">
        <v>1108</v>
      </c>
      <c r="G2795">
        <v>0.62235236536100003</v>
      </c>
      <c r="H2795" t="s">
        <v>3781</v>
      </c>
      <c r="I2795" s="6">
        <v>54677</v>
      </c>
      <c r="J2795" s="6">
        <v>65615</v>
      </c>
      <c r="K2795" s="6">
        <v>73750</v>
      </c>
      <c r="L2795" s="6">
        <v>74655.953939103143</v>
      </c>
      <c r="M2795" s="6">
        <v>73974.557216590882</v>
      </c>
      <c r="N2795" s="6">
        <v>73385.529136424244</v>
      </c>
      <c r="O2795" s="6">
        <v>72584.941111544817</v>
      </c>
      <c r="P2795" s="6">
        <v>71461.517019030507</v>
      </c>
      <c r="Q2795" s="6">
        <v>70204.014384291731</v>
      </c>
      <c r="R2795" s="6">
        <v>68935.577558349964</v>
      </c>
      <c r="S2795" s="6">
        <v>67802.232218747871</v>
      </c>
      <c r="T2795" s="6">
        <v>66835.756837697161</v>
      </c>
      <c r="U2795" s="6">
        <v>66027.2145428207</v>
      </c>
      <c r="V2795" s="6">
        <v>65323.96161188963</v>
      </c>
      <c r="W2795" s="6">
        <v>64679.315384394911</v>
      </c>
      <c r="X2795" s="6">
        <v>64033.677601338422</v>
      </c>
      <c r="Y2795" s="6">
        <v>63356.245291950851</v>
      </c>
      <c r="Z2795" s="6">
        <v>62650.018378513865</v>
      </c>
      <c r="AA2795" s="6">
        <v>63085.077584092345</v>
      </c>
      <c r="AB2795" s="6">
        <v>63473.45742527298</v>
      </c>
      <c r="AC2795" s="6">
        <v>63811.176434325927</v>
      </c>
    </row>
    <row r="2796" spans="1:29" x14ac:dyDescent="0.25">
      <c r="A2796" s="12">
        <f xml:space="preserve"> ROW( iclusData[[#This Row],[id]] ) - ROW( iclusData[[#Headers],[id]] )</f>
        <v>2795</v>
      </c>
      <c r="B2796">
        <v>51017</v>
      </c>
      <c r="C2796" t="str">
        <f t="shared" si="44"/>
        <v>51017</v>
      </c>
      <c r="D2796">
        <v>51017</v>
      </c>
      <c r="E2796" t="s">
        <v>1873</v>
      </c>
      <c r="F2796" t="s">
        <v>1108</v>
      </c>
      <c r="G2796">
        <v>1</v>
      </c>
      <c r="H2796" t="s">
        <v>3936</v>
      </c>
      <c r="I2796" s="6">
        <v>4799</v>
      </c>
      <c r="J2796" s="6">
        <v>5048</v>
      </c>
      <c r="K2796" s="6">
        <v>4731</v>
      </c>
      <c r="L2796" s="6">
        <v>4975.4081064524689</v>
      </c>
      <c r="M2796" s="6">
        <v>5287.3025225436168</v>
      </c>
      <c r="N2796" s="6">
        <v>5626.0153087899043</v>
      </c>
      <c r="O2796" s="6">
        <v>5960.7558208741757</v>
      </c>
      <c r="P2796" s="6">
        <v>6281.5889251132676</v>
      </c>
      <c r="Q2796" s="6">
        <v>6590.50391125634</v>
      </c>
      <c r="R2796" s="6">
        <v>6891.4718390200742</v>
      </c>
      <c r="S2796" s="6">
        <v>7187.4736644427139</v>
      </c>
      <c r="T2796" s="6">
        <v>7475.5287939796526</v>
      </c>
      <c r="U2796" s="6">
        <v>7756.6307879121887</v>
      </c>
      <c r="V2796" s="6">
        <v>8026.8065655847349</v>
      </c>
      <c r="W2796" s="6">
        <v>8283.0765248244534</v>
      </c>
      <c r="X2796" s="6">
        <v>8520.4741486098246</v>
      </c>
      <c r="Y2796" s="6">
        <v>8735.0247883076609</v>
      </c>
      <c r="Z2796" s="6">
        <v>8929.711052634877</v>
      </c>
      <c r="AA2796" s="6">
        <v>9049.8991020242993</v>
      </c>
      <c r="AB2796" s="6">
        <v>9163.1348744662646</v>
      </c>
      <c r="AC2796" s="6">
        <v>9269.417180117829</v>
      </c>
    </row>
    <row r="2797" spans="1:29" x14ac:dyDescent="0.25">
      <c r="A2797" s="12">
        <f xml:space="preserve"> ROW( iclusData[[#This Row],[id]] ) - ROW( iclusData[[#Headers],[id]] )</f>
        <v>2796</v>
      </c>
      <c r="B2797">
        <v>51019</v>
      </c>
      <c r="C2797" t="str">
        <f t="shared" si="44"/>
        <v>51019</v>
      </c>
      <c r="D2797">
        <v>31340</v>
      </c>
      <c r="E2797" t="s">
        <v>3264</v>
      </c>
      <c r="F2797" t="s">
        <v>1108</v>
      </c>
      <c r="G2797">
        <v>0.27183989486799998</v>
      </c>
      <c r="H2797" t="s">
        <v>3690</v>
      </c>
      <c r="I2797" s="6">
        <v>45656</v>
      </c>
      <c r="J2797" s="6">
        <v>60371</v>
      </c>
      <c r="K2797" s="6">
        <v>68676</v>
      </c>
      <c r="L2797" s="6">
        <v>73687.492588775494</v>
      </c>
      <c r="M2797" s="6">
        <v>78275.519065663568</v>
      </c>
      <c r="N2797" s="6">
        <v>82537.73694984059</v>
      </c>
      <c r="O2797" s="6">
        <v>86103.669110561226</v>
      </c>
      <c r="P2797" s="6">
        <v>89140.157071080786</v>
      </c>
      <c r="Q2797" s="6">
        <v>91974.033106673814</v>
      </c>
      <c r="R2797" s="6">
        <v>94657.911767526064</v>
      </c>
      <c r="S2797" s="6">
        <v>97259.352035319607</v>
      </c>
      <c r="T2797" s="6">
        <v>99791.257013973649</v>
      </c>
      <c r="U2797" s="6">
        <v>102301.3085041173</v>
      </c>
      <c r="V2797" s="6">
        <v>104788.51447134356</v>
      </c>
      <c r="W2797" s="6">
        <v>107195.26747601993</v>
      </c>
      <c r="X2797" s="6">
        <v>109457.9960077357</v>
      </c>
      <c r="Y2797" s="6">
        <v>111534.9628643951</v>
      </c>
      <c r="Z2797" s="6">
        <v>113442.09565064784</v>
      </c>
      <c r="AA2797" s="6">
        <v>114857.53296722379</v>
      </c>
      <c r="AB2797" s="6">
        <v>116195.50326450555</v>
      </c>
      <c r="AC2797" s="6">
        <v>117446.05850406687</v>
      </c>
    </row>
    <row r="2798" spans="1:29" x14ac:dyDescent="0.25">
      <c r="A2798" s="12">
        <f xml:space="preserve"> ROW( iclusData[[#This Row],[id]] ) - ROW( iclusData[[#Headers],[id]] )</f>
        <v>2797</v>
      </c>
      <c r="B2798">
        <v>51021</v>
      </c>
      <c r="C2798" t="str">
        <f t="shared" si="44"/>
        <v>51021</v>
      </c>
      <c r="D2798">
        <v>51021</v>
      </c>
      <c r="E2798" t="s">
        <v>3937</v>
      </c>
      <c r="F2798" t="s">
        <v>1108</v>
      </c>
      <c r="G2798">
        <v>1</v>
      </c>
      <c r="H2798" t="s">
        <v>3938</v>
      </c>
      <c r="I2798" s="6">
        <v>6514</v>
      </c>
      <c r="J2798" s="6">
        <v>6871</v>
      </c>
      <c r="K2798" s="6">
        <v>6824</v>
      </c>
      <c r="L2798" s="6">
        <v>6971.9284286663778</v>
      </c>
      <c r="M2798" s="6">
        <v>7194.4264833333482</v>
      </c>
      <c r="N2798" s="6">
        <v>7454.6689428792779</v>
      </c>
      <c r="O2798" s="6">
        <v>7707.959535074755</v>
      </c>
      <c r="P2798" s="6">
        <v>7939.3959959567292</v>
      </c>
      <c r="Q2798" s="6">
        <v>8171.8275324650958</v>
      </c>
      <c r="R2798" s="6">
        <v>8409.2246453075732</v>
      </c>
      <c r="S2798" s="6">
        <v>8662.5149015484949</v>
      </c>
      <c r="T2798" s="6">
        <v>8927.7242625948857</v>
      </c>
      <c r="U2798" s="6">
        <v>9203.8597619150132</v>
      </c>
      <c r="V2798" s="6">
        <v>9481.9818679707805</v>
      </c>
      <c r="W2798" s="6">
        <v>9753.1512648100852</v>
      </c>
      <c r="X2798" s="6">
        <v>10013.394718131924</v>
      </c>
      <c r="Y2798" s="6">
        <v>10256.750735054002</v>
      </c>
      <c r="Z2798" s="6">
        <v>10483.222519411402</v>
      </c>
      <c r="AA2798" s="6">
        <v>10623.276357825693</v>
      </c>
      <c r="AB2798" s="6">
        <v>10756.378054807066</v>
      </c>
      <c r="AC2798" s="6">
        <v>10882.526213605972</v>
      </c>
    </row>
    <row r="2799" spans="1:29" x14ac:dyDescent="0.25">
      <c r="A2799" s="12">
        <f xml:space="preserve"> ROW( iclusData[[#This Row],[id]] ) - ROW( iclusData[[#Headers],[id]] )</f>
        <v>2798</v>
      </c>
      <c r="B2799">
        <v>51023</v>
      </c>
      <c r="C2799" t="str">
        <f t="shared" si="44"/>
        <v>51023</v>
      </c>
      <c r="D2799">
        <v>40220</v>
      </c>
      <c r="E2799" t="s">
        <v>3759</v>
      </c>
      <c r="F2799" t="s">
        <v>1108</v>
      </c>
      <c r="G2799">
        <v>0.107376897835</v>
      </c>
      <c r="H2799" t="s">
        <v>3760</v>
      </c>
      <c r="I2799" s="6">
        <v>24992</v>
      </c>
      <c r="J2799" s="6">
        <v>30496</v>
      </c>
      <c r="K2799" s="6">
        <v>33148</v>
      </c>
      <c r="L2799" s="6">
        <v>34206.054893572313</v>
      </c>
      <c r="M2799" s="6">
        <v>35217.229182187475</v>
      </c>
      <c r="N2799" s="6">
        <v>36340.641964581111</v>
      </c>
      <c r="O2799" s="6">
        <v>37405.456207711999</v>
      </c>
      <c r="P2799" s="6">
        <v>38344.114053786769</v>
      </c>
      <c r="Q2799" s="6">
        <v>39228.149354520974</v>
      </c>
      <c r="R2799" s="6">
        <v>40085.361420509384</v>
      </c>
      <c r="S2799" s="6">
        <v>40966.414641046271</v>
      </c>
      <c r="T2799" s="6">
        <v>41877.264676346284</v>
      </c>
      <c r="U2799" s="6">
        <v>42821.886271953183</v>
      </c>
      <c r="V2799" s="6">
        <v>43779.420786802024</v>
      </c>
      <c r="W2799" s="6">
        <v>44716.097732887305</v>
      </c>
      <c r="X2799" s="6">
        <v>45603.111288974782</v>
      </c>
      <c r="Y2799" s="6">
        <v>46421.58101905373</v>
      </c>
      <c r="Z2799" s="6">
        <v>47175.494631128015</v>
      </c>
      <c r="AA2799" s="6">
        <v>47757.562158416018</v>
      </c>
      <c r="AB2799" s="6">
        <v>48306.855105682152</v>
      </c>
      <c r="AC2799" s="6">
        <v>48820.38731277232</v>
      </c>
    </row>
    <row r="2800" spans="1:29" x14ac:dyDescent="0.25">
      <c r="A2800" s="12">
        <f xml:space="preserve"> ROW( iclusData[[#This Row],[id]] ) - ROW( iclusData[[#Headers],[id]] )</f>
        <v>2799</v>
      </c>
      <c r="B2800">
        <v>51025</v>
      </c>
      <c r="C2800" t="str">
        <f t="shared" si="44"/>
        <v>51025</v>
      </c>
      <c r="D2800">
        <v>51025</v>
      </c>
      <c r="E2800" t="s">
        <v>2800</v>
      </c>
      <c r="F2800" t="s">
        <v>1108</v>
      </c>
      <c r="G2800">
        <v>1</v>
      </c>
      <c r="H2800" t="s">
        <v>3939</v>
      </c>
      <c r="I2800" s="6">
        <v>15987</v>
      </c>
      <c r="J2800" s="6">
        <v>18419</v>
      </c>
      <c r="K2800" s="6">
        <v>17434</v>
      </c>
      <c r="L2800" s="6">
        <v>17168.088183654319</v>
      </c>
      <c r="M2800" s="6">
        <v>17012.141706482154</v>
      </c>
      <c r="N2800" s="6">
        <v>16848.247116471463</v>
      </c>
      <c r="O2800" s="6">
        <v>16644.62344449068</v>
      </c>
      <c r="P2800" s="6">
        <v>16424.110195564183</v>
      </c>
      <c r="Q2800" s="6">
        <v>16218.500054708893</v>
      </c>
      <c r="R2800" s="6">
        <v>16026.79419466545</v>
      </c>
      <c r="S2800" s="6">
        <v>15863.894678664259</v>
      </c>
      <c r="T2800" s="6">
        <v>15734.766360009522</v>
      </c>
      <c r="U2800" s="6">
        <v>15644.376349035341</v>
      </c>
      <c r="V2800" s="6">
        <v>15581.798613330991</v>
      </c>
      <c r="W2800" s="6">
        <v>15531.140969199563</v>
      </c>
      <c r="X2800" s="6">
        <v>15478.497162250744</v>
      </c>
      <c r="Y2800" s="6">
        <v>15417.904794645381</v>
      </c>
      <c r="Z2800" s="6">
        <v>15348.375437743507</v>
      </c>
      <c r="AA2800" s="6">
        <v>15476.509483990849</v>
      </c>
      <c r="AB2800" s="6">
        <v>15593.718633522591</v>
      </c>
      <c r="AC2800" s="6">
        <v>15697.020970574587</v>
      </c>
    </row>
    <row r="2801" spans="1:29" x14ac:dyDescent="0.25">
      <c r="A2801" s="12">
        <f xml:space="preserve"> ROW( iclusData[[#This Row],[id]] ) - ROW( iclusData[[#Headers],[id]] )</f>
        <v>2800</v>
      </c>
      <c r="B2801">
        <v>51027</v>
      </c>
      <c r="C2801" t="str">
        <f t="shared" si="44"/>
        <v>51027</v>
      </c>
      <c r="D2801">
        <v>51027</v>
      </c>
      <c r="E2801" t="s">
        <v>1261</v>
      </c>
      <c r="F2801" t="s">
        <v>1108</v>
      </c>
      <c r="G2801">
        <v>1</v>
      </c>
      <c r="H2801" t="s">
        <v>3940</v>
      </c>
      <c r="I2801" s="6">
        <v>31333</v>
      </c>
      <c r="J2801" s="6">
        <v>26978</v>
      </c>
      <c r="K2801" s="6">
        <v>24098</v>
      </c>
      <c r="L2801" s="6">
        <v>23621.51730476067</v>
      </c>
      <c r="M2801" s="6">
        <v>23156.656717651575</v>
      </c>
      <c r="N2801" s="6">
        <v>22628.222943068999</v>
      </c>
      <c r="O2801" s="6">
        <v>21974.637731244689</v>
      </c>
      <c r="P2801" s="6">
        <v>21215.758673544322</v>
      </c>
      <c r="Q2801" s="6">
        <v>20445.958177739336</v>
      </c>
      <c r="R2801" s="6">
        <v>19716.880369638002</v>
      </c>
      <c r="S2801" s="6">
        <v>19063.293887228381</v>
      </c>
      <c r="T2801" s="6">
        <v>18493.143115375118</v>
      </c>
      <c r="U2801" s="6">
        <v>18001.46238562333</v>
      </c>
      <c r="V2801" s="6">
        <v>17569.379350583193</v>
      </c>
      <c r="W2801" s="6">
        <v>17177.02870173753</v>
      </c>
      <c r="X2801" s="6">
        <v>16805.537668492612</v>
      </c>
      <c r="Y2801" s="6">
        <v>16440.004010834669</v>
      </c>
      <c r="Z2801" s="6">
        <v>16076.459776072912</v>
      </c>
      <c r="AA2801" s="6">
        <v>16152.942508738795</v>
      </c>
      <c r="AB2801" s="6">
        <v>16216.513816860297</v>
      </c>
      <c r="AC2801" s="6">
        <v>16267.171577238498</v>
      </c>
    </row>
    <row r="2802" spans="1:29" x14ac:dyDescent="0.25">
      <c r="A2802" s="12">
        <f xml:space="preserve"> ROW( iclusData[[#This Row],[id]] ) - ROW( iclusData[[#Headers],[id]] )</f>
        <v>2801</v>
      </c>
      <c r="B2802">
        <v>51029</v>
      </c>
      <c r="C2802" t="str">
        <f t="shared" si="44"/>
        <v>51029</v>
      </c>
      <c r="D2802">
        <v>51029</v>
      </c>
      <c r="E2802" t="s">
        <v>3941</v>
      </c>
      <c r="F2802" t="s">
        <v>1108</v>
      </c>
      <c r="G2802">
        <v>1</v>
      </c>
      <c r="H2802" t="s">
        <v>3942</v>
      </c>
      <c r="I2802" s="6">
        <v>12873</v>
      </c>
      <c r="J2802" s="6">
        <v>15623</v>
      </c>
      <c r="K2802" s="6">
        <v>17146</v>
      </c>
      <c r="L2802" s="6">
        <v>16863.147020012693</v>
      </c>
      <c r="M2802" s="6">
        <v>16652.569376374926</v>
      </c>
      <c r="N2802" s="6">
        <v>16424.110722253012</v>
      </c>
      <c r="O2802" s="6">
        <v>16165.855854812065</v>
      </c>
      <c r="P2802" s="6">
        <v>15855.94623839075</v>
      </c>
      <c r="Q2802" s="6">
        <v>15533.127379687514</v>
      </c>
      <c r="R2802" s="6">
        <v>15216.266518009297</v>
      </c>
      <c r="S2802" s="6">
        <v>14931.191835807473</v>
      </c>
      <c r="T2802" s="6">
        <v>14699.75426815106</v>
      </c>
      <c r="U2802" s="6">
        <v>14515.994664431902</v>
      </c>
      <c r="V2802" s="6">
        <v>14367.00039161213</v>
      </c>
      <c r="W2802" s="6">
        <v>14241.845690482432</v>
      </c>
      <c r="X2802" s="6">
        <v>14125.631017414351</v>
      </c>
      <c r="Y2802" s="6">
        <v>14006.434448479225</v>
      </c>
      <c r="Z2802" s="6">
        <v>13886.246998424427</v>
      </c>
      <c r="AA2802" s="6">
        <v>13989.548782011881</v>
      </c>
      <c r="AB2802" s="6">
        <v>14083.912128461481</v>
      </c>
      <c r="AC2802" s="6">
        <v>14166.355317492547</v>
      </c>
    </row>
    <row r="2803" spans="1:29" x14ac:dyDescent="0.25">
      <c r="A2803" s="12">
        <f xml:space="preserve"> ROW( iclusData[[#This Row],[id]] ) - ROW( iclusData[[#Headers],[id]] )</f>
        <v>2802</v>
      </c>
      <c r="B2803">
        <v>51031</v>
      </c>
      <c r="C2803" t="str">
        <f t="shared" si="44"/>
        <v>51031</v>
      </c>
      <c r="D2803">
        <v>31340</v>
      </c>
      <c r="E2803" t="s">
        <v>609</v>
      </c>
      <c r="F2803" t="s">
        <v>1108</v>
      </c>
      <c r="G2803">
        <v>0.21708083630899999</v>
      </c>
      <c r="H2803" t="s">
        <v>3690</v>
      </c>
      <c r="I2803" s="6">
        <v>47572</v>
      </c>
      <c r="J2803" s="6">
        <v>51078</v>
      </c>
      <c r="K2803" s="6">
        <v>54842</v>
      </c>
      <c r="L2803" s="6">
        <v>58843.711645907519</v>
      </c>
      <c r="M2803" s="6">
        <v>62507.974402342625</v>
      </c>
      <c r="N2803" s="6">
        <v>65910.994320279468</v>
      </c>
      <c r="O2803" s="6">
        <v>68759.766862888515</v>
      </c>
      <c r="P2803" s="6">
        <v>71183.394802232331</v>
      </c>
      <c r="Q2803" s="6">
        <v>73447.11841899436</v>
      </c>
      <c r="R2803" s="6">
        <v>75589.652197957272</v>
      </c>
      <c r="S2803" s="6">
        <v>77667.6258665153</v>
      </c>
      <c r="T2803" s="6">
        <v>79688.978016822424</v>
      </c>
      <c r="U2803" s="6">
        <v>81694.436647794326</v>
      </c>
      <c r="V2803" s="6">
        <v>83680.029590110891</v>
      </c>
      <c r="W2803" s="6">
        <v>85602.054791866103</v>
      </c>
      <c r="X2803" s="6">
        <v>87408.860410761932</v>
      </c>
      <c r="Y2803" s="6">
        <v>89067.652688510294</v>
      </c>
      <c r="Z2803" s="6">
        <v>90590.379023626927</v>
      </c>
      <c r="AA2803" s="6">
        <v>91720.742298422105</v>
      </c>
      <c r="AB2803" s="6">
        <v>92788.535967291726</v>
      </c>
      <c r="AC2803" s="6">
        <v>93787.788208733982</v>
      </c>
    </row>
    <row r="2804" spans="1:29" x14ac:dyDescent="0.25">
      <c r="A2804" s="12">
        <f xml:space="preserve"> ROW( iclusData[[#This Row],[id]] ) - ROW( iclusData[[#Headers],[id]] )</f>
        <v>2803</v>
      </c>
      <c r="B2804">
        <v>51033</v>
      </c>
      <c r="C2804" t="str">
        <f t="shared" si="44"/>
        <v>51033</v>
      </c>
      <c r="D2804">
        <v>40060</v>
      </c>
      <c r="E2804" t="s">
        <v>1628</v>
      </c>
      <c r="F2804" t="s">
        <v>1108</v>
      </c>
      <c r="G2804">
        <v>2.2686252583899998E-2</v>
      </c>
      <c r="H2804" t="s">
        <v>3742</v>
      </c>
      <c r="I2804" s="6">
        <v>19217</v>
      </c>
      <c r="J2804" s="6">
        <v>22121</v>
      </c>
      <c r="K2804" s="6">
        <v>28545</v>
      </c>
      <c r="L2804" s="6">
        <v>28901.866574854765</v>
      </c>
      <c r="M2804" s="6">
        <v>29222.701524184333</v>
      </c>
      <c r="N2804" s="6">
        <v>29494.862037289444</v>
      </c>
      <c r="O2804" s="6">
        <v>29656.771628701928</v>
      </c>
      <c r="P2804" s="6">
        <v>29703.45275404604</v>
      </c>
      <c r="Q2804" s="6">
        <v>29681.603297085447</v>
      </c>
      <c r="R2804" s="6">
        <v>29607.105953541559</v>
      </c>
      <c r="S2804" s="6">
        <v>29529.63026122408</v>
      </c>
      <c r="T2804" s="6">
        <v>29474.005567865825</v>
      </c>
      <c r="U2804" s="6">
        <v>29459.105635535878</v>
      </c>
      <c r="V2804" s="6">
        <v>29474.004605939346</v>
      </c>
      <c r="W2804" s="6">
        <v>29497.844292806305</v>
      </c>
      <c r="X2804" s="6">
        <v>29509.765269415864</v>
      </c>
      <c r="Y2804" s="6">
        <v>29498.836270543652</v>
      </c>
      <c r="Z2804" s="6">
        <v>29466.059886141673</v>
      </c>
      <c r="AA2804" s="6">
        <v>29730.274396080487</v>
      </c>
      <c r="AB2804" s="6">
        <v>29973.632300476314</v>
      </c>
      <c r="AC2804" s="6">
        <v>30194.143103431394</v>
      </c>
    </row>
    <row r="2805" spans="1:29" x14ac:dyDescent="0.25">
      <c r="A2805" s="12">
        <f xml:space="preserve"> ROW( iclusData[[#This Row],[id]] ) - ROW( iclusData[[#Headers],[id]] )</f>
        <v>2804</v>
      </c>
      <c r="B2805">
        <v>51035</v>
      </c>
      <c r="C2805" t="str">
        <f t="shared" si="44"/>
        <v>51035</v>
      </c>
      <c r="D2805">
        <v>51725</v>
      </c>
      <c r="E2805" t="s">
        <v>87</v>
      </c>
      <c r="F2805" t="s">
        <v>1108</v>
      </c>
      <c r="G2805">
        <v>0.57095615485499995</v>
      </c>
      <c r="H2805" t="s">
        <v>3987</v>
      </c>
      <c r="I2805" s="6">
        <v>26572</v>
      </c>
      <c r="J2805" s="6">
        <v>29245</v>
      </c>
      <c r="K2805" s="6">
        <v>30042</v>
      </c>
      <c r="L2805" s="6">
        <v>29241.57301773892</v>
      </c>
      <c r="M2805" s="6">
        <v>28578.053893688215</v>
      </c>
      <c r="N2805" s="6">
        <v>28044.653288907866</v>
      </c>
      <c r="O2805" s="6">
        <v>27488.411362584895</v>
      </c>
      <c r="P2805" s="6">
        <v>26838.79392102475</v>
      </c>
      <c r="Q2805" s="6">
        <v>26157.39713625086</v>
      </c>
      <c r="R2805" s="6">
        <v>25509.769352798146</v>
      </c>
      <c r="S2805" s="6">
        <v>24962.465541889142</v>
      </c>
      <c r="T2805" s="6">
        <v>24515.483146985356</v>
      </c>
      <c r="U2805" s="6">
        <v>24156.903670383457</v>
      </c>
      <c r="V2805" s="6">
        <v>23841.035909808787</v>
      </c>
      <c r="W2805" s="6">
        <v>23546.028183350962</v>
      </c>
      <c r="X2805" s="6">
        <v>23254.994260579762</v>
      </c>
      <c r="Y2805" s="6">
        <v>22962.963731646178</v>
      </c>
      <c r="Z2805" s="6">
        <v>22655.044459232067</v>
      </c>
      <c r="AA2805" s="6">
        <v>22800.06409701084</v>
      </c>
      <c r="AB2805" s="6">
        <v>22928.199708108918</v>
      </c>
      <c r="AC2805" s="6">
        <v>23035.475120457839</v>
      </c>
    </row>
    <row r="2806" spans="1:29" x14ac:dyDescent="0.25">
      <c r="A2806" s="12">
        <f xml:space="preserve"> ROW( iclusData[[#This Row],[id]] ) - ROW( iclusData[[#Headers],[id]] )</f>
        <v>2805</v>
      </c>
      <c r="B2806">
        <v>51036</v>
      </c>
      <c r="C2806" t="str">
        <f t="shared" si="44"/>
        <v>51036</v>
      </c>
      <c r="D2806">
        <v>40060</v>
      </c>
      <c r="E2806" t="s">
        <v>3743</v>
      </c>
      <c r="F2806" t="s">
        <v>1108</v>
      </c>
      <c r="G2806">
        <v>5.76673493603E-3</v>
      </c>
      <c r="H2806" t="s">
        <v>3742</v>
      </c>
      <c r="I2806" s="6">
        <v>6282</v>
      </c>
      <c r="J2806" s="6">
        <v>6926</v>
      </c>
      <c r="K2806" s="6">
        <v>7256</v>
      </c>
      <c r="L2806" s="6">
        <v>7346.4001507930652</v>
      </c>
      <c r="M2806" s="6">
        <v>7427.8505097841744</v>
      </c>
      <c r="N2806" s="6">
        <v>7497.3805704001061</v>
      </c>
      <c r="O2806" s="6">
        <v>7539.0995968063653</v>
      </c>
      <c r="P2806" s="6">
        <v>7551.0181860706934</v>
      </c>
      <c r="Q2806" s="6">
        <v>7545.0591876267008</v>
      </c>
      <c r="R2806" s="6">
        <v>7526.1865269897798</v>
      </c>
      <c r="S2806" s="6">
        <v>7506.3209621605283</v>
      </c>
      <c r="T2806" s="6">
        <v>7492.4147878007598</v>
      </c>
      <c r="U2806" s="6">
        <v>7488.4414790715828</v>
      </c>
      <c r="V2806" s="6">
        <v>7492.4145432750474</v>
      </c>
      <c r="W2806" s="6">
        <v>7498.3744676699607</v>
      </c>
      <c r="X2806" s="6">
        <v>7501.3547179180923</v>
      </c>
      <c r="Y2806" s="6">
        <v>7498.3741331515257</v>
      </c>
      <c r="Z2806" s="6">
        <v>7490.428370180156</v>
      </c>
      <c r="AA2806" s="6">
        <v>7556.9786377127502</v>
      </c>
      <c r="AB2806" s="6">
        <v>7619.5563817919474</v>
      </c>
      <c r="AC2806" s="6">
        <v>7675.1807276865038</v>
      </c>
    </row>
    <row r="2807" spans="1:29" x14ac:dyDescent="0.25">
      <c r="A2807" s="12">
        <f xml:space="preserve"> ROW( iclusData[[#This Row],[id]] ) - ROW( iclusData[[#Headers],[id]] )</f>
        <v>2806</v>
      </c>
      <c r="B2807">
        <v>51037</v>
      </c>
      <c r="C2807" t="str">
        <f t="shared" si="44"/>
        <v>51037</v>
      </c>
      <c r="D2807">
        <v>51037</v>
      </c>
      <c r="E2807" t="s">
        <v>957</v>
      </c>
      <c r="F2807" t="s">
        <v>1108</v>
      </c>
      <c r="G2807">
        <v>1</v>
      </c>
      <c r="H2807" t="s">
        <v>3943</v>
      </c>
      <c r="I2807" s="6">
        <v>11688</v>
      </c>
      <c r="J2807" s="6">
        <v>12472</v>
      </c>
      <c r="K2807" s="6">
        <v>12586</v>
      </c>
      <c r="L2807" s="6">
        <v>12272.14357261335</v>
      </c>
      <c r="M2807" s="6">
        <v>12145.002431550029</v>
      </c>
      <c r="N2807" s="6">
        <v>12076.464358098103</v>
      </c>
      <c r="O2807" s="6">
        <v>11994.022085828306</v>
      </c>
      <c r="P2807" s="6">
        <v>11868.865601862499</v>
      </c>
      <c r="Q2807" s="6">
        <v>11743.711792431606</v>
      </c>
      <c r="R2807" s="6">
        <v>11631.469477504334</v>
      </c>
      <c r="S2807" s="6">
        <v>11546.046693681883</v>
      </c>
      <c r="T2807" s="6">
        <v>11487.442267123926</v>
      </c>
      <c r="U2807" s="6">
        <v>11450.690193757422</v>
      </c>
      <c r="V2807" s="6">
        <v>11428.83756263061</v>
      </c>
      <c r="W2807" s="6">
        <v>11410.958522266857</v>
      </c>
      <c r="X2807" s="6">
        <v>11388.113326394454</v>
      </c>
      <c r="Y2807" s="6">
        <v>11356.326859759094</v>
      </c>
      <c r="Z2807" s="6">
        <v>11314.609410518786</v>
      </c>
      <c r="AA2807" s="6">
        <v>11410.958279448487</v>
      </c>
      <c r="AB2807" s="6">
        <v>11497.375194791004</v>
      </c>
      <c r="AC2807" s="6">
        <v>11575.845244009126</v>
      </c>
    </row>
    <row r="2808" spans="1:29" x14ac:dyDescent="0.25">
      <c r="A2808" s="12">
        <f xml:space="preserve"> ROW( iclusData[[#This Row],[id]] ) - ROW( iclusData[[#Headers],[id]] )</f>
        <v>2807</v>
      </c>
      <c r="B2808">
        <v>51041</v>
      </c>
      <c r="C2808" t="str">
        <f t="shared" si="44"/>
        <v>51041</v>
      </c>
      <c r="D2808">
        <v>40060</v>
      </c>
      <c r="E2808" t="s">
        <v>3322</v>
      </c>
      <c r="F2808" t="s">
        <v>1108</v>
      </c>
      <c r="G2808">
        <v>0.25132982210999999</v>
      </c>
      <c r="H2808" t="s">
        <v>3742</v>
      </c>
      <c r="I2808" s="6">
        <v>209278</v>
      </c>
      <c r="J2808" s="6">
        <v>259903</v>
      </c>
      <c r="K2808" s="6">
        <v>316236</v>
      </c>
      <c r="L2808" s="6">
        <v>320193.18829217128</v>
      </c>
      <c r="M2808" s="6">
        <v>323743.23198762321</v>
      </c>
      <c r="N2808" s="6">
        <v>326762.82311393117</v>
      </c>
      <c r="O2808" s="6">
        <v>328552.76847631595</v>
      </c>
      <c r="P2808" s="6">
        <v>329075.20020924264</v>
      </c>
      <c r="Q2808" s="6">
        <v>328822.93689435301</v>
      </c>
      <c r="R2808" s="6">
        <v>328002.47279701522</v>
      </c>
      <c r="S2808" s="6">
        <v>327148.25368986442</v>
      </c>
      <c r="T2808" s="6">
        <v>326532.4088687867</v>
      </c>
      <c r="U2808" s="6">
        <v>326364.53639681544</v>
      </c>
      <c r="V2808" s="6">
        <v>326525.44515588047</v>
      </c>
      <c r="W2808" s="6">
        <v>326788.67505511706</v>
      </c>
      <c r="X2808" s="6">
        <v>326924.7723805373</v>
      </c>
      <c r="Y2808" s="6">
        <v>326800.58000076626</v>
      </c>
      <c r="Z2808" s="6">
        <v>326443.01983484923</v>
      </c>
      <c r="AA2808" s="6">
        <v>329370.2384849792</v>
      </c>
      <c r="AB2808" s="6">
        <v>332061.08161937079</v>
      </c>
      <c r="AC2808" s="6">
        <v>334505.5730009859</v>
      </c>
    </row>
    <row r="2809" spans="1:29" x14ac:dyDescent="0.25">
      <c r="A2809" s="12">
        <f xml:space="preserve"> ROW( iclusData[[#This Row],[id]] ) - ROW( iclusData[[#Headers],[id]] )</f>
        <v>2808</v>
      </c>
      <c r="B2809">
        <v>51043</v>
      </c>
      <c r="C2809" t="str">
        <f t="shared" si="44"/>
        <v>51043</v>
      </c>
      <c r="D2809">
        <v>47900</v>
      </c>
      <c r="E2809" t="s">
        <v>36</v>
      </c>
      <c r="F2809" t="s">
        <v>1108</v>
      </c>
      <c r="G2809">
        <v>2.5140760671900002E-3</v>
      </c>
      <c r="H2809" t="s">
        <v>1102</v>
      </c>
      <c r="I2809" s="6">
        <v>12101</v>
      </c>
      <c r="J2809" s="6">
        <v>12652</v>
      </c>
      <c r="K2809" s="6">
        <v>14034</v>
      </c>
      <c r="L2809" s="6">
        <v>14776.236971768205</v>
      </c>
      <c r="M2809" s="6">
        <v>15420.885151698225</v>
      </c>
      <c r="N2809" s="6">
        <v>16025.799963279716</v>
      </c>
      <c r="O2809" s="6">
        <v>16624.757569400281</v>
      </c>
      <c r="P2809" s="6">
        <v>17205.832283493364</v>
      </c>
      <c r="Q2809" s="6">
        <v>17734.266289611256</v>
      </c>
      <c r="R2809" s="6">
        <v>18204.094031957466</v>
      </c>
      <c r="S2809" s="6">
        <v>18635.184275650878</v>
      </c>
      <c r="T2809" s="6">
        <v>19046.407736454934</v>
      </c>
      <c r="U2809" s="6">
        <v>19461.604178199963</v>
      </c>
      <c r="V2809" s="6">
        <v>19876.800666243798</v>
      </c>
      <c r="W2809" s="6">
        <v>20280.078355599097</v>
      </c>
      <c r="X2809" s="6">
        <v>20660.510875621861</v>
      </c>
      <c r="Y2809" s="6">
        <v>21010.148319568299</v>
      </c>
      <c r="Z2809" s="6">
        <v>21336.94361753613</v>
      </c>
      <c r="AA2809" s="6">
        <v>21597.18539955157</v>
      </c>
      <c r="AB2809" s="6">
        <v>21844.516223226241</v>
      </c>
      <c r="AC2809" s="6">
        <v>22076.946661519378</v>
      </c>
    </row>
    <row r="2810" spans="1:29" x14ac:dyDescent="0.25">
      <c r="A2810" s="12">
        <f xml:space="preserve"> ROW( iclusData[[#This Row],[id]] ) - ROW( iclusData[[#Headers],[id]] )</f>
        <v>2809</v>
      </c>
      <c r="B2810">
        <v>51045</v>
      </c>
      <c r="C2810" t="str">
        <f t="shared" si="44"/>
        <v>51045</v>
      </c>
      <c r="D2810">
        <v>40220</v>
      </c>
      <c r="E2810" t="s">
        <v>3189</v>
      </c>
      <c r="F2810" t="s">
        <v>1108</v>
      </c>
      <c r="G2810">
        <v>1.68120580356E-2</v>
      </c>
      <c r="H2810" t="s">
        <v>3760</v>
      </c>
      <c r="I2810" s="6">
        <v>4372</v>
      </c>
      <c r="J2810" s="6">
        <v>5091</v>
      </c>
      <c r="K2810" s="6">
        <v>5190</v>
      </c>
      <c r="L2810" s="6">
        <v>5355.8395907350196</v>
      </c>
      <c r="M2810" s="6">
        <v>5513.773492887397</v>
      </c>
      <c r="N2810" s="6">
        <v>5689.5861032395069</v>
      </c>
      <c r="O2810" s="6">
        <v>5856.4599766495821</v>
      </c>
      <c r="P2810" s="6">
        <v>6003.4667083150844</v>
      </c>
      <c r="Q2810" s="6">
        <v>6141.5351444307389</v>
      </c>
      <c r="R2810" s="6">
        <v>6276.6230254782131</v>
      </c>
      <c r="S2810" s="6">
        <v>6413.6978235636543</v>
      </c>
      <c r="T2810" s="6">
        <v>6556.7320713605741</v>
      </c>
      <c r="U2810" s="6">
        <v>6704.7327210151461</v>
      </c>
      <c r="V2810" s="6">
        <v>6854.719973901776</v>
      </c>
      <c r="W2810" s="6">
        <v>7001.7275960531933</v>
      </c>
      <c r="X2810" s="6">
        <v>7139.7957775947089</v>
      </c>
      <c r="Y2810" s="6">
        <v>7267.9299950019495</v>
      </c>
      <c r="Z2810" s="6">
        <v>7386.132523625467</v>
      </c>
      <c r="AA2810" s="6">
        <v>7477.5151399450042</v>
      </c>
      <c r="AB2810" s="6">
        <v>7562.9386378521558</v>
      </c>
      <c r="AC2810" s="6">
        <v>7643.3953280118621</v>
      </c>
    </row>
    <row r="2811" spans="1:29" x14ac:dyDescent="0.25">
      <c r="A2811" s="12">
        <f xml:space="preserve"> ROW( iclusData[[#This Row],[id]] ) - ROW( iclusData[[#Headers],[id]] )</f>
        <v>2810</v>
      </c>
      <c r="B2811">
        <v>51047</v>
      </c>
      <c r="C2811" t="str">
        <f t="shared" si="44"/>
        <v>51047</v>
      </c>
      <c r="D2811">
        <v>19020</v>
      </c>
      <c r="E2811" t="s">
        <v>3652</v>
      </c>
      <c r="F2811" t="s">
        <v>1108</v>
      </c>
      <c r="G2811">
        <v>1</v>
      </c>
      <c r="H2811" t="s">
        <v>3653</v>
      </c>
      <c r="I2811" s="6">
        <v>27791</v>
      </c>
      <c r="J2811" s="6">
        <v>34262</v>
      </c>
      <c r="K2811" s="6">
        <v>46689</v>
      </c>
      <c r="L2811" s="6">
        <v>48816.41181866901</v>
      </c>
      <c r="M2811" s="6">
        <v>49357.758716459677</v>
      </c>
      <c r="N2811" s="6">
        <v>50034.188406491005</v>
      </c>
      <c r="O2811" s="6">
        <v>50634.142430408603</v>
      </c>
      <c r="P2811" s="6">
        <v>50922.191308484631</v>
      </c>
      <c r="Q2811" s="6">
        <v>50950.008684850443</v>
      </c>
      <c r="R2811" s="6">
        <v>50815.913492710853</v>
      </c>
      <c r="S2811" s="6">
        <v>50692.747162083178</v>
      </c>
      <c r="T2811" s="6">
        <v>50639.108881992637</v>
      </c>
      <c r="U2811" s="6">
        <v>50659.967146253992</v>
      </c>
      <c r="V2811" s="6">
        <v>50711.617671001492</v>
      </c>
      <c r="W2811" s="6">
        <v>50758.303572976904</v>
      </c>
      <c r="X2811" s="6">
        <v>50773.205476840732</v>
      </c>
      <c r="Y2811" s="6">
        <v>50739.428728261526</v>
      </c>
      <c r="Z2811" s="6">
        <v>50664.935668714919</v>
      </c>
      <c r="AA2811" s="6">
        <v>51113.901645381236</v>
      </c>
      <c r="AB2811" s="6">
        <v>51526.120160223632</v>
      </c>
      <c r="AC2811" s="6">
        <v>51898.604612513547</v>
      </c>
    </row>
    <row r="2812" spans="1:29" x14ac:dyDescent="0.25">
      <c r="A2812" s="12">
        <f xml:space="preserve"> ROW( iclusData[[#This Row],[id]] ) - ROW( iclusData[[#Headers],[id]] )</f>
        <v>2811</v>
      </c>
      <c r="B2812">
        <v>51049</v>
      </c>
      <c r="C2812" t="str">
        <f t="shared" si="44"/>
        <v>51049</v>
      </c>
      <c r="D2812">
        <v>40060</v>
      </c>
      <c r="E2812" t="s">
        <v>548</v>
      </c>
      <c r="F2812" t="s">
        <v>1108</v>
      </c>
      <c r="G2812">
        <v>7.9888670861399998E-3</v>
      </c>
      <c r="H2812" t="s">
        <v>3742</v>
      </c>
      <c r="I2812" s="6">
        <v>7825</v>
      </c>
      <c r="J2812" s="6">
        <v>9017</v>
      </c>
      <c r="K2812" s="6">
        <v>10052</v>
      </c>
      <c r="L2812" s="6">
        <v>10177.28717482771</v>
      </c>
      <c r="M2812" s="6">
        <v>10290.523038427928</v>
      </c>
      <c r="N2812" s="6">
        <v>10386.871836867236</v>
      </c>
      <c r="O2812" s="6">
        <v>10443.490535022676</v>
      </c>
      <c r="P2812" s="6">
        <v>10460.375232505981</v>
      </c>
      <c r="Q2812" s="6">
        <v>10452.429940942044</v>
      </c>
      <c r="R2812" s="6">
        <v>10425.610899734029</v>
      </c>
      <c r="S2812" s="6">
        <v>10398.792398155165</v>
      </c>
      <c r="T2812" s="6">
        <v>10378.926437455937</v>
      </c>
      <c r="U2812" s="6">
        <v>10373.959783449212</v>
      </c>
      <c r="V2812" s="6">
        <v>10378.926098724774</v>
      </c>
      <c r="W2812" s="6">
        <v>10387.865966736315</v>
      </c>
      <c r="X2812" s="6">
        <v>10391.839652920959</v>
      </c>
      <c r="Y2812" s="6">
        <v>10387.865503311521</v>
      </c>
      <c r="Z2812" s="6">
        <v>10376.940085303288</v>
      </c>
      <c r="AA2812" s="6">
        <v>10469.315830900683</v>
      </c>
      <c r="AB2812" s="6">
        <v>10554.739422881141</v>
      </c>
      <c r="AC2812" s="6">
        <v>10632.216191168156</v>
      </c>
    </row>
    <row r="2813" spans="1:29" x14ac:dyDescent="0.25">
      <c r="A2813" s="12">
        <f xml:space="preserve"> ROW( iclusData[[#This Row],[id]] ) - ROW( iclusData[[#Headers],[id]] )</f>
        <v>2812</v>
      </c>
      <c r="B2813">
        <v>51051</v>
      </c>
      <c r="C2813" t="str">
        <f t="shared" si="44"/>
        <v>51051</v>
      </c>
      <c r="D2813">
        <v>51051</v>
      </c>
      <c r="E2813" t="s">
        <v>3944</v>
      </c>
      <c r="F2813" t="s">
        <v>1108</v>
      </c>
      <c r="G2813">
        <v>1</v>
      </c>
      <c r="H2813" t="s">
        <v>3945</v>
      </c>
      <c r="I2813" s="6">
        <v>17620</v>
      </c>
      <c r="J2813" s="6">
        <v>16395</v>
      </c>
      <c r="K2813" s="6">
        <v>15903</v>
      </c>
      <c r="L2813" s="6">
        <v>15483.462080930545</v>
      </c>
      <c r="M2813" s="6">
        <v>15149.715963523433</v>
      </c>
      <c r="N2813" s="6">
        <v>14847.753678635503</v>
      </c>
      <c r="O2813" s="6">
        <v>14509.041872272803</v>
      </c>
      <c r="P2813" s="6">
        <v>14104.769566193614</v>
      </c>
      <c r="Q2813" s="6">
        <v>13675.668101006375</v>
      </c>
      <c r="R2813" s="6">
        <v>13253.51812453803</v>
      </c>
      <c r="S2813" s="6">
        <v>12873.087160195904</v>
      </c>
      <c r="T2813" s="6">
        <v>12543.31352782023</v>
      </c>
      <c r="U2813" s="6">
        <v>12255.258120279239</v>
      </c>
      <c r="V2813" s="6">
        <v>11995.014984036785</v>
      </c>
      <c r="W2813" s="6">
        <v>11748.678394966259</v>
      </c>
      <c r="X2813" s="6">
        <v>11505.321993861926</v>
      </c>
      <c r="Y2813" s="6">
        <v>11262.95725206056</v>
      </c>
      <c r="Z2813" s="6">
        <v>11032.513977932767</v>
      </c>
      <c r="AA2813" s="6">
        <v>11094.097582099594</v>
      </c>
      <c r="AB2813" s="6">
        <v>11148.729087372287</v>
      </c>
      <c r="AC2813" s="6">
        <v>11196.407035393073</v>
      </c>
    </row>
    <row r="2814" spans="1:29" x14ac:dyDescent="0.25">
      <c r="A2814" s="12">
        <f xml:space="preserve"> ROW( iclusData[[#This Row],[id]] ) - ROW( iclusData[[#Headers],[id]] )</f>
        <v>2813</v>
      </c>
      <c r="B2814">
        <v>51053</v>
      </c>
      <c r="C2814" t="str">
        <f t="shared" si="44"/>
        <v>51053</v>
      </c>
      <c r="D2814">
        <v>40060</v>
      </c>
      <c r="E2814" t="s">
        <v>3744</v>
      </c>
      <c r="F2814" t="s">
        <v>1108</v>
      </c>
      <c r="G2814">
        <v>2.2253906414500001E-2</v>
      </c>
      <c r="H2814" t="s">
        <v>3742</v>
      </c>
      <c r="I2814" s="6">
        <v>20960</v>
      </c>
      <c r="J2814" s="6">
        <v>24533</v>
      </c>
      <c r="K2814" s="6">
        <v>28001</v>
      </c>
      <c r="L2814" s="6">
        <v>28351.581869130136</v>
      </c>
      <c r="M2814" s="6">
        <v>28665.463741891082</v>
      </c>
      <c r="N2814" s="6">
        <v>28932.657823875765</v>
      </c>
      <c r="O2814" s="6">
        <v>29091.58748238008</v>
      </c>
      <c r="P2814" s="6">
        <v>29138.268677766879</v>
      </c>
      <c r="Q2814" s="6">
        <v>29115.425869893872</v>
      </c>
      <c r="R2814" s="6">
        <v>29042.915119790705</v>
      </c>
      <c r="S2814" s="6">
        <v>28967.425991727869</v>
      </c>
      <c r="T2814" s="6">
        <v>28912.794596752552</v>
      </c>
      <c r="U2814" s="6">
        <v>28897.894674443502</v>
      </c>
      <c r="V2814" s="6">
        <v>28911.800359420231</v>
      </c>
      <c r="W2814" s="6">
        <v>28935.640034136126</v>
      </c>
      <c r="X2814" s="6">
        <v>28947.560983088842</v>
      </c>
      <c r="Y2814" s="6">
        <v>28936.632036954601</v>
      </c>
      <c r="Z2814" s="6">
        <v>28904.848902299767</v>
      </c>
      <c r="AA2814" s="6">
        <v>29164.096974485288</v>
      </c>
      <c r="AB2814" s="6">
        <v>29402.488392311749</v>
      </c>
      <c r="AC2814" s="6">
        <v>29619.026028068318</v>
      </c>
    </row>
    <row r="2815" spans="1:29" x14ac:dyDescent="0.25">
      <c r="A2815" s="12">
        <f xml:space="preserve"> ROW( iclusData[[#This Row],[id]] ) - ROW( iclusData[[#Headers],[id]] )</f>
        <v>2814</v>
      </c>
      <c r="B2815">
        <v>51057</v>
      </c>
      <c r="C2815" t="str">
        <f t="shared" si="44"/>
        <v>51057</v>
      </c>
      <c r="D2815">
        <v>51057</v>
      </c>
      <c r="E2815" t="s">
        <v>1196</v>
      </c>
      <c r="F2815" t="s">
        <v>1108</v>
      </c>
      <c r="G2815">
        <v>1</v>
      </c>
      <c r="H2815" t="s">
        <v>3946</v>
      </c>
      <c r="I2815" s="6">
        <v>8689</v>
      </c>
      <c r="J2815" s="6">
        <v>9989</v>
      </c>
      <c r="K2815" s="6">
        <v>11151</v>
      </c>
      <c r="L2815" s="6">
        <v>11027.546575730747</v>
      </c>
      <c r="M2815" s="6">
        <v>11017.614048479016</v>
      </c>
      <c r="N2815" s="6">
        <v>11023.573075026545</v>
      </c>
      <c r="O2815" s="6">
        <v>10997.748450044804</v>
      </c>
      <c r="P2815" s="6">
        <v>10925.236652011517</v>
      </c>
      <c r="Q2815" s="6">
        <v>10844.780965048489</v>
      </c>
      <c r="R2815" s="6">
        <v>10771.277114778564</v>
      </c>
      <c r="S2815" s="6">
        <v>10717.63969587298</v>
      </c>
      <c r="T2815" s="6">
        <v>10686.847501252601</v>
      </c>
      <c r="U2815" s="6">
        <v>10671.94790438322</v>
      </c>
      <c r="V2815" s="6">
        <v>10668.967865480219</v>
      </c>
      <c r="W2815" s="6">
        <v>10668.968096071405</v>
      </c>
      <c r="X2815" s="6">
        <v>10664.002151955594</v>
      </c>
      <c r="Y2815" s="6">
        <v>10649.101746127635</v>
      </c>
      <c r="Z2815" s="6">
        <v>10625.263529481123</v>
      </c>
      <c r="AA2815" s="6">
        <v>10717.639261424893</v>
      </c>
      <c r="AB2815" s="6">
        <v>10803.062861213561</v>
      </c>
      <c r="AC2815" s="6">
        <v>10879.546332386473</v>
      </c>
    </row>
    <row r="2816" spans="1:29" x14ac:dyDescent="0.25">
      <c r="A2816" s="12">
        <f xml:space="preserve"> ROW( iclusData[[#This Row],[id]] ) - ROW( iclusData[[#Headers],[id]] )</f>
        <v>2815</v>
      </c>
      <c r="B2816">
        <v>51059</v>
      </c>
      <c r="C2816" t="str">
        <f t="shared" si="44"/>
        <v>51059</v>
      </c>
      <c r="D2816">
        <v>47900</v>
      </c>
      <c r="E2816" t="s">
        <v>1109</v>
      </c>
      <c r="F2816" t="s">
        <v>1108</v>
      </c>
      <c r="G2816">
        <v>0.193782346292</v>
      </c>
      <c r="H2816" t="s">
        <v>1102</v>
      </c>
      <c r="I2816" s="6">
        <v>818505</v>
      </c>
      <c r="J2816" s="6">
        <v>969749</v>
      </c>
      <c r="K2816" s="6">
        <v>1081726</v>
      </c>
      <c r="L2816" s="6">
        <v>1138909.5546916141</v>
      </c>
      <c r="M2816" s="6">
        <v>1188637.8543179808</v>
      </c>
      <c r="N2816" s="6">
        <v>1235284.8319904387</v>
      </c>
      <c r="O2816" s="6">
        <v>1281416.4873060333</v>
      </c>
      <c r="P2816" s="6">
        <v>1326212.8779849315</v>
      </c>
      <c r="Q2816" s="6">
        <v>1366971.8271552203</v>
      </c>
      <c r="R2816" s="6">
        <v>1403157.5029441866</v>
      </c>
      <c r="S2816" s="6">
        <v>1436347.478593016</v>
      </c>
      <c r="T2816" s="6">
        <v>1468065.3229258123</v>
      </c>
      <c r="U2816" s="6">
        <v>1500055.3147882691</v>
      </c>
      <c r="V2816" s="6">
        <v>1532098.9480807097</v>
      </c>
      <c r="W2816" s="6">
        <v>1563199.0082950064</v>
      </c>
      <c r="X2816" s="6">
        <v>1592493.3057108833</v>
      </c>
      <c r="Y2816" s="6">
        <v>1619453.1339020424</v>
      </c>
      <c r="Z2816" s="6">
        <v>1644596.5061009529</v>
      </c>
      <c r="AA2816" s="6">
        <v>1664711.6068419195</v>
      </c>
      <c r="AB2816" s="6">
        <v>1683748.1339691877</v>
      </c>
      <c r="AC2816" s="6">
        <v>1701702.8887312927</v>
      </c>
    </row>
    <row r="2817" spans="1:29" x14ac:dyDescent="0.25">
      <c r="A2817" s="12">
        <f xml:space="preserve"> ROW( iclusData[[#This Row],[id]] ) - ROW( iclusData[[#Headers],[id]] )</f>
        <v>2816</v>
      </c>
      <c r="B2817">
        <v>51061</v>
      </c>
      <c r="C2817" t="str">
        <f t="shared" si="44"/>
        <v>51061</v>
      </c>
      <c r="D2817">
        <v>47900</v>
      </c>
      <c r="E2817" t="s">
        <v>1110</v>
      </c>
      <c r="F2817" t="s">
        <v>1108</v>
      </c>
      <c r="G2817">
        <v>1.1680582999100001E-2</v>
      </c>
      <c r="H2817" t="s">
        <v>1102</v>
      </c>
      <c r="I2817" s="6">
        <v>48741</v>
      </c>
      <c r="J2817" s="6">
        <v>55139</v>
      </c>
      <c r="K2817" s="6">
        <v>65203</v>
      </c>
      <c r="L2817" s="6">
        <v>68649.50697968647</v>
      </c>
      <c r="M2817" s="6">
        <v>71647.270008189662</v>
      </c>
      <c r="N2817" s="6">
        <v>74459.279586424585</v>
      </c>
      <c r="O2817" s="6">
        <v>77239.515645225256</v>
      </c>
      <c r="P2817" s="6">
        <v>79940.271456849441</v>
      </c>
      <c r="Q2817" s="6">
        <v>82396.694943548922</v>
      </c>
      <c r="R2817" s="6">
        <v>84577.967082836592</v>
      </c>
      <c r="S2817" s="6">
        <v>86578.464208653982</v>
      </c>
      <c r="T2817" s="6">
        <v>88490.553972636088</v>
      </c>
      <c r="U2817" s="6">
        <v>90418.535535005591</v>
      </c>
      <c r="V2817" s="6">
        <v>92350.490487399467</v>
      </c>
      <c r="W2817" s="6">
        <v>94224.837776876419</v>
      </c>
      <c r="X2817" s="6">
        <v>95990.91877448179</v>
      </c>
      <c r="Y2817" s="6">
        <v>97615.938261420888</v>
      </c>
      <c r="Z2817" s="6">
        <v>99130.71891579096</v>
      </c>
      <c r="AA2817" s="6">
        <v>100343.52509994477</v>
      </c>
      <c r="AB2817" s="6">
        <v>101490.78254021301</v>
      </c>
      <c r="AC2817" s="6">
        <v>102573.47133755333</v>
      </c>
    </row>
    <row r="2818" spans="1:29" x14ac:dyDescent="0.25">
      <c r="A2818" s="12">
        <f xml:space="preserve"> ROW( iclusData[[#This Row],[id]] ) - ROW( iclusData[[#Headers],[id]] )</f>
        <v>2817</v>
      </c>
      <c r="B2818">
        <v>51063</v>
      </c>
      <c r="C2818" t="str">
        <f t="shared" si="44"/>
        <v>51063</v>
      </c>
      <c r="D2818">
        <v>51063</v>
      </c>
      <c r="E2818" t="s">
        <v>828</v>
      </c>
      <c r="F2818" t="s">
        <v>1108</v>
      </c>
      <c r="G2818">
        <v>1</v>
      </c>
      <c r="H2818" t="s">
        <v>3947</v>
      </c>
      <c r="I2818" s="6">
        <v>11965</v>
      </c>
      <c r="J2818" s="6">
        <v>13874</v>
      </c>
      <c r="K2818" s="6">
        <v>15279</v>
      </c>
      <c r="L2818" s="6">
        <v>14760.344272685907</v>
      </c>
      <c r="M2818" s="6">
        <v>14369.980385804714</v>
      </c>
      <c r="N2818" s="6">
        <v>14047.158986035809</v>
      </c>
      <c r="O2818" s="6">
        <v>13721.359924938486</v>
      </c>
      <c r="P2818" s="6">
        <v>13350.859699944251</v>
      </c>
      <c r="Q2818" s="6">
        <v>12963.476495223285</v>
      </c>
      <c r="R2818" s="6">
        <v>12587.018037483766</v>
      </c>
      <c r="S2818" s="6">
        <v>12255.25844000749</v>
      </c>
      <c r="T2818" s="6">
        <v>11972.169619165128</v>
      </c>
      <c r="U2818" s="6">
        <v>11767.550895683917</v>
      </c>
      <c r="V2818" s="6">
        <v>11638.422537923072</v>
      </c>
      <c r="W2818" s="6">
        <v>11562.932464981588</v>
      </c>
      <c r="X2818" s="6">
        <v>11527.174457288063</v>
      </c>
      <c r="Y2818" s="6">
        <v>11516.24714528531</v>
      </c>
      <c r="Z2818" s="6">
        <v>11523.201103628166</v>
      </c>
      <c r="AA2818" s="6">
        <v>11633.456073198178</v>
      </c>
      <c r="AB2818" s="6">
        <v>11736.758989343456</v>
      </c>
      <c r="AC2818" s="6">
        <v>11830.128441406272</v>
      </c>
    </row>
    <row r="2819" spans="1:29" x14ac:dyDescent="0.25">
      <c r="A2819" s="12">
        <f xml:space="preserve"> ROW( iclusData[[#This Row],[id]] ) - ROW( iclusData[[#Headers],[id]] )</f>
        <v>2818</v>
      </c>
      <c r="B2819">
        <v>51065</v>
      </c>
      <c r="C2819" t="str">
        <f t="shared" si="44"/>
        <v>51065</v>
      </c>
      <c r="D2819">
        <v>16820</v>
      </c>
      <c r="E2819" t="s">
        <v>3644</v>
      </c>
      <c r="F2819" t="s">
        <v>1108</v>
      </c>
      <c r="G2819">
        <v>0.12746143808999999</v>
      </c>
      <c r="H2819" t="s">
        <v>3643</v>
      </c>
      <c r="I2819" s="6">
        <v>12429</v>
      </c>
      <c r="J2819" s="6">
        <v>20047</v>
      </c>
      <c r="K2819" s="6">
        <v>25691</v>
      </c>
      <c r="L2819" s="6">
        <v>29378.647547323755</v>
      </c>
      <c r="M2819" s="6">
        <v>32620.759373070621</v>
      </c>
      <c r="N2819" s="6">
        <v>35441.711199317193</v>
      </c>
      <c r="O2819" s="6">
        <v>37818.666409592297</v>
      </c>
      <c r="P2819" s="6">
        <v>39875.772833439616</v>
      </c>
      <c r="Q2819" s="6">
        <v>41728.269677751145</v>
      </c>
      <c r="R2819" s="6">
        <v>43402.962449959807</v>
      </c>
      <c r="S2819" s="6">
        <v>44939.589690489454</v>
      </c>
      <c r="T2819" s="6">
        <v>46362.979270235744</v>
      </c>
      <c r="U2819" s="6">
        <v>47716.83780516246</v>
      </c>
      <c r="V2819" s="6">
        <v>49014.078700504731</v>
      </c>
      <c r="W2819" s="6">
        <v>50237.817651522528</v>
      </c>
      <c r="X2819" s="6">
        <v>51366.201870722762</v>
      </c>
      <c r="Y2819" s="6">
        <v>52383.329799975101</v>
      </c>
      <c r="Z2819" s="6">
        <v>53302.13064588351</v>
      </c>
      <c r="AA2819" s="6">
        <v>53970.614390131741</v>
      </c>
      <c r="AB2819" s="6">
        <v>54601.357620532312</v>
      </c>
      <c r="AC2819" s="6">
        <v>55191.373360058613</v>
      </c>
    </row>
    <row r="2820" spans="1:29" x14ac:dyDescent="0.25">
      <c r="A2820" s="12">
        <f xml:space="preserve"> ROW( iclusData[[#This Row],[id]] ) - ROW( iclusData[[#Headers],[id]] )</f>
        <v>2819</v>
      </c>
      <c r="B2820">
        <v>51067</v>
      </c>
      <c r="C2820" t="str">
        <f t="shared" si="44"/>
        <v>51067</v>
      </c>
      <c r="D2820">
        <v>40220</v>
      </c>
      <c r="E2820" t="s">
        <v>52</v>
      </c>
      <c r="F2820" t="s">
        <v>1108</v>
      </c>
      <c r="G2820">
        <v>0.18191683376100001</v>
      </c>
      <c r="H2820" t="s">
        <v>3760</v>
      </c>
      <c r="I2820" s="6">
        <v>39549</v>
      </c>
      <c r="J2820" s="6">
        <v>47286</v>
      </c>
      <c r="K2820" s="6">
        <v>56159</v>
      </c>
      <c r="L2820" s="6">
        <v>57950.740616220799</v>
      </c>
      <c r="M2820" s="6">
        <v>59664.174454560853</v>
      </c>
      <c r="N2820" s="6">
        <v>61568.314424440927</v>
      </c>
      <c r="O2820" s="6">
        <v>63371.148244617827</v>
      </c>
      <c r="P2820" s="6">
        <v>64962.396788635808</v>
      </c>
      <c r="Q2820" s="6">
        <v>66459.297014971991</v>
      </c>
      <c r="R2820" s="6">
        <v>67912.485025315851</v>
      </c>
      <c r="S2820" s="6">
        <v>69404.415057435835</v>
      </c>
      <c r="T2820" s="6">
        <v>70947.992980013893</v>
      </c>
      <c r="U2820" s="6">
        <v>72549.181216329671</v>
      </c>
      <c r="V2820" s="6">
        <v>74171.228791652436</v>
      </c>
      <c r="W2820" s="6">
        <v>75757.520502678526</v>
      </c>
      <c r="X2820" s="6">
        <v>77260.377736904804</v>
      </c>
      <c r="Y2820" s="6">
        <v>78647.008493134403</v>
      </c>
      <c r="Z2820" s="6">
        <v>79924.390449300641</v>
      </c>
      <c r="AA2820" s="6">
        <v>80909.733427120111</v>
      </c>
      <c r="AB2820" s="6">
        <v>81840.452218092032</v>
      </c>
      <c r="AC2820" s="6">
        <v>82710.576422120823</v>
      </c>
    </row>
    <row r="2821" spans="1:29" x14ac:dyDescent="0.25">
      <c r="A2821" s="12">
        <f xml:space="preserve"> ROW( iclusData[[#This Row],[id]] ) - ROW( iclusData[[#Headers],[id]] )</f>
        <v>2820</v>
      </c>
      <c r="B2821">
        <v>51069</v>
      </c>
      <c r="C2821" t="str">
        <f t="shared" si="44"/>
        <v>51069</v>
      </c>
      <c r="D2821">
        <v>49020</v>
      </c>
      <c r="E2821" t="s">
        <v>1105</v>
      </c>
      <c r="F2821" t="s">
        <v>1108</v>
      </c>
      <c r="G2821">
        <v>0.609510243477</v>
      </c>
      <c r="H2821" t="s">
        <v>3910</v>
      </c>
      <c r="I2821" s="6">
        <v>45723</v>
      </c>
      <c r="J2821" s="6">
        <v>59209</v>
      </c>
      <c r="K2821" s="6">
        <v>78305</v>
      </c>
      <c r="L2821" s="6">
        <v>97225.573223354077</v>
      </c>
      <c r="M2821" s="6">
        <v>114897.26558147432</v>
      </c>
      <c r="N2821" s="6">
        <v>131128.66966359294</v>
      </c>
      <c r="O2821" s="6">
        <v>145448.99776810972</v>
      </c>
      <c r="P2821" s="6">
        <v>157734.03537619574</v>
      </c>
      <c r="Q2821" s="6">
        <v>168472.54987011122</v>
      </c>
      <c r="R2821" s="6">
        <v>177989.29523001527</v>
      </c>
      <c r="S2821" s="6">
        <v>186683.60287313728</v>
      </c>
      <c r="T2821" s="6">
        <v>194740.20697630622</v>
      </c>
      <c r="U2821" s="6">
        <v>202328.96764550818</v>
      </c>
      <c r="V2821" s="6">
        <v>209482.66603911939</v>
      </c>
      <c r="W2821" s="6">
        <v>216146.67829007673</v>
      </c>
      <c r="X2821" s="6">
        <v>222252.46586312589</v>
      </c>
      <c r="Y2821" s="6">
        <v>227749.33234440512</v>
      </c>
      <c r="Z2821" s="6">
        <v>232700.91965771726</v>
      </c>
      <c r="AA2821" s="6">
        <v>235796.01010112438</v>
      </c>
      <c r="AB2821" s="6">
        <v>238725.24079399445</v>
      </c>
      <c r="AC2821" s="6">
        <v>241476.66120948404</v>
      </c>
    </row>
    <row r="2822" spans="1:29" x14ac:dyDescent="0.25">
      <c r="A2822" s="12">
        <f xml:space="preserve"> ROW( iclusData[[#This Row],[id]] ) - ROW( iclusData[[#Headers],[id]] )</f>
        <v>2821</v>
      </c>
      <c r="B2822">
        <v>51071</v>
      </c>
      <c r="C2822" t="str">
        <f t="shared" si="44"/>
        <v>51071</v>
      </c>
      <c r="D2822">
        <v>13980</v>
      </c>
      <c r="E2822" t="s">
        <v>3434</v>
      </c>
      <c r="F2822" t="s">
        <v>1108</v>
      </c>
      <c r="G2822">
        <v>0.10607641232700001</v>
      </c>
      <c r="H2822" t="s">
        <v>3625</v>
      </c>
      <c r="I2822" s="6">
        <v>16366</v>
      </c>
      <c r="J2822" s="6">
        <v>16657</v>
      </c>
      <c r="K2822" s="6">
        <v>17286</v>
      </c>
      <c r="L2822" s="6">
        <v>20998.228662488564</v>
      </c>
      <c r="M2822" s="6">
        <v>24385.361061139545</v>
      </c>
      <c r="N2822" s="6">
        <v>27227.172604032494</v>
      </c>
      <c r="O2822" s="6">
        <v>29490.891571697099</v>
      </c>
      <c r="P2822" s="6">
        <v>31415.89097461772</v>
      </c>
      <c r="Q2822" s="6">
        <v>33173.030764766838</v>
      </c>
      <c r="R2822" s="6">
        <v>34777.199773388704</v>
      </c>
      <c r="S2822" s="6">
        <v>36234.363157159445</v>
      </c>
      <c r="T2822" s="6">
        <v>37553.456964388613</v>
      </c>
      <c r="U2822" s="6">
        <v>38782.160645824501</v>
      </c>
      <c r="V2822" s="6">
        <v>39945.307020788285</v>
      </c>
      <c r="W2822" s="6">
        <v>41038.924295436758</v>
      </c>
      <c r="X2822" s="6">
        <v>42047.119513266785</v>
      </c>
      <c r="Y2822" s="6">
        <v>42959.952478315477</v>
      </c>
      <c r="Z2822" s="6">
        <v>43786.376264988954</v>
      </c>
      <c r="AA2822" s="6">
        <v>44348.578104179665</v>
      </c>
      <c r="AB2822" s="6">
        <v>44879.991656694765</v>
      </c>
      <c r="AC2822" s="6">
        <v>45377.631210512525</v>
      </c>
    </row>
    <row r="2823" spans="1:29" x14ac:dyDescent="0.25">
      <c r="A2823" s="12">
        <f xml:space="preserve"> ROW( iclusData[[#This Row],[id]] ) - ROW( iclusData[[#Headers],[id]] )</f>
        <v>2822</v>
      </c>
      <c r="B2823">
        <v>51073</v>
      </c>
      <c r="C2823" t="str">
        <f t="shared" si="44"/>
        <v>51073</v>
      </c>
      <c r="D2823">
        <v>47260</v>
      </c>
      <c r="E2823" t="s">
        <v>933</v>
      </c>
      <c r="F2823" t="s">
        <v>1108</v>
      </c>
      <c r="G2823">
        <v>2.2048438609499999E-2</v>
      </c>
      <c r="H2823" t="s">
        <v>2780</v>
      </c>
      <c r="I2823" s="6">
        <v>30131</v>
      </c>
      <c r="J2823" s="6">
        <v>34780</v>
      </c>
      <c r="K2823" s="6">
        <v>36858</v>
      </c>
      <c r="L2823" s="6">
        <v>37727.281033994353</v>
      </c>
      <c r="M2823" s="6">
        <v>38441.46062839761</v>
      </c>
      <c r="N2823" s="6">
        <v>38994.722632852056</v>
      </c>
      <c r="O2823" s="6">
        <v>39322.513153935492</v>
      </c>
      <c r="P2823" s="6">
        <v>39469.515738187991</v>
      </c>
      <c r="Q2823" s="6">
        <v>39517.197830508252</v>
      </c>
      <c r="R2823" s="6">
        <v>39470.512606967517</v>
      </c>
      <c r="S2823" s="6">
        <v>39371.18485869484</v>
      </c>
      <c r="T2823" s="6">
        <v>39247.022815270262</v>
      </c>
      <c r="U2823" s="6">
        <v>39136.766509735964</v>
      </c>
      <c r="V2823" s="6">
        <v>39048.362790034291</v>
      </c>
      <c r="W2823" s="6">
        <v>38961.947078335434</v>
      </c>
      <c r="X2823" s="6">
        <v>38846.726915129591</v>
      </c>
      <c r="Y2823" s="6">
        <v>38688.789572956943</v>
      </c>
      <c r="Z2823" s="6">
        <v>38498.080197777817</v>
      </c>
      <c r="AA2823" s="6">
        <v>38813.945484656077</v>
      </c>
      <c r="AB2823" s="6">
        <v>39102.001893576045</v>
      </c>
      <c r="AC2823" s="6">
        <v>39359.264440866798</v>
      </c>
    </row>
    <row r="2824" spans="1:29" x14ac:dyDescent="0.25">
      <c r="A2824" s="12">
        <f xml:space="preserve"> ROW( iclusData[[#This Row],[id]] ) - ROW( iclusData[[#Headers],[id]] )</f>
        <v>2823</v>
      </c>
      <c r="B2824">
        <v>51075</v>
      </c>
      <c r="C2824" t="str">
        <f t="shared" si="44"/>
        <v>51075</v>
      </c>
      <c r="D2824">
        <v>40060</v>
      </c>
      <c r="E2824" t="s">
        <v>3745</v>
      </c>
      <c r="F2824" t="s">
        <v>1108</v>
      </c>
      <c r="G2824">
        <v>1.7259672354699999E-2</v>
      </c>
      <c r="H2824" t="s">
        <v>3742</v>
      </c>
      <c r="I2824" s="6">
        <v>14163</v>
      </c>
      <c r="J2824" s="6">
        <v>16863</v>
      </c>
      <c r="K2824" s="6">
        <v>21717</v>
      </c>
      <c r="L2824" s="6">
        <v>21988.542474054368</v>
      </c>
      <c r="M2824" s="6">
        <v>22232.89354914405</v>
      </c>
      <c r="N2824" s="6">
        <v>22439.497147046739</v>
      </c>
      <c r="O2824" s="6">
        <v>22562.667633920497</v>
      </c>
      <c r="P2824" s="6">
        <v>22598.423408483864</v>
      </c>
      <c r="Q2824" s="6">
        <v>22581.539701356687</v>
      </c>
      <c r="R2824" s="6">
        <v>22524.921720014154</v>
      </c>
      <c r="S2824" s="6">
        <v>22466.318317076464</v>
      </c>
      <c r="T2824" s="6">
        <v>22423.606500676407</v>
      </c>
      <c r="U2824" s="6">
        <v>22412.679869183074</v>
      </c>
      <c r="V2824" s="6">
        <v>22423.605768849822</v>
      </c>
      <c r="W2824" s="6">
        <v>22441.48554087527</v>
      </c>
      <c r="X2824" s="6">
        <v>22451.419582773127</v>
      </c>
      <c r="Y2824" s="6">
        <v>22442.477833411787</v>
      </c>
      <c r="Z2824" s="6">
        <v>22417.647246598059</v>
      </c>
      <c r="AA2824" s="6">
        <v>22619.284639589219</v>
      </c>
      <c r="AB2824" s="6">
        <v>22804.037988942709</v>
      </c>
      <c r="AC2824" s="6">
        <v>22971.904321108555</v>
      </c>
    </row>
    <row r="2825" spans="1:29" x14ac:dyDescent="0.25">
      <c r="A2825" s="12">
        <f xml:space="preserve"> ROW( iclusData[[#This Row],[id]] ) - ROW( iclusData[[#Headers],[id]] )</f>
        <v>2824</v>
      </c>
      <c r="B2825">
        <v>51077</v>
      </c>
      <c r="C2825" t="str">
        <f t="shared" si="44"/>
        <v>51077</v>
      </c>
      <c r="D2825">
        <v>51725</v>
      </c>
      <c r="E2825" t="s">
        <v>1502</v>
      </c>
      <c r="F2825" t="s">
        <v>1108</v>
      </c>
      <c r="G2825">
        <v>0.29520877283000002</v>
      </c>
      <c r="H2825" t="s">
        <v>3987</v>
      </c>
      <c r="I2825" s="6">
        <v>16278</v>
      </c>
      <c r="J2825" s="6">
        <v>17917</v>
      </c>
      <c r="K2825" s="6">
        <v>15533</v>
      </c>
      <c r="L2825" s="6">
        <v>15118.923295730294</v>
      </c>
      <c r="M2825" s="6">
        <v>14776.237521202112</v>
      </c>
      <c r="N2825" s="6">
        <v>14500.100896489233</v>
      </c>
      <c r="O2825" s="6">
        <v>14213.040333425861</v>
      </c>
      <c r="P2825" s="6">
        <v>13877.305324597957</v>
      </c>
      <c r="Q2825" s="6">
        <v>13524.687453755287</v>
      </c>
      <c r="R2825" s="6">
        <v>13189.947326368918</v>
      </c>
      <c r="S2825" s="6">
        <v>12906.859148116173</v>
      </c>
      <c r="T2825" s="6">
        <v>12675.42159712654</v>
      </c>
      <c r="U2825" s="6">
        <v>12489.675442080659</v>
      </c>
      <c r="V2825" s="6">
        <v>12326.775087106369</v>
      </c>
      <c r="W2825" s="6">
        <v>12173.808117070212</v>
      </c>
      <c r="X2825" s="6">
        <v>12023.821353336667</v>
      </c>
      <c r="Y2825" s="6">
        <v>11872.839583197801</v>
      </c>
      <c r="Z2825" s="6">
        <v>11713.913508756741</v>
      </c>
      <c r="AA2825" s="6">
        <v>11788.409893845284</v>
      </c>
      <c r="AB2825" s="6">
        <v>11854.960945989687</v>
      </c>
      <c r="AC2825" s="6">
        <v>11910.585234332713</v>
      </c>
    </row>
    <row r="2826" spans="1:29" x14ac:dyDescent="0.25">
      <c r="A2826" s="12">
        <f xml:space="preserve"> ROW( iclusData[[#This Row],[id]] ) - ROW( iclusData[[#Headers],[id]] )</f>
        <v>2825</v>
      </c>
      <c r="B2826">
        <v>51079</v>
      </c>
      <c r="C2826" t="str">
        <f t="shared" si="44"/>
        <v>51079</v>
      </c>
      <c r="D2826">
        <v>16820</v>
      </c>
      <c r="E2826" t="s">
        <v>385</v>
      </c>
      <c r="F2826" t="s">
        <v>1108</v>
      </c>
      <c r="G2826">
        <v>9.1303290847800006E-2</v>
      </c>
      <c r="H2826" t="s">
        <v>3643</v>
      </c>
      <c r="I2826" s="6">
        <v>10297</v>
      </c>
      <c r="J2826" s="6">
        <v>15244</v>
      </c>
      <c r="K2826" s="6">
        <v>18403</v>
      </c>
      <c r="L2826" s="6">
        <v>21044.913466042821</v>
      </c>
      <c r="M2826" s="6">
        <v>23367.234988322107</v>
      </c>
      <c r="N2826" s="6">
        <v>25387.592739647098</v>
      </c>
      <c r="O2826" s="6">
        <v>27090.100567022397</v>
      </c>
      <c r="P2826" s="6">
        <v>28564.144958804907</v>
      </c>
      <c r="Q2826" s="6">
        <v>29891.188274519522</v>
      </c>
      <c r="R2826" s="6">
        <v>31090.093479580326</v>
      </c>
      <c r="S2826" s="6">
        <v>32191.657544351008</v>
      </c>
      <c r="T2826" s="6">
        <v>33210.77667110147</v>
      </c>
      <c r="U2826" s="6">
        <v>34181.224058603439</v>
      </c>
      <c r="V2826" s="6">
        <v>35109.9531832352</v>
      </c>
      <c r="W2826" s="6">
        <v>35986.039023607766</v>
      </c>
      <c r="X2826" s="6">
        <v>36794.581940656761</v>
      </c>
      <c r="Y2826" s="6">
        <v>37523.656064123097</v>
      </c>
      <c r="Z2826" s="6">
        <v>38181.219483006906</v>
      </c>
      <c r="AA2826" s="6">
        <v>38659.984957731067</v>
      </c>
      <c r="AB2826" s="6">
        <v>39111.934831109342</v>
      </c>
      <c r="AC2826" s="6">
        <v>39535.077432817168</v>
      </c>
    </row>
    <row r="2827" spans="1:29" x14ac:dyDescent="0.25">
      <c r="A2827" s="12">
        <f xml:space="preserve"> ROW( iclusData[[#This Row],[id]] ) - ROW( iclusData[[#Headers],[id]] )</f>
        <v>2826</v>
      </c>
      <c r="B2827">
        <v>51081</v>
      </c>
      <c r="C2827" t="str">
        <f t="shared" si="44"/>
        <v>51081</v>
      </c>
      <c r="D2827">
        <v>51723</v>
      </c>
      <c r="E2827" t="s">
        <v>3983</v>
      </c>
      <c r="F2827" t="s">
        <v>1108</v>
      </c>
      <c r="G2827">
        <v>0.67380297193200001</v>
      </c>
      <c r="H2827" t="s">
        <v>3984</v>
      </c>
      <c r="I2827" s="6">
        <v>8853</v>
      </c>
      <c r="J2827" s="6">
        <v>11560</v>
      </c>
      <c r="K2827" s="6">
        <v>12243</v>
      </c>
      <c r="L2827" s="6">
        <v>12048.652491768509</v>
      </c>
      <c r="M2827" s="6">
        <v>11952.303448011899</v>
      </c>
      <c r="N2827" s="6">
        <v>11883.765387422742</v>
      </c>
      <c r="O2827" s="6">
        <v>11798.343216187879</v>
      </c>
      <c r="P2827" s="6">
        <v>11682.126399155146</v>
      </c>
      <c r="Q2827" s="6">
        <v>11555.979277099663</v>
      </c>
      <c r="R2827" s="6">
        <v>11427.844264618903</v>
      </c>
      <c r="S2827" s="6">
        <v>11319.575715863621</v>
      </c>
      <c r="T2827" s="6">
        <v>11241.105416086597</v>
      </c>
      <c r="U2827" s="6">
        <v>11193.42711601773</v>
      </c>
      <c r="V2827" s="6">
        <v>11170.581194971654</v>
      </c>
      <c r="W2827" s="6">
        <v>11159.655205228772</v>
      </c>
      <c r="X2827" s="6">
        <v>11152.702697667417</v>
      </c>
      <c r="Y2827" s="6">
        <v>11142.768714491169</v>
      </c>
      <c r="Z2827" s="6">
        <v>11129.856768050478</v>
      </c>
      <c r="AA2827" s="6">
        <v>11230.178822026861</v>
      </c>
      <c r="AB2827" s="6">
        <v>11322.55549420498</v>
      </c>
      <c r="AC2827" s="6">
        <v>11405.992014497753</v>
      </c>
    </row>
    <row r="2828" spans="1:29" x14ac:dyDescent="0.25">
      <c r="A2828" s="12">
        <f xml:space="preserve"> ROW( iclusData[[#This Row],[id]] ) - ROW( iclusData[[#Headers],[id]] )</f>
        <v>2827</v>
      </c>
      <c r="B2828">
        <v>51083</v>
      </c>
      <c r="C2828" t="str">
        <f t="shared" si="44"/>
        <v>51083</v>
      </c>
      <c r="D2828">
        <v>51083</v>
      </c>
      <c r="E2828" t="s">
        <v>2731</v>
      </c>
      <c r="F2828" t="s">
        <v>1108</v>
      </c>
      <c r="G2828">
        <v>1</v>
      </c>
      <c r="H2828" t="s">
        <v>3948</v>
      </c>
      <c r="I2828" s="6">
        <v>36030</v>
      </c>
      <c r="J2828" s="6">
        <v>37355</v>
      </c>
      <c r="K2828" s="6">
        <v>36241</v>
      </c>
      <c r="L2828" s="6">
        <v>35345.362759034673</v>
      </c>
      <c r="M2828" s="6">
        <v>34690.783505511143</v>
      </c>
      <c r="N2828" s="6">
        <v>34199.100826560098</v>
      </c>
      <c r="O2828" s="6">
        <v>33681.597922016736</v>
      </c>
      <c r="P2828" s="6">
        <v>33036.946181098559</v>
      </c>
      <c r="Q2828" s="6">
        <v>32370.449429379478</v>
      </c>
      <c r="R2828" s="6">
        <v>31742.687454535095</v>
      </c>
      <c r="S2828" s="6">
        <v>31219.222950999792</v>
      </c>
      <c r="T2828" s="6">
        <v>30811.972254750039</v>
      </c>
      <c r="U2828" s="6">
        <v>30492.131121440438</v>
      </c>
      <c r="V2828" s="6">
        <v>30218.974897263259</v>
      </c>
      <c r="W2828" s="6">
        <v>29954.759414693734</v>
      </c>
      <c r="X2828" s="6">
        <v>29681.605095448682</v>
      </c>
      <c r="Y2828" s="6">
        <v>29385.600788866708</v>
      </c>
      <c r="Z2828" s="6">
        <v>29063.775906573585</v>
      </c>
      <c r="AA2828" s="6">
        <v>29266.406227861266</v>
      </c>
      <c r="AB2828" s="6">
        <v>29446.193317458255</v>
      </c>
      <c r="AC2828" s="6">
        <v>29602.140034491164</v>
      </c>
    </row>
    <row r="2829" spans="1:29" x14ac:dyDescent="0.25">
      <c r="A2829" s="12">
        <f xml:space="preserve"> ROW( iclusData[[#This Row],[id]] ) - ROW( iclusData[[#Headers],[id]] )</f>
        <v>2828</v>
      </c>
      <c r="B2829">
        <v>51085</v>
      </c>
      <c r="C2829" t="str">
        <f t="shared" si="44"/>
        <v>51085</v>
      </c>
      <c r="D2829">
        <v>40060</v>
      </c>
      <c r="E2829" t="s">
        <v>3746</v>
      </c>
      <c r="F2829" t="s">
        <v>1108</v>
      </c>
      <c r="G2829">
        <v>7.9366517491299998E-2</v>
      </c>
      <c r="H2829" t="s">
        <v>3742</v>
      </c>
      <c r="I2829" s="6">
        <v>63306</v>
      </c>
      <c r="J2829" s="6">
        <v>86320</v>
      </c>
      <c r="K2829" s="6">
        <v>99863</v>
      </c>
      <c r="L2829" s="6">
        <v>101112.33144266903</v>
      </c>
      <c r="M2829" s="6">
        <v>102233.76382308458</v>
      </c>
      <c r="N2829" s="6">
        <v>103187.31891566567</v>
      </c>
      <c r="O2829" s="6">
        <v>103752.51254087157</v>
      </c>
      <c r="P2829" s="6">
        <v>103917.38642574714</v>
      </c>
      <c r="Q2829" s="6">
        <v>103837.93344066714</v>
      </c>
      <c r="R2829" s="6">
        <v>103578.68267935071</v>
      </c>
      <c r="S2829" s="6">
        <v>103308.51104809684</v>
      </c>
      <c r="T2829" s="6">
        <v>103113.82462171507</v>
      </c>
      <c r="U2829" s="6">
        <v>103061.17821249904</v>
      </c>
      <c r="V2829" s="6">
        <v>103111.83466900386</v>
      </c>
      <c r="W2829" s="6">
        <v>103195.27357201849</v>
      </c>
      <c r="X2829" s="6">
        <v>103237.99028162299</v>
      </c>
      <c r="Y2829" s="6">
        <v>103199.24214305352</v>
      </c>
      <c r="Z2829" s="6">
        <v>103086.01473465549</v>
      </c>
      <c r="AA2829" s="6">
        <v>104010.7655219263</v>
      </c>
      <c r="AB2829" s="6">
        <v>104860.03495150727</v>
      </c>
      <c r="AC2829" s="6">
        <v>105631.8227624979</v>
      </c>
    </row>
    <row r="2830" spans="1:29" x14ac:dyDescent="0.25">
      <c r="A2830" s="12">
        <f xml:space="preserve"> ROW( iclusData[[#This Row],[id]] ) - ROW( iclusData[[#Headers],[id]] )</f>
        <v>2829</v>
      </c>
      <c r="B2830">
        <v>51087</v>
      </c>
      <c r="C2830" t="str">
        <f t="shared" si="44"/>
        <v>51087</v>
      </c>
      <c r="D2830">
        <v>40060</v>
      </c>
      <c r="E2830" t="s">
        <v>3747</v>
      </c>
      <c r="F2830" t="s">
        <v>1108</v>
      </c>
      <c r="G2830">
        <v>0.24393781526899999</v>
      </c>
      <c r="H2830" t="s">
        <v>3742</v>
      </c>
      <c r="I2830" s="6">
        <v>217881</v>
      </c>
      <c r="J2830" s="6">
        <v>262300</v>
      </c>
      <c r="K2830" s="6">
        <v>306935</v>
      </c>
      <c r="L2830" s="6">
        <v>310775.770792216</v>
      </c>
      <c r="M2830" s="6">
        <v>314221.51829588867</v>
      </c>
      <c r="N2830" s="6">
        <v>317152.70692174498</v>
      </c>
      <c r="O2830" s="6">
        <v>318890.00683234597</v>
      </c>
      <c r="P2830" s="6">
        <v>319396.54706466582</v>
      </c>
      <c r="Q2830" s="6">
        <v>319152.22912042815</v>
      </c>
      <c r="R2830" s="6">
        <v>318355.60417485278</v>
      </c>
      <c r="S2830" s="6">
        <v>317526.21701387537</v>
      </c>
      <c r="T2830" s="6">
        <v>316928.25155959337</v>
      </c>
      <c r="U2830" s="6">
        <v>316765.34572779469</v>
      </c>
      <c r="V2830" s="6">
        <v>316921.28816013254</v>
      </c>
      <c r="W2830" s="6">
        <v>317176.57150184608</v>
      </c>
      <c r="X2830" s="6">
        <v>317308.69517924427</v>
      </c>
      <c r="Y2830" s="6">
        <v>317188.4768763117</v>
      </c>
      <c r="Z2830" s="6">
        <v>316841.84218915744</v>
      </c>
      <c r="AA2830" s="6">
        <v>319683.63810709084</v>
      </c>
      <c r="AB2830" s="6">
        <v>322295.01743663341</v>
      </c>
      <c r="AC2830" s="6">
        <v>324666.99850794399</v>
      </c>
    </row>
    <row r="2831" spans="1:29" x14ac:dyDescent="0.25">
      <c r="A2831" s="12">
        <f xml:space="preserve"> ROW( iclusData[[#This Row],[id]] ) - ROW( iclusData[[#Headers],[id]] )</f>
        <v>2830</v>
      </c>
      <c r="B2831">
        <v>51089</v>
      </c>
      <c r="C2831" t="str">
        <f t="shared" si="44"/>
        <v>51089</v>
      </c>
      <c r="D2831">
        <v>32300</v>
      </c>
      <c r="E2831" t="s">
        <v>304</v>
      </c>
      <c r="F2831" t="s">
        <v>1108</v>
      </c>
      <c r="G2831">
        <v>0.79666627434799997</v>
      </c>
      <c r="H2831" t="s">
        <v>3698</v>
      </c>
      <c r="I2831" s="6">
        <v>56942</v>
      </c>
      <c r="J2831" s="6">
        <v>57930</v>
      </c>
      <c r="K2831" s="6">
        <v>54151</v>
      </c>
      <c r="L2831" s="6">
        <v>54848.684414094416</v>
      </c>
      <c r="M2831" s="6">
        <v>54370.912169639763</v>
      </c>
      <c r="N2831" s="6">
        <v>54184.169331654171</v>
      </c>
      <c r="O2831" s="6">
        <v>54134.509621336874</v>
      </c>
      <c r="P2831" s="6">
        <v>54084.838230932546</v>
      </c>
      <c r="Q2831" s="6">
        <v>54029.219253787094</v>
      </c>
      <c r="R2831" s="6">
        <v>54013.325981872811</v>
      </c>
      <c r="S2831" s="6">
        <v>54119.610642227919</v>
      </c>
      <c r="T2831" s="6">
        <v>54348.06776011116</v>
      </c>
      <c r="U2831" s="6">
        <v>54681.813485126644</v>
      </c>
      <c r="V2831" s="6">
        <v>55073.170403272568</v>
      </c>
      <c r="W2831" s="6">
        <v>55466.515915903859</v>
      </c>
      <c r="X2831" s="6">
        <v>55820.131234486631</v>
      </c>
      <c r="Y2831" s="6">
        <v>56104.207996131634</v>
      </c>
      <c r="Z2831" s="6">
        <v>56318.763845755828</v>
      </c>
      <c r="AA2831" s="6">
        <v>56874.011939820804</v>
      </c>
      <c r="AB2831" s="6">
        <v>57388.539892375382</v>
      </c>
      <c r="AC2831" s="6">
        <v>57859.360345248984</v>
      </c>
    </row>
    <row r="2832" spans="1:29" x14ac:dyDescent="0.25">
      <c r="A2832" s="12">
        <f xml:space="preserve"> ROW( iclusData[[#This Row],[id]] ) - ROW( iclusData[[#Headers],[id]] )</f>
        <v>2831</v>
      </c>
      <c r="B2832">
        <v>51091</v>
      </c>
      <c r="C2832" t="str">
        <f t="shared" si="44"/>
        <v>51091</v>
      </c>
      <c r="D2832">
        <v>51091</v>
      </c>
      <c r="E2832" t="s">
        <v>3148</v>
      </c>
      <c r="F2832" t="s">
        <v>1108</v>
      </c>
      <c r="G2832">
        <v>1</v>
      </c>
      <c r="H2832" t="s">
        <v>3949</v>
      </c>
      <c r="I2832" s="6">
        <v>2635</v>
      </c>
      <c r="J2832" s="6">
        <v>2536</v>
      </c>
      <c r="K2832" s="6">
        <v>2321</v>
      </c>
      <c r="L2832" s="6">
        <v>2752.4168223157903</v>
      </c>
      <c r="M2832" s="6">
        <v>3262.9699016636819</v>
      </c>
      <c r="N2832" s="6">
        <v>3764.5829838124532</v>
      </c>
      <c r="O2832" s="6">
        <v>4228.4515129913962</v>
      </c>
      <c r="P2832" s="6">
        <v>4645.6343141610942</v>
      </c>
      <c r="Q2832" s="6">
        <v>5031.0327521497156</v>
      </c>
      <c r="R2832" s="6">
        <v>5392.5916134390282</v>
      </c>
      <c r="S2832" s="6">
        <v>5738.2580651583139</v>
      </c>
      <c r="T2832" s="6">
        <v>6069.0248380568264</v>
      </c>
      <c r="U2832" s="6">
        <v>6387.8720190886525</v>
      </c>
      <c r="V2832" s="6">
        <v>6690.8265098105157</v>
      </c>
      <c r="W2832" s="6">
        <v>6973.9153712426541</v>
      </c>
      <c r="X2832" s="6">
        <v>7233.1653940518472</v>
      </c>
      <c r="Y2832" s="6">
        <v>7469.5686158828294</v>
      </c>
      <c r="Z2832" s="6">
        <v>7684.1206566388664</v>
      </c>
      <c r="AA2832" s="6">
        <v>7795.369131015992</v>
      </c>
      <c r="AB2832" s="6">
        <v>7902.6451014909062</v>
      </c>
      <c r="AC2832" s="6">
        <v>8002.9676618312624</v>
      </c>
    </row>
    <row r="2833" spans="1:29" x14ac:dyDescent="0.25">
      <c r="A2833" s="12">
        <f xml:space="preserve"> ROW( iclusData[[#This Row],[id]] ) - ROW( iclusData[[#Headers],[id]] )</f>
        <v>2832</v>
      </c>
      <c r="B2833">
        <v>51093</v>
      </c>
      <c r="C2833" t="str">
        <f t="shared" si="44"/>
        <v>51093</v>
      </c>
      <c r="D2833">
        <v>47260</v>
      </c>
      <c r="E2833" t="s">
        <v>2781</v>
      </c>
      <c r="F2833" t="s">
        <v>1108</v>
      </c>
      <c r="G2833">
        <v>2.1098497741500001E-2</v>
      </c>
      <c r="H2833" t="s">
        <v>2780</v>
      </c>
      <c r="I2833" s="6">
        <v>25053</v>
      </c>
      <c r="J2833" s="6">
        <v>29728</v>
      </c>
      <c r="K2833" s="6">
        <v>35270</v>
      </c>
      <c r="L2833" s="6">
        <v>36101.259259136561</v>
      </c>
      <c r="M2833" s="6">
        <v>36784.646687461536</v>
      </c>
      <c r="N2833" s="6">
        <v>37315.063048253942</v>
      </c>
      <c r="O2833" s="6">
        <v>37628.947302478991</v>
      </c>
      <c r="P2833" s="6">
        <v>37768.997041193375</v>
      </c>
      <c r="Q2833" s="6">
        <v>37814.692374005856</v>
      </c>
      <c r="R2833" s="6">
        <v>37769.993755943833</v>
      </c>
      <c r="S2833" s="6">
        <v>37674.639112582598</v>
      </c>
      <c r="T2833" s="6">
        <v>37556.436845651166</v>
      </c>
      <c r="U2833" s="6">
        <v>37451.147038985939</v>
      </c>
      <c r="V2833" s="6">
        <v>37365.72322536401</v>
      </c>
      <c r="W2833" s="6">
        <v>37283.280652270761</v>
      </c>
      <c r="X2833" s="6">
        <v>37173.026875445801</v>
      </c>
      <c r="Y2833" s="6">
        <v>37022.04274616819</v>
      </c>
      <c r="Z2833" s="6">
        <v>36839.279590669896</v>
      </c>
      <c r="AA2833" s="6">
        <v>37142.232150367097</v>
      </c>
      <c r="AB2833" s="6">
        <v>37417.375687928907</v>
      </c>
      <c r="AC2833" s="6">
        <v>37663.712026972549</v>
      </c>
    </row>
    <row r="2834" spans="1:29" x14ac:dyDescent="0.25">
      <c r="A2834" s="12">
        <f xml:space="preserve"> ROW( iclusData[[#This Row],[id]] ) - ROW( iclusData[[#Headers],[id]] )</f>
        <v>2833</v>
      </c>
      <c r="B2834">
        <v>51095</v>
      </c>
      <c r="C2834" t="str">
        <f t="shared" si="44"/>
        <v>51095</v>
      </c>
      <c r="D2834">
        <v>47260</v>
      </c>
      <c r="E2834" t="s">
        <v>2782</v>
      </c>
      <c r="F2834" t="s">
        <v>1108</v>
      </c>
      <c r="G2834">
        <v>4.0084752910700003E-2</v>
      </c>
      <c r="H2834" t="s">
        <v>2780</v>
      </c>
      <c r="I2834" s="6">
        <v>34848</v>
      </c>
      <c r="J2834" s="6">
        <v>48102</v>
      </c>
      <c r="K2834" s="6">
        <v>67009</v>
      </c>
      <c r="L2834" s="6">
        <v>68588.916064435209</v>
      </c>
      <c r="M2834" s="6">
        <v>69887.153519377476</v>
      </c>
      <c r="N2834" s="6">
        <v>70894.348628930398</v>
      </c>
      <c r="O2834" s="6">
        <v>71490.331394063833</v>
      </c>
      <c r="P2834" s="6">
        <v>71756.525227562874</v>
      </c>
      <c r="Q2834" s="6">
        <v>71843.942335683474</v>
      </c>
      <c r="R2834" s="6">
        <v>71758.518314547022</v>
      </c>
      <c r="S2834" s="6">
        <v>71577.74180948126</v>
      </c>
      <c r="T2834" s="6">
        <v>71352.263537966282</v>
      </c>
      <c r="U2834" s="6">
        <v>71152.610222885618</v>
      </c>
      <c r="V2834" s="6">
        <v>70990.702294560208</v>
      </c>
      <c r="W2834" s="6">
        <v>70833.763417469891</v>
      </c>
      <c r="X2834" s="6">
        <v>70624.181911903375</v>
      </c>
      <c r="Y2834" s="6">
        <v>70337.113407964745</v>
      </c>
      <c r="Z2834" s="6">
        <v>69991.452682187315</v>
      </c>
      <c r="AA2834" s="6">
        <v>70565.572605203633</v>
      </c>
      <c r="AB2834" s="6">
        <v>71088.047338298289</v>
      </c>
      <c r="AC2834" s="6">
        <v>71556.881017540552</v>
      </c>
    </row>
    <row r="2835" spans="1:29" x14ac:dyDescent="0.25">
      <c r="A2835" s="12">
        <f xml:space="preserve"> ROW( iclusData[[#This Row],[id]] ) - ROW( iclusData[[#Headers],[id]] )</f>
        <v>2834</v>
      </c>
      <c r="B2835">
        <v>51097</v>
      </c>
      <c r="C2835" t="str">
        <f t="shared" si="44"/>
        <v>51097</v>
      </c>
      <c r="D2835">
        <v>40060</v>
      </c>
      <c r="E2835" t="s">
        <v>3748</v>
      </c>
      <c r="F2835" t="s">
        <v>1108</v>
      </c>
      <c r="G2835">
        <v>5.5195664458000003E-3</v>
      </c>
      <c r="H2835" t="s">
        <v>3742</v>
      </c>
      <c r="I2835" s="6">
        <v>6289</v>
      </c>
      <c r="J2835" s="6">
        <v>6630</v>
      </c>
      <c r="K2835" s="6">
        <v>6945</v>
      </c>
      <c r="L2835" s="6">
        <v>7031.5260502250021</v>
      </c>
      <c r="M2835" s="6">
        <v>7109.9965163192192</v>
      </c>
      <c r="N2835" s="6">
        <v>7176.5467171622622</v>
      </c>
      <c r="O2835" s="6">
        <v>7215.2858328328639</v>
      </c>
      <c r="P2835" s="6">
        <v>7227.2044622270942</v>
      </c>
      <c r="Q2835" s="6">
        <v>7221.2454310223948</v>
      </c>
      <c r="R2835" s="6">
        <v>7203.3660675372694</v>
      </c>
      <c r="S2835" s="6">
        <v>7184.4937831556308</v>
      </c>
      <c r="T2835" s="6">
        <v>7171.5809051997194</v>
      </c>
      <c r="U2835" s="6">
        <v>7167.6076021993031</v>
      </c>
      <c r="V2835" s="6">
        <v>7170.5873774231159</v>
      </c>
      <c r="W2835" s="6">
        <v>7176.5472948622946</v>
      </c>
      <c r="X2835" s="6">
        <v>7179.5275292785973</v>
      </c>
      <c r="Y2835" s="6">
        <v>7176.5469747012557</v>
      </c>
      <c r="Z2835" s="6">
        <v>7169.5944803023958</v>
      </c>
      <c r="AA2835" s="6">
        <v>7233.1648843091807</v>
      </c>
      <c r="AB2835" s="6">
        <v>7292.7627369464844</v>
      </c>
      <c r="AC2835" s="6">
        <v>7346.4004998019145</v>
      </c>
    </row>
    <row r="2836" spans="1:29" x14ac:dyDescent="0.25">
      <c r="A2836" s="12">
        <f xml:space="preserve"> ROW( iclusData[[#This Row],[id]] ) - ROW( iclusData[[#Headers],[id]] )</f>
        <v>2835</v>
      </c>
      <c r="B2836">
        <v>51099</v>
      </c>
      <c r="C2836" t="str">
        <f t="shared" si="44"/>
        <v>51099</v>
      </c>
      <c r="D2836">
        <v>51099</v>
      </c>
      <c r="E2836" t="s">
        <v>3950</v>
      </c>
      <c r="F2836" t="s">
        <v>1108</v>
      </c>
      <c r="G2836">
        <v>1</v>
      </c>
      <c r="H2836" t="s">
        <v>3951</v>
      </c>
      <c r="I2836" s="6">
        <v>13527</v>
      </c>
      <c r="J2836" s="6">
        <v>16803</v>
      </c>
      <c r="K2836" s="6">
        <v>23584</v>
      </c>
      <c r="L2836" s="6">
        <v>23863.88096576574</v>
      </c>
      <c r="M2836" s="6">
        <v>24137.037628745045</v>
      </c>
      <c r="N2836" s="6">
        <v>24408.205187657895</v>
      </c>
      <c r="O2836" s="6">
        <v>24591.96677440474</v>
      </c>
      <c r="P2836" s="6">
        <v>24565.144798699592</v>
      </c>
      <c r="Q2836" s="6">
        <v>24356.555600288881</v>
      </c>
      <c r="R2836" s="6">
        <v>24029.761707923553</v>
      </c>
      <c r="S2836" s="6">
        <v>23687.076351017884</v>
      </c>
      <c r="T2836" s="6">
        <v>23371.208742166786</v>
      </c>
      <c r="U2836" s="6">
        <v>23089.11290370327</v>
      </c>
      <c r="V2836" s="6">
        <v>22823.903138721202</v>
      </c>
      <c r="W2836" s="6">
        <v>22564.653965036228</v>
      </c>
      <c r="X2836" s="6">
        <v>22295.472457413864</v>
      </c>
      <c r="Y2836" s="6">
        <v>22015.361542875937</v>
      </c>
      <c r="Z2836" s="6">
        <v>21725.321484230259</v>
      </c>
      <c r="AA2836" s="6">
        <v>21867.361291961908</v>
      </c>
      <c r="AB2836" s="6">
        <v>21991.523698719036</v>
      </c>
      <c r="AC2836" s="6">
        <v>22097.805830055866</v>
      </c>
    </row>
    <row r="2837" spans="1:29" x14ac:dyDescent="0.25">
      <c r="A2837" s="12">
        <f xml:space="preserve"> ROW( iclusData[[#This Row],[id]] ) - ROW( iclusData[[#Headers],[id]] )</f>
        <v>2836</v>
      </c>
      <c r="B2837">
        <v>51101</v>
      </c>
      <c r="C2837" t="str">
        <f t="shared" si="44"/>
        <v>51101</v>
      </c>
      <c r="D2837">
        <v>40060</v>
      </c>
      <c r="E2837" t="s">
        <v>3749</v>
      </c>
      <c r="F2837" t="s">
        <v>1108</v>
      </c>
      <c r="G2837">
        <v>1.26644047968E-2</v>
      </c>
      <c r="H2837" t="s">
        <v>3742</v>
      </c>
      <c r="I2837" s="6">
        <v>10913</v>
      </c>
      <c r="J2837" s="6">
        <v>13146</v>
      </c>
      <c r="K2837" s="6">
        <v>15935</v>
      </c>
      <c r="L2837" s="6">
        <v>16134.069449612192</v>
      </c>
      <c r="M2837" s="6">
        <v>16312.862920859256</v>
      </c>
      <c r="N2837" s="6">
        <v>16465.829056110564</v>
      </c>
      <c r="O2837" s="6">
        <v>16555.227006583882</v>
      </c>
      <c r="P2837" s="6">
        <v>16582.043882960294</v>
      </c>
      <c r="Q2837" s="6">
        <v>16569.132742074908</v>
      </c>
      <c r="R2837" s="6">
        <v>16527.414230247188</v>
      </c>
      <c r="S2837" s="6">
        <v>16484.703280139758</v>
      </c>
      <c r="T2837" s="6">
        <v>16453.911038037859</v>
      </c>
      <c r="U2837" s="6">
        <v>16444.971100611368</v>
      </c>
      <c r="V2837" s="6">
        <v>16453.910501040853</v>
      </c>
      <c r="W2837" s="6">
        <v>16466.823675325555</v>
      </c>
      <c r="X2837" s="6">
        <v>16473.777541932144</v>
      </c>
      <c r="Y2837" s="6">
        <v>16467.816234404447</v>
      </c>
      <c r="Z2837" s="6">
        <v>16448.944942339662</v>
      </c>
      <c r="AA2837" s="6">
        <v>16596.944802516082</v>
      </c>
      <c r="AB2837" s="6">
        <v>16732.033274838399</v>
      </c>
      <c r="AC2837" s="6">
        <v>16855.2014712194</v>
      </c>
    </row>
    <row r="2838" spans="1:29" x14ac:dyDescent="0.25">
      <c r="A2838" s="12">
        <f xml:space="preserve"> ROW( iclusData[[#This Row],[id]] ) - ROW( iclusData[[#Headers],[id]] )</f>
        <v>2837</v>
      </c>
      <c r="B2838">
        <v>51103</v>
      </c>
      <c r="C2838" t="str">
        <f t="shared" si="44"/>
        <v>51103</v>
      </c>
      <c r="D2838">
        <v>51103</v>
      </c>
      <c r="E2838" t="s">
        <v>2434</v>
      </c>
      <c r="F2838" t="s">
        <v>1108</v>
      </c>
      <c r="G2838">
        <v>1</v>
      </c>
      <c r="H2838" t="s">
        <v>3952</v>
      </c>
      <c r="I2838" s="6">
        <v>10896</v>
      </c>
      <c r="J2838" s="6">
        <v>11567</v>
      </c>
      <c r="K2838" s="6">
        <v>11391</v>
      </c>
      <c r="L2838" s="6">
        <v>10525.933260945663</v>
      </c>
      <c r="M2838" s="6">
        <v>9901.1518964333591</v>
      </c>
      <c r="N2838" s="6">
        <v>9456.1556743785113</v>
      </c>
      <c r="O2838" s="6">
        <v>9113.470197720475</v>
      </c>
      <c r="P2838" s="6">
        <v>8834.3535578680276</v>
      </c>
      <c r="Q2838" s="6">
        <v>8621.7895930226114</v>
      </c>
      <c r="R2838" s="6">
        <v>8471.8021497552909</v>
      </c>
      <c r="S2838" s="6">
        <v>8384.3926480874725</v>
      </c>
      <c r="T2838" s="6">
        <v>8343.6675351354079</v>
      </c>
      <c r="U2838" s="6">
        <v>8335.7210362606074</v>
      </c>
      <c r="V2838" s="6">
        <v>8346.6471439931356</v>
      </c>
      <c r="W2838" s="6">
        <v>8364.5266117696028</v>
      </c>
      <c r="X2838" s="6">
        <v>8380.4197239241184</v>
      </c>
      <c r="Y2838" s="6">
        <v>8389.3585810832956</v>
      </c>
      <c r="Z2838" s="6">
        <v>8391.345825657334</v>
      </c>
      <c r="AA2838" s="6">
        <v>8468.8222745976491</v>
      </c>
      <c r="AB2838" s="6">
        <v>8540.3396911285581</v>
      </c>
      <c r="AC2838" s="6">
        <v>8604.9036681698199</v>
      </c>
    </row>
    <row r="2839" spans="1:29" x14ac:dyDescent="0.25">
      <c r="A2839" s="12">
        <f xml:space="preserve"> ROW( iclusData[[#This Row],[id]] ) - ROW( iclusData[[#Headers],[id]] )</f>
        <v>2838</v>
      </c>
      <c r="B2839">
        <v>51105</v>
      </c>
      <c r="C2839" t="str">
        <f t="shared" si="44"/>
        <v>51105</v>
      </c>
      <c r="D2839">
        <v>51105</v>
      </c>
      <c r="E2839" t="s">
        <v>119</v>
      </c>
      <c r="F2839" t="s">
        <v>1108</v>
      </c>
      <c r="G2839">
        <v>1</v>
      </c>
      <c r="H2839" t="s">
        <v>3953</v>
      </c>
      <c r="I2839" s="6">
        <v>24496</v>
      </c>
      <c r="J2839" s="6">
        <v>23589</v>
      </c>
      <c r="K2839" s="6">
        <v>25587</v>
      </c>
      <c r="L2839" s="6">
        <v>25012.128474461897</v>
      </c>
      <c r="M2839" s="6">
        <v>24491.643490204387</v>
      </c>
      <c r="N2839" s="6">
        <v>23988.041968092544</v>
      </c>
      <c r="O2839" s="6">
        <v>23406.967325262449</v>
      </c>
      <c r="P2839" s="6">
        <v>22709.672295203138</v>
      </c>
      <c r="Q2839" s="6">
        <v>21963.71100010553</v>
      </c>
      <c r="R2839" s="6">
        <v>21222.713651268794</v>
      </c>
      <c r="S2839" s="6">
        <v>20542.308299383603</v>
      </c>
      <c r="T2839" s="6">
        <v>19934.412352694344</v>
      </c>
      <c r="U2839" s="6">
        <v>19396.046791594483</v>
      </c>
      <c r="V2839" s="6">
        <v>18909.332581244475</v>
      </c>
      <c r="W2839" s="6">
        <v>18448.444693076457</v>
      </c>
      <c r="X2839" s="6">
        <v>18004.443275553938</v>
      </c>
      <c r="Y2839" s="6">
        <v>17571.36553390522</v>
      </c>
      <c r="Z2839" s="6">
        <v>17152.196936251286</v>
      </c>
      <c r="AA2839" s="6">
        <v>17225.699728603384</v>
      </c>
      <c r="AB2839" s="6">
        <v>17285.297895443029</v>
      </c>
      <c r="AC2839" s="6">
        <v>17332.97576007888</v>
      </c>
    </row>
    <row r="2840" spans="1:29" x14ac:dyDescent="0.25">
      <c r="A2840" s="12">
        <f xml:space="preserve"> ROW( iclusData[[#This Row],[id]] ) - ROW( iclusData[[#Headers],[id]] )</f>
        <v>2839</v>
      </c>
      <c r="B2840">
        <v>51107</v>
      </c>
      <c r="C2840" t="str">
        <f t="shared" si="44"/>
        <v>51107</v>
      </c>
      <c r="D2840">
        <v>47900</v>
      </c>
      <c r="E2840" t="s">
        <v>1111</v>
      </c>
      <c r="F2840" t="s">
        <v>1108</v>
      </c>
      <c r="G2840">
        <v>5.5947955723299997E-2</v>
      </c>
      <c r="H2840" t="s">
        <v>1102</v>
      </c>
      <c r="I2840" s="6">
        <v>86129</v>
      </c>
      <c r="J2840" s="6">
        <v>169599</v>
      </c>
      <c r="K2840" s="6">
        <v>312311</v>
      </c>
      <c r="L2840" s="6">
        <v>328820.93730647472</v>
      </c>
      <c r="M2840" s="6">
        <v>343178.0171005461</v>
      </c>
      <c r="N2840" s="6">
        <v>356646.06297356111</v>
      </c>
      <c r="O2840" s="6">
        <v>369965.1716897614</v>
      </c>
      <c r="P2840" s="6">
        <v>382897.80892147979</v>
      </c>
      <c r="Q2840" s="6">
        <v>394665.39850180579</v>
      </c>
      <c r="R2840" s="6">
        <v>405112.85768242413</v>
      </c>
      <c r="S2840" s="6">
        <v>414695.17931682017</v>
      </c>
      <c r="T2840" s="6">
        <v>423853.3443161078</v>
      </c>
      <c r="U2840" s="6">
        <v>433088.98190932989</v>
      </c>
      <c r="V2840" s="6">
        <v>442340.5132325397</v>
      </c>
      <c r="W2840" s="6">
        <v>451319.89823179186</v>
      </c>
      <c r="X2840" s="6">
        <v>459777.81707353843</v>
      </c>
      <c r="Y2840" s="6">
        <v>467561.22336850187</v>
      </c>
      <c r="Z2840" s="6">
        <v>474820.25090621138</v>
      </c>
      <c r="AA2840" s="6">
        <v>480628.01319216378</v>
      </c>
      <c r="AB2840" s="6">
        <v>486123.92264206358</v>
      </c>
      <c r="AC2840" s="6">
        <v>491307.91606470011</v>
      </c>
    </row>
    <row r="2841" spans="1:29" x14ac:dyDescent="0.25">
      <c r="A2841" s="12">
        <f xml:space="preserve"> ROW( iclusData[[#This Row],[id]] ) - ROW( iclusData[[#Headers],[id]] )</f>
        <v>2840</v>
      </c>
      <c r="B2841">
        <v>51109</v>
      </c>
      <c r="C2841" t="str">
        <f t="shared" si="44"/>
        <v>51109</v>
      </c>
      <c r="D2841">
        <v>40060</v>
      </c>
      <c r="E2841" t="s">
        <v>1878</v>
      </c>
      <c r="F2841" t="s">
        <v>1108</v>
      </c>
      <c r="G2841">
        <v>2.6348478960100001E-2</v>
      </c>
      <c r="H2841" t="s">
        <v>3742</v>
      </c>
      <c r="I2841" s="6">
        <v>20325</v>
      </c>
      <c r="J2841" s="6">
        <v>25627</v>
      </c>
      <c r="K2841" s="6">
        <v>33153</v>
      </c>
      <c r="L2841" s="6">
        <v>33567.367049202388</v>
      </c>
      <c r="M2841" s="6">
        <v>33939.853445950183</v>
      </c>
      <c r="N2841" s="6">
        <v>34256.711859030052</v>
      </c>
      <c r="O2841" s="6">
        <v>34444.447525488053</v>
      </c>
      <c r="P2841" s="6">
        <v>34499.074406551867</v>
      </c>
      <c r="Q2841" s="6">
        <v>34472.258966111724</v>
      </c>
      <c r="R2841" s="6">
        <v>34386.835340881509</v>
      </c>
      <c r="S2841" s="6">
        <v>34297.440320555899</v>
      </c>
      <c r="T2841" s="6">
        <v>34232.875944155559</v>
      </c>
      <c r="U2841" s="6">
        <v>34214.996045642627</v>
      </c>
      <c r="V2841" s="6">
        <v>34231.881533194748</v>
      </c>
      <c r="W2841" s="6">
        <v>34259.694497867873</v>
      </c>
      <c r="X2841" s="6">
        <v>34273.602296314057</v>
      </c>
      <c r="Y2841" s="6">
        <v>34260.686263168958</v>
      </c>
      <c r="Z2841" s="6">
        <v>34222.943782812239</v>
      </c>
      <c r="AA2841" s="6">
        <v>34529.869661252407</v>
      </c>
      <c r="AB2841" s="6">
        <v>34811.966172945169</v>
      </c>
      <c r="AC2841" s="6">
        <v>35068.235484789962</v>
      </c>
    </row>
    <row r="2842" spans="1:29" x14ac:dyDescent="0.25">
      <c r="A2842" s="12">
        <f xml:space="preserve"> ROW( iclusData[[#This Row],[id]] ) - ROW( iclusData[[#Headers],[id]] )</f>
        <v>2841</v>
      </c>
      <c r="B2842">
        <v>51111</v>
      </c>
      <c r="C2842" t="str">
        <f t="shared" si="44"/>
        <v>51111</v>
      </c>
      <c r="D2842">
        <v>51111</v>
      </c>
      <c r="E2842" t="s">
        <v>3954</v>
      </c>
      <c r="F2842" t="s">
        <v>1108</v>
      </c>
      <c r="G2842">
        <v>1</v>
      </c>
      <c r="H2842" t="s">
        <v>3955</v>
      </c>
      <c r="I2842" s="6">
        <v>11419</v>
      </c>
      <c r="J2842" s="6">
        <v>13146</v>
      </c>
      <c r="K2842" s="6">
        <v>12914</v>
      </c>
      <c r="L2842" s="6">
        <v>12615.82319026808</v>
      </c>
      <c r="M2842" s="6">
        <v>12438.024081775533</v>
      </c>
      <c r="N2842" s="6">
        <v>12303.928606988089</v>
      </c>
      <c r="O2842" s="6">
        <v>12172.814961641898</v>
      </c>
      <c r="P2842" s="6">
        <v>12024.812701995765</v>
      </c>
      <c r="Q2842" s="6">
        <v>11883.766208631627</v>
      </c>
      <c r="R2842" s="6">
        <v>11756.624486399769</v>
      </c>
      <c r="S2842" s="6">
        <v>11664.248651402817</v>
      </c>
      <c r="T2842" s="6">
        <v>11605.644223871679</v>
      </c>
      <c r="U2842" s="6">
        <v>11583.791554441279</v>
      </c>
      <c r="V2842" s="6">
        <v>11580.811502060689</v>
      </c>
      <c r="W2842" s="6">
        <v>11586.771514819193</v>
      </c>
      <c r="X2842" s="6">
        <v>11589.751966190188</v>
      </c>
      <c r="Y2842" s="6">
        <v>11583.79111681191</v>
      </c>
      <c r="Z2842" s="6">
        <v>11570.879204910309</v>
      </c>
      <c r="AA2842" s="6">
        <v>11675.174409526244</v>
      </c>
      <c r="AB2842" s="6">
        <v>11769.537683203336</v>
      </c>
      <c r="AC2842" s="6">
        <v>11854.960784902087</v>
      </c>
    </row>
    <row r="2843" spans="1:29" x14ac:dyDescent="0.25">
      <c r="A2843" s="12">
        <f xml:space="preserve"> ROW( iclusData[[#This Row],[id]] ) - ROW( iclusData[[#Headers],[id]] )</f>
        <v>2842</v>
      </c>
      <c r="B2843">
        <v>51113</v>
      </c>
      <c r="C2843" t="str">
        <f t="shared" si="44"/>
        <v>51113</v>
      </c>
      <c r="D2843">
        <v>51113</v>
      </c>
      <c r="E2843" t="s">
        <v>276</v>
      </c>
      <c r="F2843" t="s">
        <v>1108</v>
      </c>
      <c r="G2843">
        <v>1</v>
      </c>
      <c r="H2843" t="s">
        <v>3956</v>
      </c>
      <c r="I2843" s="6">
        <v>11949</v>
      </c>
      <c r="J2843" s="6">
        <v>12520</v>
      </c>
      <c r="K2843" s="6">
        <v>13308</v>
      </c>
      <c r="L2843" s="6">
        <v>12946.589989918444</v>
      </c>
      <c r="M2843" s="6">
        <v>12760.844543888379</v>
      </c>
      <c r="N2843" s="6">
        <v>12646.614920817983</v>
      </c>
      <c r="O2843" s="6">
        <v>12525.434244496477</v>
      </c>
      <c r="P2843" s="6">
        <v>12347.633132207944</v>
      </c>
      <c r="Q2843" s="6">
        <v>12140.035991465709</v>
      </c>
      <c r="R2843" s="6">
        <v>11937.403943693174</v>
      </c>
      <c r="S2843" s="6">
        <v>11768.544496450701</v>
      </c>
      <c r="T2843" s="6">
        <v>11640.409505268075</v>
      </c>
      <c r="U2843" s="6">
        <v>11545.053098719858</v>
      </c>
      <c r="V2843" s="6">
        <v>11465.589430335924</v>
      </c>
      <c r="W2843" s="6">
        <v>11394.072528631887</v>
      </c>
      <c r="X2843" s="6">
        <v>11318.582760947651</v>
      </c>
      <c r="Y2843" s="6">
        <v>11235.145028490782</v>
      </c>
      <c r="Z2843" s="6">
        <v>11144.756174701148</v>
      </c>
      <c r="AA2843" s="6">
        <v>11228.192234582668</v>
      </c>
      <c r="AB2843" s="6">
        <v>11305.669500398377</v>
      </c>
      <c r="AC2843" s="6">
        <v>11374.20661482311</v>
      </c>
    </row>
    <row r="2844" spans="1:29" x14ac:dyDescent="0.25">
      <c r="A2844" s="12">
        <f xml:space="preserve"> ROW( iclusData[[#This Row],[id]] ) - ROW( iclusData[[#Headers],[id]] )</f>
        <v>2843</v>
      </c>
      <c r="B2844">
        <v>51115</v>
      </c>
      <c r="C2844" t="str">
        <f t="shared" si="44"/>
        <v>51115</v>
      </c>
      <c r="D2844">
        <v>47260</v>
      </c>
      <c r="E2844" t="s">
        <v>2783</v>
      </c>
      <c r="F2844" t="s">
        <v>1108</v>
      </c>
      <c r="G2844">
        <v>5.3706354613900003E-3</v>
      </c>
      <c r="H2844" t="s">
        <v>2780</v>
      </c>
      <c r="I2844" s="6">
        <v>8348</v>
      </c>
      <c r="J2844" s="6">
        <v>9207</v>
      </c>
      <c r="K2844" s="6">
        <v>8978</v>
      </c>
      <c r="L2844" s="6">
        <v>9189.9532443398384</v>
      </c>
      <c r="M2844" s="6">
        <v>9363.7799887316687</v>
      </c>
      <c r="N2844" s="6">
        <v>9498.8673018993377</v>
      </c>
      <c r="O2844" s="6">
        <v>9578.3316748358066</v>
      </c>
      <c r="P2844" s="6">
        <v>9614.0890585343641</v>
      </c>
      <c r="Q2844" s="6">
        <v>9626.009555988725</v>
      </c>
      <c r="R2844" s="6">
        <v>9614.0899293564853</v>
      </c>
      <c r="S2844" s="6">
        <v>9590.2512755934767</v>
      </c>
      <c r="T2844" s="6">
        <v>9559.4590902551372</v>
      </c>
      <c r="U2844" s="6">
        <v>9533.6332824153142</v>
      </c>
      <c r="V2844" s="6">
        <v>9511.7806796237383</v>
      </c>
      <c r="W2844" s="6">
        <v>9489.9284228531978</v>
      </c>
      <c r="X2844" s="6">
        <v>9462.1166635179743</v>
      </c>
      <c r="Y2844" s="6">
        <v>9424.3706153585499</v>
      </c>
      <c r="Z2844" s="6">
        <v>9377.6865459316887</v>
      </c>
      <c r="AA2844" s="6">
        <v>9454.1696469177132</v>
      </c>
      <c r="AB2844" s="6">
        <v>9524.6938006782675</v>
      </c>
      <c r="AC2844" s="6">
        <v>9587.2711768642603</v>
      </c>
    </row>
    <row r="2845" spans="1:29" x14ac:dyDescent="0.25">
      <c r="A2845" s="12">
        <f xml:space="preserve"> ROW( iclusData[[#This Row],[id]] ) - ROW( iclusData[[#Headers],[id]] )</f>
        <v>2844</v>
      </c>
      <c r="B2845">
        <v>51117</v>
      </c>
      <c r="C2845" t="str">
        <f t="shared" si="44"/>
        <v>51117</v>
      </c>
      <c r="D2845">
        <v>51117</v>
      </c>
      <c r="E2845" t="s">
        <v>2073</v>
      </c>
      <c r="F2845" t="s">
        <v>1108</v>
      </c>
      <c r="G2845">
        <v>1</v>
      </c>
      <c r="H2845" t="s">
        <v>3957</v>
      </c>
      <c r="I2845" s="6">
        <v>29241</v>
      </c>
      <c r="J2845" s="6">
        <v>32380</v>
      </c>
      <c r="K2845" s="6">
        <v>32727</v>
      </c>
      <c r="L2845" s="6">
        <v>31821.1567375347</v>
      </c>
      <c r="M2845" s="6">
        <v>31116.912666489548</v>
      </c>
      <c r="N2845" s="6">
        <v>30533.847209075149</v>
      </c>
      <c r="O2845" s="6">
        <v>29958.732930075992</v>
      </c>
      <c r="P2845" s="6">
        <v>29354.806689416888</v>
      </c>
      <c r="Q2845" s="6">
        <v>28782.672469702331</v>
      </c>
      <c r="R2845" s="6">
        <v>28277.085660597208</v>
      </c>
      <c r="S2845" s="6">
        <v>27885.729084516963</v>
      </c>
      <c r="T2845" s="6">
        <v>27602.640134985457</v>
      </c>
      <c r="U2845" s="6">
        <v>27408.947363509917</v>
      </c>
      <c r="V2845" s="6">
        <v>27270.879131064088</v>
      </c>
      <c r="W2845" s="6">
        <v>27159.630821234565</v>
      </c>
      <c r="X2845" s="6">
        <v>27044.410077430599</v>
      </c>
      <c r="Y2845" s="6">
        <v>26912.29947855444</v>
      </c>
      <c r="Z2845" s="6">
        <v>26764.300813486847</v>
      </c>
      <c r="AA2845" s="6">
        <v>26978.850785872241</v>
      </c>
      <c r="AB2845" s="6">
        <v>27175.523797346614</v>
      </c>
      <c r="AC2845" s="6">
        <v>27350.34312629066</v>
      </c>
    </row>
    <row r="2846" spans="1:29" x14ac:dyDescent="0.25">
      <c r="A2846" s="12">
        <f xml:space="preserve"> ROW( iclusData[[#This Row],[id]] ) - ROW( iclusData[[#Headers],[id]] )</f>
        <v>2845</v>
      </c>
      <c r="B2846">
        <v>51119</v>
      </c>
      <c r="C2846" t="str">
        <f t="shared" si="44"/>
        <v>51119</v>
      </c>
      <c r="D2846">
        <v>51119</v>
      </c>
      <c r="E2846" t="s">
        <v>770</v>
      </c>
      <c r="F2846" t="s">
        <v>1108</v>
      </c>
      <c r="G2846">
        <v>1</v>
      </c>
      <c r="H2846" t="s">
        <v>3958</v>
      </c>
      <c r="I2846" s="6">
        <v>8653</v>
      </c>
      <c r="J2846" s="6">
        <v>9932</v>
      </c>
      <c r="K2846" s="6">
        <v>10959</v>
      </c>
      <c r="L2846" s="6">
        <v>10381.90567551232</v>
      </c>
      <c r="M2846" s="6">
        <v>9953.7964641009912</v>
      </c>
      <c r="N2846" s="6">
        <v>9622.0357161454449</v>
      </c>
      <c r="O2846" s="6">
        <v>9339.9411737510218</v>
      </c>
      <c r="P2846" s="6">
        <v>9097.5763701948799</v>
      </c>
      <c r="Q2846" s="6">
        <v>8900.9051316907407</v>
      </c>
      <c r="R2846" s="6">
        <v>8753.897566630716</v>
      </c>
      <c r="S2846" s="6">
        <v>8665.4947828355762</v>
      </c>
      <c r="T2846" s="6">
        <v>8620.7964925524047</v>
      </c>
      <c r="U2846" s="6">
        <v>8609.8701075198933</v>
      </c>
      <c r="V2846" s="6">
        <v>8633.7090295832841</v>
      </c>
      <c r="W2846" s="6">
        <v>8681.3873158611004</v>
      </c>
      <c r="X2846" s="6">
        <v>8740.9853704554043</v>
      </c>
      <c r="Y2846" s="6">
        <v>8804.5553472321008</v>
      </c>
      <c r="Z2846" s="6">
        <v>8870.1134260321978</v>
      </c>
      <c r="AA2846" s="6">
        <v>8966.4624293681645</v>
      </c>
      <c r="AB2846" s="6">
        <v>9055.85914910666</v>
      </c>
      <c r="AC2846" s="6">
        <v>9138.3024064599267</v>
      </c>
    </row>
    <row r="2847" spans="1:29" x14ac:dyDescent="0.25">
      <c r="A2847" s="12">
        <f xml:space="preserve"> ROW( iclusData[[#This Row],[id]] ) - ROW( iclusData[[#Headers],[id]] )</f>
        <v>2846</v>
      </c>
      <c r="B2847">
        <v>51121</v>
      </c>
      <c r="C2847" t="str">
        <f t="shared" si="44"/>
        <v>51121</v>
      </c>
      <c r="D2847">
        <v>13980</v>
      </c>
      <c r="E2847" t="s">
        <v>127</v>
      </c>
      <c r="F2847" t="s">
        <v>1108</v>
      </c>
      <c r="G2847">
        <v>0.57924127689299998</v>
      </c>
      <c r="H2847" t="s">
        <v>3625</v>
      </c>
      <c r="I2847" s="6">
        <v>73913</v>
      </c>
      <c r="J2847" s="6">
        <v>83629</v>
      </c>
      <c r="K2847" s="6">
        <v>94392</v>
      </c>
      <c r="L2847" s="6">
        <v>114660.85741032957</v>
      </c>
      <c r="M2847" s="6">
        <v>133158.97079976558</v>
      </c>
      <c r="N2847" s="6">
        <v>148676.19551901004</v>
      </c>
      <c r="O2847" s="6">
        <v>161038.74324530023</v>
      </c>
      <c r="P2847" s="6">
        <v>171551.74308290836</v>
      </c>
      <c r="Q2847" s="6">
        <v>181145.9845956153</v>
      </c>
      <c r="R2847" s="6">
        <v>189903.8534181164</v>
      </c>
      <c r="S2847" s="6">
        <v>197862.13087474566</v>
      </c>
      <c r="T2847" s="6">
        <v>205066.4888447905</v>
      </c>
      <c r="U2847" s="6">
        <v>211775.19107911616</v>
      </c>
      <c r="V2847" s="6">
        <v>218126.30800592032</v>
      </c>
      <c r="W2847" s="6">
        <v>224098.98799840442</v>
      </c>
      <c r="X2847" s="6">
        <v>229604.82651222945</v>
      </c>
      <c r="Y2847" s="6">
        <v>234587.16616777444</v>
      </c>
      <c r="Z2847" s="6">
        <v>239097.7315797382</v>
      </c>
      <c r="AA2847" s="6">
        <v>242169.97591581981</v>
      </c>
      <c r="AB2847" s="6">
        <v>245072.38787777105</v>
      </c>
      <c r="AC2847" s="6">
        <v>247787.05633864054</v>
      </c>
    </row>
    <row r="2848" spans="1:29" x14ac:dyDescent="0.25">
      <c r="A2848" s="12">
        <f xml:space="preserve"> ROW( iclusData[[#This Row],[id]] ) - ROW( iclusData[[#Headers],[id]] )</f>
        <v>2847</v>
      </c>
      <c r="B2848">
        <v>51125</v>
      </c>
      <c r="C2848" t="str">
        <f t="shared" si="44"/>
        <v>51125</v>
      </c>
      <c r="D2848">
        <v>16820</v>
      </c>
      <c r="E2848" t="s">
        <v>832</v>
      </c>
      <c r="F2848" t="s">
        <v>1108</v>
      </c>
      <c r="G2848">
        <v>7.4519123432799997E-2</v>
      </c>
      <c r="H2848" t="s">
        <v>3643</v>
      </c>
      <c r="I2848" s="6">
        <v>12778</v>
      </c>
      <c r="J2848" s="6">
        <v>14445</v>
      </c>
      <c r="K2848" s="6">
        <v>15020</v>
      </c>
      <c r="L2848" s="6">
        <v>17176.03453319547</v>
      </c>
      <c r="M2848" s="6">
        <v>19071.239607897322</v>
      </c>
      <c r="N2848" s="6">
        <v>20721.099109580897</v>
      </c>
      <c r="O2848" s="6">
        <v>22110.718975613923</v>
      </c>
      <c r="P2848" s="6">
        <v>23312.601529476342</v>
      </c>
      <c r="Q2848" s="6">
        <v>24396.287349565479</v>
      </c>
      <c r="R2848" s="6">
        <v>25374.681406688782</v>
      </c>
      <c r="S2848" s="6">
        <v>26273.613308205393</v>
      </c>
      <c r="T2848" s="6">
        <v>27105.993257894061</v>
      </c>
      <c r="U2848" s="6">
        <v>27897.647881841687</v>
      </c>
      <c r="V2848" s="6">
        <v>28655.530579204806</v>
      </c>
      <c r="W2848" s="6">
        <v>29370.702693672414</v>
      </c>
      <c r="X2848" s="6">
        <v>30031.244510266893</v>
      </c>
      <c r="Y2848" s="6">
        <v>30625.231325119599</v>
      </c>
      <c r="Z2848" s="6">
        <v>31162.605656764626</v>
      </c>
      <c r="AA2848" s="6">
        <v>31553.961669850283</v>
      </c>
      <c r="AB2848" s="6">
        <v>31922.474644509137</v>
      </c>
      <c r="AC2848" s="6">
        <v>32267.147138462027</v>
      </c>
    </row>
    <row r="2849" spans="1:29" x14ac:dyDescent="0.25">
      <c r="A2849" s="12">
        <f xml:space="preserve"> ROW( iclusData[[#This Row],[id]] ) - ROW( iclusData[[#Headers],[id]] )</f>
        <v>2848</v>
      </c>
      <c r="B2849">
        <v>51127</v>
      </c>
      <c r="C2849" t="str">
        <f t="shared" si="44"/>
        <v>51127</v>
      </c>
      <c r="D2849">
        <v>40060</v>
      </c>
      <c r="E2849" t="s">
        <v>3750</v>
      </c>
      <c r="F2849" t="s">
        <v>1108</v>
      </c>
      <c r="G2849">
        <v>1.46465212426E-2</v>
      </c>
      <c r="H2849" t="s">
        <v>3742</v>
      </c>
      <c r="I2849" s="6">
        <v>10445</v>
      </c>
      <c r="J2849" s="6">
        <v>13462</v>
      </c>
      <c r="K2849" s="6">
        <v>18429</v>
      </c>
      <c r="L2849" s="6">
        <v>18660.015310005212</v>
      </c>
      <c r="M2849" s="6">
        <v>18866.621099604257</v>
      </c>
      <c r="N2849" s="6">
        <v>19042.432818646055</v>
      </c>
      <c r="O2849" s="6">
        <v>19146.730412126413</v>
      </c>
      <c r="P2849" s="6">
        <v>19177.520141866204</v>
      </c>
      <c r="Q2849" s="6">
        <v>19162.622676105097</v>
      </c>
      <c r="R2849" s="6">
        <v>19114.944374474242</v>
      </c>
      <c r="S2849" s="6">
        <v>19065.280474753101</v>
      </c>
      <c r="T2849" s="6">
        <v>19028.528448879642</v>
      </c>
      <c r="U2849" s="6">
        <v>19019.588465481185</v>
      </c>
      <c r="V2849" s="6">
        <v>19028.527827856298</v>
      </c>
      <c r="W2849" s="6">
        <v>19044.420939016578</v>
      </c>
      <c r="X2849" s="6">
        <v>19052.368226216491</v>
      </c>
      <c r="Y2849" s="6">
        <v>19044.420089404452</v>
      </c>
      <c r="Z2849" s="6">
        <v>19023.562411575436</v>
      </c>
      <c r="AA2849" s="6">
        <v>19194.407885799315</v>
      </c>
      <c r="AB2849" s="6">
        <v>19351.348902368754</v>
      </c>
      <c r="AC2849" s="6">
        <v>19493.389644214785</v>
      </c>
    </row>
    <row r="2850" spans="1:29" x14ac:dyDescent="0.25">
      <c r="A2850" s="12">
        <f xml:space="preserve"> ROW( iclusData[[#This Row],[id]] ) - ROW( iclusData[[#Headers],[id]] )</f>
        <v>2849</v>
      </c>
      <c r="B2850">
        <v>51131</v>
      </c>
      <c r="C2850" t="str">
        <f t="shared" ref="C2850:C2913" si="45">CONCATENATE("",B2850)</f>
        <v>51131</v>
      </c>
      <c r="D2850">
        <v>51131</v>
      </c>
      <c r="E2850" t="s">
        <v>2027</v>
      </c>
      <c r="F2850" t="s">
        <v>1108</v>
      </c>
      <c r="G2850">
        <v>1</v>
      </c>
      <c r="H2850" t="s">
        <v>3959</v>
      </c>
      <c r="I2850" s="6">
        <v>13061</v>
      </c>
      <c r="J2850" s="6">
        <v>13093</v>
      </c>
      <c r="K2850" s="6">
        <v>12389</v>
      </c>
      <c r="L2850" s="6">
        <v>12049.645785461151</v>
      </c>
      <c r="M2850" s="6">
        <v>11903.632055262577</v>
      </c>
      <c r="N2850" s="6">
        <v>11860.919633167416</v>
      </c>
      <c r="O2850" s="6">
        <v>11887.739654094674</v>
      </c>
      <c r="P2850" s="6">
        <v>11943.362624219155</v>
      </c>
      <c r="Q2850" s="6">
        <v>12020.840743635905</v>
      </c>
      <c r="R2850" s="6">
        <v>12117.190107265187</v>
      </c>
      <c r="S2850" s="6">
        <v>12248.305383670964</v>
      </c>
      <c r="T2850" s="6">
        <v>12409.218871005553</v>
      </c>
      <c r="U2850" s="6">
        <v>12595.957871880453</v>
      </c>
      <c r="V2850" s="6">
        <v>12794.616430057788</v>
      </c>
      <c r="W2850" s="6">
        <v>12990.295574008178</v>
      </c>
      <c r="X2850" s="6">
        <v>13168.095801832646</v>
      </c>
      <c r="Y2850" s="6">
        <v>13323.048383621863</v>
      </c>
      <c r="Z2850" s="6">
        <v>13460.123968215263</v>
      </c>
      <c r="AA2850" s="6">
        <v>13610.110580170887</v>
      </c>
      <c r="AB2850" s="6">
        <v>13750.16542734271</v>
      </c>
      <c r="AC2850" s="6">
        <v>13880.28672042076</v>
      </c>
    </row>
    <row r="2851" spans="1:29" x14ac:dyDescent="0.25">
      <c r="A2851" s="12">
        <f xml:space="preserve"> ROW( iclusData[[#This Row],[id]] ) - ROW( iclusData[[#Headers],[id]] )</f>
        <v>2850</v>
      </c>
      <c r="B2851">
        <v>51133</v>
      </c>
      <c r="C2851" t="str">
        <f t="shared" si="45"/>
        <v>51133</v>
      </c>
      <c r="D2851">
        <v>51133</v>
      </c>
      <c r="E2851" t="s">
        <v>3312</v>
      </c>
      <c r="F2851" t="s">
        <v>1108</v>
      </c>
      <c r="G2851">
        <v>1</v>
      </c>
      <c r="H2851" t="s">
        <v>3960</v>
      </c>
      <c r="I2851" s="6">
        <v>10524</v>
      </c>
      <c r="J2851" s="6">
        <v>12259</v>
      </c>
      <c r="K2851" s="6">
        <v>12330</v>
      </c>
      <c r="L2851" s="6">
        <v>11563.925169758364</v>
      </c>
      <c r="M2851" s="6">
        <v>10977.882299295894</v>
      </c>
      <c r="N2851" s="6">
        <v>10518.97989408282</v>
      </c>
      <c r="O2851" s="6">
        <v>10142.522527403135</v>
      </c>
      <c r="P2851" s="6">
        <v>9834.6002447100673</v>
      </c>
      <c r="Q2851" s="6">
        <v>9602.1705064227644</v>
      </c>
      <c r="R2851" s="6">
        <v>9444.2367029983943</v>
      </c>
      <c r="S2851" s="6">
        <v>9360.8004164881331</v>
      </c>
      <c r="T2851" s="6">
        <v>9331.9948205472792</v>
      </c>
      <c r="U2851" s="6">
        <v>9336.9611225988701</v>
      </c>
      <c r="V2851" s="6">
        <v>9359.8067401936587</v>
      </c>
      <c r="W2851" s="6">
        <v>9390.5990485298462</v>
      </c>
      <c r="X2851" s="6">
        <v>9417.4184428736007</v>
      </c>
      <c r="Y2851" s="6">
        <v>9436.2901397455971</v>
      </c>
      <c r="Z2851" s="6">
        <v>9446.2238165247709</v>
      </c>
      <c r="AA2851" s="6">
        <v>9535.6197321296531</v>
      </c>
      <c r="AB2851" s="6">
        <v>9617.0701197379258</v>
      </c>
      <c r="AC2851" s="6">
        <v>9691.5670195466828</v>
      </c>
    </row>
    <row r="2852" spans="1:29" x14ac:dyDescent="0.25">
      <c r="A2852" s="12">
        <f xml:space="preserve"> ROW( iclusData[[#This Row],[id]] ) - ROW( iclusData[[#Headers],[id]] )</f>
        <v>2851</v>
      </c>
      <c r="B2852">
        <v>51135</v>
      </c>
      <c r="C2852" t="str">
        <f t="shared" si="45"/>
        <v>51135</v>
      </c>
      <c r="D2852">
        <v>51135</v>
      </c>
      <c r="E2852" t="s">
        <v>3961</v>
      </c>
      <c r="F2852" t="s">
        <v>1108</v>
      </c>
      <c r="G2852">
        <v>1</v>
      </c>
      <c r="H2852" t="s">
        <v>3962</v>
      </c>
      <c r="I2852" s="6">
        <v>14993</v>
      </c>
      <c r="J2852" s="6">
        <v>15725</v>
      </c>
      <c r="K2852" s="6">
        <v>15853</v>
      </c>
      <c r="L2852" s="6">
        <v>15500.348073705489</v>
      </c>
      <c r="M2852" s="6">
        <v>15308.642960255913</v>
      </c>
      <c r="N2852" s="6">
        <v>15198.386341771597</v>
      </c>
      <c r="O2852" s="6">
        <v>15107.998006248326</v>
      </c>
      <c r="P2852" s="6">
        <v>14984.827723633582</v>
      </c>
      <c r="Q2852" s="6">
        <v>14840.801648542723</v>
      </c>
      <c r="R2852" s="6">
        <v>14691.807433114142</v>
      </c>
      <c r="S2852" s="6">
        <v>14568.639612545783</v>
      </c>
      <c r="T2852" s="6">
        <v>14478.249760968296</v>
      </c>
      <c r="U2852" s="6">
        <v>14418.651878260127</v>
      </c>
      <c r="V2852" s="6">
        <v>14379.913209995077</v>
      </c>
      <c r="W2852" s="6">
        <v>14348.12812100842</v>
      </c>
      <c r="X2852" s="6">
        <v>14313.363544120724</v>
      </c>
      <c r="Y2852" s="6">
        <v>14266.677397596419</v>
      </c>
      <c r="Z2852" s="6">
        <v>14212.047357185742</v>
      </c>
      <c r="AA2852" s="6">
        <v>14331.241822413192</v>
      </c>
      <c r="AB2852" s="6">
        <v>14439.511292153506</v>
      </c>
      <c r="AC2852" s="6">
        <v>14537.847176189942</v>
      </c>
    </row>
    <row r="2853" spans="1:29" x14ac:dyDescent="0.25">
      <c r="A2853" s="12">
        <f xml:space="preserve"> ROW( iclusData[[#This Row],[id]] ) - ROW( iclusData[[#Headers],[id]] )</f>
        <v>2852</v>
      </c>
      <c r="B2853">
        <v>51137</v>
      </c>
      <c r="C2853" t="str">
        <f t="shared" si="45"/>
        <v>51137</v>
      </c>
      <c r="D2853">
        <v>51137</v>
      </c>
      <c r="E2853" t="s">
        <v>826</v>
      </c>
      <c r="F2853" t="s">
        <v>1108</v>
      </c>
      <c r="G2853">
        <v>1</v>
      </c>
      <c r="H2853" t="s">
        <v>3963</v>
      </c>
      <c r="I2853" s="6">
        <v>21421</v>
      </c>
      <c r="J2853" s="6">
        <v>25881</v>
      </c>
      <c r="K2853" s="6">
        <v>33481</v>
      </c>
      <c r="L2853" s="6">
        <v>32939.605435451544</v>
      </c>
      <c r="M2853" s="6">
        <v>32476.731782281811</v>
      </c>
      <c r="N2853" s="6">
        <v>32112.190840019208</v>
      </c>
      <c r="O2853" s="6">
        <v>31724.809225612447</v>
      </c>
      <c r="P2853" s="6">
        <v>31206.306018387655</v>
      </c>
      <c r="Q2853" s="6">
        <v>30610.332936426017</v>
      </c>
      <c r="R2853" s="6">
        <v>29994.490504884569</v>
      </c>
      <c r="S2853" s="6">
        <v>29438.247235086888</v>
      </c>
      <c r="T2853" s="6">
        <v>28973.385515757705</v>
      </c>
      <c r="U2853" s="6">
        <v>28586.993734935688</v>
      </c>
      <c r="V2853" s="6">
        <v>28243.313684672241</v>
      </c>
      <c r="W2853" s="6">
        <v>27914.534066092048</v>
      </c>
      <c r="X2853" s="6">
        <v>27585.755194123576</v>
      </c>
      <c r="Y2853" s="6">
        <v>27242.072986596075</v>
      </c>
      <c r="Z2853" s="6">
        <v>26886.475948022344</v>
      </c>
      <c r="AA2853" s="6">
        <v>27061.294164806281</v>
      </c>
      <c r="AB2853" s="6">
        <v>27215.255547479803</v>
      </c>
      <c r="AC2853" s="6">
        <v>27348.356538810989</v>
      </c>
    </row>
    <row r="2854" spans="1:29" x14ac:dyDescent="0.25">
      <c r="A2854" s="12">
        <f xml:space="preserve"> ROW( iclusData[[#This Row],[id]] ) - ROW( iclusData[[#Headers],[id]] )</f>
        <v>2853</v>
      </c>
      <c r="B2854">
        <v>51139</v>
      </c>
      <c r="C2854" t="str">
        <f t="shared" si="45"/>
        <v>51139</v>
      </c>
      <c r="D2854">
        <v>51139</v>
      </c>
      <c r="E2854" t="s">
        <v>1315</v>
      </c>
      <c r="F2854" t="s">
        <v>1108</v>
      </c>
      <c r="G2854">
        <v>1</v>
      </c>
      <c r="H2854" t="s">
        <v>3964</v>
      </c>
      <c r="I2854" s="6">
        <v>21690</v>
      </c>
      <c r="J2854" s="6">
        <v>23177</v>
      </c>
      <c r="K2854" s="6">
        <v>24042</v>
      </c>
      <c r="L2854" s="6">
        <v>23494.375712102268</v>
      </c>
      <c r="M2854" s="6">
        <v>23047.394407397995</v>
      </c>
      <c r="N2854" s="6">
        <v>22660.0083402938</v>
      </c>
      <c r="O2854" s="6">
        <v>22224.947757383718</v>
      </c>
      <c r="P2854" s="6">
        <v>21683.599973944125</v>
      </c>
      <c r="Q2854" s="6">
        <v>21092.592397216031</v>
      </c>
      <c r="R2854" s="6">
        <v>20500.589115816561</v>
      </c>
      <c r="S2854" s="6">
        <v>19964.21132968962</v>
      </c>
      <c r="T2854" s="6">
        <v>19493.389925837186</v>
      </c>
      <c r="U2854" s="6">
        <v>19080.179383404437</v>
      </c>
      <c r="V2854" s="6">
        <v>18700.740899673779</v>
      </c>
      <c r="W2854" s="6">
        <v>18343.155556293703</v>
      </c>
      <c r="X2854" s="6">
        <v>17991.530456256674</v>
      </c>
      <c r="Y2854" s="6">
        <v>17637.9162117329</v>
      </c>
      <c r="Z2854" s="6">
        <v>17279.338539670338</v>
      </c>
      <c r="AA2854" s="6">
        <v>17366.747437141134</v>
      </c>
      <c r="AB2854" s="6">
        <v>17440.25172096246</v>
      </c>
      <c r="AC2854" s="6">
        <v>17499.849108370756</v>
      </c>
    </row>
    <row r="2855" spans="1:29" x14ac:dyDescent="0.25">
      <c r="A2855" s="12">
        <f xml:space="preserve"> ROW( iclusData[[#This Row],[id]] ) - ROW( iclusData[[#Headers],[id]] )</f>
        <v>2854</v>
      </c>
      <c r="B2855">
        <v>51141</v>
      </c>
      <c r="C2855" t="str">
        <f t="shared" si="45"/>
        <v>51141</v>
      </c>
      <c r="D2855">
        <v>51141</v>
      </c>
      <c r="E2855" t="s">
        <v>3965</v>
      </c>
      <c r="F2855" t="s">
        <v>1108</v>
      </c>
      <c r="G2855">
        <v>1</v>
      </c>
      <c r="H2855" t="s">
        <v>3966</v>
      </c>
      <c r="I2855" s="6">
        <v>17473</v>
      </c>
      <c r="J2855" s="6">
        <v>19407</v>
      </c>
      <c r="K2855" s="6">
        <v>18490</v>
      </c>
      <c r="L2855" s="6">
        <v>17759.097930777341</v>
      </c>
      <c r="M2855" s="6">
        <v>17227.686445800577</v>
      </c>
      <c r="N2855" s="6">
        <v>16803.548901624083</v>
      </c>
      <c r="O2855" s="6">
        <v>16417.159174705612</v>
      </c>
      <c r="P2855" s="6">
        <v>16007.920163998328</v>
      </c>
      <c r="Q2855" s="6">
        <v>15611.597584508801</v>
      </c>
      <c r="R2855" s="6">
        <v>15258.978148029168</v>
      </c>
      <c r="S2855" s="6">
        <v>14979.863230163151</v>
      </c>
      <c r="T2855" s="6">
        <v>14769.284830943854</v>
      </c>
      <c r="U2855" s="6">
        <v>14606.384394448551</v>
      </c>
      <c r="V2855" s="6">
        <v>14474.276113562773</v>
      </c>
      <c r="W2855" s="6">
        <v>14356.074470954291</v>
      </c>
      <c r="X2855" s="6">
        <v>14237.873215921336</v>
      </c>
      <c r="Y2855" s="6">
        <v>14114.703461661569</v>
      </c>
      <c r="Z2855" s="6">
        <v>13982.596494765425</v>
      </c>
      <c r="AA2855" s="6">
        <v>14083.91168561108</v>
      </c>
      <c r="AB2855" s="6">
        <v>14174.301860014482</v>
      </c>
      <c r="AC2855" s="6">
        <v>14253.765166597819</v>
      </c>
    </row>
    <row r="2856" spans="1:29" x14ac:dyDescent="0.25">
      <c r="A2856" s="12">
        <f xml:space="preserve"> ROW( iclusData[[#This Row],[id]] ) - ROW( iclusData[[#Headers],[id]] )</f>
        <v>2855</v>
      </c>
      <c r="B2856">
        <v>51143</v>
      </c>
      <c r="C2856" t="str">
        <f t="shared" si="45"/>
        <v>51143</v>
      </c>
      <c r="D2856">
        <v>19260</v>
      </c>
      <c r="E2856" t="s">
        <v>3654</v>
      </c>
      <c r="F2856" t="s">
        <v>1108</v>
      </c>
      <c r="G2856">
        <v>0.59595912200500001</v>
      </c>
      <c r="H2856" t="s">
        <v>3655</v>
      </c>
      <c r="I2856" s="6">
        <v>55655</v>
      </c>
      <c r="J2856" s="6">
        <v>61745</v>
      </c>
      <c r="K2856" s="6">
        <v>63506</v>
      </c>
      <c r="L2856" s="6">
        <v>78814.874630202467</v>
      </c>
      <c r="M2856" s="6">
        <v>94027.171029311256</v>
      </c>
      <c r="N2856" s="6">
        <v>108335.55997242028</v>
      </c>
      <c r="O2856" s="6">
        <v>121293.08695193924</v>
      </c>
      <c r="P2856" s="6">
        <v>132725.88161788188</v>
      </c>
      <c r="Q2856" s="6">
        <v>142948.87413482214</v>
      </c>
      <c r="R2856" s="6">
        <v>152136.83954333677</v>
      </c>
      <c r="S2856" s="6">
        <v>160587.78914839448</v>
      </c>
      <c r="T2856" s="6">
        <v>168448.71459684207</v>
      </c>
      <c r="U2856" s="6">
        <v>175862.65603788616</v>
      </c>
      <c r="V2856" s="6">
        <v>182846.50159626329</v>
      </c>
      <c r="W2856" s="6">
        <v>189339.66674769009</v>
      </c>
      <c r="X2856" s="6">
        <v>195277.58635114212</v>
      </c>
      <c r="Y2856" s="6">
        <v>200635.39424496979</v>
      </c>
      <c r="Z2856" s="6">
        <v>205472.7506505062</v>
      </c>
      <c r="AA2856" s="6">
        <v>208294.68681742923</v>
      </c>
      <c r="AB2856" s="6">
        <v>210970.62673845663</v>
      </c>
      <c r="AC2856" s="6">
        <v>213488.62350222084</v>
      </c>
    </row>
    <row r="2857" spans="1:29" x14ac:dyDescent="0.25">
      <c r="A2857" s="12">
        <f xml:space="preserve"> ROW( iclusData[[#This Row],[id]] ) - ROW( iclusData[[#Headers],[id]] )</f>
        <v>2856</v>
      </c>
      <c r="B2857">
        <v>51145</v>
      </c>
      <c r="C2857" t="str">
        <f t="shared" si="45"/>
        <v>51145</v>
      </c>
      <c r="D2857">
        <v>40060</v>
      </c>
      <c r="E2857" t="s">
        <v>3751</v>
      </c>
      <c r="F2857" t="s">
        <v>1108</v>
      </c>
      <c r="G2857">
        <v>2.2289670344E-2</v>
      </c>
      <c r="H2857" t="s">
        <v>3742</v>
      </c>
      <c r="I2857" s="6">
        <v>15328</v>
      </c>
      <c r="J2857" s="6">
        <v>22377</v>
      </c>
      <c r="K2857" s="6">
        <v>28046</v>
      </c>
      <c r="L2857" s="6">
        <v>28397.273378991747</v>
      </c>
      <c r="M2857" s="6">
        <v>28712.148547181248</v>
      </c>
      <c r="N2857" s="6">
        <v>28979.342626049689</v>
      </c>
      <c r="O2857" s="6">
        <v>29138.27228884252</v>
      </c>
      <c r="P2857" s="6">
        <v>29184.953478443713</v>
      </c>
      <c r="Q2857" s="6">
        <v>29162.110675293876</v>
      </c>
      <c r="R2857" s="6">
        <v>29089.599924696144</v>
      </c>
      <c r="S2857" s="6">
        <v>29014.110798558824</v>
      </c>
      <c r="T2857" s="6">
        <v>28959.479403199144</v>
      </c>
      <c r="U2857" s="6">
        <v>28944.579480056495</v>
      </c>
      <c r="V2857" s="6">
        <v>28958.485164343194</v>
      </c>
      <c r="W2857" s="6">
        <v>28982.324840068104</v>
      </c>
      <c r="X2857" s="6">
        <v>28994.245791317411</v>
      </c>
      <c r="Y2857" s="6">
        <v>28983.316840803865</v>
      </c>
      <c r="Z2857" s="6">
        <v>28951.5337098052</v>
      </c>
      <c r="AA2857" s="6">
        <v>29210.78177942384</v>
      </c>
      <c r="AB2857" s="6">
        <v>29449.173198718247</v>
      </c>
      <c r="AC2857" s="6">
        <v>29666.70412758028</v>
      </c>
    </row>
    <row r="2858" spans="1:29" x14ac:dyDescent="0.25">
      <c r="A2858" s="12">
        <f xml:space="preserve"> ROW( iclusData[[#This Row],[id]] ) - ROW( iclusData[[#Headers],[id]] )</f>
        <v>2857</v>
      </c>
      <c r="B2858">
        <v>51147</v>
      </c>
      <c r="C2858" t="str">
        <f t="shared" si="45"/>
        <v>51147</v>
      </c>
      <c r="D2858">
        <v>51147</v>
      </c>
      <c r="E2858" t="s">
        <v>3967</v>
      </c>
      <c r="F2858" t="s">
        <v>1108</v>
      </c>
      <c r="G2858">
        <v>1</v>
      </c>
      <c r="H2858" t="s">
        <v>3968</v>
      </c>
      <c r="I2858" s="6">
        <v>17320</v>
      </c>
      <c r="J2858" s="6">
        <v>19720</v>
      </c>
      <c r="K2858" s="6">
        <v>23368</v>
      </c>
      <c r="L2858" s="6">
        <v>24093.331808766441</v>
      </c>
      <c r="M2858" s="6">
        <v>24959.484836835618</v>
      </c>
      <c r="N2858" s="6">
        <v>25540.559963791457</v>
      </c>
      <c r="O2858" s="6">
        <v>25561.421478816206</v>
      </c>
      <c r="P2858" s="6">
        <v>25356.799822942998</v>
      </c>
      <c r="Q2858" s="6">
        <v>25220.72114705497</v>
      </c>
      <c r="R2858" s="6">
        <v>25162.116550310824</v>
      </c>
      <c r="S2858" s="6">
        <v>25081.660793372437</v>
      </c>
      <c r="T2858" s="6">
        <v>24897.901242345724</v>
      </c>
      <c r="U2858" s="6">
        <v>24634.677957614316</v>
      </c>
      <c r="V2858" s="6">
        <v>24347.615707909048</v>
      </c>
      <c r="W2858" s="6">
        <v>24051.614698656831</v>
      </c>
      <c r="X2858" s="6">
        <v>23740.714924915297</v>
      </c>
      <c r="Y2858" s="6">
        <v>23393.05990327879</v>
      </c>
      <c r="Z2858" s="6">
        <v>23013.623512624858</v>
      </c>
      <c r="AA2858" s="6">
        <v>23147.716899744733</v>
      </c>
      <c r="AB2858" s="6">
        <v>23261.94640922769</v>
      </c>
      <c r="AC2858" s="6">
        <v>23350.349235984773</v>
      </c>
    </row>
    <row r="2859" spans="1:29" x14ac:dyDescent="0.25">
      <c r="A2859" s="12">
        <f xml:space="preserve"> ROW( iclusData[[#This Row],[id]] ) - ROW( iclusData[[#Headers],[id]] )</f>
        <v>2858</v>
      </c>
      <c r="B2859">
        <v>51149</v>
      </c>
      <c r="C2859" t="str">
        <f t="shared" si="45"/>
        <v>51149</v>
      </c>
      <c r="D2859">
        <v>40060</v>
      </c>
      <c r="E2859" t="s">
        <v>3752</v>
      </c>
      <c r="F2859" t="s">
        <v>1108</v>
      </c>
      <c r="G2859">
        <v>2.8392586216899999E-2</v>
      </c>
      <c r="H2859" t="s">
        <v>3742</v>
      </c>
      <c r="I2859" s="6">
        <v>27394</v>
      </c>
      <c r="J2859" s="6">
        <v>33047</v>
      </c>
      <c r="K2859" s="6">
        <v>35725</v>
      </c>
      <c r="L2859" s="6">
        <v>36171.78311131426</v>
      </c>
      <c r="M2859" s="6">
        <v>36573.075123061426</v>
      </c>
      <c r="N2859" s="6">
        <v>36913.772408290824</v>
      </c>
      <c r="O2859" s="6">
        <v>37116.407725146695</v>
      </c>
      <c r="P2859" s="6">
        <v>37175.00744960297</v>
      </c>
      <c r="Q2859" s="6">
        <v>37147.198986158946</v>
      </c>
      <c r="R2859" s="6">
        <v>37053.828982819949</v>
      </c>
      <c r="S2859" s="6">
        <v>36957.481016158104</v>
      </c>
      <c r="T2859" s="6">
        <v>36887.950149086144</v>
      </c>
      <c r="U2859" s="6">
        <v>36869.076909428171</v>
      </c>
      <c r="V2859" s="6">
        <v>36886.955651473174</v>
      </c>
      <c r="W2859" s="6">
        <v>36916.755261017584</v>
      </c>
      <c r="X2859" s="6">
        <v>36932.649777758277</v>
      </c>
      <c r="Y2859" s="6">
        <v>36918.740201480454</v>
      </c>
      <c r="Z2859" s="6">
        <v>36878.018047961639</v>
      </c>
      <c r="AA2859" s="6">
        <v>37208.782829747586</v>
      </c>
      <c r="AB2859" s="6">
        <v>37512.731888248563</v>
      </c>
      <c r="AC2859" s="6">
        <v>37788.867038191456</v>
      </c>
    </row>
    <row r="2860" spans="1:29" x14ac:dyDescent="0.25">
      <c r="A2860" s="12">
        <f xml:space="preserve"> ROW( iclusData[[#This Row],[id]] ) - ROW( iclusData[[#Headers],[id]] )</f>
        <v>2859</v>
      </c>
      <c r="B2860">
        <v>51153</v>
      </c>
      <c r="C2860" t="str">
        <f t="shared" si="45"/>
        <v>51153</v>
      </c>
      <c r="D2860">
        <v>47900</v>
      </c>
      <c r="E2860" t="s">
        <v>1112</v>
      </c>
      <c r="F2860" t="s">
        <v>1108</v>
      </c>
      <c r="G2860">
        <v>7.2015363200999993E-2</v>
      </c>
      <c r="H2860" t="s">
        <v>1102</v>
      </c>
      <c r="I2860" s="6">
        <v>215686</v>
      </c>
      <c r="J2860" s="6">
        <v>280813</v>
      </c>
      <c r="K2860" s="6">
        <v>402002</v>
      </c>
      <c r="L2860" s="6">
        <v>423253.36866611469</v>
      </c>
      <c r="M2860" s="6">
        <v>441733.61424300342</v>
      </c>
      <c r="N2860" s="6">
        <v>459068.54576850496</v>
      </c>
      <c r="O2860" s="6">
        <v>476212.8381419871</v>
      </c>
      <c r="P2860" s="6">
        <v>492860.38038806175</v>
      </c>
      <c r="Q2860" s="6">
        <v>508008.15966316807</v>
      </c>
      <c r="R2860" s="6">
        <v>521455.36468166654</v>
      </c>
      <c r="S2860" s="6">
        <v>533790.10813011718</v>
      </c>
      <c r="T2860" s="6">
        <v>545577.5207161915</v>
      </c>
      <c r="U2860" s="6">
        <v>557465.25041223841</v>
      </c>
      <c r="V2860" s="6">
        <v>569373.84060281538</v>
      </c>
      <c r="W2860" s="6">
        <v>580931.81890510616</v>
      </c>
      <c r="X2860" s="6">
        <v>591818.34744460415</v>
      </c>
      <c r="Y2860" s="6">
        <v>601837.6454696838</v>
      </c>
      <c r="Z2860" s="6">
        <v>611181.60716069641</v>
      </c>
      <c r="AA2860" s="6">
        <v>618657.1021084626</v>
      </c>
      <c r="AB2860" s="6">
        <v>625731.35967254953</v>
      </c>
      <c r="AC2860" s="6">
        <v>632404.29851418117</v>
      </c>
    </row>
    <row r="2861" spans="1:29" x14ac:dyDescent="0.25">
      <c r="A2861" s="12">
        <f xml:space="preserve"> ROW( iclusData[[#This Row],[id]] ) - ROW( iclusData[[#Headers],[id]] )</f>
        <v>2860</v>
      </c>
      <c r="B2861">
        <v>51155</v>
      </c>
      <c r="C2861" t="str">
        <f t="shared" si="45"/>
        <v>51155</v>
      </c>
      <c r="D2861">
        <v>13980</v>
      </c>
      <c r="E2861" t="s">
        <v>407</v>
      </c>
      <c r="F2861" t="s">
        <v>1108</v>
      </c>
      <c r="G2861">
        <v>0.21399378981100001</v>
      </c>
      <c r="H2861" t="s">
        <v>3625</v>
      </c>
      <c r="I2861" s="6">
        <v>34496</v>
      </c>
      <c r="J2861" s="6">
        <v>35127</v>
      </c>
      <c r="K2861" s="6">
        <v>34872</v>
      </c>
      <c r="L2861" s="6">
        <v>42360.002816484732</v>
      </c>
      <c r="M2861" s="6">
        <v>49193.865251079311</v>
      </c>
      <c r="N2861" s="6">
        <v>54927.152991783914</v>
      </c>
      <c r="O2861" s="6">
        <v>59493.329426971963</v>
      </c>
      <c r="P2861" s="6">
        <v>63378.093446517581</v>
      </c>
      <c r="Q2861" s="6">
        <v>66922.171894044412</v>
      </c>
      <c r="R2861" s="6">
        <v>70157.328835662556</v>
      </c>
      <c r="S2861" s="6">
        <v>73097.481265893279</v>
      </c>
      <c r="T2861" s="6">
        <v>75759.50792527532</v>
      </c>
      <c r="U2861" s="6">
        <v>78237.774444959854</v>
      </c>
      <c r="V2861" s="6">
        <v>80583.93305936869</v>
      </c>
      <c r="W2861" s="6">
        <v>82791.0334985152</v>
      </c>
      <c r="X2861" s="6">
        <v>84824.309963725012</v>
      </c>
      <c r="Y2861" s="6">
        <v>86665.868524520323</v>
      </c>
      <c r="Z2861" s="6">
        <v>88331.628975385363</v>
      </c>
      <c r="AA2861" s="6">
        <v>89466.958842984386</v>
      </c>
      <c r="AB2861" s="6">
        <v>90538.725615999996</v>
      </c>
      <c r="AC2861" s="6">
        <v>91541.951062972468</v>
      </c>
    </row>
    <row r="2862" spans="1:29" x14ac:dyDescent="0.25">
      <c r="A2862" s="12">
        <f xml:space="preserve"> ROW( iclusData[[#This Row],[id]] ) - ROW( iclusData[[#Headers],[id]] )</f>
        <v>2861</v>
      </c>
      <c r="B2862">
        <v>51157</v>
      </c>
      <c r="C2862" t="str">
        <f t="shared" si="45"/>
        <v>51157</v>
      </c>
      <c r="D2862">
        <v>51157</v>
      </c>
      <c r="E2862" t="s">
        <v>3969</v>
      </c>
      <c r="F2862" t="s">
        <v>1108</v>
      </c>
      <c r="G2862">
        <v>1</v>
      </c>
      <c r="H2862" t="s">
        <v>3970</v>
      </c>
      <c r="I2862" s="6">
        <v>6622</v>
      </c>
      <c r="J2862" s="6">
        <v>6983</v>
      </c>
      <c r="K2862" s="6">
        <v>7373</v>
      </c>
      <c r="L2862" s="6">
        <v>7277.8628860006484</v>
      </c>
      <c r="M2862" s="6">
        <v>7265.9436318629632</v>
      </c>
      <c r="N2862" s="6">
        <v>7326.534060316797</v>
      </c>
      <c r="O2862" s="6">
        <v>7402.0250586826123</v>
      </c>
      <c r="P2862" s="6">
        <v>7475.5278700826157</v>
      </c>
      <c r="Q2862" s="6">
        <v>7565.9183559969169</v>
      </c>
      <c r="R2862" s="6">
        <v>7683.1269349697704</v>
      </c>
      <c r="S2862" s="6">
        <v>7834.1079037395912</v>
      </c>
      <c r="T2862" s="6">
        <v>8010.9141274841732</v>
      </c>
      <c r="U2862" s="6">
        <v>8204.6062630496453</v>
      </c>
      <c r="V2862" s="6">
        <v>8406.2447672990475</v>
      </c>
      <c r="W2862" s="6">
        <v>8606.8902851185867</v>
      </c>
      <c r="X2862" s="6">
        <v>8800.5829979812352</v>
      </c>
      <c r="Y2862" s="6">
        <v>8980.3683319410447</v>
      </c>
      <c r="Z2862" s="6">
        <v>9149.2289772880813</v>
      </c>
      <c r="AA2862" s="6">
        <v>9266.43713344141</v>
      </c>
      <c r="AB2862" s="6">
        <v>9377.6863251854757</v>
      </c>
      <c r="AC2862" s="6">
        <v>9480.9887467021726</v>
      </c>
    </row>
    <row r="2863" spans="1:29" x14ac:dyDescent="0.25">
      <c r="A2863" s="12">
        <f xml:space="preserve"> ROW( iclusData[[#This Row],[id]] ) - ROW( iclusData[[#Headers],[id]] )</f>
        <v>2862</v>
      </c>
      <c r="B2863">
        <v>51159</v>
      </c>
      <c r="C2863" t="str">
        <f t="shared" si="45"/>
        <v>51159</v>
      </c>
      <c r="D2863">
        <v>51159</v>
      </c>
      <c r="E2863" t="s">
        <v>334</v>
      </c>
      <c r="F2863" t="s">
        <v>1108</v>
      </c>
      <c r="G2863">
        <v>1</v>
      </c>
      <c r="H2863" t="s">
        <v>3971</v>
      </c>
      <c r="I2863" s="6">
        <v>7273</v>
      </c>
      <c r="J2863" s="6">
        <v>8809</v>
      </c>
      <c r="K2863" s="6">
        <v>9254</v>
      </c>
      <c r="L2863" s="6">
        <v>8950.5694644126979</v>
      </c>
      <c r="M2863" s="6">
        <v>8786.6763318468602</v>
      </c>
      <c r="N2863" s="6">
        <v>8705.2256649425708</v>
      </c>
      <c r="O2863" s="6">
        <v>8654.5684831322596</v>
      </c>
      <c r="P2863" s="6">
        <v>8596.9563799581501</v>
      </c>
      <c r="Q2863" s="6">
        <v>8543.3193882013238</v>
      </c>
      <c r="R2863" s="6">
        <v>8498.6210802328842</v>
      </c>
      <c r="S2863" s="6">
        <v>8477.7622617493871</v>
      </c>
      <c r="T2863" s="6">
        <v>8497.6280670337401</v>
      </c>
      <c r="U2863" s="6">
        <v>8558.218833224666</v>
      </c>
      <c r="V2863" s="6">
        <v>8648.608435409762</v>
      </c>
      <c r="W2863" s="6">
        <v>8755.884346603616</v>
      </c>
      <c r="X2863" s="6">
        <v>8870.1135634280399</v>
      </c>
      <c r="Y2863" s="6">
        <v>8984.3415067367278</v>
      </c>
      <c r="Z2863" s="6">
        <v>9095.5911133456702</v>
      </c>
      <c r="AA2863" s="6">
        <v>9200.8797477830194</v>
      </c>
      <c r="AB2863" s="6">
        <v>9302.195999932419</v>
      </c>
      <c r="AC2863" s="6">
        <v>9394.5721913367361</v>
      </c>
    </row>
    <row r="2864" spans="1:29" x14ac:dyDescent="0.25">
      <c r="A2864" s="12">
        <f xml:space="preserve"> ROW( iclusData[[#This Row],[id]] ) - ROW( iclusData[[#Headers],[id]] )</f>
        <v>2863</v>
      </c>
      <c r="B2864">
        <v>51161</v>
      </c>
      <c r="C2864" t="str">
        <f t="shared" si="45"/>
        <v>51161</v>
      </c>
      <c r="D2864">
        <v>40220</v>
      </c>
      <c r="E2864" t="s">
        <v>3761</v>
      </c>
      <c r="F2864" t="s">
        <v>1108</v>
      </c>
      <c r="G2864">
        <v>0.29923519712899999</v>
      </c>
      <c r="H2864" t="s">
        <v>3760</v>
      </c>
      <c r="I2864" s="6">
        <v>79372</v>
      </c>
      <c r="J2864" s="6">
        <v>85778</v>
      </c>
      <c r="K2864" s="6">
        <v>92376</v>
      </c>
      <c r="L2864" s="6">
        <v>95323.41580194133</v>
      </c>
      <c r="M2864" s="6">
        <v>98141.393657223263</v>
      </c>
      <c r="N2864" s="6">
        <v>101273.24202653466</v>
      </c>
      <c r="O2864" s="6">
        <v>104240.21977434086</v>
      </c>
      <c r="P2864" s="6">
        <v>106857.53557475652</v>
      </c>
      <c r="Q2864" s="6">
        <v>109318.92825337437</v>
      </c>
      <c r="R2864" s="6">
        <v>111708.79178894703</v>
      </c>
      <c r="S2864" s="6">
        <v>114163.22528317563</v>
      </c>
      <c r="T2864" s="6">
        <v>116702.0831789356</v>
      </c>
      <c r="U2864" s="6">
        <v>119335.30279044158</v>
      </c>
      <c r="V2864" s="6">
        <v>122003.28796325655</v>
      </c>
      <c r="W2864" s="6">
        <v>124613.66655736322</v>
      </c>
      <c r="X2864" s="6">
        <v>127084.9876422927</v>
      </c>
      <c r="Y2864" s="6">
        <v>129366.57134741751</v>
      </c>
      <c r="Z2864" s="6">
        <v>131467.39781662839</v>
      </c>
      <c r="AA2864" s="6">
        <v>133089.43923631127</v>
      </c>
      <c r="AB2864" s="6">
        <v>134619.11580126439</v>
      </c>
      <c r="AC2864" s="6">
        <v>136050.45025113146</v>
      </c>
    </row>
    <row r="2865" spans="1:29" x14ac:dyDescent="0.25">
      <c r="A2865" s="12">
        <f xml:space="preserve"> ROW( iclusData[[#This Row],[id]] ) - ROW( iclusData[[#Headers],[id]] )</f>
        <v>2864</v>
      </c>
      <c r="B2865">
        <v>51163</v>
      </c>
      <c r="C2865" t="str">
        <f t="shared" si="45"/>
        <v>51163</v>
      </c>
      <c r="D2865">
        <v>51721</v>
      </c>
      <c r="E2865" t="s">
        <v>3980</v>
      </c>
      <c r="F2865" t="s">
        <v>1108</v>
      </c>
      <c r="G2865">
        <v>0.61965610155799999</v>
      </c>
      <c r="H2865" t="s">
        <v>3981</v>
      </c>
      <c r="I2865" s="6">
        <v>18350</v>
      </c>
      <c r="J2865" s="6">
        <v>20808</v>
      </c>
      <c r="K2865" s="6">
        <v>22307</v>
      </c>
      <c r="L2865" s="6">
        <v>22060.059619924716</v>
      </c>
      <c r="M2865" s="6">
        <v>21938.878605188962</v>
      </c>
      <c r="N2865" s="6">
        <v>21782.930035621928</v>
      </c>
      <c r="O2865" s="6">
        <v>21444.218866331041</v>
      </c>
      <c r="P2865" s="6">
        <v>21009.15359820853</v>
      </c>
      <c r="Q2865" s="6">
        <v>20606.871762309573</v>
      </c>
      <c r="R2865" s="6">
        <v>20261.205328961005</v>
      </c>
      <c r="S2865" s="6">
        <v>19961.231448402537</v>
      </c>
      <c r="T2865" s="6">
        <v>19681.122445377732</v>
      </c>
      <c r="U2865" s="6">
        <v>19412.932785114077</v>
      </c>
      <c r="V2865" s="6">
        <v>19157.65601168578</v>
      </c>
      <c r="W2865" s="6">
        <v>18907.346402450352</v>
      </c>
      <c r="X2865" s="6">
        <v>18653.064121793414</v>
      </c>
      <c r="Y2865" s="6">
        <v>18383.879779622264</v>
      </c>
      <c r="Z2865" s="6">
        <v>18101.785786787317</v>
      </c>
      <c r="AA2865" s="6">
        <v>18211.047100923446</v>
      </c>
      <c r="AB2865" s="6">
        <v>18307.397167619267</v>
      </c>
      <c r="AC2865" s="6">
        <v>18384.873830561606</v>
      </c>
    </row>
    <row r="2866" spans="1:29" x14ac:dyDescent="0.25">
      <c r="A2866" s="12">
        <f xml:space="preserve"> ROW( iclusData[[#This Row],[id]] ) - ROW( iclusData[[#Headers],[id]] )</f>
        <v>2865</v>
      </c>
      <c r="B2866">
        <v>51165</v>
      </c>
      <c r="C2866" t="str">
        <f t="shared" si="45"/>
        <v>51165</v>
      </c>
      <c r="D2866">
        <v>25500</v>
      </c>
      <c r="E2866" t="s">
        <v>1201</v>
      </c>
      <c r="F2866" t="s">
        <v>1108</v>
      </c>
      <c r="G2866">
        <v>0.60940045357299999</v>
      </c>
      <c r="H2866" t="s">
        <v>3677</v>
      </c>
      <c r="I2866" s="6">
        <v>57482</v>
      </c>
      <c r="J2866" s="6">
        <v>67725</v>
      </c>
      <c r="K2866" s="6">
        <v>76314</v>
      </c>
      <c r="L2866" s="6">
        <v>98150.329651205408</v>
      </c>
      <c r="M2866" s="6">
        <v>118431.40467131279</v>
      </c>
      <c r="N2866" s="6">
        <v>135884.55972335389</v>
      </c>
      <c r="O2866" s="6">
        <v>150186.01568341532</v>
      </c>
      <c r="P2866" s="6">
        <v>162315.10560431439</v>
      </c>
      <c r="Q2866" s="6">
        <v>173111.23159815447</v>
      </c>
      <c r="R2866" s="6">
        <v>182776.97096712637</v>
      </c>
      <c r="S2866" s="6">
        <v>191459.35928256798</v>
      </c>
      <c r="T2866" s="6">
        <v>199265.65332036302</v>
      </c>
      <c r="U2866" s="6">
        <v>206459.08300165349</v>
      </c>
      <c r="V2866" s="6">
        <v>213183.67844641663</v>
      </c>
      <c r="W2866" s="6">
        <v>219431.50069895003</v>
      </c>
      <c r="X2866" s="6">
        <v>225135.00444779202</v>
      </c>
      <c r="Y2866" s="6">
        <v>230243.49282239471</v>
      </c>
      <c r="Z2866" s="6">
        <v>234827.56163365618</v>
      </c>
      <c r="AA2866" s="6">
        <v>237871.00068658468</v>
      </c>
      <c r="AB2866" s="6">
        <v>240746.59358202032</v>
      </c>
      <c r="AC2866" s="6">
        <v>243438.41634565344</v>
      </c>
    </row>
    <row r="2867" spans="1:29" x14ac:dyDescent="0.25">
      <c r="A2867" s="12">
        <f xml:space="preserve"> ROW( iclusData[[#This Row],[id]] ) - ROW( iclusData[[#Headers],[id]] )</f>
        <v>2866</v>
      </c>
      <c r="B2867">
        <v>51167</v>
      </c>
      <c r="C2867" t="str">
        <f t="shared" si="45"/>
        <v>51167</v>
      </c>
      <c r="D2867">
        <v>51167</v>
      </c>
      <c r="E2867" t="s">
        <v>640</v>
      </c>
      <c r="F2867" t="s">
        <v>1108</v>
      </c>
      <c r="G2867">
        <v>1</v>
      </c>
      <c r="H2867" t="s">
        <v>3972</v>
      </c>
      <c r="I2867" s="6">
        <v>28667</v>
      </c>
      <c r="J2867" s="6">
        <v>30308</v>
      </c>
      <c r="K2867" s="6">
        <v>28897</v>
      </c>
      <c r="L2867" s="6">
        <v>28313.836708809675</v>
      </c>
      <c r="M2867" s="6">
        <v>27773.485972730054</v>
      </c>
      <c r="N2867" s="6">
        <v>27239.092127991797</v>
      </c>
      <c r="O2867" s="6">
        <v>26603.386627307627</v>
      </c>
      <c r="P2867" s="6">
        <v>25827.621004237062</v>
      </c>
      <c r="Q2867" s="6">
        <v>25001.203232301748</v>
      </c>
      <c r="R2867" s="6">
        <v>24175.775884968225</v>
      </c>
      <c r="S2867" s="6">
        <v>23421.866916467548</v>
      </c>
      <c r="T2867" s="6">
        <v>22757.353202081824</v>
      </c>
      <c r="U2867" s="6">
        <v>22177.269253645209</v>
      </c>
      <c r="V2867" s="6">
        <v>21659.762896812364</v>
      </c>
      <c r="W2867" s="6">
        <v>21171.062843279578</v>
      </c>
      <c r="X2867" s="6">
        <v>20692.296276968973</v>
      </c>
      <c r="Y2867" s="6">
        <v>20220.479828926429</v>
      </c>
      <c r="Z2867" s="6">
        <v>19751.646749904845</v>
      </c>
      <c r="AA2867" s="6">
        <v>19840.04880516226</v>
      </c>
      <c r="AB2867" s="6">
        <v>19913.553166753351</v>
      </c>
      <c r="AC2867" s="6">
        <v>19970.170639334436</v>
      </c>
    </row>
    <row r="2868" spans="1:29" x14ac:dyDescent="0.25">
      <c r="A2868" s="12">
        <f xml:space="preserve"> ROW( iclusData[[#This Row],[id]] ) - ROW( iclusData[[#Headers],[id]] )</f>
        <v>2867</v>
      </c>
      <c r="B2868">
        <v>51169</v>
      </c>
      <c r="C2868" t="str">
        <f t="shared" si="45"/>
        <v>51169</v>
      </c>
      <c r="D2868">
        <v>28700</v>
      </c>
      <c r="E2868" t="s">
        <v>136</v>
      </c>
      <c r="F2868" t="s">
        <v>1108</v>
      </c>
      <c r="G2868">
        <v>7.4874654330200005E-2</v>
      </c>
      <c r="H2868" t="s">
        <v>3006</v>
      </c>
      <c r="I2868" s="6">
        <v>23204</v>
      </c>
      <c r="J2868" s="6">
        <v>23403</v>
      </c>
      <c r="K2868" s="6">
        <v>23177</v>
      </c>
      <c r="L2868" s="6">
        <v>23650.322821847334</v>
      </c>
      <c r="M2868" s="6">
        <v>24158.890090795761</v>
      </c>
      <c r="N2868" s="6">
        <v>24813.469002274116</v>
      </c>
      <c r="O2868" s="6">
        <v>25464.078690873252</v>
      </c>
      <c r="P2868" s="6">
        <v>26049.125484044187</v>
      </c>
      <c r="Q2868" s="6">
        <v>26618.285427859439</v>
      </c>
      <c r="R2868" s="6">
        <v>27191.415623115383</v>
      </c>
      <c r="S2868" s="6">
        <v>27802.292408478654</v>
      </c>
      <c r="T2868" s="6">
        <v>28445.946532286642</v>
      </c>
      <c r="U2868" s="6">
        <v>29121.385765144008</v>
      </c>
      <c r="V2868" s="6">
        <v>29809.737883895988</v>
      </c>
      <c r="W2868" s="6">
        <v>30486.171567323676</v>
      </c>
      <c r="X2868" s="6">
        <v>31129.827444326405</v>
      </c>
      <c r="Y2868" s="6">
        <v>31729.773918319293</v>
      </c>
      <c r="Z2868" s="6">
        <v>32285.027624448434</v>
      </c>
      <c r="AA2868" s="6">
        <v>32691.282981651166</v>
      </c>
      <c r="AB2868" s="6">
        <v>33074.695398371565</v>
      </c>
      <c r="AC2868" s="6">
        <v>33434.26728276533</v>
      </c>
    </row>
    <row r="2869" spans="1:29" x14ac:dyDescent="0.25">
      <c r="A2869" s="12">
        <f xml:space="preserve"> ROW( iclusData[[#This Row],[id]] ) - ROW( iclusData[[#Headers],[id]] )</f>
        <v>2868</v>
      </c>
      <c r="B2869">
        <v>51171</v>
      </c>
      <c r="C2869" t="str">
        <f t="shared" si="45"/>
        <v>51171</v>
      </c>
      <c r="D2869">
        <v>51171</v>
      </c>
      <c r="E2869" t="s">
        <v>3973</v>
      </c>
      <c r="F2869" t="s">
        <v>1108</v>
      </c>
      <c r="G2869">
        <v>1</v>
      </c>
      <c r="H2869" t="s">
        <v>3974</v>
      </c>
      <c r="I2869" s="6">
        <v>31636</v>
      </c>
      <c r="J2869" s="6">
        <v>35075</v>
      </c>
      <c r="K2869" s="6">
        <v>41993</v>
      </c>
      <c r="L2869" s="6">
        <v>41305.124914897082</v>
      </c>
      <c r="M2869" s="6">
        <v>40784.640536472078</v>
      </c>
      <c r="N2869" s="6">
        <v>40406.192928365905</v>
      </c>
      <c r="O2869" s="6">
        <v>40020.798663363013</v>
      </c>
      <c r="P2869" s="6">
        <v>39488.38831718501</v>
      </c>
      <c r="Q2869" s="6">
        <v>38865.597142371982</v>
      </c>
      <c r="R2869" s="6">
        <v>38227.902161505699</v>
      </c>
      <c r="S2869" s="6">
        <v>37681.592168919124</v>
      </c>
      <c r="T2869" s="6">
        <v>37238.582844312674</v>
      </c>
      <c r="U2869" s="6">
        <v>36885.962902947766</v>
      </c>
      <c r="V2869" s="6">
        <v>36580.027891447724</v>
      </c>
      <c r="W2869" s="6">
        <v>36281.047265348119</v>
      </c>
      <c r="X2869" s="6">
        <v>35973.127974592375</v>
      </c>
      <c r="Y2869" s="6">
        <v>35635.404742475053</v>
      </c>
      <c r="Z2869" s="6">
        <v>35262.922367029008</v>
      </c>
      <c r="AA2869" s="6">
        <v>35510.250564961992</v>
      </c>
      <c r="AB2869" s="6">
        <v>35730.762894775122</v>
      </c>
      <c r="AC2869" s="6">
        <v>35923.461394785838</v>
      </c>
    </row>
    <row r="2870" spans="1:29" x14ac:dyDescent="0.25">
      <c r="A2870" s="12">
        <f xml:space="preserve"> ROW( iclusData[[#This Row],[id]] ) - ROW( iclusData[[#Headers],[id]] )</f>
        <v>2869</v>
      </c>
      <c r="B2870">
        <v>51173</v>
      </c>
      <c r="C2870" t="str">
        <f t="shared" si="45"/>
        <v>51173</v>
      </c>
      <c r="D2870">
        <v>51173</v>
      </c>
      <c r="E2870" t="s">
        <v>3975</v>
      </c>
      <c r="F2870" t="s">
        <v>1108</v>
      </c>
      <c r="G2870">
        <v>1</v>
      </c>
      <c r="H2870" t="s">
        <v>3976</v>
      </c>
      <c r="I2870" s="6">
        <v>32370</v>
      </c>
      <c r="J2870" s="6">
        <v>33081</v>
      </c>
      <c r="K2870" s="6">
        <v>32208</v>
      </c>
      <c r="L2870" s="6">
        <v>31401.986799239046</v>
      </c>
      <c r="M2870" s="6">
        <v>30671.917075638608</v>
      </c>
      <c r="N2870" s="6">
        <v>29987.535694273869</v>
      </c>
      <c r="O2870" s="6">
        <v>29202.836382886311</v>
      </c>
      <c r="P2870" s="6">
        <v>28289.995916532414</v>
      </c>
      <c r="Q2870" s="6">
        <v>27343.389852157427</v>
      </c>
      <c r="R2870" s="6">
        <v>26418.633107872141</v>
      </c>
      <c r="S2870" s="6">
        <v>25569.368030691589</v>
      </c>
      <c r="T2870" s="6">
        <v>24806.518216960914</v>
      </c>
      <c r="U2870" s="6">
        <v>24123.131683344272</v>
      </c>
      <c r="V2870" s="6">
        <v>23487.42334486037</v>
      </c>
      <c r="W2870" s="6">
        <v>22878.534787898025</v>
      </c>
      <c r="X2870" s="6">
        <v>22280.573050532406</v>
      </c>
      <c r="Y2870" s="6">
        <v>21690.554503328902</v>
      </c>
      <c r="Z2870" s="6">
        <v>21100.539698678833</v>
      </c>
      <c r="AA2870" s="6">
        <v>21175.035567660412</v>
      </c>
      <c r="AB2870" s="6">
        <v>21234.63385868182</v>
      </c>
      <c r="AC2870" s="6">
        <v>21275.358613474473</v>
      </c>
    </row>
    <row r="2871" spans="1:29" x14ac:dyDescent="0.25">
      <c r="A2871" s="12">
        <f xml:space="preserve"> ROW( iclusData[[#This Row],[id]] ) - ROW( iclusData[[#Headers],[id]] )</f>
        <v>2870</v>
      </c>
      <c r="B2871">
        <v>51175</v>
      </c>
      <c r="C2871" t="str">
        <f t="shared" si="45"/>
        <v>51175</v>
      </c>
      <c r="D2871">
        <v>51726</v>
      </c>
      <c r="E2871" t="s">
        <v>3989</v>
      </c>
      <c r="F2871" t="s">
        <v>1108</v>
      </c>
      <c r="G2871">
        <v>0.68392751915100003</v>
      </c>
      <c r="H2871" t="s">
        <v>3990</v>
      </c>
      <c r="I2871" s="6">
        <v>17377</v>
      </c>
      <c r="J2871" s="6">
        <v>17482</v>
      </c>
      <c r="K2871" s="6">
        <v>18570</v>
      </c>
      <c r="L2871" s="6">
        <v>18376.926607601745</v>
      </c>
      <c r="M2871" s="6">
        <v>18247.799106077171</v>
      </c>
      <c r="N2871" s="6">
        <v>18159.394751994532</v>
      </c>
      <c r="O2871" s="6">
        <v>18024.308469518877</v>
      </c>
      <c r="P2871" s="6">
        <v>17802.801755978035</v>
      </c>
      <c r="Q2871" s="6">
        <v>17543.553893083568</v>
      </c>
      <c r="R2871" s="6">
        <v>17287.28392711233</v>
      </c>
      <c r="S2871" s="6">
        <v>17067.766718645544</v>
      </c>
      <c r="T2871" s="6">
        <v>16896.92005240338</v>
      </c>
      <c r="U2871" s="6">
        <v>16768.78485869299</v>
      </c>
      <c r="V2871" s="6">
        <v>16674.421707272733</v>
      </c>
      <c r="W2871" s="6">
        <v>16599.925036918845</v>
      </c>
      <c r="X2871" s="6">
        <v>16522.448937744906</v>
      </c>
      <c r="Y2871" s="6">
        <v>16433.050954942224</v>
      </c>
      <c r="Z2871" s="6">
        <v>16331.736276687727</v>
      </c>
      <c r="AA2871" s="6">
        <v>16460.863562588813</v>
      </c>
      <c r="AB2871" s="6">
        <v>16577.079449318968</v>
      </c>
      <c r="AC2871" s="6">
        <v>16680.381773008863</v>
      </c>
    </row>
    <row r="2872" spans="1:29" x14ac:dyDescent="0.25">
      <c r="A2872" s="12">
        <f xml:space="preserve"> ROW( iclusData[[#This Row],[id]] ) - ROW( iclusData[[#Headers],[id]] )</f>
        <v>2871</v>
      </c>
      <c r="B2872">
        <v>51177</v>
      </c>
      <c r="C2872" t="str">
        <f t="shared" si="45"/>
        <v>51177</v>
      </c>
      <c r="D2872">
        <v>47900</v>
      </c>
      <c r="E2872" t="s">
        <v>1113</v>
      </c>
      <c r="F2872" t="s">
        <v>1108</v>
      </c>
      <c r="G2872">
        <v>2.1926419295699998E-2</v>
      </c>
      <c r="H2872" t="s">
        <v>1102</v>
      </c>
      <c r="I2872" s="6">
        <v>57403</v>
      </c>
      <c r="J2872" s="6">
        <v>90395</v>
      </c>
      <c r="K2872" s="6">
        <v>122397</v>
      </c>
      <c r="L2872" s="6">
        <v>128866.94380252028</v>
      </c>
      <c r="M2872" s="6">
        <v>134493.95757231838</v>
      </c>
      <c r="N2872" s="6">
        <v>139772.31112141247</v>
      </c>
      <c r="O2872" s="6">
        <v>144992.08264103055</v>
      </c>
      <c r="P2872" s="6">
        <v>150060.84207346014</v>
      </c>
      <c r="Q2872" s="6">
        <v>154672.72005261545</v>
      </c>
      <c r="R2872" s="6">
        <v>158767.07513363066</v>
      </c>
      <c r="S2872" s="6">
        <v>162522.72539747332</v>
      </c>
      <c r="T2872" s="6">
        <v>166111.49439324994</v>
      </c>
      <c r="U2872" s="6">
        <v>169731.05380280074</v>
      </c>
      <c r="V2872" s="6">
        <v>173356.5733785184</v>
      </c>
      <c r="W2872" s="6">
        <v>176875.81685759567</v>
      </c>
      <c r="X2872" s="6">
        <v>180190.44694297767</v>
      </c>
      <c r="Y2872" s="6">
        <v>183240.83498947244</v>
      </c>
      <c r="Z2872" s="6">
        <v>186085.6427166544</v>
      </c>
      <c r="AA2872" s="6">
        <v>188361.26840238986</v>
      </c>
      <c r="AB2872" s="6">
        <v>190515.72847613861</v>
      </c>
      <c r="AC2872" s="6">
        <v>192547.01158533012</v>
      </c>
    </row>
    <row r="2873" spans="1:29" x14ac:dyDescent="0.25">
      <c r="A2873" s="12">
        <f xml:space="preserve"> ROW( iclusData[[#This Row],[id]] ) - ROW( iclusData[[#Headers],[id]] )</f>
        <v>2872</v>
      </c>
      <c r="B2873">
        <v>51179</v>
      </c>
      <c r="C2873" t="str">
        <f t="shared" si="45"/>
        <v>51179</v>
      </c>
      <c r="D2873">
        <v>47900</v>
      </c>
      <c r="E2873" t="s">
        <v>1114</v>
      </c>
      <c r="F2873" t="s">
        <v>1108</v>
      </c>
      <c r="G2873">
        <v>2.31023060924E-2</v>
      </c>
      <c r="H2873" t="s">
        <v>1102</v>
      </c>
      <c r="I2873" s="6">
        <v>61236</v>
      </c>
      <c r="J2873" s="6">
        <v>92446</v>
      </c>
      <c r="K2873" s="6">
        <v>128961</v>
      </c>
      <c r="L2873" s="6">
        <v>135778.2813159354</v>
      </c>
      <c r="M2873" s="6">
        <v>141707.25663651372</v>
      </c>
      <c r="N2873" s="6">
        <v>147267.705104486</v>
      </c>
      <c r="O2873" s="6">
        <v>152767.58615141266</v>
      </c>
      <c r="P2873" s="6">
        <v>158108.50707524185</v>
      </c>
      <c r="Q2873" s="6">
        <v>162967.716007838</v>
      </c>
      <c r="R2873" s="6">
        <v>167281.58891340581</v>
      </c>
      <c r="S2873" s="6">
        <v>171237.88486842692</v>
      </c>
      <c r="T2873" s="6">
        <v>175019.35278076117</v>
      </c>
      <c r="U2873" s="6">
        <v>178833.5976035982</v>
      </c>
      <c r="V2873" s="6">
        <v>182653.80261424082</v>
      </c>
      <c r="W2873" s="6">
        <v>186360.77881173271</v>
      </c>
      <c r="X2873" s="6">
        <v>189853.20895249929</v>
      </c>
      <c r="Y2873" s="6">
        <v>193067.48955289382</v>
      </c>
      <c r="Z2873" s="6">
        <v>196065.26529127316</v>
      </c>
      <c r="AA2873" s="6">
        <v>198463.06555611471</v>
      </c>
      <c r="AB2873" s="6">
        <v>200732.74802288762</v>
      </c>
      <c r="AC2873" s="6">
        <v>202873.29330462986</v>
      </c>
    </row>
    <row r="2874" spans="1:29" x14ac:dyDescent="0.25">
      <c r="A2874" s="12">
        <f xml:space="preserve"> ROW( iclusData[[#This Row],[id]] ) - ROW( iclusData[[#Headers],[id]] )</f>
        <v>2873</v>
      </c>
      <c r="B2874">
        <v>51181</v>
      </c>
      <c r="C2874" t="str">
        <f t="shared" si="45"/>
        <v>51181</v>
      </c>
      <c r="D2874">
        <v>47260</v>
      </c>
      <c r="E2874" t="s">
        <v>2565</v>
      </c>
      <c r="F2874" t="s">
        <v>1108</v>
      </c>
      <c r="G2874">
        <v>4.2220923464599998E-3</v>
      </c>
      <c r="H2874" t="s">
        <v>2780</v>
      </c>
      <c r="I2874" s="6">
        <v>6145</v>
      </c>
      <c r="J2874" s="6">
        <v>6829</v>
      </c>
      <c r="K2874" s="6">
        <v>7058</v>
      </c>
      <c r="L2874" s="6">
        <v>7224.2250265978864</v>
      </c>
      <c r="M2874" s="6">
        <v>7361.2998299024493</v>
      </c>
      <c r="N2874" s="6">
        <v>7467.5817605018538</v>
      </c>
      <c r="O2874" s="6">
        <v>7530.1599530156855</v>
      </c>
      <c r="P2874" s="6">
        <v>7557.971241490648</v>
      </c>
      <c r="Q2874" s="6">
        <v>7566.9116497288314</v>
      </c>
      <c r="R2874" s="6">
        <v>7557.971926074335</v>
      </c>
      <c r="S2874" s="6">
        <v>7539.0996563184353</v>
      </c>
      <c r="T2874" s="6">
        <v>7515.2605441469641</v>
      </c>
      <c r="U2874" s="6">
        <v>7494.4012414902627</v>
      </c>
      <c r="V2874" s="6">
        <v>7477.5151374485686</v>
      </c>
      <c r="W2874" s="6">
        <v>7460.6293054270855</v>
      </c>
      <c r="X2874" s="6">
        <v>7438.7772090159679</v>
      </c>
      <c r="Y2874" s="6">
        <v>7408.9777002486726</v>
      </c>
      <c r="Z2874" s="6">
        <v>7372.2264107515075</v>
      </c>
      <c r="AA2874" s="6">
        <v>7432.8169224506455</v>
      </c>
      <c r="AB2874" s="6">
        <v>7487.4483125991001</v>
      </c>
      <c r="AC2874" s="6">
        <v>7537.1128978497727</v>
      </c>
    </row>
    <row r="2875" spans="1:29" x14ac:dyDescent="0.25">
      <c r="A2875" s="12">
        <f xml:space="preserve"> ROW( iclusData[[#This Row],[id]] ) - ROW( iclusData[[#Headers],[id]] )</f>
        <v>2874</v>
      </c>
      <c r="B2875">
        <v>51183</v>
      </c>
      <c r="C2875" t="str">
        <f t="shared" si="45"/>
        <v>51183</v>
      </c>
      <c r="D2875">
        <v>40060</v>
      </c>
      <c r="E2875" t="s">
        <v>1014</v>
      </c>
      <c r="F2875" t="s">
        <v>1108</v>
      </c>
      <c r="G2875">
        <v>9.6061914514700003E-3</v>
      </c>
      <c r="H2875" t="s">
        <v>3742</v>
      </c>
      <c r="I2875" s="6">
        <v>10248</v>
      </c>
      <c r="J2875" s="6">
        <v>12504</v>
      </c>
      <c r="K2875" s="6">
        <v>12087</v>
      </c>
      <c r="L2875" s="6">
        <v>12238.371587063462</v>
      </c>
      <c r="M2875" s="6">
        <v>12373.459989352965</v>
      </c>
      <c r="N2875" s="6">
        <v>12489.674522020525</v>
      </c>
      <c r="O2875" s="6">
        <v>12558.212938395636</v>
      </c>
      <c r="P2875" s="6">
        <v>12578.07725469787</v>
      </c>
      <c r="Q2875" s="6">
        <v>12568.145589921096</v>
      </c>
      <c r="R2875" s="6">
        <v>12536.360057692758</v>
      </c>
      <c r="S2875" s="6">
        <v>12503.581880597689</v>
      </c>
      <c r="T2875" s="6">
        <v>12480.736021306711</v>
      </c>
      <c r="U2875" s="6">
        <v>12473.782742297513</v>
      </c>
      <c r="V2875" s="6">
        <v>12480.735613979978</v>
      </c>
      <c r="W2875" s="6">
        <v>12490.668821161711</v>
      </c>
      <c r="X2875" s="6">
        <v>12495.635904582839</v>
      </c>
      <c r="Y2875" s="6">
        <v>12490.668263926407</v>
      </c>
      <c r="Z2875" s="6">
        <v>12476.763129271045</v>
      </c>
      <c r="AA2875" s="6">
        <v>12589.004633855337</v>
      </c>
      <c r="AB2875" s="6">
        <v>12692.307580046605</v>
      </c>
      <c r="AC2875" s="6">
        <v>12785.677019125234</v>
      </c>
    </row>
    <row r="2876" spans="1:29" x14ac:dyDescent="0.25">
      <c r="A2876" s="12">
        <f xml:space="preserve"> ROW( iclusData[[#This Row],[id]] ) - ROW( iclusData[[#Headers],[id]] )</f>
        <v>2875</v>
      </c>
      <c r="B2876">
        <v>51185</v>
      </c>
      <c r="C2876" t="str">
        <f t="shared" si="45"/>
        <v>51185</v>
      </c>
      <c r="D2876">
        <v>14140</v>
      </c>
      <c r="E2876" t="s">
        <v>924</v>
      </c>
      <c r="F2876" t="s">
        <v>1108</v>
      </c>
      <c r="G2876">
        <v>0.41994745765899999</v>
      </c>
      <c r="H2876" t="s">
        <v>3627</v>
      </c>
      <c r="I2876" s="6">
        <v>45960</v>
      </c>
      <c r="J2876" s="6">
        <v>44598</v>
      </c>
      <c r="K2876" s="6">
        <v>45078</v>
      </c>
      <c r="L2876" s="6">
        <v>45342.863775493875</v>
      </c>
      <c r="M2876" s="6">
        <v>44577.035996000828</v>
      </c>
      <c r="N2876" s="6">
        <v>43859.874995573271</v>
      </c>
      <c r="O2876" s="6">
        <v>43011.606158222559</v>
      </c>
      <c r="P2876" s="6">
        <v>41995.461442894346</v>
      </c>
      <c r="Q2876" s="6">
        <v>40940.587748342514</v>
      </c>
      <c r="R2876" s="6">
        <v>39912.52831298711</v>
      </c>
      <c r="S2876" s="6">
        <v>38985.786878898849</v>
      </c>
      <c r="T2876" s="6">
        <v>38178.238735769584</v>
      </c>
      <c r="U2876" s="6">
        <v>37482.932438552227</v>
      </c>
      <c r="V2876" s="6">
        <v>36857.156839820214</v>
      </c>
      <c r="W2876" s="6">
        <v>36258.201509253748</v>
      </c>
      <c r="X2876" s="6">
        <v>35659.247136289661</v>
      </c>
      <c r="Y2876" s="6">
        <v>35055.321222305429</v>
      </c>
      <c r="Z2876" s="6">
        <v>34449.414763902423</v>
      </c>
      <c r="AA2876" s="6">
        <v>34645.091733015644</v>
      </c>
      <c r="AB2876" s="6">
        <v>34813.95276045183</v>
      </c>
      <c r="AC2876" s="6">
        <v>34954.99999844905</v>
      </c>
    </row>
    <row r="2877" spans="1:29" x14ac:dyDescent="0.25">
      <c r="A2877" s="12">
        <f xml:space="preserve"> ROW( iclusData[[#This Row],[id]] ) - ROW( iclusData[[#Headers],[id]] )</f>
        <v>2876</v>
      </c>
      <c r="B2877">
        <v>51187</v>
      </c>
      <c r="C2877" t="str">
        <f t="shared" si="45"/>
        <v>51187</v>
      </c>
      <c r="D2877">
        <v>47900</v>
      </c>
      <c r="E2877" t="s">
        <v>436</v>
      </c>
      <c r="F2877" t="s">
        <v>1108</v>
      </c>
      <c r="G2877">
        <v>6.7312532581400002E-3</v>
      </c>
      <c r="H2877" t="s">
        <v>1102</v>
      </c>
      <c r="I2877" s="6">
        <v>26142</v>
      </c>
      <c r="J2877" s="6">
        <v>31584</v>
      </c>
      <c r="K2877" s="6">
        <v>37575</v>
      </c>
      <c r="L2877" s="6">
        <v>39560.901190614684</v>
      </c>
      <c r="M2877" s="6">
        <v>41288.24045736812</v>
      </c>
      <c r="N2877" s="6">
        <v>42909.292959819039</v>
      </c>
      <c r="O2877" s="6">
        <v>44511.479727547667</v>
      </c>
      <c r="P2877" s="6">
        <v>46067.965331724896</v>
      </c>
      <c r="Q2877" s="6">
        <v>47483.413560466928</v>
      </c>
      <c r="R2877" s="6">
        <v>48739.929615000867</v>
      </c>
      <c r="S2877" s="6">
        <v>49893.145683382732</v>
      </c>
      <c r="T2877" s="6">
        <v>50994.708045990075</v>
      </c>
      <c r="U2877" s="6">
        <v>52106.202826520377</v>
      </c>
      <c r="V2877" s="6">
        <v>53219.684318458676</v>
      </c>
      <c r="W2877" s="6">
        <v>54299.395767604459</v>
      </c>
      <c r="X2877" s="6">
        <v>55317.524575685442</v>
      </c>
      <c r="Y2877" s="6">
        <v>56253.202050969718</v>
      </c>
      <c r="Z2877" s="6">
        <v>57127.304979998851</v>
      </c>
      <c r="AA2877" s="6">
        <v>57825.587325589579</v>
      </c>
      <c r="AB2877" s="6">
        <v>58487.122783558007</v>
      </c>
      <c r="AC2877" s="6">
        <v>59110.910457438062</v>
      </c>
    </row>
    <row r="2878" spans="1:29" x14ac:dyDescent="0.25">
      <c r="A2878" s="12">
        <f xml:space="preserve"> ROW( iclusData[[#This Row],[id]] ) - ROW( iclusData[[#Headers],[id]] )</f>
        <v>2877</v>
      </c>
      <c r="B2878">
        <v>51191</v>
      </c>
      <c r="C2878" t="str">
        <f t="shared" si="45"/>
        <v>51191</v>
      </c>
      <c r="D2878">
        <v>28700</v>
      </c>
      <c r="E2878" t="s">
        <v>70</v>
      </c>
      <c r="F2878" t="s">
        <v>1108</v>
      </c>
      <c r="G2878">
        <v>0.17728012818899999</v>
      </c>
      <c r="H2878" t="s">
        <v>3006</v>
      </c>
      <c r="I2878" s="6">
        <v>45885</v>
      </c>
      <c r="J2878" s="6">
        <v>51103</v>
      </c>
      <c r="K2878" s="6">
        <v>54876</v>
      </c>
      <c r="L2878" s="6">
        <v>55996.931922790573</v>
      </c>
      <c r="M2878" s="6">
        <v>57200.806005207443</v>
      </c>
      <c r="N2878" s="6">
        <v>58751.333595392869</v>
      </c>
      <c r="O2878" s="6">
        <v>60290.944311851476</v>
      </c>
      <c r="P2878" s="6">
        <v>61675.58816226013</v>
      </c>
      <c r="Q2878" s="6">
        <v>63022.500702545927</v>
      </c>
      <c r="R2878" s="6">
        <v>64381.325845766078</v>
      </c>
      <c r="S2878" s="6">
        <v>65826.570925412248</v>
      </c>
      <c r="T2878" s="6">
        <v>67352.269589872201</v>
      </c>
      <c r="U2878" s="6">
        <v>68951.471302919759</v>
      </c>
      <c r="V2878" s="6">
        <v>70579.478693749406</v>
      </c>
      <c r="W2878" s="6">
        <v>72181.663027037794</v>
      </c>
      <c r="X2878" s="6">
        <v>73706.372548781001</v>
      </c>
      <c r="Y2878" s="6">
        <v>75125.782330460905</v>
      </c>
      <c r="Z2878" s="6">
        <v>76440.909174373999</v>
      </c>
      <c r="AA2878" s="6">
        <v>77402.413294396174</v>
      </c>
      <c r="AB2878" s="6">
        <v>78310.286218758352</v>
      </c>
      <c r="AC2878" s="6">
        <v>79160.544595959102</v>
      </c>
    </row>
    <row r="2879" spans="1:29" x14ac:dyDescent="0.25">
      <c r="A2879" s="12">
        <f xml:space="preserve"> ROW( iclusData[[#This Row],[id]] ) - ROW( iclusData[[#Headers],[id]] )</f>
        <v>2878</v>
      </c>
      <c r="B2879">
        <v>51193</v>
      </c>
      <c r="C2879" t="str">
        <f t="shared" si="45"/>
        <v>51193</v>
      </c>
      <c r="D2879">
        <v>51193</v>
      </c>
      <c r="E2879" t="s">
        <v>3129</v>
      </c>
      <c r="F2879" t="s">
        <v>1108</v>
      </c>
      <c r="G2879">
        <v>1</v>
      </c>
      <c r="H2879" t="s">
        <v>3977</v>
      </c>
      <c r="I2879" s="6">
        <v>15480</v>
      </c>
      <c r="J2879" s="6">
        <v>16718</v>
      </c>
      <c r="K2879" s="6">
        <v>17454</v>
      </c>
      <c r="L2879" s="6">
        <v>17081.671632394315</v>
      </c>
      <c r="M2879" s="6">
        <v>16818.449429214452</v>
      </c>
      <c r="N2879" s="6">
        <v>16597.937113326148</v>
      </c>
      <c r="O2879" s="6">
        <v>16371.467661997694</v>
      </c>
      <c r="P2879" s="6">
        <v>16135.061748820355</v>
      </c>
      <c r="Q2879" s="6">
        <v>15926.471697525871</v>
      </c>
      <c r="R2879" s="6">
        <v>15758.604889889515</v>
      </c>
      <c r="S2879" s="6">
        <v>15650.336519756689</v>
      </c>
      <c r="T2879" s="6">
        <v>15590.738765653019</v>
      </c>
      <c r="U2879" s="6">
        <v>15573.852493747627</v>
      </c>
      <c r="V2879" s="6">
        <v>15580.805319609226</v>
      </c>
      <c r="W2879" s="6">
        <v>15595.705062509742</v>
      </c>
      <c r="X2879" s="6">
        <v>15596.699123510312</v>
      </c>
      <c r="Y2879" s="6">
        <v>15581.79825496728</v>
      </c>
      <c r="Z2879" s="6">
        <v>15551.007368192617</v>
      </c>
      <c r="AA2879" s="6">
        <v>15687.087753075377</v>
      </c>
      <c r="AB2879" s="6">
        <v>15812.243259255118</v>
      </c>
      <c r="AC2879" s="6">
        <v>15924.485236996252</v>
      </c>
    </row>
    <row r="2880" spans="1:29" x14ac:dyDescent="0.25">
      <c r="A2880" s="12">
        <f xml:space="preserve"> ROW( iclusData[[#This Row],[id]] ) - ROW( iclusData[[#Headers],[id]] )</f>
        <v>2879</v>
      </c>
      <c r="B2880">
        <v>51195</v>
      </c>
      <c r="C2880" t="str">
        <f t="shared" si="45"/>
        <v>51195</v>
      </c>
      <c r="D2880">
        <v>51724</v>
      </c>
      <c r="E2880" t="s">
        <v>2923</v>
      </c>
      <c r="F2880" t="s">
        <v>1108</v>
      </c>
      <c r="G2880">
        <v>0.91283858180999999</v>
      </c>
      <c r="H2880" t="s">
        <v>3986</v>
      </c>
      <c r="I2880" s="6">
        <v>39566</v>
      </c>
      <c r="J2880" s="6">
        <v>40123</v>
      </c>
      <c r="K2880" s="6">
        <v>41452</v>
      </c>
      <c r="L2880" s="6">
        <v>41242.54741226053</v>
      </c>
      <c r="M2880" s="6">
        <v>40979.326107469373</v>
      </c>
      <c r="N2880" s="6">
        <v>40627.697415276241</v>
      </c>
      <c r="O2880" s="6">
        <v>40011.85901957233</v>
      </c>
      <c r="P2880" s="6">
        <v>39152.65506976434</v>
      </c>
      <c r="Q2880" s="6">
        <v>38187.177523473998</v>
      </c>
      <c r="R2880" s="6">
        <v>37178.983991715388</v>
      </c>
      <c r="S2880" s="6">
        <v>36197.611287952095</v>
      </c>
      <c r="T2880" s="6">
        <v>35276.827679801667</v>
      </c>
      <c r="U2880" s="6">
        <v>34435.507255133787</v>
      </c>
      <c r="V2880" s="6">
        <v>33650.804705962088</v>
      </c>
      <c r="W2880" s="6">
        <v>32886.962544719128</v>
      </c>
      <c r="X2880" s="6">
        <v>32137.02734951297</v>
      </c>
      <c r="Y2880" s="6">
        <v>31393.047354385217</v>
      </c>
      <c r="Z2880" s="6">
        <v>30658.012418195271</v>
      </c>
      <c r="AA2880" s="6">
        <v>30794.0919724462</v>
      </c>
      <c r="AB2880" s="6">
        <v>30906.335134852881</v>
      </c>
      <c r="AC2880" s="6">
        <v>30992.751270256802</v>
      </c>
    </row>
    <row r="2881" spans="1:29" x14ac:dyDescent="0.25">
      <c r="A2881" s="12">
        <f xml:space="preserve"> ROW( iclusData[[#This Row],[id]] ) - ROW( iclusData[[#Headers],[id]] )</f>
        <v>2880</v>
      </c>
      <c r="B2881">
        <v>51197</v>
      </c>
      <c r="C2881" t="str">
        <f t="shared" si="45"/>
        <v>51197</v>
      </c>
      <c r="D2881">
        <v>51197</v>
      </c>
      <c r="E2881" t="s">
        <v>3978</v>
      </c>
      <c r="F2881" t="s">
        <v>1108</v>
      </c>
      <c r="G2881">
        <v>1</v>
      </c>
      <c r="H2881" t="s">
        <v>3979</v>
      </c>
      <c r="I2881" s="6">
        <v>25466</v>
      </c>
      <c r="J2881" s="6">
        <v>27599</v>
      </c>
      <c r="K2881" s="6">
        <v>29235</v>
      </c>
      <c r="L2881" s="6">
        <v>28410.186196996114</v>
      </c>
      <c r="M2881" s="6">
        <v>27673.163306042676</v>
      </c>
      <c r="N2881" s="6">
        <v>26994.741886826134</v>
      </c>
      <c r="O2881" s="6">
        <v>26266.660044525361</v>
      </c>
      <c r="P2881" s="6">
        <v>25455.135892453785</v>
      </c>
      <c r="Q2881" s="6">
        <v>24610.838795659132</v>
      </c>
      <c r="R2881" s="6">
        <v>23782.43157129686</v>
      </c>
      <c r="S2881" s="6">
        <v>23020.576236473789</v>
      </c>
      <c r="T2881" s="6">
        <v>22343.149706587603</v>
      </c>
      <c r="U2881" s="6">
        <v>21747.173065763793</v>
      </c>
      <c r="V2881" s="6">
        <v>21202.847784800364</v>
      </c>
      <c r="W2881" s="6">
        <v>20689.315377811316</v>
      </c>
      <c r="X2881" s="6">
        <v>20190.682911959888</v>
      </c>
      <c r="Y2881" s="6">
        <v>19696.020755896359</v>
      </c>
      <c r="Z2881" s="6">
        <v>19202.355291383476</v>
      </c>
      <c r="AA2881" s="6">
        <v>19279.831145899643</v>
      </c>
      <c r="AB2881" s="6">
        <v>19343.402552342119</v>
      </c>
      <c r="AC2881" s="6">
        <v>19391.08038901203</v>
      </c>
    </row>
    <row r="2882" spans="1:29" x14ac:dyDescent="0.25">
      <c r="A2882" s="12">
        <f xml:space="preserve"> ROW( iclusData[[#This Row],[id]] ) - ROW( iclusData[[#Headers],[id]] )</f>
        <v>2881</v>
      </c>
      <c r="B2882">
        <v>51199</v>
      </c>
      <c r="C2882" t="str">
        <f t="shared" si="45"/>
        <v>51199</v>
      </c>
      <c r="D2882">
        <v>47260</v>
      </c>
      <c r="E2882" t="s">
        <v>1930</v>
      </c>
      <c r="F2882" t="s">
        <v>1108</v>
      </c>
      <c r="G2882">
        <v>3.9160534622899999E-2</v>
      </c>
      <c r="H2882" t="s">
        <v>2780</v>
      </c>
      <c r="I2882" s="6">
        <v>42433</v>
      </c>
      <c r="J2882" s="6">
        <v>56297</v>
      </c>
      <c r="K2882" s="6">
        <v>65464</v>
      </c>
      <c r="L2882" s="6">
        <v>67007.592505746376</v>
      </c>
      <c r="M2882" s="6">
        <v>68276.031090001983</v>
      </c>
      <c r="N2882" s="6">
        <v>69259.387259179668</v>
      </c>
      <c r="O2882" s="6">
        <v>69841.463761560721</v>
      </c>
      <c r="P2882" s="6">
        <v>70101.698037613678</v>
      </c>
      <c r="Q2882" s="6">
        <v>70187.128390849175</v>
      </c>
      <c r="R2882" s="6">
        <v>70103.690974707366</v>
      </c>
      <c r="S2882" s="6">
        <v>69927.880870199981</v>
      </c>
      <c r="T2882" s="6">
        <v>69707.369081039607</v>
      </c>
      <c r="U2882" s="6">
        <v>69511.688970275689</v>
      </c>
      <c r="V2882" s="6">
        <v>69353.754241091126</v>
      </c>
      <c r="W2882" s="6">
        <v>69199.795209850723</v>
      </c>
      <c r="X2882" s="6">
        <v>68996.173386656053</v>
      </c>
      <c r="Y2882" s="6">
        <v>68715.064797627419</v>
      </c>
      <c r="Z2882" s="6">
        <v>68377.3502950314</v>
      </c>
      <c r="AA2882" s="6">
        <v>68938.557488409002</v>
      </c>
      <c r="AB2882" s="6">
        <v>69449.112645304311</v>
      </c>
      <c r="AC2882" s="6">
        <v>69907.020115678606</v>
      </c>
    </row>
    <row r="2883" spans="1:29" x14ac:dyDescent="0.25">
      <c r="A2883" s="12">
        <f xml:space="preserve"> ROW( iclusData[[#This Row],[id]] ) - ROW( iclusData[[#Headers],[id]] )</f>
        <v>2882</v>
      </c>
      <c r="B2883">
        <v>51510</v>
      </c>
      <c r="C2883" t="str">
        <f t="shared" si="45"/>
        <v>51510</v>
      </c>
      <c r="D2883">
        <v>47900</v>
      </c>
      <c r="E2883" t="s">
        <v>1115</v>
      </c>
      <c r="F2883" t="s">
        <v>1108</v>
      </c>
      <c r="G2883">
        <v>2.5073761637500001E-2</v>
      </c>
      <c r="H2883" t="s">
        <v>1102</v>
      </c>
      <c r="I2883" s="6">
        <v>111183</v>
      </c>
      <c r="J2883" s="6">
        <v>128283</v>
      </c>
      <c r="K2883" s="6">
        <v>139966</v>
      </c>
      <c r="L2883" s="6">
        <v>147365.05224062456</v>
      </c>
      <c r="M2883" s="6">
        <v>153799.6145003961</v>
      </c>
      <c r="N2883" s="6">
        <v>159834.85653224197</v>
      </c>
      <c r="O2883" s="6">
        <v>165804.56667948692</v>
      </c>
      <c r="P2883" s="6">
        <v>171600.41447084805</v>
      </c>
      <c r="Q2883" s="6">
        <v>176874.8215483806</v>
      </c>
      <c r="R2883" s="6">
        <v>181556.21298353517</v>
      </c>
      <c r="S2883" s="6">
        <v>185851.22270027894</v>
      </c>
      <c r="T2883" s="6">
        <v>189954.51766865357</v>
      </c>
      <c r="U2883" s="6">
        <v>194094.56257036512</v>
      </c>
      <c r="V2883" s="6">
        <v>198240.56769618066</v>
      </c>
      <c r="W2883" s="6">
        <v>202264.40493464487</v>
      </c>
      <c r="X2883" s="6">
        <v>206054.82399539679</v>
      </c>
      <c r="Y2883" s="6">
        <v>209543.25213688961</v>
      </c>
      <c r="Z2883" s="6">
        <v>212796.30566619887</v>
      </c>
      <c r="AA2883" s="6">
        <v>215399.71681158792</v>
      </c>
      <c r="AB2883" s="6">
        <v>217862.09879905792</v>
      </c>
      <c r="AC2883" s="6">
        <v>220185.40989617223</v>
      </c>
    </row>
    <row r="2884" spans="1:29" x14ac:dyDescent="0.25">
      <c r="A2884" s="12">
        <f xml:space="preserve"> ROW( iclusData[[#This Row],[id]] ) - ROW( iclusData[[#Headers],[id]] )</f>
        <v>2883</v>
      </c>
      <c r="B2884">
        <v>51515</v>
      </c>
      <c r="C2884" t="str">
        <f t="shared" si="45"/>
        <v>51515</v>
      </c>
      <c r="D2884">
        <v>31340</v>
      </c>
      <c r="E2884" t="s">
        <v>3264</v>
      </c>
      <c r="F2884" t="s">
        <v>1108</v>
      </c>
      <c r="G2884">
        <v>2.46285139767E-2</v>
      </c>
      <c r="H2884" t="s">
        <v>3690</v>
      </c>
      <c r="I2884" s="6">
        <v>6073</v>
      </c>
      <c r="J2884" s="6">
        <v>6299</v>
      </c>
      <c r="K2884" s="6">
        <v>6222</v>
      </c>
      <c r="L2884" s="6">
        <v>6675.9269082585452</v>
      </c>
      <c r="M2884" s="6">
        <v>7092.1172291868161</v>
      </c>
      <c r="N2884" s="6">
        <v>7477.5146971346039</v>
      </c>
      <c r="O2884" s="6">
        <v>7801.3291479996296</v>
      </c>
      <c r="P2884" s="6">
        <v>8076.4705170929765</v>
      </c>
      <c r="Q2884" s="6">
        <v>8332.7411170353334</v>
      </c>
      <c r="R2884" s="6">
        <v>8576.0979905014865</v>
      </c>
      <c r="S2884" s="6">
        <v>8811.5089659026125</v>
      </c>
      <c r="T2884" s="6">
        <v>9040.9597505717247</v>
      </c>
      <c r="U2884" s="6">
        <v>9268.4238547840487</v>
      </c>
      <c r="V2884" s="6">
        <v>9493.901392631964</v>
      </c>
      <c r="W2884" s="6">
        <v>9711.4329275942782</v>
      </c>
      <c r="X2884" s="6">
        <v>9917.0452202984961</v>
      </c>
      <c r="Y2884" s="6">
        <v>10104.776799119152</v>
      </c>
      <c r="Z2884" s="6">
        <v>10277.610707632155</v>
      </c>
      <c r="AA2884" s="6">
        <v>10405.745032686484</v>
      </c>
      <c r="AB2884" s="6">
        <v>10526.927197787911</v>
      </c>
      <c r="AC2884" s="6">
        <v>10640.162541086818</v>
      </c>
    </row>
    <row r="2885" spans="1:29" x14ac:dyDescent="0.25">
      <c r="A2885" s="12">
        <f xml:space="preserve"> ROW( iclusData[[#This Row],[id]] ) - ROW( iclusData[[#Headers],[id]] )</f>
        <v>2884</v>
      </c>
      <c r="B2885">
        <v>51520</v>
      </c>
      <c r="C2885" t="str">
        <f t="shared" si="45"/>
        <v>51520</v>
      </c>
      <c r="D2885">
        <v>28700</v>
      </c>
      <c r="E2885" t="s">
        <v>1931</v>
      </c>
      <c r="F2885" t="s">
        <v>1108</v>
      </c>
      <c r="G2885">
        <v>5.7617010828799997E-2</v>
      </c>
      <c r="H2885" t="s">
        <v>3006</v>
      </c>
      <c r="I2885" s="6">
        <v>18428</v>
      </c>
      <c r="J2885" s="6">
        <v>17367</v>
      </c>
      <c r="K2885" s="6">
        <v>17835</v>
      </c>
      <c r="L2885" s="6">
        <v>18199.127036618516</v>
      </c>
      <c r="M2885" s="6">
        <v>18590.485442781577</v>
      </c>
      <c r="N2885" s="6">
        <v>19094.084089136359</v>
      </c>
      <c r="O2885" s="6">
        <v>19594.705895414911</v>
      </c>
      <c r="P2885" s="6">
        <v>20044.665482097684</v>
      </c>
      <c r="Q2885" s="6">
        <v>20482.710045820193</v>
      </c>
      <c r="R2885" s="6">
        <v>20923.732241129699</v>
      </c>
      <c r="S2885" s="6">
        <v>21393.561053726808</v>
      </c>
      <c r="T2885" s="6">
        <v>21890.20775468025</v>
      </c>
      <c r="U2885" s="6">
        <v>22409.699987973734</v>
      </c>
      <c r="V2885" s="6">
        <v>22939.125210445967</v>
      </c>
      <c r="W2885" s="6">
        <v>23459.611627689643</v>
      </c>
      <c r="X2885" s="6">
        <v>23955.266384008293</v>
      </c>
      <c r="Y2885" s="6">
        <v>24416.152413167001</v>
      </c>
      <c r="Z2885" s="6">
        <v>24843.270649327133</v>
      </c>
      <c r="AA2885" s="6">
        <v>25156.156805824543</v>
      </c>
      <c r="AB2885" s="6">
        <v>25451.165841566297</v>
      </c>
      <c r="AC2885" s="6">
        <v>25727.301155404188</v>
      </c>
    </row>
    <row r="2886" spans="1:29" x14ac:dyDescent="0.25">
      <c r="A2886" s="12">
        <f xml:space="preserve"> ROW( iclusData[[#This Row],[id]] ) - ROW( iclusData[[#Headers],[id]] )</f>
        <v>2885</v>
      </c>
      <c r="B2886">
        <v>51530</v>
      </c>
      <c r="C2886" t="str">
        <f t="shared" si="45"/>
        <v>51530</v>
      </c>
      <c r="D2886">
        <v>51721</v>
      </c>
      <c r="E2886" t="s">
        <v>1975</v>
      </c>
      <c r="F2886" t="s">
        <v>1108</v>
      </c>
      <c r="G2886">
        <v>0.18472735353799999</v>
      </c>
      <c r="H2886" t="s">
        <v>3981</v>
      </c>
      <c r="I2886" s="6">
        <v>6406</v>
      </c>
      <c r="J2886" s="6">
        <v>6349</v>
      </c>
      <c r="K2886" s="6">
        <v>6650</v>
      </c>
      <c r="L2886" s="6">
        <v>6576.5975389941714</v>
      </c>
      <c r="M2886" s="6">
        <v>6539.8459155414566</v>
      </c>
      <c r="N2886" s="6">
        <v>6494.1539704923016</v>
      </c>
      <c r="O2886" s="6">
        <v>6392.8386040903515</v>
      </c>
      <c r="P2886" s="6">
        <v>6262.7163461162481</v>
      </c>
      <c r="Q2886" s="6">
        <v>6142.5284381626534</v>
      </c>
      <c r="R2886" s="6">
        <v>6040.2191197868351</v>
      </c>
      <c r="S2886" s="6">
        <v>5950.8229303035232</v>
      </c>
      <c r="T2886" s="6">
        <v>5867.3862059577204</v>
      </c>
      <c r="U2886" s="6">
        <v>5786.9293085384061</v>
      </c>
      <c r="V2886" s="6">
        <v>5711.4389001500094</v>
      </c>
      <c r="W2886" s="6">
        <v>5635.9486991070808</v>
      </c>
      <c r="X2886" s="6">
        <v>5560.4586481601536</v>
      </c>
      <c r="Y2886" s="6">
        <v>5480.0013369448898</v>
      </c>
      <c r="Z2886" s="6">
        <v>5396.5650888726677</v>
      </c>
      <c r="AA2886" s="6">
        <v>5429.343484981322</v>
      </c>
      <c r="AB2886" s="6">
        <v>5457.1558807932424</v>
      </c>
      <c r="AC2886" s="6">
        <v>5480.9948563962898</v>
      </c>
    </row>
    <row r="2887" spans="1:29" x14ac:dyDescent="0.25">
      <c r="A2887" s="12">
        <f xml:space="preserve"> ROW( iclusData[[#This Row],[id]] ) - ROW( iclusData[[#Headers],[id]] )</f>
        <v>2886</v>
      </c>
      <c r="B2887">
        <v>51540</v>
      </c>
      <c r="C2887" t="str">
        <f t="shared" si="45"/>
        <v>51540</v>
      </c>
      <c r="D2887">
        <v>16820</v>
      </c>
      <c r="E2887" t="s">
        <v>3645</v>
      </c>
      <c r="F2887" t="s">
        <v>1108</v>
      </c>
      <c r="G2887">
        <v>0.21569366785899999</v>
      </c>
      <c r="H2887" t="s">
        <v>3643</v>
      </c>
      <c r="I2887" s="6">
        <v>40173</v>
      </c>
      <c r="J2887" s="6">
        <v>45049</v>
      </c>
      <c r="K2887" s="6">
        <v>43475</v>
      </c>
      <c r="L2887" s="6">
        <v>49715.342610511594</v>
      </c>
      <c r="M2887" s="6">
        <v>55201.305727566963</v>
      </c>
      <c r="N2887" s="6">
        <v>59976.064682211014</v>
      </c>
      <c r="O2887" s="6">
        <v>63997.916603719903</v>
      </c>
      <c r="P2887" s="6">
        <v>67478.409557027946</v>
      </c>
      <c r="Q2887" s="6">
        <v>70614.244695572634</v>
      </c>
      <c r="R2887" s="6">
        <v>73448.110934635391</v>
      </c>
      <c r="S2887" s="6">
        <v>76048.557033867197</v>
      </c>
      <c r="T2887" s="6">
        <v>78457.293761635767</v>
      </c>
      <c r="U2887" s="6">
        <v>80747.82771696063</v>
      </c>
      <c r="V2887" s="6">
        <v>82943.005648561084</v>
      </c>
      <c r="W2887" s="6">
        <v>85014.024895871844</v>
      </c>
      <c r="X2887" s="6">
        <v>86924.133040218512</v>
      </c>
      <c r="Y2887" s="6">
        <v>88644.509572770126</v>
      </c>
      <c r="Z2887" s="6">
        <v>90200.014569379375</v>
      </c>
      <c r="AA2887" s="6">
        <v>91330.377865638045</v>
      </c>
      <c r="AB2887" s="6">
        <v>92398.171522233155</v>
      </c>
      <c r="AC2887" s="6">
        <v>93397.423768979774</v>
      </c>
    </row>
    <row r="2888" spans="1:29" x14ac:dyDescent="0.25">
      <c r="A2888" s="12">
        <f xml:space="preserve"> ROW( iclusData[[#This Row],[id]] ) - ROW( iclusData[[#Headers],[id]] )</f>
        <v>2887</v>
      </c>
      <c r="B2888">
        <v>51550</v>
      </c>
      <c r="C2888" t="str">
        <f t="shared" si="45"/>
        <v>51550</v>
      </c>
      <c r="D2888">
        <v>47260</v>
      </c>
      <c r="E2888" t="s">
        <v>2784</v>
      </c>
      <c r="F2888" t="s">
        <v>1108</v>
      </c>
      <c r="G2888">
        <v>0.132925321368</v>
      </c>
      <c r="H2888" t="s">
        <v>2780</v>
      </c>
      <c r="I2888" s="6">
        <v>151976</v>
      </c>
      <c r="J2888" s="6">
        <v>199184</v>
      </c>
      <c r="K2888" s="6">
        <v>222209</v>
      </c>
      <c r="L2888" s="6">
        <v>227448.36291633305</v>
      </c>
      <c r="M2888" s="6">
        <v>231754.29969140599</v>
      </c>
      <c r="N2888" s="6">
        <v>235092.74422393972</v>
      </c>
      <c r="O2888" s="6">
        <v>237068.42709752021</v>
      </c>
      <c r="P2888" s="6">
        <v>237952.42904984334</v>
      </c>
      <c r="Q2888" s="6">
        <v>238242.49489355605</v>
      </c>
      <c r="R2888" s="6">
        <v>237959.40365907794</v>
      </c>
      <c r="S2888" s="6">
        <v>237359.46404126033</v>
      </c>
      <c r="T2888" s="6">
        <v>236611.51189012741</v>
      </c>
      <c r="U2888" s="6">
        <v>235948.9807430192</v>
      </c>
      <c r="V2888" s="6">
        <v>235411.60535207868</v>
      </c>
      <c r="W2888" s="6">
        <v>234891.12451863682</v>
      </c>
      <c r="X2888" s="6">
        <v>234197.81700688688</v>
      </c>
      <c r="Y2888" s="6">
        <v>233245.22638053269</v>
      </c>
      <c r="Z2888" s="6">
        <v>232098.98362903018</v>
      </c>
      <c r="AA2888" s="6">
        <v>234003.11493273958</v>
      </c>
      <c r="AB2888" s="6">
        <v>235736.41989022543</v>
      </c>
      <c r="AC2888" s="6">
        <v>237290.92138982945</v>
      </c>
    </row>
    <row r="2889" spans="1:29" x14ac:dyDescent="0.25">
      <c r="A2889" s="12">
        <f xml:space="preserve"> ROW( iclusData[[#This Row],[id]] ) - ROW( iclusData[[#Headers],[id]] )</f>
        <v>2888</v>
      </c>
      <c r="B2889">
        <v>51570</v>
      </c>
      <c r="C2889" t="str">
        <f t="shared" si="45"/>
        <v>51570</v>
      </c>
      <c r="D2889">
        <v>40060</v>
      </c>
      <c r="E2889" t="s">
        <v>3753</v>
      </c>
      <c r="F2889" t="s">
        <v>1108</v>
      </c>
      <c r="G2889">
        <v>1.3837461682899999E-2</v>
      </c>
      <c r="H2889" t="s">
        <v>3742</v>
      </c>
      <c r="I2889" s="6">
        <v>16064</v>
      </c>
      <c r="J2889" s="6">
        <v>16897</v>
      </c>
      <c r="K2889" s="6">
        <v>17411</v>
      </c>
      <c r="L2889" s="6">
        <v>17628.976457041012</v>
      </c>
      <c r="M2889" s="6">
        <v>17824.655977276951</v>
      </c>
      <c r="N2889" s="6">
        <v>17990.534829237771</v>
      </c>
      <c r="O2889" s="6">
        <v>18088.872563562676</v>
      </c>
      <c r="P2889" s="6">
        <v>18117.675837138839</v>
      </c>
      <c r="Q2889" s="6">
        <v>18103.771557883654</v>
      </c>
      <c r="R2889" s="6">
        <v>18059.073148634183</v>
      </c>
      <c r="S2889" s="6">
        <v>18011.395792888299</v>
      </c>
      <c r="T2889" s="6">
        <v>17977.623656954256</v>
      </c>
      <c r="U2889" s="6">
        <v>17968.683692320592</v>
      </c>
      <c r="V2889" s="6">
        <v>17977.623070228699</v>
      </c>
      <c r="W2889" s="6">
        <v>17991.529571189032</v>
      </c>
      <c r="X2889" s="6">
        <v>17999.476806593451</v>
      </c>
      <c r="Y2889" s="6">
        <v>17992.52206224755</v>
      </c>
      <c r="Z2889" s="6">
        <v>17972.657595814846</v>
      </c>
      <c r="AA2889" s="6">
        <v>18134.563484321989</v>
      </c>
      <c r="AB2889" s="6">
        <v>18282.564823786022</v>
      </c>
      <c r="AC2889" s="6">
        <v>18416.659230236248</v>
      </c>
    </row>
    <row r="2890" spans="1:29" x14ac:dyDescent="0.25">
      <c r="A2890" s="12">
        <f xml:space="preserve"> ROW( iclusData[[#This Row],[id]] ) - ROW( iclusData[[#Headers],[id]] )</f>
        <v>2889</v>
      </c>
      <c r="B2890">
        <v>51580</v>
      </c>
      <c r="C2890" t="str">
        <f t="shared" si="45"/>
        <v>51580</v>
      </c>
      <c r="D2890">
        <v>51722</v>
      </c>
      <c r="E2890" t="s">
        <v>44</v>
      </c>
      <c r="F2890" t="s">
        <v>1108</v>
      </c>
      <c r="G2890">
        <v>0.26838053216899999</v>
      </c>
      <c r="H2890" t="s">
        <v>3982</v>
      </c>
      <c r="I2890" s="6">
        <v>6994</v>
      </c>
      <c r="J2890" s="6">
        <v>6303</v>
      </c>
      <c r="K2890" s="6">
        <v>5961</v>
      </c>
      <c r="L2890" s="6">
        <v>5746.2040119440089</v>
      </c>
      <c r="M2890" s="6">
        <v>5590.257110064902</v>
      </c>
      <c r="N2890" s="6">
        <v>5467.0883226658952</v>
      </c>
      <c r="O2890" s="6">
        <v>5342.9271055627714</v>
      </c>
      <c r="P2890" s="6">
        <v>5201.8787477574615</v>
      </c>
      <c r="Q2890" s="6">
        <v>5056.858389179507</v>
      </c>
      <c r="R2890" s="6">
        <v>4920.7770957776656</v>
      </c>
      <c r="S2890" s="6">
        <v>4804.5619285391658</v>
      </c>
      <c r="T2890" s="6">
        <v>4708.2123948264079</v>
      </c>
      <c r="U2890" s="6">
        <v>4625.7689306322272</v>
      </c>
      <c r="V2890" s="6">
        <v>4551.271833128234</v>
      </c>
      <c r="W2890" s="6">
        <v>4479.7547819832462</v>
      </c>
      <c r="X2890" s="6">
        <v>4410.2244369115906</v>
      </c>
      <c r="Y2890" s="6">
        <v>4337.7135831862124</v>
      </c>
      <c r="Z2890" s="6">
        <v>4264.2101834217492</v>
      </c>
      <c r="AA2890" s="6">
        <v>4288.0489982920535</v>
      </c>
      <c r="AB2890" s="6">
        <v>4308.9083019441359</v>
      </c>
      <c r="AC2890" s="6">
        <v>4326.7875307108079</v>
      </c>
    </row>
    <row r="2891" spans="1:29" x14ac:dyDescent="0.25">
      <c r="A2891" s="12">
        <f xml:space="preserve"> ROW( iclusData[[#This Row],[id]] ) - ROW( iclusData[[#Headers],[id]] )</f>
        <v>2890</v>
      </c>
      <c r="B2891">
        <v>51590</v>
      </c>
      <c r="C2891" t="str">
        <f t="shared" si="45"/>
        <v>51590</v>
      </c>
      <c r="D2891">
        <v>19260</v>
      </c>
      <c r="E2891" t="s">
        <v>3656</v>
      </c>
      <c r="F2891" t="s">
        <v>1108</v>
      </c>
      <c r="G2891">
        <v>0.40404087799499999</v>
      </c>
      <c r="H2891" t="s">
        <v>3655</v>
      </c>
      <c r="I2891" s="6">
        <v>53056</v>
      </c>
      <c r="J2891" s="6">
        <v>48411</v>
      </c>
      <c r="K2891" s="6">
        <v>43055</v>
      </c>
      <c r="L2891" s="6">
        <v>53434.234195769735</v>
      </c>
      <c r="M2891" s="6">
        <v>63747.604976855946</v>
      </c>
      <c r="N2891" s="6">
        <v>73448.106637210571</v>
      </c>
      <c r="O2891" s="6">
        <v>82232.803349197013</v>
      </c>
      <c r="P2891" s="6">
        <v>89983.463364158131</v>
      </c>
      <c r="Q2891" s="6">
        <v>96914.676129219268</v>
      </c>
      <c r="R2891" s="6">
        <v>103143.62002938087</v>
      </c>
      <c r="S2891" s="6">
        <v>108872.94270484205</v>
      </c>
      <c r="T2891" s="6">
        <v>114201.96279965753</v>
      </c>
      <c r="U2891" s="6">
        <v>119229.02036064176</v>
      </c>
      <c r="V2891" s="6">
        <v>123964.04977002111</v>
      </c>
      <c r="W2891" s="6">
        <v>128366.33031929951</v>
      </c>
      <c r="X2891" s="6">
        <v>132392.15637346808</v>
      </c>
      <c r="Y2891" s="6">
        <v>136024.61901128222</v>
      </c>
      <c r="Z2891" s="6">
        <v>139303.49242110408</v>
      </c>
      <c r="AA2891" s="6">
        <v>141216.5684705076</v>
      </c>
      <c r="AB2891" s="6">
        <v>143031.32059821341</v>
      </c>
      <c r="AC2891" s="6">
        <v>144737.7972997074</v>
      </c>
    </row>
    <row r="2892" spans="1:29" x14ac:dyDescent="0.25">
      <c r="A2892" s="12">
        <f xml:space="preserve"> ROW( iclusData[[#This Row],[id]] ) - ROW( iclusData[[#Headers],[id]] )</f>
        <v>2891</v>
      </c>
      <c r="B2892">
        <v>51595</v>
      </c>
      <c r="C2892" t="str">
        <f t="shared" si="45"/>
        <v>51595</v>
      </c>
      <c r="D2892">
        <v>51723</v>
      </c>
      <c r="E2892" t="s">
        <v>3985</v>
      </c>
      <c r="F2892" t="s">
        <v>1108</v>
      </c>
      <c r="G2892">
        <v>0.32619702806799999</v>
      </c>
      <c r="H2892" t="s">
        <v>3984</v>
      </c>
      <c r="I2892" s="6">
        <v>5306</v>
      </c>
      <c r="J2892" s="6">
        <v>5665</v>
      </c>
      <c r="K2892" s="6">
        <v>5927</v>
      </c>
      <c r="L2892" s="6">
        <v>5832.6205632040128</v>
      </c>
      <c r="M2892" s="6">
        <v>5785.9359747917651</v>
      </c>
      <c r="N2892" s="6">
        <v>5753.1568976891112</v>
      </c>
      <c r="O2892" s="6">
        <v>5712.4323822441902</v>
      </c>
      <c r="P2892" s="6">
        <v>5655.8139373173544</v>
      </c>
      <c r="Q2892" s="6">
        <v>5594.2302981455468</v>
      </c>
      <c r="R2892" s="6">
        <v>5532.6460281553491</v>
      </c>
      <c r="S2892" s="6">
        <v>5480.0016869445062</v>
      </c>
      <c r="T2892" s="6">
        <v>5442.2564791674877</v>
      </c>
      <c r="U2892" s="6">
        <v>5419.4106260531316</v>
      </c>
      <c r="V2892" s="6">
        <v>5407.4910212898531</v>
      </c>
      <c r="W2892" s="6">
        <v>5402.5246694472007</v>
      </c>
      <c r="X2892" s="6">
        <v>5399.5450538404066</v>
      </c>
      <c r="Y2892" s="6">
        <v>5394.5780788377187</v>
      </c>
      <c r="Z2892" s="6">
        <v>5388.6187386589781</v>
      </c>
      <c r="AA2892" s="6">
        <v>5437.2898347580967</v>
      </c>
      <c r="AB2892" s="6">
        <v>5480.9949308731539</v>
      </c>
      <c r="AC2892" s="6">
        <v>5521.7198997294272</v>
      </c>
    </row>
    <row r="2893" spans="1:29" x14ac:dyDescent="0.25">
      <c r="A2893" s="12">
        <f xml:space="preserve"> ROW( iclusData[[#This Row],[id]] ) - ROW( iclusData[[#Headers],[id]] )</f>
        <v>2892</v>
      </c>
      <c r="B2893">
        <v>51600</v>
      </c>
      <c r="C2893" t="str">
        <f t="shared" si="45"/>
        <v>51600</v>
      </c>
      <c r="D2893">
        <v>47900</v>
      </c>
      <c r="E2893" t="s">
        <v>1109</v>
      </c>
      <c r="F2893" t="s">
        <v>1108</v>
      </c>
      <c r="G2893">
        <v>4.0423347909499998E-3</v>
      </c>
      <c r="H2893" t="s">
        <v>1102</v>
      </c>
      <c r="I2893" s="6">
        <v>19701</v>
      </c>
      <c r="J2893" s="6">
        <v>21498</v>
      </c>
      <c r="K2893" s="6">
        <v>22565</v>
      </c>
      <c r="L2893" s="6">
        <v>23757.59854065286</v>
      </c>
      <c r="M2893" s="6">
        <v>24795.591371455248</v>
      </c>
      <c r="N2893" s="6">
        <v>25768.024212681445</v>
      </c>
      <c r="O2893" s="6">
        <v>26730.528227886178</v>
      </c>
      <c r="P2893" s="6">
        <v>27665.214222367926</v>
      </c>
      <c r="Q2893" s="6">
        <v>28515.476455817181</v>
      </c>
      <c r="R2893" s="6">
        <v>29270.379381989551</v>
      </c>
      <c r="S2893" s="6">
        <v>29962.706341613386</v>
      </c>
      <c r="T2893" s="6">
        <v>30624.239735209492</v>
      </c>
      <c r="U2893" s="6">
        <v>31291.732579280018</v>
      </c>
      <c r="V2893" s="6">
        <v>31960.218791517687</v>
      </c>
      <c r="W2893" s="6">
        <v>32608.840296613744</v>
      </c>
      <c r="X2893" s="6">
        <v>33219.717582898928</v>
      </c>
      <c r="Y2893" s="6">
        <v>33781.918700289236</v>
      </c>
      <c r="Z2893" s="6">
        <v>34306.380460055996</v>
      </c>
      <c r="AA2893" s="6">
        <v>34726.541818227583</v>
      </c>
      <c r="AB2893" s="6">
        <v>35122.867117737362</v>
      </c>
      <c r="AC2893" s="6">
        <v>35497.338380397647</v>
      </c>
    </row>
    <row r="2894" spans="1:29" x14ac:dyDescent="0.25">
      <c r="A2894" s="12">
        <f xml:space="preserve"> ROW( iclusData[[#This Row],[id]] ) - ROW( iclusData[[#Headers],[id]] )</f>
        <v>2893</v>
      </c>
      <c r="B2894">
        <v>51610</v>
      </c>
      <c r="C2894" t="str">
        <f t="shared" si="45"/>
        <v>51610</v>
      </c>
      <c r="D2894">
        <v>47900</v>
      </c>
      <c r="E2894" t="s">
        <v>1116</v>
      </c>
      <c r="F2894" t="s">
        <v>1108</v>
      </c>
      <c r="G2894">
        <v>2.2091767180100002E-3</v>
      </c>
      <c r="H2894" t="s">
        <v>1102</v>
      </c>
      <c r="I2894" s="6">
        <v>9578</v>
      </c>
      <c r="J2894" s="6">
        <v>10377</v>
      </c>
      <c r="K2894" s="6">
        <v>12332</v>
      </c>
      <c r="L2894" s="6">
        <v>12984.335150238907</v>
      </c>
      <c r="M2894" s="6">
        <v>13550.513058902876</v>
      </c>
      <c r="N2894" s="6">
        <v>14082.917557913712</v>
      </c>
      <c r="O2894" s="6">
        <v>14608.371247724797</v>
      </c>
      <c r="P2894" s="6">
        <v>15118.922363875561</v>
      </c>
      <c r="Q2894" s="6">
        <v>15583.785360015179</v>
      </c>
      <c r="R2894" s="6">
        <v>15996.002089302285</v>
      </c>
      <c r="S2894" s="6">
        <v>16374.447672517706</v>
      </c>
      <c r="T2894" s="6">
        <v>16736.006464225771</v>
      </c>
      <c r="U2894" s="6">
        <v>17101.538260402631</v>
      </c>
      <c r="V2894" s="6">
        <v>17466.076803519609</v>
      </c>
      <c r="W2894" s="6">
        <v>17820.683047352864</v>
      </c>
      <c r="X2894" s="6">
        <v>18154.430638160618</v>
      </c>
      <c r="Y2894" s="6">
        <v>18462.349981836989</v>
      </c>
      <c r="Z2894" s="6">
        <v>18748.420035426396</v>
      </c>
      <c r="AA2894" s="6">
        <v>18977.869854382207</v>
      </c>
      <c r="AB2894" s="6">
        <v>19195.401783095997</v>
      </c>
      <c r="AC2894" s="6">
        <v>19400.02003267052</v>
      </c>
    </row>
    <row r="2895" spans="1:29" x14ac:dyDescent="0.25">
      <c r="A2895" s="12">
        <f xml:space="preserve"> ROW( iclusData[[#This Row],[id]] ) - ROW( iclusData[[#Headers],[id]] )</f>
        <v>2894</v>
      </c>
      <c r="B2895">
        <v>51620</v>
      </c>
      <c r="C2895" t="str">
        <f t="shared" si="45"/>
        <v>51620</v>
      </c>
      <c r="D2895">
        <v>51726</v>
      </c>
      <c r="E2895" t="s">
        <v>52</v>
      </c>
      <c r="F2895" t="s">
        <v>1108</v>
      </c>
      <c r="G2895">
        <v>0.31607248084900003</v>
      </c>
      <c r="H2895" t="s">
        <v>3990</v>
      </c>
      <c r="I2895" s="6">
        <v>8037</v>
      </c>
      <c r="J2895" s="6">
        <v>8346</v>
      </c>
      <c r="K2895" s="6">
        <v>8582</v>
      </c>
      <c r="L2895" s="6">
        <v>8492.661072103936</v>
      </c>
      <c r="M2895" s="6">
        <v>8433.0637641170961</v>
      </c>
      <c r="N2895" s="6">
        <v>8392.3381610109282</v>
      </c>
      <c r="O2895" s="6">
        <v>8329.7614254042401</v>
      </c>
      <c r="P2895" s="6">
        <v>8227.4511490691348</v>
      </c>
      <c r="Q2895" s="6">
        <v>8107.2634398906175</v>
      </c>
      <c r="R2895" s="6">
        <v>7989.0614011586122</v>
      </c>
      <c r="S2895" s="6">
        <v>7887.7457669070745</v>
      </c>
      <c r="T2895" s="6">
        <v>7808.2822016308855</v>
      </c>
      <c r="U2895" s="6">
        <v>7749.6777317570622</v>
      </c>
      <c r="V2895" s="6">
        <v>7705.9726934545688</v>
      </c>
      <c r="W2895" s="6">
        <v>7672.2008727358289</v>
      </c>
      <c r="X2895" s="6">
        <v>7635.4493798512149</v>
      </c>
      <c r="Y2895" s="6">
        <v>7594.7236219468241</v>
      </c>
      <c r="Z2895" s="6">
        <v>7547.046115452702</v>
      </c>
      <c r="AA2895" s="6">
        <v>7607.6366175396888</v>
      </c>
      <c r="AB2895" s="6">
        <v>7661.2747194317935</v>
      </c>
      <c r="AC2895" s="6">
        <v>7708.9527148408142</v>
      </c>
    </row>
    <row r="2896" spans="1:29" x14ac:dyDescent="0.25">
      <c r="A2896" s="12">
        <f xml:space="preserve"> ROW( iclusData[[#This Row],[id]] ) - ROW( iclusData[[#Headers],[id]] )</f>
        <v>2895</v>
      </c>
      <c r="B2896">
        <v>51630</v>
      </c>
      <c r="C2896" t="str">
        <f t="shared" si="45"/>
        <v>51630</v>
      </c>
      <c r="D2896">
        <v>47900</v>
      </c>
      <c r="E2896" t="s">
        <v>1117</v>
      </c>
      <c r="F2896" t="s">
        <v>1108</v>
      </c>
      <c r="G2896">
        <v>4.3506378343899999E-3</v>
      </c>
      <c r="H2896" t="s">
        <v>1102</v>
      </c>
      <c r="I2896" s="6">
        <v>19027</v>
      </c>
      <c r="J2896" s="6">
        <v>19279</v>
      </c>
      <c r="K2896" s="6">
        <v>24286</v>
      </c>
      <c r="L2896" s="6">
        <v>25569.366236035032</v>
      </c>
      <c r="M2896" s="6">
        <v>26685.829338842159</v>
      </c>
      <c r="N2896" s="6">
        <v>27733.752372302773</v>
      </c>
      <c r="O2896" s="6">
        <v>28769.760305915621</v>
      </c>
      <c r="P2896" s="6">
        <v>29774.969895508435</v>
      </c>
      <c r="Q2896" s="6">
        <v>30689.79643497922</v>
      </c>
      <c r="R2896" s="6">
        <v>31502.310373958149</v>
      </c>
      <c r="S2896" s="6">
        <v>32247.281995043213</v>
      </c>
      <c r="T2896" s="6">
        <v>32959.473351293222</v>
      </c>
      <c r="U2896" s="6">
        <v>33677.624134224963</v>
      </c>
      <c r="V2896" s="6">
        <v>34397.761584729538</v>
      </c>
      <c r="W2896" s="6">
        <v>35096.047829670511</v>
      </c>
      <c r="X2896" s="6">
        <v>35753.610046538895</v>
      </c>
      <c r="Y2896" s="6">
        <v>36358.522555289244</v>
      </c>
      <c r="Z2896" s="6">
        <v>36922.716267913638</v>
      </c>
      <c r="AA2896" s="6">
        <v>37374.662881337761</v>
      </c>
      <c r="AB2896" s="6">
        <v>37801.780370467495</v>
      </c>
      <c r="AC2896" s="6">
        <v>38205.05711518132</v>
      </c>
    </row>
    <row r="2897" spans="1:29" x14ac:dyDescent="0.25">
      <c r="A2897" s="12">
        <f xml:space="preserve"> ROW( iclusData[[#This Row],[id]] ) - ROW( iclusData[[#Headers],[id]] )</f>
        <v>2896</v>
      </c>
      <c r="B2897">
        <v>51640</v>
      </c>
      <c r="C2897" t="str">
        <f t="shared" si="45"/>
        <v>51640</v>
      </c>
      <c r="D2897">
        <v>51725</v>
      </c>
      <c r="E2897" t="s">
        <v>3988</v>
      </c>
      <c r="F2897" t="s">
        <v>1108</v>
      </c>
      <c r="G2897">
        <v>0.133835072315</v>
      </c>
      <c r="H2897" t="s">
        <v>3987</v>
      </c>
      <c r="I2897" s="6">
        <v>6692</v>
      </c>
      <c r="J2897" s="6">
        <v>6837</v>
      </c>
      <c r="K2897" s="6">
        <v>7042</v>
      </c>
      <c r="L2897" s="6">
        <v>6854.7197729344171</v>
      </c>
      <c r="M2897" s="6">
        <v>6698.7729122739338</v>
      </c>
      <c r="N2897" s="6">
        <v>6573.6174635543048</v>
      </c>
      <c r="O2897" s="6">
        <v>6443.4965855708688</v>
      </c>
      <c r="P2897" s="6">
        <v>6291.5218614274891</v>
      </c>
      <c r="Q2897" s="6">
        <v>6131.6022071115876</v>
      </c>
      <c r="R2897" s="6">
        <v>5979.6282027819025</v>
      </c>
      <c r="S2897" s="6">
        <v>5851.4935540674442</v>
      </c>
      <c r="T2897" s="6">
        <v>5746.2043679474209</v>
      </c>
      <c r="U2897" s="6">
        <v>5662.7675914825704</v>
      </c>
      <c r="V2897" s="6">
        <v>5588.2704786511222</v>
      </c>
      <c r="W2897" s="6">
        <v>5518.7400374055242</v>
      </c>
      <c r="X2897" s="6">
        <v>5451.1963310294614</v>
      </c>
      <c r="Y2897" s="6">
        <v>5382.6585544506725</v>
      </c>
      <c r="Z2897" s="6">
        <v>5310.1485302987821</v>
      </c>
      <c r="AA2897" s="6">
        <v>5343.9202248809934</v>
      </c>
      <c r="AB2897" s="6">
        <v>5374.7124992668787</v>
      </c>
      <c r="AC2897" s="6">
        <v>5399.5447697300169</v>
      </c>
    </row>
    <row r="2898" spans="1:29" x14ac:dyDescent="0.25">
      <c r="A2898" s="12">
        <f xml:space="preserve"> ROW( iclusData[[#This Row],[id]] ) - ROW( iclusData[[#Headers],[id]] )</f>
        <v>2897</v>
      </c>
      <c r="B2898">
        <v>51650</v>
      </c>
      <c r="C2898" t="str">
        <f t="shared" si="45"/>
        <v>51650</v>
      </c>
      <c r="D2898">
        <v>47260</v>
      </c>
      <c r="E2898" t="s">
        <v>2785</v>
      </c>
      <c r="F2898" t="s">
        <v>1108</v>
      </c>
      <c r="G2898">
        <v>8.2214151845799999E-2</v>
      </c>
      <c r="H2898" t="s">
        <v>2780</v>
      </c>
      <c r="I2898" s="6">
        <v>133793</v>
      </c>
      <c r="J2898" s="6">
        <v>146437</v>
      </c>
      <c r="K2898" s="6">
        <v>137436</v>
      </c>
      <c r="L2898" s="6">
        <v>140676.21251436166</v>
      </c>
      <c r="M2898" s="6">
        <v>143340.2315279399</v>
      </c>
      <c r="N2898" s="6">
        <v>145404.28619218199</v>
      </c>
      <c r="O2898" s="6">
        <v>146626.05086721588</v>
      </c>
      <c r="P2898" s="6">
        <v>147173.33748691613</v>
      </c>
      <c r="Q2898" s="6">
        <v>147353.13854213347</v>
      </c>
      <c r="R2898" s="6">
        <v>147177.32399242482</v>
      </c>
      <c r="S2898" s="6">
        <v>146806.83148940082</v>
      </c>
      <c r="T2898" s="6">
        <v>146343.95539125832</v>
      </c>
      <c r="U2898" s="6">
        <v>145934.71575874742</v>
      </c>
      <c r="V2898" s="6">
        <v>145601.96020495464</v>
      </c>
      <c r="W2898" s="6">
        <v>145280.13617908015</v>
      </c>
      <c r="X2898" s="6">
        <v>144851.0404077433</v>
      </c>
      <c r="Y2898" s="6">
        <v>144262.00365643069</v>
      </c>
      <c r="Z2898" s="6">
        <v>143552.80319787515</v>
      </c>
      <c r="AA2898" s="6">
        <v>144730.8416592862</v>
      </c>
      <c r="AB2898" s="6">
        <v>145802.6101700032</v>
      </c>
      <c r="AC2898" s="6">
        <v>146764.11652896588</v>
      </c>
    </row>
    <row r="2899" spans="1:29" x14ac:dyDescent="0.25">
      <c r="A2899" s="12">
        <f xml:space="preserve"> ROW( iclusData[[#This Row],[id]] ) - ROW( iclusData[[#Headers],[id]] )</f>
        <v>2898</v>
      </c>
      <c r="B2899">
        <v>51660</v>
      </c>
      <c r="C2899" t="str">
        <f t="shared" si="45"/>
        <v>51660</v>
      </c>
      <c r="D2899">
        <v>25500</v>
      </c>
      <c r="E2899" t="s">
        <v>3678</v>
      </c>
      <c r="F2899" t="s">
        <v>1108</v>
      </c>
      <c r="G2899">
        <v>0.39059954642700001</v>
      </c>
      <c r="H2899" t="s">
        <v>3677</v>
      </c>
      <c r="I2899" s="6">
        <v>30707</v>
      </c>
      <c r="J2899" s="6">
        <v>40468</v>
      </c>
      <c r="K2899" s="6">
        <v>48914</v>
      </c>
      <c r="L2899" s="6">
        <v>62910.256023590962</v>
      </c>
      <c r="M2899" s="6">
        <v>75909.49340180881</v>
      </c>
      <c r="N2899" s="6">
        <v>87096.954864273095</v>
      </c>
      <c r="O2899" s="6">
        <v>96263.07763179121</v>
      </c>
      <c r="P2899" s="6">
        <v>104036.58166151779</v>
      </c>
      <c r="Q2899" s="6">
        <v>110956.86961730229</v>
      </c>
      <c r="R2899" s="6">
        <v>117152.04138217708</v>
      </c>
      <c r="S2899" s="6">
        <v>122716.47787086444</v>
      </c>
      <c r="T2899" s="6">
        <v>127720.69079408524</v>
      </c>
      <c r="U2899" s="6">
        <v>132331.55803811006</v>
      </c>
      <c r="V2899" s="6">
        <v>136641.4575409106</v>
      </c>
      <c r="W2899" s="6">
        <v>140646.4208668957</v>
      </c>
      <c r="X2899" s="6">
        <v>144301.74894071356</v>
      </c>
      <c r="Y2899" s="6">
        <v>147575.63143602977</v>
      </c>
      <c r="Z2899" s="6">
        <v>150514.79927884488</v>
      </c>
      <c r="AA2899" s="6">
        <v>152464.6265795322</v>
      </c>
      <c r="AB2899" s="6">
        <v>154308.18457976522</v>
      </c>
      <c r="AC2899" s="6">
        <v>156033.53370908371</v>
      </c>
    </row>
    <row r="2900" spans="1:29" x14ac:dyDescent="0.25">
      <c r="A2900" s="12">
        <f xml:space="preserve"> ROW( iclusData[[#This Row],[id]] ) - ROW( iclusData[[#Headers],[id]] )</f>
        <v>2899</v>
      </c>
      <c r="B2900">
        <v>51670</v>
      </c>
      <c r="C2900" t="str">
        <f t="shared" si="45"/>
        <v>51670</v>
      </c>
      <c r="D2900">
        <v>40060</v>
      </c>
      <c r="E2900" t="s">
        <v>3754</v>
      </c>
      <c r="F2900" t="s">
        <v>1108</v>
      </c>
      <c r="G2900">
        <v>1.79542873401E-2</v>
      </c>
      <c r="H2900" t="s">
        <v>3742</v>
      </c>
      <c r="I2900" s="6">
        <v>23101</v>
      </c>
      <c r="J2900" s="6">
        <v>22354</v>
      </c>
      <c r="K2900" s="6">
        <v>22591</v>
      </c>
      <c r="L2900" s="6">
        <v>22873.567154199933</v>
      </c>
      <c r="M2900" s="6">
        <v>23126.857905764235</v>
      </c>
      <c r="N2900" s="6">
        <v>23343.394380627036</v>
      </c>
      <c r="O2900" s="6">
        <v>23470.538125551724</v>
      </c>
      <c r="P2900" s="6">
        <v>23508.280374866496</v>
      </c>
      <c r="Q2900" s="6">
        <v>23490.403466058953</v>
      </c>
      <c r="R2900" s="6">
        <v>23431.798887645364</v>
      </c>
      <c r="S2900" s="6">
        <v>23370.21564082479</v>
      </c>
      <c r="T2900" s="6">
        <v>23326.51052322856</v>
      </c>
      <c r="U2900" s="6">
        <v>23314.59058187667</v>
      </c>
      <c r="V2900" s="6">
        <v>23326.509761934405</v>
      </c>
      <c r="W2900" s="6">
        <v>23344.389553474553</v>
      </c>
      <c r="X2900" s="6">
        <v>23354.323639789483</v>
      </c>
      <c r="Y2900" s="6">
        <v>23345.381805730605</v>
      </c>
      <c r="Z2900" s="6">
        <v>23320.55128962866</v>
      </c>
      <c r="AA2900" s="6">
        <v>23529.141689029922</v>
      </c>
      <c r="AB2900" s="6">
        <v>23721.841417019328</v>
      </c>
      <c r="AC2900" s="6">
        <v>23895.667499152874</v>
      </c>
    </row>
    <row r="2901" spans="1:29" x14ac:dyDescent="0.25">
      <c r="A2901" s="12">
        <f xml:space="preserve"> ROW( iclusData[[#This Row],[id]] ) - ROW( iclusData[[#Headers],[id]] )</f>
        <v>2900</v>
      </c>
      <c r="B2901">
        <v>51678</v>
      </c>
      <c r="C2901" t="str">
        <f t="shared" si="45"/>
        <v>51678</v>
      </c>
      <c r="D2901">
        <v>51721</v>
      </c>
      <c r="E2901" t="s">
        <v>2896</v>
      </c>
      <c r="F2901" t="s">
        <v>1108</v>
      </c>
      <c r="G2901">
        <v>0.19561654490399999</v>
      </c>
      <c r="H2901" t="s">
        <v>3981</v>
      </c>
      <c r="I2901" s="6">
        <v>6959</v>
      </c>
      <c r="J2901" s="6">
        <v>6867</v>
      </c>
      <c r="K2901" s="6">
        <v>7042</v>
      </c>
      <c r="L2901" s="6">
        <v>6963.9820791252278</v>
      </c>
      <c r="M2901" s="6">
        <v>6925.2438826177149</v>
      </c>
      <c r="N2901" s="6">
        <v>6876.5720308531963</v>
      </c>
      <c r="O2901" s="6">
        <v>6769.2969370534092</v>
      </c>
      <c r="P2901" s="6">
        <v>6632.2215770052644</v>
      </c>
      <c r="Q2901" s="6">
        <v>6505.0806503116455</v>
      </c>
      <c r="R2901" s="6">
        <v>6395.8182720452951</v>
      </c>
      <c r="S2901" s="6">
        <v>6301.4556284168839</v>
      </c>
      <c r="T2901" s="6">
        <v>6213.0524324133303</v>
      </c>
      <c r="U2901" s="6">
        <v>6128.6223538760669</v>
      </c>
      <c r="V2901" s="6">
        <v>6048.165471828419</v>
      </c>
      <c r="W2901" s="6">
        <v>5968.7021030903161</v>
      </c>
      <c r="X2901" s="6">
        <v>5888.2455995522314</v>
      </c>
      <c r="Y2901" s="6">
        <v>5803.8150827930021</v>
      </c>
      <c r="Z2901" s="6">
        <v>5714.4190974202947</v>
      </c>
      <c r="AA2901" s="6">
        <v>5749.1840634965038</v>
      </c>
      <c r="AB2901" s="6">
        <v>5778.9830568720572</v>
      </c>
      <c r="AC2901" s="6">
        <v>5803.8153218418856</v>
      </c>
    </row>
    <row r="2902" spans="1:29" x14ac:dyDescent="0.25">
      <c r="A2902" s="12">
        <f xml:space="preserve"> ROW( iclusData[[#This Row],[id]] ) - ROW( iclusData[[#Headers],[id]] )</f>
        <v>2901</v>
      </c>
      <c r="B2902">
        <v>51680</v>
      </c>
      <c r="C2902" t="str">
        <f t="shared" si="45"/>
        <v>51680</v>
      </c>
      <c r="D2902">
        <v>31340</v>
      </c>
      <c r="E2902" t="s">
        <v>3692</v>
      </c>
      <c r="F2902" t="s">
        <v>1108</v>
      </c>
      <c r="G2902">
        <v>0.29912046676199999</v>
      </c>
      <c r="H2902" t="s">
        <v>3690</v>
      </c>
      <c r="I2902" s="6">
        <v>66049</v>
      </c>
      <c r="J2902" s="6">
        <v>65269</v>
      </c>
      <c r="K2902" s="6">
        <v>75568</v>
      </c>
      <c r="L2902" s="6">
        <v>81082.564130508094</v>
      </c>
      <c r="M2902" s="6">
        <v>86130.485879166285</v>
      </c>
      <c r="N2902" s="6">
        <v>90820.812807891256</v>
      </c>
      <c r="O2902" s="6">
        <v>94745.324774884721</v>
      </c>
      <c r="P2902" s="6">
        <v>98085.759515668076</v>
      </c>
      <c r="Q2902" s="6">
        <v>101203.71846362844</v>
      </c>
      <c r="R2902" s="6">
        <v>104156.77962520106</v>
      </c>
      <c r="S2902" s="6">
        <v>107020.44983803916</v>
      </c>
      <c r="T2902" s="6">
        <v>109805.6446436445</v>
      </c>
      <c r="U2902" s="6">
        <v>112567.9925640303</v>
      </c>
      <c r="V2902" s="6">
        <v>115304.51510367193</v>
      </c>
      <c r="W2902" s="6">
        <v>117952.63871523913</v>
      </c>
      <c r="X2902" s="6">
        <v>120442.8320545387</v>
      </c>
      <c r="Y2902" s="6">
        <v>122728.38955753122</v>
      </c>
      <c r="Z2902" s="6">
        <v>124826.23562553643</v>
      </c>
      <c r="AA2902" s="6">
        <v>126384.70661215761</v>
      </c>
      <c r="AB2902" s="6">
        <v>127855.7786348426</v>
      </c>
      <c r="AC2902" s="6">
        <v>129232.48202092049</v>
      </c>
    </row>
    <row r="2903" spans="1:29" x14ac:dyDescent="0.25">
      <c r="A2903" s="12">
        <f xml:space="preserve"> ROW( iclusData[[#This Row],[id]] ) - ROW( iclusData[[#Headers],[id]] )</f>
        <v>2902</v>
      </c>
      <c r="B2903">
        <v>51683</v>
      </c>
      <c r="C2903" t="str">
        <f t="shared" si="45"/>
        <v>51683</v>
      </c>
      <c r="D2903">
        <v>47900</v>
      </c>
      <c r="E2903" t="s">
        <v>1118</v>
      </c>
      <c r="F2903" t="s">
        <v>1108</v>
      </c>
      <c r="G2903">
        <v>6.77532214175E-3</v>
      </c>
      <c r="H2903" t="s">
        <v>1102</v>
      </c>
      <c r="I2903" s="6">
        <v>27957</v>
      </c>
      <c r="J2903" s="6">
        <v>35135</v>
      </c>
      <c r="K2903" s="6">
        <v>37821</v>
      </c>
      <c r="L2903" s="6">
        <v>39820.150844394695</v>
      </c>
      <c r="M2903" s="6">
        <v>41559.40964554291</v>
      </c>
      <c r="N2903" s="6">
        <v>43190.395066525882</v>
      </c>
      <c r="O2903" s="6">
        <v>44802.514797622018</v>
      </c>
      <c r="P2903" s="6">
        <v>46368.933302045793</v>
      </c>
      <c r="Q2903" s="6">
        <v>47794.314498556334</v>
      </c>
      <c r="R2903" s="6">
        <v>49059.770193289194</v>
      </c>
      <c r="S2903" s="6">
        <v>50219.939331199435</v>
      </c>
      <c r="T2903" s="6">
        <v>51328.454747395495</v>
      </c>
      <c r="U2903" s="6">
        <v>52446.90257812159</v>
      </c>
      <c r="V2903" s="6">
        <v>53567.337121076504</v>
      </c>
      <c r="W2903" s="6">
        <v>54654.99492768207</v>
      </c>
      <c r="X2903" s="6">
        <v>55679.083516008832</v>
      </c>
      <c r="Y2903" s="6">
        <v>56621.714013269258</v>
      </c>
      <c r="Z2903" s="6">
        <v>57500.783440042316</v>
      </c>
      <c r="AA2903" s="6">
        <v>58204.032233708465</v>
      </c>
      <c r="AB2903" s="6">
        <v>58869.540878589934</v>
      </c>
      <c r="AC2903" s="6">
        <v>59497.301722232936</v>
      </c>
    </row>
    <row r="2904" spans="1:29" x14ac:dyDescent="0.25">
      <c r="A2904" s="12">
        <f xml:space="preserve"> ROW( iclusData[[#This Row],[id]] ) - ROW( iclusData[[#Headers],[id]] )</f>
        <v>2903</v>
      </c>
      <c r="B2904">
        <v>51685</v>
      </c>
      <c r="C2904" t="str">
        <f t="shared" si="45"/>
        <v>51685</v>
      </c>
      <c r="D2904">
        <v>47900</v>
      </c>
      <c r="E2904" t="s">
        <v>1119</v>
      </c>
      <c r="F2904" t="s">
        <v>1108</v>
      </c>
      <c r="G2904">
        <v>2.5568909581799998E-3</v>
      </c>
      <c r="H2904" t="s">
        <v>1102</v>
      </c>
      <c r="I2904" s="6">
        <v>6734</v>
      </c>
      <c r="J2904" s="6">
        <v>10290</v>
      </c>
      <c r="K2904" s="6">
        <v>14273</v>
      </c>
      <c r="L2904" s="6">
        <v>15027.54027600707</v>
      </c>
      <c r="M2904" s="6">
        <v>15684.107990036389</v>
      </c>
      <c r="N2904" s="6">
        <v>16298.955720680355</v>
      </c>
      <c r="O2904" s="6">
        <v>16907.846289438465</v>
      </c>
      <c r="P2904" s="6">
        <v>17498.85390476288</v>
      </c>
      <c r="Q2904" s="6">
        <v>18036.227584113432</v>
      </c>
      <c r="R2904" s="6">
        <v>18514.001673031875</v>
      </c>
      <c r="S2904" s="6">
        <v>18952.044985843972</v>
      </c>
      <c r="T2904" s="6">
        <v>19370.221500318519</v>
      </c>
      <c r="U2904" s="6">
        <v>19792.37099243671</v>
      </c>
      <c r="V2904" s="6">
        <v>20215.513825365739</v>
      </c>
      <c r="W2904" s="6">
        <v>20625.744578244365</v>
      </c>
      <c r="X2904" s="6">
        <v>21012.136878024274</v>
      </c>
      <c r="Y2904" s="6">
        <v>21367.734051179712</v>
      </c>
      <c r="Z2904" s="6">
        <v>21699.495846035763</v>
      </c>
      <c r="AA2904" s="6">
        <v>21965.697370449496</v>
      </c>
      <c r="AB2904" s="6">
        <v>22216.008086971542</v>
      </c>
      <c r="AC2904" s="6">
        <v>22453.404988915936</v>
      </c>
    </row>
    <row r="2905" spans="1:29" x14ac:dyDescent="0.25">
      <c r="A2905" s="12">
        <f xml:space="preserve"> ROW( iclusData[[#This Row],[id]] ) - ROW( iclusData[[#Headers],[id]] )</f>
        <v>2904</v>
      </c>
      <c r="B2905">
        <v>51690</v>
      </c>
      <c r="C2905" t="str">
        <f t="shared" si="45"/>
        <v>51690</v>
      </c>
      <c r="D2905">
        <v>32300</v>
      </c>
      <c r="E2905" t="s">
        <v>3699</v>
      </c>
      <c r="F2905" t="s">
        <v>1108</v>
      </c>
      <c r="G2905">
        <v>0.203333725652</v>
      </c>
      <c r="H2905" t="s">
        <v>3698</v>
      </c>
      <c r="I2905" s="6">
        <v>16162</v>
      </c>
      <c r="J2905" s="6">
        <v>15416</v>
      </c>
      <c r="K2905" s="6">
        <v>13821</v>
      </c>
      <c r="L2905" s="6">
        <v>13999.481304120805</v>
      </c>
      <c r="M2905" s="6">
        <v>13877.306695934036</v>
      </c>
      <c r="N2905" s="6">
        <v>13829.627673778572</v>
      </c>
      <c r="O2905" s="6">
        <v>13816.716125372403</v>
      </c>
      <c r="P2905" s="6">
        <v>13803.801595872721</v>
      </c>
      <c r="Q2905" s="6">
        <v>13789.896880176602</v>
      </c>
      <c r="R2905" s="6">
        <v>13785.923559204324</v>
      </c>
      <c r="S2905" s="6">
        <v>13812.743059389217</v>
      </c>
      <c r="T2905" s="6">
        <v>13871.347277162615</v>
      </c>
      <c r="U2905" s="6">
        <v>13956.770290812417</v>
      </c>
      <c r="V2905" s="6">
        <v>14056.099456699614</v>
      </c>
      <c r="W2905" s="6">
        <v>14156.42242856435</v>
      </c>
      <c r="X2905" s="6">
        <v>14246.81286005021</v>
      </c>
      <c r="Y2905" s="6">
        <v>14319.32196363921</v>
      </c>
      <c r="Z2905" s="6">
        <v>14373.95424278969</v>
      </c>
      <c r="AA2905" s="6">
        <v>14515.994454723203</v>
      </c>
      <c r="AB2905" s="6">
        <v>14647.10968659941</v>
      </c>
      <c r="AC2905" s="6">
        <v>14767.298030091275</v>
      </c>
    </row>
    <row r="2906" spans="1:29" x14ac:dyDescent="0.25">
      <c r="A2906" s="12">
        <f xml:space="preserve"> ROW( iclusData[[#This Row],[id]] ) - ROW( iclusData[[#Headers],[id]] )</f>
        <v>2905</v>
      </c>
      <c r="B2906">
        <v>51700</v>
      </c>
      <c r="C2906" t="str">
        <f t="shared" si="45"/>
        <v>51700</v>
      </c>
      <c r="D2906">
        <v>47260</v>
      </c>
      <c r="E2906" t="s">
        <v>2786</v>
      </c>
      <c r="F2906" t="s">
        <v>1108</v>
      </c>
      <c r="G2906">
        <v>0.108106022493</v>
      </c>
      <c r="H2906" t="s">
        <v>2780</v>
      </c>
      <c r="I2906" s="6">
        <v>170045</v>
      </c>
      <c r="J2906" s="6">
        <v>180150</v>
      </c>
      <c r="K2906" s="6">
        <v>180719</v>
      </c>
      <c r="L2906" s="6">
        <v>184980.09108735016</v>
      </c>
      <c r="M2906" s="6">
        <v>188482.45165607063</v>
      </c>
      <c r="N2906" s="6">
        <v>191197.11065648854</v>
      </c>
      <c r="O2906" s="6">
        <v>192803.28422109346</v>
      </c>
      <c r="P2906" s="6">
        <v>193522.4049163335</v>
      </c>
      <c r="Q2906" s="6">
        <v>193758.82840347258</v>
      </c>
      <c r="R2906" s="6">
        <v>193528.38220747709</v>
      </c>
      <c r="S2906" s="6">
        <v>193040.68295224637</v>
      </c>
      <c r="T2906" s="6">
        <v>192432.78558533962</v>
      </c>
      <c r="U2906" s="6">
        <v>191893.42365039926</v>
      </c>
      <c r="V2906" s="6">
        <v>191456.37157652419</v>
      </c>
      <c r="W2906" s="6">
        <v>191033.23257990327</v>
      </c>
      <c r="X2906" s="6">
        <v>190469.05110359954</v>
      </c>
      <c r="Y2906" s="6">
        <v>189694.2641513595</v>
      </c>
      <c r="Z2906" s="6">
        <v>188762.56944489144</v>
      </c>
      <c r="AA2906" s="6">
        <v>190311.10397886595</v>
      </c>
      <c r="AB2906" s="6">
        <v>191720.5937989275</v>
      </c>
      <c r="AC2906" s="6">
        <v>192985.0541245963</v>
      </c>
    </row>
    <row r="2907" spans="1:29" x14ac:dyDescent="0.25">
      <c r="A2907" s="12">
        <f xml:space="preserve"> ROW( iclusData[[#This Row],[id]] ) - ROW( iclusData[[#Headers],[id]] )</f>
        <v>2906</v>
      </c>
      <c r="B2907">
        <v>51710</v>
      </c>
      <c r="C2907" t="str">
        <f t="shared" si="45"/>
        <v>51710</v>
      </c>
      <c r="D2907">
        <v>47260</v>
      </c>
      <c r="E2907" t="s">
        <v>1198</v>
      </c>
      <c r="F2907" t="s">
        <v>1108</v>
      </c>
      <c r="G2907">
        <v>0.145244642674</v>
      </c>
      <c r="H2907" t="s">
        <v>2780</v>
      </c>
      <c r="I2907" s="6">
        <v>261229</v>
      </c>
      <c r="J2907" s="6">
        <v>234403</v>
      </c>
      <c r="K2907" s="6">
        <v>242803</v>
      </c>
      <c r="L2907" s="6">
        <v>248528.04166161842</v>
      </c>
      <c r="M2907" s="6">
        <v>253233.28329980033</v>
      </c>
      <c r="N2907" s="6">
        <v>256880.64072787802</v>
      </c>
      <c r="O2907" s="6">
        <v>259039.09165374681</v>
      </c>
      <c r="P2907" s="6">
        <v>260005.53425467649</v>
      </c>
      <c r="Q2907" s="6">
        <v>260322.42126029567</v>
      </c>
      <c r="R2907" s="6">
        <v>260012.51086143075</v>
      </c>
      <c r="S2907" s="6">
        <v>259357.94099626484</v>
      </c>
      <c r="T2907" s="6">
        <v>258540.45810122078</v>
      </c>
      <c r="U2907" s="6">
        <v>257816.34235089307</v>
      </c>
      <c r="V2907" s="6">
        <v>257229.30195065169</v>
      </c>
      <c r="W2907" s="6">
        <v>256660.15019534295</v>
      </c>
      <c r="X2907" s="6">
        <v>255902.27965800292</v>
      </c>
      <c r="Y2907" s="6">
        <v>254862.27715014148</v>
      </c>
      <c r="Z2907" s="6">
        <v>253609.7536574908</v>
      </c>
      <c r="AA2907" s="6">
        <v>255689.69676727988</v>
      </c>
      <c r="AB2907" s="6">
        <v>257583.91599471166</v>
      </c>
      <c r="AC2907" s="6">
        <v>259282.44478972323</v>
      </c>
    </row>
    <row r="2908" spans="1:29" x14ac:dyDescent="0.25">
      <c r="A2908" s="12">
        <f xml:space="preserve"> ROW( iclusData[[#This Row],[id]] ) - ROW( iclusData[[#Headers],[id]] )</f>
        <v>2907</v>
      </c>
      <c r="B2908">
        <v>51720</v>
      </c>
      <c r="C2908" t="str">
        <f t="shared" si="45"/>
        <v>51720</v>
      </c>
      <c r="D2908">
        <v>51724</v>
      </c>
      <c r="E2908" t="s">
        <v>1423</v>
      </c>
      <c r="F2908" t="s">
        <v>1108</v>
      </c>
      <c r="G2908">
        <v>8.71614181898E-2</v>
      </c>
      <c r="H2908" t="s">
        <v>3986</v>
      </c>
      <c r="I2908" s="6">
        <v>4254</v>
      </c>
      <c r="J2908" s="6">
        <v>3904</v>
      </c>
      <c r="K2908" s="6">
        <v>3958</v>
      </c>
      <c r="L2908" s="6">
        <v>3938.4094913324102</v>
      </c>
      <c r="M2908" s="6">
        <v>3912.5840008076848</v>
      </c>
      <c r="N2908" s="6">
        <v>3878.8117550890847</v>
      </c>
      <c r="O2908" s="6">
        <v>3820.2077798836999</v>
      </c>
      <c r="P2908" s="6">
        <v>3738.7572286727291</v>
      </c>
      <c r="Q2908" s="6">
        <v>3646.3812898601395</v>
      </c>
      <c r="R2908" s="6">
        <v>3550.0317602562327</v>
      </c>
      <c r="S2908" s="6">
        <v>3456.6622930155668</v>
      </c>
      <c r="T2908" s="6">
        <v>3368.2591204338296</v>
      </c>
      <c r="U2908" s="6">
        <v>3287.8022676385381</v>
      </c>
      <c r="V2908" s="6">
        <v>3213.3051899104839</v>
      </c>
      <c r="W2908" s="6">
        <v>3139.801522361206</v>
      </c>
      <c r="X2908" s="6">
        <v>3068.2845237882661</v>
      </c>
      <c r="Y2908" s="6">
        <v>2997.7603833423377</v>
      </c>
      <c r="Z2908" s="6">
        <v>2927.2367599682962</v>
      </c>
      <c r="AA2908" s="6">
        <v>2940.1494174066434</v>
      </c>
      <c r="AB2908" s="6">
        <v>2951.0757411424688</v>
      </c>
      <c r="AC2908" s="6">
        <v>2959.0220509613173</v>
      </c>
    </row>
    <row r="2909" spans="1:29" x14ac:dyDescent="0.25">
      <c r="A2909" s="12">
        <f xml:space="preserve"> ROW( iclusData[[#This Row],[id]] ) - ROW( iclusData[[#Headers],[id]] )</f>
        <v>2908</v>
      </c>
      <c r="B2909">
        <v>51730</v>
      </c>
      <c r="C2909" t="str">
        <f t="shared" si="45"/>
        <v>51730</v>
      </c>
      <c r="D2909">
        <v>40060</v>
      </c>
      <c r="E2909" t="s">
        <v>3755</v>
      </c>
      <c r="F2909" t="s">
        <v>1108</v>
      </c>
      <c r="G2909">
        <v>2.5765924286999999E-2</v>
      </c>
      <c r="H2909" t="s">
        <v>3742</v>
      </c>
      <c r="I2909" s="6">
        <v>38386</v>
      </c>
      <c r="J2909" s="6">
        <v>33740</v>
      </c>
      <c r="K2909" s="6">
        <v>32420</v>
      </c>
      <c r="L2909" s="6">
        <v>32825.376660797519</v>
      </c>
      <c r="M2909" s="6">
        <v>33189.916680118804</v>
      </c>
      <c r="N2909" s="6">
        <v>33498.828793951187</v>
      </c>
      <c r="O2909" s="6">
        <v>33682.591215771259</v>
      </c>
      <c r="P2909" s="6">
        <v>33736.224897619708</v>
      </c>
      <c r="Q2909" s="6">
        <v>33710.402673732882</v>
      </c>
      <c r="R2909" s="6">
        <v>33625.972350294978</v>
      </c>
      <c r="S2909" s="6">
        <v>33538.56388611225</v>
      </c>
      <c r="T2909" s="6">
        <v>33475.986103468276</v>
      </c>
      <c r="U2909" s="6">
        <v>33458.106218470246</v>
      </c>
      <c r="V2909" s="6">
        <v>33474.991717209647</v>
      </c>
      <c r="W2909" s="6">
        <v>33501.811371780692</v>
      </c>
      <c r="X2909" s="6">
        <v>33515.719132943887</v>
      </c>
      <c r="Y2909" s="6">
        <v>33502.803170892548</v>
      </c>
      <c r="Z2909" s="6">
        <v>33466.053924958207</v>
      </c>
      <c r="AA2909" s="6">
        <v>33767.020082682044</v>
      </c>
      <c r="AB2909" s="6">
        <v>34042.163514114669</v>
      </c>
      <c r="AC2909" s="6">
        <v>34292.473073980706</v>
      </c>
    </row>
    <row r="2910" spans="1:29" x14ac:dyDescent="0.25">
      <c r="A2910" s="12">
        <f xml:space="preserve"> ROW( iclusData[[#This Row],[id]] ) - ROW( iclusData[[#Headers],[id]] )</f>
        <v>2909</v>
      </c>
      <c r="B2910">
        <v>51735</v>
      </c>
      <c r="C2910" t="str">
        <f t="shared" si="45"/>
        <v>51735</v>
      </c>
      <c r="D2910">
        <v>47260</v>
      </c>
      <c r="E2910" t="s">
        <v>2787</v>
      </c>
      <c r="F2910" t="s">
        <v>1108</v>
      </c>
      <c r="G2910">
        <v>7.2681243991799998E-3</v>
      </c>
      <c r="H2910" t="s">
        <v>2780</v>
      </c>
      <c r="I2910" s="6">
        <v>11005</v>
      </c>
      <c r="J2910" s="6">
        <v>11566</v>
      </c>
      <c r="K2910" s="6">
        <v>12150</v>
      </c>
      <c r="L2910" s="6">
        <v>12436.037031899567</v>
      </c>
      <c r="M2910" s="6">
        <v>12671.448108226361</v>
      </c>
      <c r="N2910" s="6">
        <v>12854.213296442469</v>
      </c>
      <c r="O2910" s="6">
        <v>12962.483496485253</v>
      </c>
      <c r="P2910" s="6">
        <v>13011.153277997899</v>
      </c>
      <c r="Q2910" s="6">
        <v>13027.047294065847</v>
      </c>
      <c r="R2910" s="6">
        <v>13011.154456518296</v>
      </c>
      <c r="S2910" s="6">
        <v>12978.376299006148</v>
      </c>
      <c r="T2910" s="6">
        <v>12937.651148230796</v>
      </c>
      <c r="U2910" s="6">
        <v>12900.899048969588</v>
      </c>
      <c r="V2910" s="6">
        <v>12872.093340355474</v>
      </c>
      <c r="W2910" s="6">
        <v>12843.288100009615</v>
      </c>
      <c r="X2910" s="6">
        <v>12805.543567717168</v>
      </c>
      <c r="Y2910" s="6">
        <v>12753.891094140363</v>
      </c>
      <c r="Z2910" s="6">
        <v>12690.321291263981</v>
      </c>
      <c r="AA2910" s="6">
        <v>12794.616434329382</v>
      </c>
      <c r="AB2910" s="6">
        <v>12889.973036959211</v>
      </c>
      <c r="AC2910" s="6">
        <v>12974.402829693428</v>
      </c>
    </row>
    <row r="2911" spans="1:29" x14ac:dyDescent="0.25">
      <c r="A2911" s="12">
        <f xml:space="preserve"> ROW( iclusData[[#This Row],[id]] ) - ROW( iclusData[[#Headers],[id]] )</f>
        <v>2910</v>
      </c>
      <c r="B2911">
        <v>51740</v>
      </c>
      <c r="C2911" t="str">
        <f t="shared" si="45"/>
        <v>51740</v>
      </c>
      <c r="D2911">
        <v>47260</v>
      </c>
      <c r="E2911" t="s">
        <v>2788</v>
      </c>
      <c r="F2911" t="s">
        <v>1108</v>
      </c>
      <c r="G2911">
        <v>5.7148992960999997E-2</v>
      </c>
      <c r="H2911" t="s">
        <v>2780</v>
      </c>
      <c r="I2911" s="6">
        <v>103907</v>
      </c>
      <c r="J2911" s="6">
        <v>100565</v>
      </c>
      <c r="K2911" s="6">
        <v>95535</v>
      </c>
      <c r="L2911" s="6">
        <v>97787.777453390445</v>
      </c>
      <c r="M2911" s="6">
        <v>99639.280601426872</v>
      </c>
      <c r="N2911" s="6">
        <v>101074.58329387964</v>
      </c>
      <c r="O2911" s="6">
        <v>101923.85873880037</v>
      </c>
      <c r="P2911" s="6">
        <v>102303.28427468626</v>
      </c>
      <c r="Q2911" s="6">
        <v>102428.4496350797</v>
      </c>
      <c r="R2911" s="6">
        <v>102306.27342224713</v>
      </c>
      <c r="S2911" s="6">
        <v>102049.01455742336</v>
      </c>
      <c r="T2911" s="6">
        <v>101727.18654087592</v>
      </c>
      <c r="U2911" s="6">
        <v>101442.10942209093</v>
      </c>
      <c r="V2911" s="6">
        <v>101211.66377926699</v>
      </c>
      <c r="W2911" s="6">
        <v>100987.18158081034</v>
      </c>
      <c r="X2911" s="6">
        <v>100689.19841110158</v>
      </c>
      <c r="Y2911" s="6">
        <v>100279.95196192591</v>
      </c>
      <c r="Z2911" s="6">
        <v>99787.286102197148</v>
      </c>
      <c r="AA2911" s="6">
        <v>100605.75464257834</v>
      </c>
      <c r="AB2911" s="6">
        <v>101350.72812099352</v>
      </c>
      <c r="AC2911" s="6">
        <v>102019.21343072674</v>
      </c>
    </row>
    <row r="2912" spans="1:29" x14ac:dyDescent="0.25">
      <c r="A2912" s="12">
        <f xml:space="preserve"> ROW( iclusData[[#This Row],[id]] ) - ROW( iclusData[[#Headers],[id]] )</f>
        <v>2911</v>
      </c>
      <c r="B2912">
        <v>51750</v>
      </c>
      <c r="C2912" t="str">
        <f t="shared" si="45"/>
        <v>51750</v>
      </c>
      <c r="D2912">
        <v>13980</v>
      </c>
      <c r="E2912" t="s">
        <v>3626</v>
      </c>
      <c r="F2912" t="s">
        <v>1108</v>
      </c>
      <c r="G2912">
        <v>0.10068852096899999</v>
      </c>
      <c r="H2912" t="s">
        <v>3625</v>
      </c>
      <c r="I2912" s="6">
        <v>15940</v>
      </c>
      <c r="J2912" s="6">
        <v>15859</v>
      </c>
      <c r="K2912" s="6">
        <v>16408</v>
      </c>
      <c r="L2912" s="6">
        <v>19931.431236589189</v>
      </c>
      <c r="M2912" s="6">
        <v>23146.723780355795</v>
      </c>
      <c r="N2912" s="6">
        <v>25844.507824753622</v>
      </c>
      <c r="O2912" s="6">
        <v>27993.004589881024</v>
      </c>
      <c r="P2912" s="6">
        <v>29820.661402553851</v>
      </c>
      <c r="Q2912" s="6">
        <v>31488.404595438918</v>
      </c>
      <c r="R2912" s="6">
        <v>33010.130243031723</v>
      </c>
      <c r="S2912" s="6">
        <v>34393.78981550489</v>
      </c>
      <c r="T2912" s="6">
        <v>35646.332956357663</v>
      </c>
      <c r="U2912" s="6">
        <v>36812.459166450717</v>
      </c>
      <c r="V2912" s="6">
        <v>37916.007947221937</v>
      </c>
      <c r="W2912" s="6">
        <v>38954.9940221328</v>
      </c>
      <c r="X2912" s="6">
        <v>39911.537860257791</v>
      </c>
      <c r="Y2912" s="6">
        <v>40777.686221786942</v>
      </c>
      <c r="Z2912" s="6">
        <v>41562.39149893228</v>
      </c>
      <c r="AA2912" s="6">
        <v>42095.787942464034</v>
      </c>
      <c r="AB2912" s="6">
        <v>42600.382492803161</v>
      </c>
      <c r="AC2912" s="6">
        <v>43072.196440361062</v>
      </c>
    </row>
    <row r="2913" spans="1:29" x14ac:dyDescent="0.25">
      <c r="A2913" s="12">
        <f xml:space="preserve"> ROW( iclusData[[#This Row],[id]] ) - ROW( iclusData[[#Headers],[id]] )</f>
        <v>2912</v>
      </c>
      <c r="B2913">
        <v>51760</v>
      </c>
      <c r="C2913" t="str">
        <f t="shared" si="45"/>
        <v>51760</v>
      </c>
      <c r="D2913">
        <v>40060</v>
      </c>
      <c r="E2913" t="s">
        <v>334</v>
      </c>
      <c r="F2913" t="s">
        <v>1108</v>
      </c>
      <c r="G2913">
        <v>0.16229989087999999</v>
      </c>
      <c r="H2913" t="s">
        <v>3742</v>
      </c>
      <c r="I2913" s="6">
        <v>203052</v>
      </c>
      <c r="J2913" s="6">
        <v>197790</v>
      </c>
      <c r="K2913" s="6">
        <v>204214</v>
      </c>
      <c r="L2913" s="6">
        <v>206768.98152918313</v>
      </c>
      <c r="M2913" s="6">
        <v>209061.51114546732</v>
      </c>
      <c r="N2913" s="6">
        <v>211012.32594516259</v>
      </c>
      <c r="O2913" s="6">
        <v>212167.54596545975</v>
      </c>
      <c r="P2913" s="6">
        <v>212505.23950644094</v>
      </c>
      <c r="Q2913" s="6">
        <v>212342.36083387121</v>
      </c>
      <c r="R2913" s="6">
        <v>211811.93973714593</v>
      </c>
      <c r="S2913" s="6">
        <v>211260.67043523045</v>
      </c>
      <c r="T2913" s="6">
        <v>210862.35790044701</v>
      </c>
      <c r="U2913" s="6">
        <v>210755.07841178542</v>
      </c>
      <c r="V2913" s="6">
        <v>210858.3778437642</v>
      </c>
      <c r="W2913" s="6">
        <v>211028.23563119431</v>
      </c>
      <c r="X2913" s="6">
        <v>211116.64915992416</v>
      </c>
      <c r="Y2913" s="6">
        <v>211036.17256636726</v>
      </c>
      <c r="Z2913" s="6">
        <v>210805.74493766934</v>
      </c>
      <c r="AA2913" s="6">
        <v>212695.97130004031</v>
      </c>
      <c r="AB2913" s="6">
        <v>214433.24876256386</v>
      </c>
      <c r="AC2913" s="6">
        <v>216011.58960139565</v>
      </c>
    </row>
    <row r="2914" spans="1:29" x14ac:dyDescent="0.25">
      <c r="A2914" s="12">
        <f xml:space="preserve"> ROW( iclusData[[#This Row],[id]] ) - ROW( iclusData[[#Headers],[id]] )</f>
        <v>2913</v>
      </c>
      <c r="B2914">
        <v>51770</v>
      </c>
      <c r="C2914" t="str">
        <f t="shared" ref="C2914:C2977" si="46">CONCATENATE("",B2914)</f>
        <v>51770</v>
      </c>
      <c r="D2914">
        <v>40220</v>
      </c>
      <c r="E2914" t="s">
        <v>3761</v>
      </c>
      <c r="F2914" t="s">
        <v>1108</v>
      </c>
      <c r="G2914">
        <v>0.314317459598</v>
      </c>
      <c r="H2914" t="s">
        <v>3760</v>
      </c>
      <c r="I2914" s="6">
        <v>96397</v>
      </c>
      <c r="J2914" s="6">
        <v>94911</v>
      </c>
      <c r="K2914" s="6">
        <v>97032</v>
      </c>
      <c r="L2914" s="6">
        <v>100127.97739325909</v>
      </c>
      <c r="M2914" s="6">
        <v>103087.99643052164</v>
      </c>
      <c r="N2914" s="6">
        <v>106377.77816210515</v>
      </c>
      <c r="O2914" s="6">
        <v>109493.75044199685</v>
      </c>
      <c r="P2914" s="6">
        <v>112243.17364432708</v>
      </c>
      <c r="Q2914" s="6">
        <v>114828.72858430714</v>
      </c>
      <c r="R2914" s="6">
        <v>117339.77389552022</v>
      </c>
      <c r="S2914" s="6">
        <v>119917.37604853172</v>
      </c>
      <c r="T2914" s="6">
        <v>122584.36879120607</v>
      </c>
      <c r="U2914" s="6">
        <v>125350.68965836272</v>
      </c>
      <c r="V2914" s="6">
        <v>128152.76939470503</v>
      </c>
      <c r="W2914" s="6">
        <v>130895.25618957209</v>
      </c>
      <c r="X2914" s="6">
        <v>133490.73930752758</v>
      </c>
      <c r="Y2914" s="6">
        <v>135886.55118713228</v>
      </c>
      <c r="Z2914" s="6">
        <v>138093.66060106969</v>
      </c>
      <c r="AA2914" s="6">
        <v>139797.15174163121</v>
      </c>
      <c r="AB2914" s="6">
        <v>141404.30543025941</v>
      </c>
      <c r="AC2914" s="6">
        <v>142907.15693719592</v>
      </c>
    </row>
    <row r="2915" spans="1:29" x14ac:dyDescent="0.25">
      <c r="A2915" s="12">
        <f xml:space="preserve"> ROW( iclusData[[#This Row],[id]] ) - ROW( iclusData[[#Headers],[id]] )</f>
        <v>2914</v>
      </c>
      <c r="B2915">
        <v>51775</v>
      </c>
      <c r="C2915" t="str">
        <f t="shared" si="46"/>
        <v>51775</v>
      </c>
      <c r="D2915">
        <v>40220</v>
      </c>
      <c r="E2915" t="s">
        <v>934</v>
      </c>
      <c r="F2915" t="s">
        <v>1108</v>
      </c>
      <c r="G2915">
        <v>8.0341553641500002E-2</v>
      </c>
      <c r="H2915" t="s">
        <v>3760</v>
      </c>
      <c r="I2915" s="6">
        <v>23756</v>
      </c>
      <c r="J2915" s="6">
        <v>24747</v>
      </c>
      <c r="K2915" s="6">
        <v>24802</v>
      </c>
      <c r="L2915" s="6">
        <v>25593.205284658481</v>
      </c>
      <c r="M2915" s="6">
        <v>26350.096058244795</v>
      </c>
      <c r="N2915" s="6">
        <v>27190.420738491317</v>
      </c>
      <c r="O2915" s="6">
        <v>27987.044827353904</v>
      </c>
      <c r="P2915" s="6">
        <v>28690.293249995517</v>
      </c>
      <c r="Q2915" s="6">
        <v>29350.83648435774</v>
      </c>
      <c r="R2915" s="6">
        <v>29992.503917441787</v>
      </c>
      <c r="S2915" s="6">
        <v>30652.052212691779</v>
      </c>
      <c r="T2915" s="6">
        <v>31333.451475696002</v>
      </c>
      <c r="U2915" s="6">
        <v>32040.676056560827</v>
      </c>
      <c r="V2915" s="6">
        <v>32756.840356373392</v>
      </c>
      <c r="W2915" s="6">
        <v>33457.11315333518</v>
      </c>
      <c r="X2915" s="6">
        <v>34120.63505233109</v>
      </c>
      <c r="Y2915" s="6">
        <v>34733.494063855156</v>
      </c>
      <c r="Z2915" s="6">
        <v>35297.687649213898</v>
      </c>
      <c r="AA2915" s="6">
        <v>35732.748358711688</v>
      </c>
      <c r="AB2915" s="6">
        <v>36143.973096160262</v>
      </c>
      <c r="AC2915" s="6">
        <v>36528.377282343885</v>
      </c>
    </row>
    <row r="2916" spans="1:29" x14ac:dyDescent="0.25">
      <c r="A2916" s="12">
        <f xml:space="preserve"> ROW( iclusData[[#This Row],[id]] ) - ROW( iclusData[[#Headers],[id]] )</f>
        <v>2915</v>
      </c>
      <c r="B2916">
        <v>51790</v>
      </c>
      <c r="C2916" t="str">
        <f t="shared" si="46"/>
        <v>51790</v>
      </c>
      <c r="D2916">
        <v>44420</v>
      </c>
      <c r="E2916" t="s">
        <v>3782</v>
      </c>
      <c r="F2916" t="s">
        <v>1108</v>
      </c>
      <c r="G2916">
        <v>0.20038480363200001</v>
      </c>
      <c r="H2916" t="s">
        <v>3781</v>
      </c>
      <c r="I2916" s="6">
        <v>24461</v>
      </c>
      <c r="J2916" s="6">
        <v>23853</v>
      </c>
      <c r="K2916" s="6">
        <v>23746</v>
      </c>
      <c r="L2916" s="6">
        <v>24037.707361978391</v>
      </c>
      <c r="M2916" s="6">
        <v>23818.190341550515</v>
      </c>
      <c r="N2916" s="6">
        <v>23628.469661986979</v>
      </c>
      <c r="O2916" s="6">
        <v>23371.20875009973</v>
      </c>
      <c r="P2916" s="6">
        <v>23009.646971892609</v>
      </c>
      <c r="Q2916" s="6">
        <v>22604.385457190736</v>
      </c>
      <c r="R2916" s="6">
        <v>22196.14149823329</v>
      </c>
      <c r="S2916" s="6">
        <v>21830.610309165557</v>
      </c>
      <c r="T2916" s="6">
        <v>21519.709184370073</v>
      </c>
      <c r="U2916" s="6">
        <v>21259.465841168469</v>
      </c>
      <c r="V2916" s="6">
        <v>21032.994558378512</v>
      </c>
      <c r="W2916" s="6">
        <v>20825.396620634307</v>
      </c>
      <c r="X2916" s="6">
        <v>20617.799242561687</v>
      </c>
      <c r="Y2916" s="6">
        <v>20399.272694732135</v>
      </c>
      <c r="Z2916" s="6">
        <v>20171.810017453736</v>
      </c>
      <c r="AA2916" s="6">
        <v>20311.863323158257</v>
      </c>
      <c r="AB2916" s="6">
        <v>20437.018974758092</v>
      </c>
      <c r="AC2916" s="6">
        <v>20546.281008437345</v>
      </c>
    </row>
    <row r="2917" spans="1:29" x14ac:dyDescent="0.25">
      <c r="A2917" s="12">
        <f xml:space="preserve"> ROW( iclusData[[#This Row],[id]] ) - ROW( iclusData[[#Headers],[id]] )</f>
        <v>2916</v>
      </c>
      <c r="B2917">
        <v>51800</v>
      </c>
      <c r="C2917" t="str">
        <f t="shared" si="46"/>
        <v>51800</v>
      </c>
      <c r="D2917">
        <v>47260</v>
      </c>
      <c r="E2917" t="s">
        <v>1200</v>
      </c>
      <c r="F2917" t="s">
        <v>1108</v>
      </c>
      <c r="G2917">
        <v>5.0598708008600002E-2</v>
      </c>
      <c r="H2917" t="s">
        <v>2780</v>
      </c>
      <c r="I2917" s="6">
        <v>52141</v>
      </c>
      <c r="J2917" s="6">
        <v>63677</v>
      </c>
      <c r="K2917" s="6">
        <v>84585</v>
      </c>
      <c r="L2917" s="6">
        <v>86579.451425598541</v>
      </c>
      <c r="M2917" s="6">
        <v>88218.389298739203</v>
      </c>
      <c r="N2917" s="6">
        <v>89488.806005439401</v>
      </c>
      <c r="O2917" s="6">
        <v>90240.73759813678</v>
      </c>
      <c r="P2917" s="6">
        <v>90577.452955748551</v>
      </c>
      <c r="Q2917" s="6">
        <v>90688.711017575741</v>
      </c>
      <c r="R2917" s="6">
        <v>90580.441041210506</v>
      </c>
      <c r="S2917" s="6">
        <v>90351.987211862652</v>
      </c>
      <c r="T2917" s="6">
        <v>90066.911160524163</v>
      </c>
      <c r="U2917" s="6">
        <v>89815.606236982436</v>
      </c>
      <c r="V2917" s="6">
        <v>89610.986402770999</v>
      </c>
      <c r="W2917" s="6">
        <v>89412.32959090994</v>
      </c>
      <c r="X2917" s="6">
        <v>89148.117840724139</v>
      </c>
      <c r="Y2917" s="6">
        <v>88786.550571715765</v>
      </c>
      <c r="Z2917" s="6">
        <v>88349.508263366166</v>
      </c>
      <c r="AA2917" s="6">
        <v>89074.607822756137</v>
      </c>
      <c r="AB2917" s="6">
        <v>89734.157675802955</v>
      </c>
      <c r="AC2917" s="6">
        <v>90326.159525417374</v>
      </c>
    </row>
    <row r="2918" spans="1:29" x14ac:dyDescent="0.25">
      <c r="A2918" s="12">
        <f xml:space="preserve"> ROW( iclusData[[#This Row],[id]] ) - ROW( iclusData[[#Headers],[id]] )</f>
        <v>2917</v>
      </c>
      <c r="B2918">
        <v>51810</v>
      </c>
      <c r="C2918" t="str">
        <f t="shared" si="46"/>
        <v>51810</v>
      </c>
      <c r="D2918">
        <v>47260</v>
      </c>
      <c r="E2918" t="s">
        <v>2789</v>
      </c>
      <c r="F2918" t="s">
        <v>1108</v>
      </c>
      <c r="G2918">
        <v>0.26200780889699998</v>
      </c>
      <c r="H2918" t="s">
        <v>2780</v>
      </c>
      <c r="I2918" s="6">
        <v>393069</v>
      </c>
      <c r="J2918" s="6">
        <v>425257</v>
      </c>
      <c r="K2918" s="6">
        <v>437994</v>
      </c>
      <c r="L2918" s="6">
        <v>448321.12158736459</v>
      </c>
      <c r="M2918" s="6">
        <v>456808.83317680849</v>
      </c>
      <c r="N2918" s="6">
        <v>463389.37320375146</v>
      </c>
      <c r="O2918" s="6">
        <v>467283.12728885282</v>
      </c>
      <c r="P2918" s="6">
        <v>469025.3064084574</v>
      </c>
      <c r="Q2918" s="6">
        <v>469597.49105001311</v>
      </c>
      <c r="R2918" s="6">
        <v>469039.25500379252</v>
      </c>
      <c r="S2918" s="6">
        <v>467857.25477213232</v>
      </c>
      <c r="T2918" s="6">
        <v>466382.20969519799</v>
      </c>
      <c r="U2918" s="6">
        <v>465077.013397859</v>
      </c>
      <c r="V2918" s="6">
        <v>464018.15541634383</v>
      </c>
      <c r="W2918" s="6">
        <v>462991.09971478593</v>
      </c>
      <c r="X2918" s="6">
        <v>461624.35023304709</v>
      </c>
      <c r="Y2918" s="6">
        <v>459747.97513279255</v>
      </c>
      <c r="Z2918" s="6">
        <v>457487.27450259862</v>
      </c>
      <c r="AA2918" s="6">
        <v>461240.90632427763</v>
      </c>
      <c r="AB2918" s="6">
        <v>464657.85133885592</v>
      </c>
      <c r="AC2918" s="6">
        <v>467722.15621237492</v>
      </c>
    </row>
    <row r="2919" spans="1:29" x14ac:dyDescent="0.25">
      <c r="A2919" s="12">
        <f xml:space="preserve"> ROW( iclusData[[#This Row],[id]] ) - ROW( iclusData[[#Headers],[id]] )</f>
        <v>2918</v>
      </c>
      <c r="B2919">
        <v>51820</v>
      </c>
      <c r="C2919" t="str">
        <f t="shared" si="46"/>
        <v>51820</v>
      </c>
      <c r="D2919">
        <v>44420</v>
      </c>
      <c r="E2919" t="s">
        <v>3783</v>
      </c>
      <c r="F2919" t="s">
        <v>1108</v>
      </c>
      <c r="G2919">
        <v>0.17726283100699999</v>
      </c>
      <c r="H2919" t="s">
        <v>3781</v>
      </c>
      <c r="I2919" s="6">
        <v>18549</v>
      </c>
      <c r="J2919" s="6">
        <v>19520</v>
      </c>
      <c r="K2919" s="6">
        <v>21006</v>
      </c>
      <c r="L2919" s="6">
        <v>21264.431372117084</v>
      </c>
      <c r="M2919" s="6">
        <v>21069.746591808227</v>
      </c>
      <c r="N2919" s="6">
        <v>20901.878556296953</v>
      </c>
      <c r="O2919" s="6">
        <v>20674.416206578087</v>
      </c>
      <c r="P2919" s="6">
        <v>20354.573095101376</v>
      </c>
      <c r="Q2919" s="6">
        <v>19995.996117181821</v>
      </c>
      <c r="R2919" s="6">
        <v>19634.436990762439</v>
      </c>
      <c r="S2919" s="6">
        <v>19311.617327818582</v>
      </c>
      <c r="T2919" s="6">
        <v>19036.474798913106</v>
      </c>
      <c r="U2919" s="6">
        <v>18806.030312145147</v>
      </c>
      <c r="V2919" s="6">
        <v>18606.377996106083</v>
      </c>
      <c r="W2919" s="6">
        <v>18422.619055752384</v>
      </c>
      <c r="X2919" s="6">
        <v>18238.860610488879</v>
      </c>
      <c r="Y2919" s="6">
        <v>18045.166628290342</v>
      </c>
      <c r="Z2919" s="6">
        <v>17844.522698619086</v>
      </c>
      <c r="AA2919" s="6">
        <v>17968.683432731817</v>
      </c>
      <c r="AB2919" s="6">
        <v>18078.93960435344</v>
      </c>
      <c r="AC2919" s="6">
        <v>18175.288851456924</v>
      </c>
    </row>
    <row r="2920" spans="1:29" x14ac:dyDescent="0.25">
      <c r="A2920" s="12">
        <f xml:space="preserve"> ROW( iclusData[[#This Row],[id]] ) - ROW( iclusData[[#Headers],[id]] )</f>
        <v>2919</v>
      </c>
      <c r="B2920">
        <v>51830</v>
      </c>
      <c r="C2920" t="str">
        <f t="shared" si="46"/>
        <v>51830</v>
      </c>
      <c r="D2920">
        <v>47260</v>
      </c>
      <c r="E2920" t="s">
        <v>2790</v>
      </c>
      <c r="F2920" t="s">
        <v>1108</v>
      </c>
      <c r="G2920">
        <v>8.4154711150400009E-3</v>
      </c>
      <c r="H2920" t="s">
        <v>2780</v>
      </c>
      <c r="I2920" s="6">
        <v>11530</v>
      </c>
      <c r="J2920" s="6">
        <v>11998</v>
      </c>
      <c r="K2920" s="6">
        <v>14068</v>
      </c>
      <c r="L2920" s="6">
        <v>14399.778662256229</v>
      </c>
      <c r="M2920" s="6">
        <v>14671.941679596423</v>
      </c>
      <c r="N2920" s="6">
        <v>14883.512250513404</v>
      </c>
      <c r="O2920" s="6">
        <v>15008.668630796334</v>
      </c>
      <c r="P2920" s="6">
        <v>15064.291214147348</v>
      </c>
      <c r="Q2920" s="6">
        <v>15083.165319129997</v>
      </c>
      <c r="R2920" s="6">
        <v>15065.285872357659</v>
      </c>
      <c r="S2920" s="6">
        <v>15027.541330756469</v>
      </c>
      <c r="T2920" s="6">
        <v>14979.863106830604</v>
      </c>
      <c r="U2920" s="6">
        <v>14938.144502421745</v>
      </c>
      <c r="V2920" s="6">
        <v>14903.379001365347</v>
      </c>
      <c r="W2920" s="6">
        <v>14870.600629949262</v>
      </c>
      <c r="X2920" s="6">
        <v>14826.896434634979</v>
      </c>
      <c r="Y2920" s="6">
        <v>14766.304128153475</v>
      </c>
      <c r="Z2920" s="6">
        <v>14693.794838890737</v>
      </c>
      <c r="AA2920" s="6">
        <v>14814.975865074352</v>
      </c>
      <c r="AB2920" s="6">
        <v>14924.238643778386</v>
      </c>
      <c r="AC2920" s="6">
        <v>15022.574521228251</v>
      </c>
    </row>
    <row r="2921" spans="1:29" x14ac:dyDescent="0.25">
      <c r="A2921" s="12">
        <f xml:space="preserve"> ROW( iclusData[[#This Row],[id]] ) - ROW( iclusData[[#Headers],[id]] )</f>
        <v>2920</v>
      </c>
      <c r="B2921">
        <v>51840</v>
      </c>
      <c r="C2921" t="str">
        <f t="shared" si="46"/>
        <v>51840</v>
      </c>
      <c r="D2921">
        <v>49020</v>
      </c>
      <c r="E2921" t="s">
        <v>3911</v>
      </c>
      <c r="F2921" t="s">
        <v>1108</v>
      </c>
      <c r="G2921">
        <v>0.20395883928</v>
      </c>
      <c r="H2921" t="s">
        <v>3910</v>
      </c>
      <c r="I2921" s="6">
        <v>21947</v>
      </c>
      <c r="J2921" s="6">
        <v>23585</v>
      </c>
      <c r="K2921" s="6">
        <v>26203</v>
      </c>
      <c r="L2921" s="6">
        <v>32534.341608852905</v>
      </c>
      <c r="M2921" s="6">
        <v>38447.420390775085</v>
      </c>
      <c r="N2921" s="6">
        <v>43878.747575175497</v>
      </c>
      <c r="O2921" s="6">
        <v>48671.393971477191</v>
      </c>
      <c r="P2921" s="6">
        <v>52782.630280138197</v>
      </c>
      <c r="Q2921" s="6">
        <v>56375.37904857043</v>
      </c>
      <c r="R2921" s="6">
        <v>59559.878122127651</v>
      </c>
      <c r="S2921" s="6">
        <v>62469.238008632768</v>
      </c>
      <c r="T2921" s="6">
        <v>65166.030036915894</v>
      </c>
      <c r="U2921" s="6">
        <v>67704.887663679168</v>
      </c>
      <c r="V2921" s="6">
        <v>70098.724532415028</v>
      </c>
      <c r="W2921" s="6">
        <v>72328.670501036351</v>
      </c>
      <c r="X2921" s="6">
        <v>74371.87938948613</v>
      </c>
      <c r="Y2921" s="6">
        <v>76211.452343381112</v>
      </c>
      <c r="Z2921" s="6">
        <v>77868.272331508182</v>
      </c>
      <c r="AA2921" s="6">
        <v>78903.280108484498</v>
      </c>
      <c r="AB2921" s="6">
        <v>79883.66352403257</v>
      </c>
      <c r="AC2921" s="6">
        <v>80804.445735382047</v>
      </c>
    </row>
    <row r="2922" spans="1:29" x14ac:dyDescent="0.25">
      <c r="A2922" s="12">
        <f xml:space="preserve"> ROW( iclusData[[#This Row],[id]] ) - ROW( iclusData[[#Headers],[id]] )</f>
        <v>2921</v>
      </c>
      <c r="B2922">
        <v>53001</v>
      </c>
      <c r="C2922" t="str">
        <f t="shared" si="46"/>
        <v>53001</v>
      </c>
      <c r="D2922">
        <v>53001</v>
      </c>
      <c r="E2922" t="s">
        <v>497</v>
      </c>
      <c r="F2922" t="s">
        <v>70</v>
      </c>
      <c r="G2922">
        <v>1</v>
      </c>
      <c r="H2922" t="s">
        <v>3991</v>
      </c>
      <c r="I2922" s="6">
        <v>13603</v>
      </c>
      <c r="J2922" s="6">
        <v>16428</v>
      </c>
      <c r="K2922" s="6">
        <v>18728</v>
      </c>
      <c r="L2922" s="6">
        <v>20092.344814797478</v>
      </c>
      <c r="M2922" s="6">
        <v>21615.064849346541</v>
      </c>
      <c r="N2922" s="6">
        <v>23268.89735588141</v>
      </c>
      <c r="O2922" s="6">
        <v>25023.056263866394</v>
      </c>
      <c r="P2922" s="6">
        <v>26691.786463574277</v>
      </c>
      <c r="Q2922" s="6">
        <v>28180.736468161813</v>
      </c>
      <c r="R2922" s="6">
        <v>29535.588805601306</v>
      </c>
      <c r="S2922" s="6">
        <v>30835.811558728525</v>
      </c>
      <c r="T2922" s="6">
        <v>32095.3077851542</v>
      </c>
      <c r="U2922" s="6">
        <v>33311.098745476134</v>
      </c>
      <c r="V2922" s="6">
        <v>34445.439683374272</v>
      </c>
      <c r="W2922" s="6">
        <v>35470.519570869554</v>
      </c>
      <c r="X2922" s="6">
        <v>36386.338192104813</v>
      </c>
      <c r="Y2922" s="6">
        <v>37195.8691434793</v>
      </c>
      <c r="Z2922" s="6">
        <v>37918.989925955109</v>
      </c>
      <c r="AA2922" s="6">
        <v>38404.708471152182</v>
      </c>
      <c r="AB2922" s="6">
        <v>38862.618099023588</v>
      </c>
      <c r="AC2922" s="6">
        <v>39291.720466558181</v>
      </c>
    </row>
    <row r="2923" spans="1:29" x14ac:dyDescent="0.25">
      <c r="A2923" s="12">
        <f xml:space="preserve"> ROW( iclusData[[#This Row],[id]] ) - ROW( iclusData[[#Headers],[id]] )</f>
        <v>2922</v>
      </c>
      <c r="B2923">
        <v>53003</v>
      </c>
      <c r="C2923" t="str">
        <f t="shared" si="46"/>
        <v>53003</v>
      </c>
      <c r="D2923">
        <v>30300</v>
      </c>
      <c r="E2923" t="s">
        <v>815</v>
      </c>
      <c r="F2923" t="s">
        <v>70</v>
      </c>
      <c r="G2923">
        <v>0.35512744711599997</v>
      </c>
      <c r="H2923" t="s">
        <v>814</v>
      </c>
      <c r="I2923" s="6">
        <v>17605</v>
      </c>
      <c r="J2923" s="6">
        <v>20551</v>
      </c>
      <c r="K2923" s="6">
        <v>21623</v>
      </c>
      <c r="L2923" s="6">
        <v>27340.408890018811</v>
      </c>
      <c r="M2923" s="6">
        <v>33008.143927606034</v>
      </c>
      <c r="N2923" s="6">
        <v>38343.121989743624</v>
      </c>
      <c r="O2923" s="6">
        <v>43152.653871364389</v>
      </c>
      <c r="P2923" s="6">
        <v>47393.019036041966</v>
      </c>
      <c r="Q2923" s="6">
        <v>51204.291880220699</v>
      </c>
      <c r="R2923" s="6">
        <v>54644.067494956944</v>
      </c>
      <c r="S2923" s="6">
        <v>57804.730500586469</v>
      </c>
      <c r="T2923" s="6">
        <v>60732.960011998119</v>
      </c>
      <c r="U2923" s="6">
        <v>63483.389283780743</v>
      </c>
      <c r="V2923" s="6">
        <v>66063.965434604717</v>
      </c>
      <c r="W2923" s="6">
        <v>68453.831608682347</v>
      </c>
      <c r="X2923" s="6">
        <v>70631.134968448052</v>
      </c>
      <c r="Y2923" s="6">
        <v>72591.890104514488</v>
      </c>
      <c r="Z2923" s="6">
        <v>74361.94529971719</v>
      </c>
      <c r="AA2923" s="6">
        <v>75388.013625983789</v>
      </c>
      <c r="AB2923" s="6">
        <v>76361.443874725534</v>
      </c>
      <c r="AC2923" s="6">
        <v>77277.259665236503</v>
      </c>
    </row>
    <row r="2924" spans="1:29" x14ac:dyDescent="0.25">
      <c r="A2924" s="12">
        <f xml:space="preserve"> ROW( iclusData[[#This Row],[id]] ) - ROW( iclusData[[#Headers],[id]] )</f>
        <v>2923</v>
      </c>
      <c r="B2924">
        <v>53005</v>
      </c>
      <c r="C2924" t="str">
        <f t="shared" si="46"/>
        <v>53005</v>
      </c>
      <c r="D2924">
        <v>28420</v>
      </c>
      <c r="E2924" t="s">
        <v>715</v>
      </c>
      <c r="F2924" t="s">
        <v>70</v>
      </c>
      <c r="G2924">
        <v>0.691469961317</v>
      </c>
      <c r="H2924" t="s">
        <v>3683</v>
      </c>
      <c r="I2924" s="6">
        <v>112560</v>
      </c>
      <c r="J2924" s="6">
        <v>142475</v>
      </c>
      <c r="K2924" s="6">
        <v>175177</v>
      </c>
      <c r="L2924" s="6">
        <v>183556.70122579171</v>
      </c>
      <c r="M2924" s="6">
        <v>189912.79462666294</v>
      </c>
      <c r="N2924" s="6">
        <v>196256.94857721165</v>
      </c>
      <c r="O2924" s="6">
        <v>202629.93933455928</v>
      </c>
      <c r="P2924" s="6">
        <v>208213.21772506612</v>
      </c>
      <c r="Q2924" s="6">
        <v>212903.57179240318</v>
      </c>
      <c r="R2924" s="6">
        <v>216987.00002560005</v>
      </c>
      <c r="S2924" s="6">
        <v>220919.45898042683</v>
      </c>
      <c r="T2924" s="6">
        <v>224827.07479050284</v>
      </c>
      <c r="U2924" s="6">
        <v>228792.29937192082</v>
      </c>
      <c r="V2924" s="6">
        <v>232675.08114861551</v>
      </c>
      <c r="W2924" s="6">
        <v>236303.58822151489</v>
      </c>
      <c r="X2924" s="6">
        <v>239584.44924143006</v>
      </c>
      <c r="Y2924" s="6">
        <v>242485.83766159095</v>
      </c>
      <c r="Z2924" s="6">
        <v>245076.36682176375</v>
      </c>
      <c r="AA2924" s="6">
        <v>247832.74342549389</v>
      </c>
      <c r="AB2924" s="6">
        <v>250417.30156443806</v>
      </c>
      <c r="AC2924" s="6">
        <v>252819.08242463251</v>
      </c>
    </row>
    <row r="2925" spans="1:29" x14ac:dyDescent="0.25">
      <c r="A2925" s="12">
        <f xml:space="preserve"> ROW( iclusData[[#This Row],[id]] ) - ROW( iclusData[[#Headers],[id]] )</f>
        <v>2924</v>
      </c>
      <c r="B2925">
        <v>53007</v>
      </c>
      <c r="C2925" t="str">
        <f t="shared" si="46"/>
        <v>53007</v>
      </c>
      <c r="D2925">
        <v>48300</v>
      </c>
      <c r="E2925" t="s">
        <v>3808</v>
      </c>
      <c r="F2925" t="s">
        <v>70</v>
      </c>
      <c r="G2925">
        <v>0.65341257530399999</v>
      </c>
      <c r="H2925" t="s">
        <v>3809</v>
      </c>
      <c r="I2925" s="6">
        <v>52250</v>
      </c>
      <c r="J2925" s="6">
        <v>66616</v>
      </c>
      <c r="K2925" s="6">
        <v>72453</v>
      </c>
      <c r="L2925" s="6">
        <v>78665.880576305892</v>
      </c>
      <c r="M2925" s="6">
        <v>84586.907423402081</v>
      </c>
      <c r="N2925" s="6">
        <v>90461.24050178568</v>
      </c>
      <c r="O2925" s="6">
        <v>95914.4315239547</v>
      </c>
      <c r="P2925" s="6">
        <v>100666.33637010267</v>
      </c>
      <c r="Q2925" s="6">
        <v>104795.46859823326</v>
      </c>
      <c r="R2925" s="6">
        <v>108465.68778860103</v>
      </c>
      <c r="S2925" s="6">
        <v>111875.66974845872</v>
      </c>
      <c r="T2925" s="6">
        <v>115081.02777210929</v>
      </c>
      <c r="U2925" s="6">
        <v>118151.29665659711</v>
      </c>
      <c r="V2925" s="6">
        <v>121059.6589275796</v>
      </c>
      <c r="W2925" s="6">
        <v>123743.54123829064</v>
      </c>
      <c r="X2925" s="6">
        <v>126163.21100322649</v>
      </c>
      <c r="Y2925" s="6">
        <v>128311.69343916385</v>
      </c>
      <c r="Z2925" s="6">
        <v>130233.72694595292</v>
      </c>
      <c r="AA2925" s="6">
        <v>131802.13057247375</v>
      </c>
      <c r="AB2925" s="6">
        <v>133280.15582177599</v>
      </c>
      <c r="AC2925" s="6">
        <v>134659.83901536584</v>
      </c>
    </row>
    <row r="2926" spans="1:29" x14ac:dyDescent="0.25">
      <c r="A2926" s="12">
        <f xml:space="preserve"> ROW( iclusData[[#This Row],[id]] ) - ROW( iclusData[[#Headers],[id]] )</f>
        <v>2925</v>
      </c>
      <c r="B2926">
        <v>53009</v>
      </c>
      <c r="C2926" t="str">
        <f t="shared" si="46"/>
        <v>53009</v>
      </c>
      <c r="D2926">
        <v>38820</v>
      </c>
      <c r="E2926" t="s">
        <v>3730</v>
      </c>
      <c r="F2926" t="s">
        <v>70</v>
      </c>
      <c r="G2926">
        <v>1</v>
      </c>
      <c r="H2926" t="s">
        <v>3731</v>
      </c>
      <c r="I2926" s="6">
        <v>56464</v>
      </c>
      <c r="J2926" s="6">
        <v>64525</v>
      </c>
      <c r="K2926" s="6">
        <v>71404</v>
      </c>
      <c r="L2926" s="6">
        <v>69552.410946299628</v>
      </c>
      <c r="M2926" s="6">
        <v>66791.056964282892</v>
      </c>
      <c r="N2926" s="6">
        <v>64442.906285958932</v>
      </c>
      <c r="O2926" s="6">
        <v>62245.746420746727</v>
      </c>
      <c r="P2926" s="6">
        <v>60047.579900359327</v>
      </c>
      <c r="Q2926" s="6">
        <v>57988.488069200474</v>
      </c>
      <c r="R2926" s="6">
        <v>56175.726413343938</v>
      </c>
      <c r="S2926" s="6">
        <v>54717.573487169124</v>
      </c>
      <c r="T2926" s="6">
        <v>53552.439463010756</v>
      </c>
      <c r="U2926" s="6">
        <v>52612.782632108188</v>
      </c>
      <c r="V2926" s="6">
        <v>51786.361477951461</v>
      </c>
      <c r="W2926" s="6">
        <v>50979.808077717978</v>
      </c>
      <c r="X2926" s="6">
        <v>50142.463918859008</v>
      </c>
      <c r="Y2926" s="6">
        <v>49258.427823170932</v>
      </c>
      <c r="Z2926" s="6">
        <v>48344.601406317248</v>
      </c>
      <c r="AA2926" s="6">
        <v>48604.841703364626</v>
      </c>
      <c r="AB2926" s="6">
        <v>48828.334326180229</v>
      </c>
      <c r="AC2926" s="6">
        <v>49011.099710820177</v>
      </c>
    </row>
    <row r="2927" spans="1:29" x14ac:dyDescent="0.25">
      <c r="A2927" s="12">
        <f xml:space="preserve"> ROW( iclusData[[#This Row],[id]] ) - ROW( iclusData[[#Headers],[id]] )</f>
        <v>2926</v>
      </c>
      <c r="B2927">
        <v>53011</v>
      </c>
      <c r="C2927" t="str">
        <f t="shared" si="46"/>
        <v>53011</v>
      </c>
      <c r="D2927">
        <v>38900</v>
      </c>
      <c r="E2927" t="s">
        <v>270</v>
      </c>
      <c r="F2927" t="s">
        <v>70</v>
      </c>
      <c r="G2927">
        <v>0.191087726959</v>
      </c>
      <c r="H2927" t="s">
        <v>3136</v>
      </c>
      <c r="I2927" s="6">
        <v>238053</v>
      </c>
      <c r="J2927" s="6">
        <v>345238</v>
      </c>
      <c r="K2927" s="6">
        <v>425363</v>
      </c>
      <c r="L2927" s="6">
        <v>439450.0156183634</v>
      </c>
      <c r="M2927" s="6">
        <v>451851.30417248473</v>
      </c>
      <c r="N2927" s="6">
        <v>463835.36205856205</v>
      </c>
      <c r="O2927" s="6">
        <v>475177.82604977727</v>
      </c>
      <c r="P2927" s="6">
        <v>485000.44788261876</v>
      </c>
      <c r="Q2927" s="6">
        <v>493063.06217277428</v>
      </c>
      <c r="R2927" s="6">
        <v>499771.76274367166</v>
      </c>
      <c r="S2927" s="6">
        <v>505916.29857074853</v>
      </c>
      <c r="T2927" s="6">
        <v>511893.93621809909</v>
      </c>
      <c r="U2927" s="6">
        <v>518178.49654829904</v>
      </c>
      <c r="V2927" s="6">
        <v>524511.72965928924</v>
      </c>
      <c r="W2927" s="6">
        <v>530447.66440526186</v>
      </c>
      <c r="X2927" s="6">
        <v>535842.26908475824</v>
      </c>
      <c r="Y2927" s="6">
        <v>540644.793853982</v>
      </c>
      <c r="Z2927" s="6">
        <v>545044.13433214906</v>
      </c>
      <c r="AA2927" s="6">
        <v>550934.33613590011</v>
      </c>
      <c r="AB2927" s="6">
        <v>556454.0868465713</v>
      </c>
      <c r="AC2927" s="6">
        <v>561587.42133281589</v>
      </c>
    </row>
    <row r="2928" spans="1:29" x14ac:dyDescent="0.25">
      <c r="A2928" s="12">
        <f xml:space="preserve"> ROW( iclusData[[#This Row],[id]] ) - ROW( iclusData[[#Headers],[id]] )</f>
        <v>2927</v>
      </c>
      <c r="B2928">
        <v>53013</v>
      </c>
      <c r="C2928" t="str">
        <f t="shared" si="46"/>
        <v>53013</v>
      </c>
      <c r="D2928">
        <v>53013</v>
      </c>
      <c r="E2928" t="s">
        <v>332</v>
      </c>
      <c r="F2928" t="s">
        <v>70</v>
      </c>
      <c r="G2928">
        <v>1</v>
      </c>
      <c r="H2928" t="s">
        <v>3992</v>
      </c>
      <c r="I2928" s="6">
        <v>4024</v>
      </c>
      <c r="J2928" s="6">
        <v>4064</v>
      </c>
      <c r="K2928" s="6">
        <v>4078</v>
      </c>
      <c r="L2928" s="6">
        <v>4023.8327488997711</v>
      </c>
      <c r="M2928" s="6">
        <v>4046.6786543007129</v>
      </c>
      <c r="N2928" s="6">
        <v>4132.1016392242236</v>
      </c>
      <c r="O2928" s="6">
        <v>4242.357625554675</v>
      </c>
      <c r="P2928" s="6">
        <v>4353.605986523</v>
      </c>
      <c r="Q2928" s="6">
        <v>4469.8217936177134</v>
      </c>
      <c r="R2928" s="6">
        <v>4595.9700488823692</v>
      </c>
      <c r="S2928" s="6">
        <v>4737.0179526986321</v>
      </c>
      <c r="T2928" s="6">
        <v>4886.011976825127</v>
      </c>
      <c r="U2928" s="6">
        <v>5039.9724187304964</v>
      </c>
      <c r="V2928" s="6">
        <v>5191.9462836667999</v>
      </c>
      <c r="W2928" s="6">
        <v>5338.9538698802535</v>
      </c>
      <c r="X2928" s="6">
        <v>5480.0018510002801</v>
      </c>
      <c r="Y2928" s="6">
        <v>5607.1429304067251</v>
      </c>
      <c r="Z2928" s="6">
        <v>5724.3520351874076</v>
      </c>
      <c r="AA2928" s="6">
        <v>5800.8353370455397</v>
      </c>
      <c r="AB2928" s="6">
        <v>5872.3526696850467</v>
      </c>
      <c r="AC2928" s="6">
        <v>5940.8898579387842</v>
      </c>
    </row>
    <row r="2929" spans="1:29" x14ac:dyDescent="0.25">
      <c r="A2929" s="12">
        <f xml:space="preserve"> ROW( iclusData[[#This Row],[id]] ) - ROW( iclusData[[#Headers],[id]] )</f>
        <v>2928</v>
      </c>
      <c r="B2929">
        <v>53015</v>
      </c>
      <c r="C2929" t="str">
        <f t="shared" si="46"/>
        <v>53015</v>
      </c>
      <c r="D2929">
        <v>31020</v>
      </c>
      <c r="E2929" t="s">
        <v>3687</v>
      </c>
      <c r="F2929" t="s">
        <v>70</v>
      </c>
      <c r="G2929">
        <v>1</v>
      </c>
      <c r="H2929" t="s">
        <v>3688</v>
      </c>
      <c r="I2929" s="6">
        <v>82119</v>
      </c>
      <c r="J2929" s="6">
        <v>92948</v>
      </c>
      <c r="K2929" s="6">
        <v>102410</v>
      </c>
      <c r="L2929" s="6">
        <v>113075.56067687017</v>
      </c>
      <c r="M2929" s="6">
        <v>123162.46270529274</v>
      </c>
      <c r="N2929" s="6">
        <v>132987.12210758057</v>
      </c>
      <c r="O2929" s="6">
        <v>141845.32802671136</v>
      </c>
      <c r="P2929" s="6">
        <v>149404.27498309012</v>
      </c>
      <c r="Q2929" s="6">
        <v>156049.4251650497</v>
      </c>
      <c r="R2929" s="6">
        <v>162039.97794561845</v>
      </c>
      <c r="S2929" s="6">
        <v>167687.85296174945</v>
      </c>
      <c r="T2929" s="6">
        <v>173089.38301638403</v>
      </c>
      <c r="U2929" s="6">
        <v>178324.03791680105</v>
      </c>
      <c r="V2929" s="6">
        <v>183346.12833831119</v>
      </c>
      <c r="W2929" s="6">
        <v>188048.38488148651</v>
      </c>
      <c r="X2929" s="6">
        <v>192371.20871546571</v>
      </c>
      <c r="Y2929" s="6">
        <v>196283.77454999866</v>
      </c>
      <c r="Z2929" s="6">
        <v>199845.74140543651</v>
      </c>
      <c r="AA2929" s="6">
        <v>202376.64282117627</v>
      </c>
      <c r="AB2929" s="6">
        <v>204769.49383641945</v>
      </c>
      <c r="AC2929" s="6">
        <v>207012.34831851229</v>
      </c>
    </row>
    <row r="2930" spans="1:29" x14ac:dyDescent="0.25">
      <c r="A2930" s="12">
        <f xml:space="preserve"> ROW( iclusData[[#This Row],[id]] ) - ROW( iclusData[[#Headers],[id]] )</f>
        <v>2929</v>
      </c>
      <c r="B2930">
        <v>53017</v>
      </c>
      <c r="C2930" t="str">
        <f t="shared" si="46"/>
        <v>53017</v>
      </c>
      <c r="D2930">
        <v>48300</v>
      </c>
      <c r="E2930" t="s">
        <v>299</v>
      </c>
      <c r="F2930" t="s">
        <v>70</v>
      </c>
      <c r="G2930">
        <v>0.34658742469600001</v>
      </c>
      <c r="H2930" t="s">
        <v>3809</v>
      </c>
      <c r="I2930" s="6">
        <v>26205</v>
      </c>
      <c r="J2930" s="6">
        <v>32603</v>
      </c>
      <c r="K2930" s="6">
        <v>38431</v>
      </c>
      <c r="L2930" s="6">
        <v>41726.28144057803</v>
      </c>
      <c r="M2930" s="6">
        <v>44867.077765037604</v>
      </c>
      <c r="N2930" s="6">
        <v>47983.036991828019</v>
      </c>
      <c r="O2930" s="6">
        <v>50875.512812756941</v>
      </c>
      <c r="P2930" s="6">
        <v>53396.485744357044</v>
      </c>
      <c r="Q2930" s="6">
        <v>55585.710531697972</v>
      </c>
      <c r="R2930" s="6">
        <v>57532.565636765874</v>
      </c>
      <c r="S2930" s="6">
        <v>59342.349244720986</v>
      </c>
      <c r="T2930" s="6">
        <v>61041.874369548961</v>
      </c>
      <c r="U2930" s="6">
        <v>62670.875007367351</v>
      </c>
      <c r="V2930" s="6">
        <v>64213.459230956119</v>
      </c>
      <c r="W2930" s="6">
        <v>65636.850552872027</v>
      </c>
      <c r="X2930" s="6">
        <v>66920.189361172903</v>
      </c>
      <c r="Y2930" s="6">
        <v>68059.49095633984</v>
      </c>
      <c r="Z2930" s="6">
        <v>69079.608995166316</v>
      </c>
      <c r="AA2930" s="6">
        <v>69910.992042341808</v>
      </c>
      <c r="AB2930" s="6">
        <v>70695.696305733058</v>
      </c>
      <c r="AC2930" s="6">
        <v>71426.759537622478</v>
      </c>
    </row>
    <row r="2931" spans="1:29" x14ac:dyDescent="0.25">
      <c r="A2931" s="12">
        <f xml:space="preserve"> ROW( iclusData[[#This Row],[id]] ) - ROW( iclusData[[#Headers],[id]] )</f>
        <v>2930</v>
      </c>
      <c r="B2931">
        <v>53019</v>
      </c>
      <c r="C2931" t="str">
        <f t="shared" si="46"/>
        <v>53019</v>
      </c>
      <c r="D2931">
        <v>53019</v>
      </c>
      <c r="E2931" t="s">
        <v>3993</v>
      </c>
      <c r="F2931" t="s">
        <v>70</v>
      </c>
      <c r="G2931">
        <v>1</v>
      </c>
      <c r="H2931" t="s">
        <v>3994</v>
      </c>
      <c r="I2931" s="6">
        <v>6295</v>
      </c>
      <c r="J2931" s="6">
        <v>7260</v>
      </c>
      <c r="K2931" s="6">
        <v>7551</v>
      </c>
      <c r="L2931" s="6">
        <v>7233.1646698316799</v>
      </c>
      <c r="M2931" s="6">
        <v>6969.942100448724</v>
      </c>
      <c r="N2931" s="6">
        <v>6716.6517510659132</v>
      </c>
      <c r="O2931" s="6">
        <v>6451.4429356070277</v>
      </c>
      <c r="P2931" s="6">
        <v>6158.4205148169294</v>
      </c>
      <c r="Q2931" s="6">
        <v>5875.3324242775052</v>
      </c>
      <c r="R2931" s="6">
        <v>5621.0491693592676</v>
      </c>
      <c r="S2931" s="6">
        <v>5404.5113610050867</v>
      </c>
      <c r="T2931" s="6">
        <v>5215.7855032138123</v>
      </c>
      <c r="U2931" s="6">
        <v>5049.9053560949633</v>
      </c>
      <c r="V2931" s="6">
        <v>4893.9581671372343</v>
      </c>
      <c r="W2931" s="6">
        <v>4743.9709176833658</v>
      </c>
      <c r="X2931" s="6">
        <v>4597.9569636179622</v>
      </c>
      <c r="Y2931" s="6">
        <v>4473.7948199383327</v>
      </c>
      <c r="Z2931" s="6">
        <v>4373.4724988599964</v>
      </c>
      <c r="AA2931" s="6">
        <v>4396.3180140006089</v>
      </c>
      <c r="AB2931" s="6">
        <v>4416.1840273037405</v>
      </c>
      <c r="AC2931" s="6">
        <v>4434.063254612729</v>
      </c>
    </row>
    <row r="2932" spans="1:29" x14ac:dyDescent="0.25">
      <c r="A2932" s="12">
        <f xml:space="preserve"> ROW( iclusData[[#This Row],[id]] ) - ROW( iclusData[[#Headers],[id]] )</f>
        <v>2931</v>
      </c>
      <c r="B2932">
        <v>53021</v>
      </c>
      <c r="C2932" t="str">
        <f t="shared" si="46"/>
        <v>53021</v>
      </c>
      <c r="D2932">
        <v>28420</v>
      </c>
      <c r="E2932" t="s">
        <v>52</v>
      </c>
      <c r="F2932" t="s">
        <v>70</v>
      </c>
      <c r="G2932">
        <v>0.308530038683</v>
      </c>
      <c r="H2932" t="s">
        <v>3683</v>
      </c>
      <c r="I2932" s="6">
        <v>37473</v>
      </c>
      <c r="J2932" s="6">
        <v>49347</v>
      </c>
      <c r="K2932" s="6">
        <v>78163</v>
      </c>
      <c r="L2932" s="6">
        <v>81902.031426939182</v>
      </c>
      <c r="M2932" s="6">
        <v>84737.888070297951</v>
      </c>
      <c r="N2932" s="6">
        <v>87568.769354328731</v>
      </c>
      <c r="O2932" s="6">
        <v>90412.577417668726</v>
      </c>
      <c r="P2932" s="6">
        <v>92903.746640539073</v>
      </c>
      <c r="Q2932" s="6">
        <v>94996.625932891315</v>
      </c>
      <c r="R2932" s="6">
        <v>96818.325611554435</v>
      </c>
      <c r="S2932" s="6">
        <v>98573.479682922945</v>
      </c>
      <c r="T2932" s="6">
        <v>100316.70940993636</v>
      </c>
      <c r="U2932" s="6">
        <v>102085.76376330839</v>
      </c>
      <c r="V2932" s="6">
        <v>103818.06650517893</v>
      </c>
      <c r="W2932" s="6">
        <v>105437.13755049657</v>
      </c>
      <c r="X2932" s="6">
        <v>106901.2577868775</v>
      </c>
      <c r="Y2932" s="6">
        <v>108195.5094486241</v>
      </c>
      <c r="Z2932" s="6">
        <v>109351.71187815059</v>
      </c>
      <c r="AA2932" s="6">
        <v>110581.40349359688</v>
      </c>
      <c r="AB2932" s="6">
        <v>111734.62101830197</v>
      </c>
      <c r="AC2932" s="6">
        <v>112806.38344530879</v>
      </c>
    </row>
    <row r="2933" spans="1:29" x14ac:dyDescent="0.25">
      <c r="A2933" s="12">
        <f xml:space="preserve"> ROW( iclusData[[#This Row],[id]] ) - ROW( iclusData[[#Headers],[id]] )</f>
        <v>2932</v>
      </c>
      <c r="B2933">
        <v>53023</v>
      </c>
      <c r="C2933" t="str">
        <f t="shared" si="46"/>
        <v>53023</v>
      </c>
      <c r="D2933">
        <v>53023</v>
      </c>
      <c r="E2933" t="s">
        <v>200</v>
      </c>
      <c r="F2933" t="s">
        <v>70</v>
      </c>
      <c r="G2933">
        <v>1</v>
      </c>
      <c r="H2933" t="s">
        <v>3995</v>
      </c>
      <c r="I2933" s="6">
        <v>2248</v>
      </c>
      <c r="J2933" s="6">
        <v>2397</v>
      </c>
      <c r="K2933" s="6">
        <v>2266</v>
      </c>
      <c r="L2933" s="6">
        <v>2452.4421271373822</v>
      </c>
      <c r="M2933" s="6">
        <v>2696.7924758042304</v>
      </c>
      <c r="N2933" s="6">
        <v>2964.9815848760354</v>
      </c>
      <c r="O2933" s="6">
        <v>3224.2315271717343</v>
      </c>
      <c r="P2933" s="6">
        <v>3461.6283055059675</v>
      </c>
      <c r="Q2933" s="6">
        <v>3686.113039136741</v>
      </c>
      <c r="R2933" s="6">
        <v>3899.6711501863369</v>
      </c>
      <c r="S2933" s="6">
        <v>4110.2495886489705</v>
      </c>
      <c r="T2933" s="6">
        <v>4315.8613619242078</v>
      </c>
      <c r="U2933" s="6">
        <v>4516.506619623091</v>
      </c>
      <c r="V2933" s="6">
        <v>4710.1988286106689</v>
      </c>
      <c r="W2933" s="6">
        <v>4892.964979168396</v>
      </c>
      <c r="X2933" s="6">
        <v>5062.8184583194534</v>
      </c>
      <c r="Y2933" s="6">
        <v>5219.7583878276955</v>
      </c>
      <c r="Z2933" s="6">
        <v>5362.7931004644834</v>
      </c>
      <c r="AA2933" s="6">
        <v>5440.2697159243871</v>
      </c>
      <c r="AB2933" s="6">
        <v>5514.7669184863635</v>
      </c>
      <c r="AC2933" s="6">
        <v>5584.2974053388807</v>
      </c>
    </row>
    <row r="2934" spans="1:29" x14ac:dyDescent="0.25">
      <c r="A2934" s="12">
        <f xml:space="preserve"> ROW( iclusData[[#This Row],[id]] ) - ROW( iclusData[[#Headers],[id]] )</f>
        <v>2933</v>
      </c>
      <c r="B2934">
        <v>53025</v>
      </c>
      <c r="C2934" t="str">
        <f t="shared" si="46"/>
        <v>53025</v>
      </c>
      <c r="D2934">
        <v>34180</v>
      </c>
      <c r="E2934" t="s">
        <v>610</v>
      </c>
      <c r="F2934" t="s">
        <v>70</v>
      </c>
      <c r="G2934">
        <v>1</v>
      </c>
      <c r="H2934" t="s">
        <v>3713</v>
      </c>
      <c r="I2934" s="6">
        <v>54758</v>
      </c>
      <c r="J2934" s="6">
        <v>74698</v>
      </c>
      <c r="K2934" s="6">
        <v>89120</v>
      </c>
      <c r="L2934" s="6">
        <v>96387.233346762776</v>
      </c>
      <c r="M2934" s="6">
        <v>102578.43674724814</v>
      </c>
      <c r="N2934" s="6">
        <v>109347.72621529756</v>
      </c>
      <c r="O2934" s="6">
        <v>116547.12939284295</v>
      </c>
      <c r="P2934" s="6">
        <v>123488.25084565651</v>
      </c>
      <c r="Q2934" s="6">
        <v>129818.52429263713</v>
      </c>
      <c r="R2934" s="6">
        <v>135685.90892963679</v>
      </c>
      <c r="S2934" s="6">
        <v>141431.12564750417</v>
      </c>
      <c r="T2934" s="6">
        <v>147113.75805074998</v>
      </c>
      <c r="U2934" s="6">
        <v>152696.06622274005</v>
      </c>
      <c r="V2934" s="6">
        <v>158013.16525841106</v>
      </c>
      <c r="W2934" s="6">
        <v>162921.03305890775</v>
      </c>
      <c r="X2934" s="6">
        <v>167385.8966690526</v>
      </c>
      <c r="Y2934" s="6">
        <v>171435.53937780121</v>
      </c>
      <c r="Z2934" s="6">
        <v>175128.6190657517</v>
      </c>
      <c r="AA2934" s="6">
        <v>177445.9636902677</v>
      </c>
      <c r="AB2934" s="6">
        <v>179643.13505219197</v>
      </c>
      <c r="AC2934" s="6">
        <v>181713.15676497595</v>
      </c>
    </row>
    <row r="2935" spans="1:29" x14ac:dyDescent="0.25">
      <c r="A2935" s="12">
        <f xml:space="preserve"> ROW( iclusData[[#This Row],[id]] ) - ROW( iclusData[[#Headers],[id]] )</f>
        <v>2934</v>
      </c>
      <c r="B2935">
        <v>53027</v>
      </c>
      <c r="C2935" t="str">
        <f t="shared" si="46"/>
        <v>53027</v>
      </c>
      <c r="D2935">
        <v>10140</v>
      </c>
      <c r="E2935" t="s">
        <v>3608</v>
      </c>
      <c r="F2935" t="s">
        <v>70</v>
      </c>
      <c r="G2935">
        <v>1</v>
      </c>
      <c r="H2935" t="s">
        <v>3609</v>
      </c>
      <c r="I2935" s="6">
        <v>64175</v>
      </c>
      <c r="J2935" s="6">
        <v>67194</v>
      </c>
      <c r="K2935" s="6">
        <v>72797</v>
      </c>
      <c r="L2935" s="6">
        <v>73672.593183385834</v>
      </c>
      <c r="M2935" s="6">
        <v>73443.14507126667</v>
      </c>
      <c r="N2935" s="6">
        <v>73294.14611940294</v>
      </c>
      <c r="O2935" s="6">
        <v>72964.379325771428</v>
      </c>
      <c r="P2935" s="6">
        <v>72273.037915902358</v>
      </c>
      <c r="Q2935" s="6">
        <v>71390.007100198287</v>
      </c>
      <c r="R2935" s="6">
        <v>70489.088938607601</v>
      </c>
      <c r="S2935" s="6">
        <v>69742.134936638511</v>
      </c>
      <c r="T2935" s="6">
        <v>69202.775853914733</v>
      </c>
      <c r="U2935" s="6">
        <v>68832.276054546164</v>
      </c>
      <c r="V2935" s="6">
        <v>68538.26009552188</v>
      </c>
      <c r="W2935" s="6">
        <v>68237.293572657421</v>
      </c>
      <c r="X2935" s="6">
        <v>67879.711164338791</v>
      </c>
      <c r="Y2935" s="6">
        <v>67449.6086252026</v>
      </c>
      <c r="Z2935" s="6">
        <v>66969.853013431435</v>
      </c>
      <c r="AA2935" s="6">
        <v>67486.362066703427</v>
      </c>
      <c r="AB2935" s="6">
        <v>67950.232371529826</v>
      </c>
      <c r="AC2935" s="6">
        <v>68365.428231458398</v>
      </c>
    </row>
    <row r="2936" spans="1:29" x14ac:dyDescent="0.25">
      <c r="A2936" s="12">
        <f xml:space="preserve"> ROW( iclusData[[#This Row],[id]] ) - ROW( iclusData[[#Headers],[id]] )</f>
        <v>2935</v>
      </c>
      <c r="B2936">
        <v>53029</v>
      </c>
      <c r="C2936" t="str">
        <f t="shared" si="46"/>
        <v>53029</v>
      </c>
      <c r="D2936">
        <v>36020</v>
      </c>
      <c r="E2936" t="s">
        <v>3720</v>
      </c>
      <c r="F2936" t="s">
        <v>70</v>
      </c>
      <c r="G2936">
        <v>1</v>
      </c>
      <c r="H2936" t="s">
        <v>3721</v>
      </c>
      <c r="I2936" s="6">
        <v>60195</v>
      </c>
      <c r="J2936" s="6">
        <v>71558</v>
      </c>
      <c r="K2936" s="6">
        <v>78506</v>
      </c>
      <c r="L2936" s="6">
        <v>79101.936507376493</v>
      </c>
      <c r="M2936" s="6">
        <v>78096.726194339528</v>
      </c>
      <c r="N2936" s="6">
        <v>77113.360254695508</v>
      </c>
      <c r="O2936" s="6">
        <v>76015.777739656696</v>
      </c>
      <c r="P2936" s="6">
        <v>74714.55366193784</v>
      </c>
      <c r="Q2936" s="6">
        <v>73376.59456402839</v>
      </c>
      <c r="R2936" s="6">
        <v>72086.305242606482</v>
      </c>
      <c r="S2936" s="6">
        <v>70989.711902163661</v>
      </c>
      <c r="T2936" s="6">
        <v>70099.720113941788</v>
      </c>
      <c r="U2936" s="6">
        <v>69399.446778057216</v>
      </c>
      <c r="V2936" s="6">
        <v>68776.650588745528</v>
      </c>
      <c r="W2936" s="6">
        <v>68143.923960793472</v>
      </c>
      <c r="X2936" s="6">
        <v>67456.568008905379</v>
      </c>
      <c r="Y2936" s="6">
        <v>66692.718826625118</v>
      </c>
      <c r="Z2936" s="6">
        <v>65873.256683942134</v>
      </c>
      <c r="AA2936" s="6">
        <v>66313.282180907074</v>
      </c>
      <c r="AB2936" s="6">
        <v>66705.63529860774</v>
      </c>
      <c r="AC2936" s="6">
        <v>67043.354263741217</v>
      </c>
    </row>
    <row r="2937" spans="1:29" x14ac:dyDescent="0.25">
      <c r="A2937" s="12">
        <f xml:space="preserve"> ROW( iclusData[[#This Row],[id]] ) - ROW( iclusData[[#Headers],[id]] )</f>
        <v>2936</v>
      </c>
      <c r="B2937">
        <v>53031</v>
      </c>
      <c r="C2937" t="str">
        <f t="shared" si="46"/>
        <v>53031</v>
      </c>
      <c r="D2937">
        <v>53031</v>
      </c>
      <c r="E2937" t="s">
        <v>392</v>
      </c>
      <c r="F2937" t="s">
        <v>70</v>
      </c>
      <c r="G2937">
        <v>1</v>
      </c>
      <c r="H2937" t="s">
        <v>3996</v>
      </c>
      <c r="I2937" s="6">
        <v>20146</v>
      </c>
      <c r="J2937" s="6">
        <v>25953</v>
      </c>
      <c r="K2937" s="6">
        <v>29872</v>
      </c>
      <c r="L2937" s="6">
        <v>28276.091548489214</v>
      </c>
      <c r="M2937" s="6">
        <v>26794.098355366161</v>
      </c>
      <c r="N2937" s="6">
        <v>25458.116589739624</v>
      </c>
      <c r="O2937" s="6">
        <v>24169.816928733762</v>
      </c>
      <c r="P2937" s="6">
        <v>22904.35784696187</v>
      </c>
      <c r="Q2937" s="6">
        <v>21760.085785062944</v>
      </c>
      <c r="R2937" s="6">
        <v>20811.490050612363</v>
      </c>
      <c r="S2937" s="6">
        <v>20118.171862855546</v>
      </c>
      <c r="T2937" s="6">
        <v>19650.330338998068</v>
      </c>
      <c r="U2937" s="6">
        <v>19338.435754880575</v>
      </c>
      <c r="V2937" s="6">
        <v>19111.964500484581</v>
      </c>
      <c r="W2937" s="6">
        <v>18916.286046139452</v>
      </c>
      <c r="X2937" s="6">
        <v>18724.58127482441</v>
      </c>
      <c r="Y2937" s="6">
        <v>18519.961016374382</v>
      </c>
      <c r="Z2937" s="6">
        <v>18307.397598566567</v>
      </c>
      <c r="AA2937" s="6">
        <v>18431.558307228945</v>
      </c>
      <c r="AB2937" s="6">
        <v>18542.807787158399</v>
      </c>
      <c r="AC2937" s="6">
        <v>18638.163734218917</v>
      </c>
    </row>
    <row r="2938" spans="1:29" x14ac:dyDescent="0.25">
      <c r="A2938" s="12">
        <f xml:space="preserve"> ROW( iclusData[[#This Row],[id]] ) - ROW( iclusData[[#Headers],[id]] )</f>
        <v>2937</v>
      </c>
      <c r="B2938">
        <v>53033</v>
      </c>
      <c r="C2938" t="str">
        <f t="shared" si="46"/>
        <v>53033</v>
      </c>
      <c r="D2938">
        <v>42660</v>
      </c>
      <c r="E2938" t="s">
        <v>3577</v>
      </c>
      <c r="F2938" t="s">
        <v>70</v>
      </c>
      <c r="G2938">
        <v>0.56144076604299997</v>
      </c>
      <c r="H2938" t="s">
        <v>3770</v>
      </c>
      <c r="I2938" s="6">
        <v>1507319</v>
      </c>
      <c r="J2938" s="6">
        <v>1737034</v>
      </c>
      <c r="K2938" s="6">
        <v>1931249</v>
      </c>
      <c r="L2938" s="6">
        <v>2005374.5421901341</v>
      </c>
      <c r="M2938" s="6">
        <v>2068646.4340375972</v>
      </c>
      <c r="N2938" s="6">
        <v>2126171.905169161</v>
      </c>
      <c r="O2938" s="6">
        <v>2178368.6939875777</v>
      </c>
      <c r="P2938" s="6">
        <v>2223333.8334254678</v>
      </c>
      <c r="Q2938" s="6">
        <v>2260741.5003073076</v>
      </c>
      <c r="R2938" s="6">
        <v>2291576.2933507613</v>
      </c>
      <c r="S2938" s="6">
        <v>2318366.5139315808</v>
      </c>
      <c r="T2938" s="6">
        <v>2342828.3401282127</v>
      </c>
      <c r="U2938" s="6">
        <v>2367927.8377213068</v>
      </c>
      <c r="V2938" s="6">
        <v>2393887.5341402665</v>
      </c>
      <c r="W2938" s="6">
        <v>2419149.0323578976</v>
      </c>
      <c r="X2938" s="6">
        <v>2442821.3290177458</v>
      </c>
      <c r="Y2938" s="6">
        <v>2463975.2757731015</v>
      </c>
      <c r="Z2938" s="6">
        <v>2483037.7696105419</v>
      </c>
      <c r="AA2938" s="6">
        <v>2509738.3616288071</v>
      </c>
      <c r="AB2938" s="6">
        <v>2534805.2017033142</v>
      </c>
      <c r="AC2938" s="6">
        <v>2558137.6372085381</v>
      </c>
    </row>
    <row r="2939" spans="1:29" x14ac:dyDescent="0.25">
      <c r="A2939" s="12">
        <f xml:space="preserve"> ROW( iclusData[[#This Row],[id]] ) - ROW( iclusData[[#Headers],[id]] )</f>
        <v>2938</v>
      </c>
      <c r="B2939">
        <v>53035</v>
      </c>
      <c r="C2939" t="str">
        <f t="shared" si="46"/>
        <v>53035</v>
      </c>
      <c r="D2939">
        <v>14740</v>
      </c>
      <c r="E2939" t="s">
        <v>3628</v>
      </c>
      <c r="F2939" t="s">
        <v>70</v>
      </c>
      <c r="G2939">
        <v>1</v>
      </c>
      <c r="H2939" t="s">
        <v>3629</v>
      </c>
      <c r="I2939" s="6">
        <v>189731</v>
      </c>
      <c r="J2939" s="6">
        <v>231969</v>
      </c>
      <c r="K2939" s="6">
        <v>251133</v>
      </c>
      <c r="L2939" s="6">
        <v>244907.48615193201</v>
      </c>
      <c r="M2939" s="6">
        <v>238141.17837259243</v>
      </c>
      <c r="N2939" s="6">
        <v>231968.83565293966</v>
      </c>
      <c r="O2939" s="6">
        <v>225440.93040710973</v>
      </c>
      <c r="P2939" s="6">
        <v>219176.19953507168</v>
      </c>
      <c r="Q2939" s="6">
        <v>213864.08683116504</v>
      </c>
      <c r="R2939" s="6">
        <v>209646.5594245106</v>
      </c>
      <c r="S2939" s="6">
        <v>206697.47889094494</v>
      </c>
      <c r="T2939" s="6">
        <v>204883.72279402084</v>
      </c>
      <c r="U2939" s="6">
        <v>204084.11767780947</v>
      </c>
      <c r="V2939" s="6">
        <v>204026.50362546305</v>
      </c>
      <c r="W2939" s="6">
        <v>204432.76517612365</v>
      </c>
      <c r="X2939" s="6">
        <v>205104.24183635978</v>
      </c>
      <c r="Y2939" s="6">
        <v>205895.87767445322</v>
      </c>
      <c r="Z2939" s="6">
        <v>206786.87831709528</v>
      </c>
      <c r="AA2939" s="6">
        <v>208893.64293185362</v>
      </c>
      <c r="AB2939" s="6">
        <v>210863.35101309701</v>
      </c>
      <c r="AC2939" s="6">
        <v>212689.02204165561</v>
      </c>
    </row>
    <row r="2940" spans="1:29" x14ac:dyDescent="0.25">
      <c r="A2940" s="12">
        <f xml:space="preserve"> ROW( iclusData[[#This Row],[id]] ) - ROW( iclusData[[#Headers],[id]] )</f>
        <v>2939</v>
      </c>
      <c r="B2940">
        <v>53037</v>
      </c>
      <c r="C2940" t="str">
        <f t="shared" si="46"/>
        <v>53037</v>
      </c>
      <c r="D2940">
        <v>21260</v>
      </c>
      <c r="E2940" t="s">
        <v>3666</v>
      </c>
      <c r="F2940" t="s">
        <v>70</v>
      </c>
      <c r="G2940">
        <v>1</v>
      </c>
      <c r="H2940" t="s">
        <v>3667</v>
      </c>
      <c r="I2940" s="6">
        <v>26725</v>
      </c>
      <c r="J2940" s="6">
        <v>33362</v>
      </c>
      <c r="K2940" s="6">
        <v>40915</v>
      </c>
      <c r="L2940" s="6">
        <v>43933.380025632403</v>
      </c>
      <c r="M2940" s="6">
        <v>45769.981765223987</v>
      </c>
      <c r="N2940" s="6">
        <v>47036.42813072689</v>
      </c>
      <c r="O2940" s="6">
        <v>47510.233572443372</v>
      </c>
      <c r="P2940" s="6">
        <v>47684.054070048631</v>
      </c>
      <c r="Q2940" s="6">
        <v>47929.402446096792</v>
      </c>
      <c r="R2940" s="6">
        <v>48248.249222911647</v>
      </c>
      <c r="S2940" s="6">
        <v>48529.353347661367</v>
      </c>
      <c r="T2940" s="6">
        <v>48678.347011235826</v>
      </c>
      <c r="U2940" s="6">
        <v>48736.950472493205</v>
      </c>
      <c r="V2940" s="6">
        <v>48756.815626567542</v>
      </c>
      <c r="W2940" s="6">
        <v>48735.957511753426</v>
      </c>
      <c r="X2940" s="6">
        <v>48650.536643129002</v>
      </c>
      <c r="Y2940" s="6">
        <v>48479.685563217186</v>
      </c>
      <c r="Z2940" s="6">
        <v>48235.33909087901</v>
      </c>
      <c r="AA2940" s="6">
        <v>48624.707577806555</v>
      </c>
      <c r="AB2940" s="6">
        <v>48974.348507919698</v>
      </c>
      <c r="AC2940" s="6">
        <v>49280.282314314813</v>
      </c>
    </row>
    <row r="2941" spans="1:29" x14ac:dyDescent="0.25">
      <c r="A2941" s="12">
        <f xml:space="preserve"> ROW( iclusData[[#This Row],[id]] ) - ROW( iclusData[[#Headers],[id]] )</f>
        <v>2940</v>
      </c>
      <c r="B2941">
        <v>53039</v>
      </c>
      <c r="C2941" t="str">
        <f t="shared" si="46"/>
        <v>53039</v>
      </c>
      <c r="D2941">
        <v>53039</v>
      </c>
      <c r="E2941" t="s">
        <v>3997</v>
      </c>
      <c r="F2941" t="s">
        <v>70</v>
      </c>
      <c r="G2941">
        <v>1</v>
      </c>
      <c r="H2941" t="s">
        <v>3998</v>
      </c>
      <c r="I2941" s="6">
        <v>16616</v>
      </c>
      <c r="J2941" s="6">
        <v>19161</v>
      </c>
      <c r="K2941" s="6">
        <v>20318</v>
      </c>
      <c r="L2941" s="6">
        <v>20008.908144615401</v>
      </c>
      <c r="M2941" s="6">
        <v>19766.54521860191</v>
      </c>
      <c r="N2941" s="6">
        <v>19597.683976416811</v>
      </c>
      <c r="O2941" s="6">
        <v>19424.852663391997</v>
      </c>
      <c r="P2941" s="6">
        <v>19173.546967340513</v>
      </c>
      <c r="Q2941" s="6">
        <v>18890.460193560371</v>
      </c>
      <c r="R2941" s="6">
        <v>18629.223744713388</v>
      </c>
      <c r="S2941" s="6">
        <v>18445.465167039965</v>
      </c>
      <c r="T2941" s="6">
        <v>18341.169170985155</v>
      </c>
      <c r="U2941" s="6">
        <v>18304.416975239572</v>
      </c>
      <c r="V2941" s="6">
        <v>18293.490473750036</v>
      </c>
      <c r="W2941" s="6">
        <v>18277.598169240289</v>
      </c>
      <c r="X2941" s="6">
        <v>18240.847198073072</v>
      </c>
      <c r="Y2941" s="6">
        <v>18183.234452440305</v>
      </c>
      <c r="Z2941" s="6">
        <v>18104.765668117452</v>
      </c>
      <c r="AA2941" s="6">
        <v>18252.765437251514</v>
      </c>
      <c r="AB2941" s="6">
        <v>18387.853961638972</v>
      </c>
      <c r="AC2941" s="6">
        <v>18508.042254300846</v>
      </c>
    </row>
    <row r="2942" spans="1:29" x14ac:dyDescent="0.25">
      <c r="A2942" s="12">
        <f xml:space="preserve"> ROW( iclusData[[#This Row],[id]] ) - ROW( iclusData[[#Headers],[id]] )</f>
        <v>2941</v>
      </c>
      <c r="B2942">
        <v>53041</v>
      </c>
      <c r="C2942" t="str">
        <f t="shared" si="46"/>
        <v>53041</v>
      </c>
      <c r="D2942">
        <v>16500</v>
      </c>
      <c r="E2942" t="s">
        <v>530</v>
      </c>
      <c r="F2942" t="s">
        <v>70</v>
      </c>
      <c r="G2942">
        <v>1</v>
      </c>
      <c r="H2942" t="s">
        <v>3639</v>
      </c>
      <c r="I2942" s="6">
        <v>59358</v>
      </c>
      <c r="J2942" s="6">
        <v>68600</v>
      </c>
      <c r="K2942" s="6">
        <v>75455</v>
      </c>
      <c r="L2942" s="6">
        <v>76548.178423589459</v>
      </c>
      <c r="M2942" s="6">
        <v>76481.630590045723</v>
      </c>
      <c r="N2942" s="6">
        <v>76659.425050578822</v>
      </c>
      <c r="O2942" s="6">
        <v>76711.083367820655</v>
      </c>
      <c r="P2942" s="6">
        <v>76403.152835355388</v>
      </c>
      <c r="Q2942" s="6">
        <v>75905.520405484102</v>
      </c>
      <c r="R2942" s="6">
        <v>75392.980041121598</v>
      </c>
      <c r="S2942" s="6">
        <v>75041.357158833343</v>
      </c>
      <c r="T2942" s="6">
        <v>74845.677671427155</v>
      </c>
      <c r="U2942" s="6">
        <v>74767.206129815124</v>
      </c>
      <c r="V2942" s="6">
        <v>74727.473275840966</v>
      </c>
      <c r="W2942" s="6">
        <v>74653.97115394607</v>
      </c>
      <c r="X2942" s="6">
        <v>74501.007582458769</v>
      </c>
      <c r="Y2942" s="6">
        <v>74248.703994314026</v>
      </c>
      <c r="Z2942" s="6">
        <v>73919.929569080632</v>
      </c>
      <c r="AA2942" s="6">
        <v>74527.821262647922</v>
      </c>
      <c r="AB2942" s="6">
        <v>75082.081520436914</v>
      </c>
      <c r="AC2942" s="6">
        <v>75578.727370122753</v>
      </c>
    </row>
    <row r="2943" spans="1:29" x14ac:dyDescent="0.25">
      <c r="A2943" s="12">
        <f xml:space="preserve"> ROW( iclusData[[#This Row],[id]] ) - ROW( iclusData[[#Headers],[id]] )</f>
        <v>2942</v>
      </c>
      <c r="B2943">
        <v>53043</v>
      </c>
      <c r="C2943" t="str">
        <f t="shared" si="46"/>
        <v>53043</v>
      </c>
      <c r="D2943">
        <v>53043</v>
      </c>
      <c r="E2943" t="s">
        <v>217</v>
      </c>
      <c r="F2943" t="s">
        <v>70</v>
      </c>
      <c r="G2943">
        <v>1</v>
      </c>
      <c r="H2943" t="s">
        <v>3999</v>
      </c>
      <c r="I2943" s="6">
        <v>8864</v>
      </c>
      <c r="J2943" s="6">
        <v>10184</v>
      </c>
      <c r="K2943" s="6">
        <v>10570</v>
      </c>
      <c r="L2943" s="6">
        <v>10102.790147879432</v>
      </c>
      <c r="M2943" s="6">
        <v>9800.829229745983</v>
      </c>
      <c r="N2943" s="6">
        <v>9613.0960731759697</v>
      </c>
      <c r="O2943" s="6">
        <v>9449.2034867482143</v>
      </c>
      <c r="P2943" s="6">
        <v>9248.5570021710373</v>
      </c>
      <c r="Q2943" s="6">
        <v>9031.0266105716109</v>
      </c>
      <c r="R2943" s="6">
        <v>8833.3610643421034</v>
      </c>
      <c r="S2943" s="6">
        <v>8684.3673643204329</v>
      </c>
      <c r="T2943" s="6">
        <v>8583.0513298934602</v>
      </c>
      <c r="U2943" s="6">
        <v>8512.5273213481178</v>
      </c>
      <c r="V2943" s="6">
        <v>8457.8960408308394</v>
      </c>
      <c r="W2943" s="6">
        <v>8401.278480269244</v>
      </c>
      <c r="X2943" s="6">
        <v>8340.68797224023</v>
      </c>
      <c r="Y2943" s="6">
        <v>8273.1432183095858</v>
      </c>
      <c r="Z2943" s="6">
        <v>8200.6334205287585</v>
      </c>
      <c r="AA2943" s="6">
        <v>8262.217180401507</v>
      </c>
      <c r="AB2943" s="6">
        <v>8315.8553028760507</v>
      </c>
      <c r="AC2943" s="6">
        <v>8364.5265831303295</v>
      </c>
    </row>
    <row r="2944" spans="1:29" x14ac:dyDescent="0.25">
      <c r="A2944" s="12">
        <f xml:space="preserve"> ROW( iclusData[[#This Row],[id]] ) - ROW( iclusData[[#Headers],[id]] )</f>
        <v>2943</v>
      </c>
      <c r="B2944">
        <v>53045</v>
      </c>
      <c r="C2944" t="str">
        <f t="shared" si="46"/>
        <v>53045</v>
      </c>
      <c r="D2944">
        <v>43220</v>
      </c>
      <c r="E2944" t="s">
        <v>598</v>
      </c>
      <c r="F2944" t="s">
        <v>70</v>
      </c>
      <c r="G2944">
        <v>1</v>
      </c>
      <c r="H2944" t="s">
        <v>3774</v>
      </c>
      <c r="I2944" s="6">
        <v>38341</v>
      </c>
      <c r="J2944" s="6">
        <v>49405</v>
      </c>
      <c r="K2944" s="6">
        <v>60699</v>
      </c>
      <c r="L2944" s="6">
        <v>60920.688757225565</v>
      </c>
      <c r="M2944" s="6">
        <v>59976.068685648337</v>
      </c>
      <c r="N2944" s="6">
        <v>59166.530346641848</v>
      </c>
      <c r="O2944" s="6">
        <v>58282.504340212152</v>
      </c>
      <c r="P2944" s="6">
        <v>57203.780233597907</v>
      </c>
      <c r="Q2944" s="6">
        <v>56058.518348089528</v>
      </c>
      <c r="R2944" s="6">
        <v>54983.773947673129</v>
      </c>
      <c r="S2944" s="6">
        <v>54113.650879653753</v>
      </c>
      <c r="T2944" s="6">
        <v>53445.163737559014</v>
      </c>
      <c r="U2944" s="6">
        <v>52954.475677445851</v>
      </c>
      <c r="V2944" s="6">
        <v>52546.231175101857</v>
      </c>
      <c r="W2944" s="6">
        <v>52157.85445719296</v>
      </c>
      <c r="X2944" s="6">
        <v>51740.673630343408</v>
      </c>
      <c r="Y2944" s="6">
        <v>51283.753675270011</v>
      </c>
      <c r="Z2944" s="6">
        <v>50791.083978357266</v>
      </c>
      <c r="AA2944" s="6">
        <v>51159.593156597686</v>
      </c>
      <c r="AB2944" s="6">
        <v>51491.354878857092</v>
      </c>
      <c r="AC2944" s="6">
        <v>51781.395951213301</v>
      </c>
    </row>
    <row r="2945" spans="1:29" x14ac:dyDescent="0.25">
      <c r="A2945" s="12">
        <f xml:space="preserve"> ROW( iclusData[[#This Row],[id]] ) - ROW( iclusData[[#Headers],[id]] )</f>
        <v>2944</v>
      </c>
      <c r="B2945">
        <v>53047</v>
      </c>
      <c r="C2945" t="str">
        <f t="shared" si="46"/>
        <v>53047</v>
      </c>
      <c r="D2945">
        <v>53047</v>
      </c>
      <c r="E2945" t="s">
        <v>4000</v>
      </c>
      <c r="F2945" t="s">
        <v>70</v>
      </c>
      <c r="G2945">
        <v>1</v>
      </c>
      <c r="H2945" t="s">
        <v>4001</v>
      </c>
      <c r="I2945" s="6">
        <v>33350</v>
      </c>
      <c r="J2945" s="6">
        <v>39564</v>
      </c>
      <c r="K2945" s="6">
        <v>41120</v>
      </c>
      <c r="L2945" s="6">
        <v>41460.078730949514</v>
      </c>
      <c r="M2945" s="6">
        <v>41826.605658799388</v>
      </c>
      <c r="N2945" s="6">
        <v>42320.269817496941</v>
      </c>
      <c r="O2945" s="6">
        <v>42887.444438907565</v>
      </c>
      <c r="P2945" s="6">
        <v>43340.38101983985</v>
      </c>
      <c r="Q2945" s="6">
        <v>43690.024798283361</v>
      </c>
      <c r="R2945" s="6">
        <v>44023.771025830014</v>
      </c>
      <c r="S2945" s="6">
        <v>44474.728209704597</v>
      </c>
      <c r="T2945" s="6">
        <v>45076.663858569038</v>
      </c>
      <c r="U2945" s="6">
        <v>45800.774187556795</v>
      </c>
      <c r="V2945" s="6">
        <v>46562.629795188172</v>
      </c>
      <c r="W2945" s="6">
        <v>47272.835827970426</v>
      </c>
      <c r="X2945" s="6">
        <v>47890.666892174646</v>
      </c>
      <c r="Y2945" s="6">
        <v>48421.081234980869</v>
      </c>
      <c r="Z2945" s="6">
        <v>48866.080639090702</v>
      </c>
      <c r="AA2945" s="6">
        <v>49401.463268486288</v>
      </c>
      <c r="AB2945" s="6">
        <v>49895.131817256304</v>
      </c>
      <c r="AC2945" s="6">
        <v>50354.032847073853</v>
      </c>
    </row>
    <row r="2946" spans="1:29" x14ac:dyDescent="0.25">
      <c r="A2946" s="12">
        <f xml:space="preserve"> ROW( iclusData[[#This Row],[id]] ) - ROW( iclusData[[#Headers],[id]] )</f>
        <v>2945</v>
      </c>
      <c r="B2946">
        <v>53049</v>
      </c>
      <c r="C2946" t="str">
        <f t="shared" si="46"/>
        <v>53049</v>
      </c>
      <c r="D2946">
        <v>53049</v>
      </c>
      <c r="E2946" t="s">
        <v>4002</v>
      </c>
      <c r="F2946" t="s">
        <v>70</v>
      </c>
      <c r="G2946">
        <v>1</v>
      </c>
      <c r="H2946" t="s">
        <v>4003</v>
      </c>
      <c r="I2946" s="6">
        <v>18882</v>
      </c>
      <c r="J2946" s="6">
        <v>20984</v>
      </c>
      <c r="K2946" s="6">
        <v>20920</v>
      </c>
      <c r="L2946" s="6">
        <v>20088.3716400269</v>
      </c>
      <c r="M2946" s="6">
        <v>19355.321614556622</v>
      </c>
      <c r="N2946" s="6">
        <v>18715.63920342856</v>
      </c>
      <c r="O2946" s="6">
        <v>18123.637844970875</v>
      </c>
      <c r="P2946" s="6">
        <v>17538.585650019762</v>
      </c>
      <c r="Q2946" s="6">
        <v>17014.128333972847</v>
      </c>
      <c r="R2946" s="6">
        <v>16583.03867864516</v>
      </c>
      <c r="S2946" s="6">
        <v>16285.051233905235</v>
      </c>
      <c r="T2946" s="6">
        <v>16098.311874040422</v>
      </c>
      <c r="U2946" s="6">
        <v>16003.948681629043</v>
      </c>
      <c r="V2946" s="6">
        <v>15949.317290384122</v>
      </c>
      <c r="W2946" s="6">
        <v>15901.639535425671</v>
      </c>
      <c r="X2946" s="6">
        <v>15842.042690158323</v>
      </c>
      <c r="Y2946" s="6">
        <v>15761.584414471907</v>
      </c>
      <c r="Z2946" s="6">
        <v>15664.242858737709</v>
      </c>
      <c r="AA2946" s="6">
        <v>15787.410419007158</v>
      </c>
      <c r="AB2946" s="6">
        <v>15898.659815794801</v>
      </c>
      <c r="AC2946" s="6">
        <v>15997.988973743864</v>
      </c>
    </row>
    <row r="2947" spans="1:29" x14ac:dyDescent="0.25">
      <c r="A2947" s="12">
        <f xml:space="preserve"> ROW( iclusData[[#This Row],[id]] ) - ROW( iclusData[[#Headers],[id]] )</f>
        <v>2946</v>
      </c>
      <c r="B2947">
        <v>53051</v>
      </c>
      <c r="C2947" t="str">
        <f t="shared" si="46"/>
        <v>53051</v>
      </c>
      <c r="D2947">
        <v>53051</v>
      </c>
      <c r="E2947" t="s">
        <v>4004</v>
      </c>
      <c r="F2947" t="s">
        <v>70</v>
      </c>
      <c r="G2947">
        <v>1</v>
      </c>
      <c r="H2947" t="s">
        <v>4005</v>
      </c>
      <c r="I2947" s="6">
        <v>8915</v>
      </c>
      <c r="J2947" s="6">
        <v>11732</v>
      </c>
      <c r="K2947" s="6">
        <v>13001</v>
      </c>
      <c r="L2947" s="6">
        <v>12455.90290575244</v>
      </c>
      <c r="M2947" s="6">
        <v>12002.961428220377</v>
      </c>
      <c r="N2947" s="6">
        <v>11602.663280715902</v>
      </c>
      <c r="O2947" s="6">
        <v>11192.434025930714</v>
      </c>
      <c r="P2947" s="6">
        <v>10724.591338464257</v>
      </c>
      <c r="Q2947" s="6">
        <v>10248.804725899459</v>
      </c>
      <c r="R2947" s="6">
        <v>9803.8090301424218</v>
      </c>
      <c r="S2947" s="6">
        <v>9429.3376860910284</v>
      </c>
      <c r="T2947" s="6">
        <v>9124.3964259230779</v>
      </c>
      <c r="U2947" s="6">
        <v>8869.1197727324798</v>
      </c>
      <c r="V2947" s="6">
        <v>8639.6687919138749</v>
      </c>
      <c r="W2947" s="6">
        <v>8419.1577676474481</v>
      </c>
      <c r="X2947" s="6">
        <v>8195.6670785940387</v>
      </c>
      <c r="Y2947" s="6">
        <v>7967.2087590420451</v>
      </c>
      <c r="Z2947" s="6">
        <v>7735.771933027856</v>
      </c>
      <c r="AA2947" s="6">
        <v>7759.6105570205054</v>
      </c>
      <c r="AB2947" s="6">
        <v>7777.490088571366</v>
      </c>
      <c r="AC2947" s="6">
        <v>7790.4028015070862</v>
      </c>
    </row>
    <row r="2948" spans="1:29" x14ac:dyDescent="0.25">
      <c r="A2948" s="12">
        <f xml:space="preserve"> ROW( iclusData[[#This Row],[id]] ) - ROW( iclusData[[#Headers],[id]] )</f>
        <v>2947</v>
      </c>
      <c r="B2948">
        <v>53053</v>
      </c>
      <c r="C2948" t="str">
        <f t="shared" si="46"/>
        <v>53053</v>
      </c>
      <c r="D2948">
        <v>42660</v>
      </c>
      <c r="E2948" t="s">
        <v>1123</v>
      </c>
      <c r="F2948" t="s">
        <v>70</v>
      </c>
      <c r="G2948">
        <v>0.231182894167</v>
      </c>
      <c r="H2948" t="s">
        <v>3770</v>
      </c>
      <c r="I2948" s="6">
        <v>586203</v>
      </c>
      <c r="J2948" s="6">
        <v>700820</v>
      </c>
      <c r="K2948" s="6">
        <v>795225</v>
      </c>
      <c r="L2948" s="6">
        <v>825747.89244966791</v>
      </c>
      <c r="M2948" s="6">
        <v>851801.02438706055</v>
      </c>
      <c r="N2948" s="6">
        <v>875488.04151696898</v>
      </c>
      <c r="O2948" s="6">
        <v>896981.01220042538</v>
      </c>
      <c r="P2948" s="6">
        <v>915495.89432821341</v>
      </c>
      <c r="Q2948" s="6">
        <v>930898.99285107187</v>
      </c>
      <c r="R2948" s="6">
        <v>943596.25662991952</v>
      </c>
      <c r="S2948" s="6">
        <v>954627.81607337645</v>
      </c>
      <c r="T2948" s="6">
        <v>964699.8068811266</v>
      </c>
      <c r="U2948" s="6">
        <v>975035.01098332531</v>
      </c>
      <c r="V2948" s="6">
        <v>985724.82360536803</v>
      </c>
      <c r="W2948" s="6">
        <v>996126.61698923772</v>
      </c>
      <c r="X2948" s="6">
        <v>1005873.8579741162</v>
      </c>
      <c r="Y2948" s="6">
        <v>1014583.956063253</v>
      </c>
      <c r="Z2948" s="6">
        <v>1022433.0429449358</v>
      </c>
      <c r="AA2948" s="6">
        <v>1033427.7549381617</v>
      </c>
      <c r="AB2948" s="6">
        <v>1043749.1028238107</v>
      </c>
      <c r="AC2948" s="6">
        <v>1053357.2189865382</v>
      </c>
    </row>
    <row r="2949" spans="1:29" x14ac:dyDescent="0.25">
      <c r="A2949" s="12">
        <f xml:space="preserve"> ROW( iclusData[[#This Row],[id]] ) - ROW( iclusData[[#Headers],[id]] )</f>
        <v>2948</v>
      </c>
      <c r="B2949">
        <v>53055</v>
      </c>
      <c r="C2949" t="str">
        <f t="shared" si="46"/>
        <v>53055</v>
      </c>
      <c r="D2949">
        <v>53055</v>
      </c>
      <c r="E2949" t="s">
        <v>243</v>
      </c>
      <c r="F2949" t="s">
        <v>70</v>
      </c>
      <c r="G2949">
        <v>1</v>
      </c>
      <c r="H2949" t="s">
        <v>4006</v>
      </c>
      <c r="I2949" s="6">
        <v>10035</v>
      </c>
      <c r="J2949" s="6">
        <v>14077</v>
      </c>
      <c r="K2949" s="6">
        <v>15769</v>
      </c>
      <c r="L2949" s="6">
        <v>15022.573807543851</v>
      </c>
      <c r="M2949" s="6">
        <v>14355.080979861044</v>
      </c>
      <c r="N2949" s="6">
        <v>13758.110530022768</v>
      </c>
      <c r="O2949" s="6">
        <v>13179.021534970598</v>
      </c>
      <c r="P2949" s="6">
        <v>12587.016897380667</v>
      </c>
      <c r="Q2949" s="6">
        <v>12032.760268418886</v>
      </c>
      <c r="R2949" s="6">
        <v>11569.885266778007</v>
      </c>
      <c r="S2949" s="6">
        <v>11229.185983488789</v>
      </c>
      <c r="T2949" s="6">
        <v>11006.688090099458</v>
      </c>
      <c r="U2949" s="6">
        <v>10861.667008044536</v>
      </c>
      <c r="V2949" s="6">
        <v>10756.377712995558</v>
      </c>
      <c r="W2949" s="6">
        <v>10664.994921098472</v>
      </c>
      <c r="X2949" s="6">
        <v>10570.632535498455</v>
      </c>
      <c r="Y2949" s="6">
        <v>10469.315586623008</v>
      </c>
      <c r="Z2949" s="6">
        <v>10360.054091099195</v>
      </c>
      <c r="AA2949" s="6">
        <v>10432.5639631831</v>
      </c>
      <c r="AB2949" s="6">
        <v>10496.135091434691</v>
      </c>
      <c r="AC2949" s="6">
        <v>10553.745985721382</v>
      </c>
    </row>
    <row r="2950" spans="1:29" x14ac:dyDescent="0.25">
      <c r="A2950" s="12">
        <f xml:space="preserve"> ROW( iclusData[[#This Row],[id]] ) - ROW( iclusData[[#Headers],[id]] )</f>
        <v>2949</v>
      </c>
      <c r="B2950">
        <v>53057</v>
      </c>
      <c r="C2950" t="str">
        <f t="shared" si="46"/>
        <v>53057</v>
      </c>
      <c r="D2950">
        <v>34580</v>
      </c>
      <c r="E2950" t="s">
        <v>3716</v>
      </c>
      <c r="F2950" t="s">
        <v>70</v>
      </c>
      <c r="G2950">
        <v>1</v>
      </c>
      <c r="H2950" t="s">
        <v>3717</v>
      </c>
      <c r="I2950" s="6">
        <v>79555</v>
      </c>
      <c r="J2950" s="6">
        <v>102979</v>
      </c>
      <c r="K2950" s="6">
        <v>116901</v>
      </c>
      <c r="L2950" s="6">
        <v>128812.31264942487</v>
      </c>
      <c r="M2950" s="6">
        <v>140153.74524345374</v>
      </c>
      <c r="N2950" s="6">
        <v>151156.44979620783</v>
      </c>
      <c r="O2950" s="6">
        <v>161241.37517122229</v>
      </c>
      <c r="P2950" s="6">
        <v>170014.124541467</v>
      </c>
      <c r="Q2950" s="6">
        <v>177701.24193333389</v>
      </c>
      <c r="R2950" s="6">
        <v>184562.9130781898</v>
      </c>
      <c r="S2950" s="6">
        <v>190922.98065089315</v>
      </c>
      <c r="T2950" s="6">
        <v>196883.73489783265</v>
      </c>
      <c r="U2950" s="6">
        <v>202571.33131720117</v>
      </c>
      <c r="V2950" s="6">
        <v>207953.98700132273</v>
      </c>
      <c r="W2950" s="6">
        <v>212931.3864432298</v>
      </c>
      <c r="X2950" s="6">
        <v>217439.95744041496</v>
      </c>
      <c r="Y2950" s="6">
        <v>221460.78993653884</v>
      </c>
      <c r="Z2950" s="6">
        <v>225065.47039613721</v>
      </c>
      <c r="AA2950" s="6">
        <v>227833.76762479614</v>
      </c>
      <c r="AB2950" s="6">
        <v>230444.15077248492</v>
      </c>
      <c r="AC2950" s="6">
        <v>232885.66365367189</v>
      </c>
    </row>
    <row r="2951" spans="1:29" x14ac:dyDescent="0.25">
      <c r="A2951" s="12">
        <f xml:space="preserve"> ROW( iclusData[[#This Row],[id]] ) - ROW( iclusData[[#Headers],[id]] )</f>
        <v>2950</v>
      </c>
      <c r="B2951">
        <v>53059</v>
      </c>
      <c r="C2951" t="str">
        <f t="shared" si="46"/>
        <v>53059</v>
      </c>
      <c r="D2951">
        <v>38900</v>
      </c>
      <c r="E2951" t="s">
        <v>3139</v>
      </c>
      <c r="F2951" t="s">
        <v>70</v>
      </c>
      <c r="G2951">
        <v>4.9712287776000003E-3</v>
      </c>
      <c r="H2951" t="s">
        <v>3136</v>
      </c>
      <c r="I2951" s="6">
        <v>8289</v>
      </c>
      <c r="J2951" s="6">
        <v>9872</v>
      </c>
      <c r="K2951" s="6">
        <v>11066</v>
      </c>
      <c r="L2951" s="6">
        <v>11432.810402329393</v>
      </c>
      <c r="M2951" s="6">
        <v>11754.63799582588</v>
      </c>
      <c r="N2951" s="6">
        <v>12066.531421465352</v>
      </c>
      <c r="O2951" s="6">
        <v>12361.540775000687</v>
      </c>
      <c r="P2951" s="6">
        <v>12617.808999954752</v>
      </c>
      <c r="Q2951" s="6">
        <v>12827.395253950923</v>
      </c>
      <c r="R2951" s="6">
        <v>13002.214813025765</v>
      </c>
      <c r="S2951" s="6">
        <v>13161.142351280534</v>
      </c>
      <c r="T2951" s="6">
        <v>13317.089362328621</v>
      </c>
      <c r="U2951" s="6">
        <v>13480.982591054453</v>
      </c>
      <c r="V2951" s="6">
        <v>13645.86914961058</v>
      </c>
      <c r="W2951" s="6">
        <v>13799.829974743509</v>
      </c>
      <c r="X2951" s="6">
        <v>13939.885078292175</v>
      </c>
      <c r="Y2951" s="6">
        <v>14065.038776715543</v>
      </c>
      <c r="Z2951" s="6">
        <v>14179.26866255427</v>
      </c>
      <c r="AA2951" s="6">
        <v>14333.228409857387</v>
      </c>
      <c r="AB2951" s="6">
        <v>14476.263161026704</v>
      </c>
      <c r="AC2951" s="6">
        <v>14610.357619197723</v>
      </c>
    </row>
    <row r="2952" spans="1:29" x14ac:dyDescent="0.25">
      <c r="A2952" s="12">
        <f xml:space="preserve"> ROW( iclusData[[#This Row],[id]] ) - ROW( iclusData[[#Headers],[id]] )</f>
        <v>2951</v>
      </c>
      <c r="B2952">
        <v>53061</v>
      </c>
      <c r="C2952" t="str">
        <f t="shared" si="46"/>
        <v>53061</v>
      </c>
      <c r="D2952">
        <v>42660</v>
      </c>
      <c r="E2952" t="s">
        <v>3771</v>
      </c>
      <c r="F2952" t="s">
        <v>70</v>
      </c>
      <c r="G2952">
        <v>0.20737633979100001</v>
      </c>
      <c r="H2952" t="s">
        <v>3770</v>
      </c>
      <c r="I2952" s="6">
        <v>465642</v>
      </c>
      <c r="J2952" s="6">
        <v>606024</v>
      </c>
      <c r="K2952" s="6">
        <v>713335</v>
      </c>
      <c r="L2952" s="6">
        <v>740714.00600982306</v>
      </c>
      <c r="M2952" s="6">
        <v>764084.24842175818</v>
      </c>
      <c r="N2952" s="6">
        <v>785332.73546347208</v>
      </c>
      <c r="O2952" s="6">
        <v>804611.64608635241</v>
      </c>
      <c r="P2952" s="6">
        <v>821220.40918268042</v>
      </c>
      <c r="Q2952" s="6">
        <v>835038.20137141447</v>
      </c>
      <c r="R2952" s="6">
        <v>846427.29833471356</v>
      </c>
      <c r="S2952" s="6">
        <v>856322.52570629085</v>
      </c>
      <c r="T2952" s="6">
        <v>865357.51864404359</v>
      </c>
      <c r="U2952" s="6">
        <v>874628.90692834824</v>
      </c>
      <c r="V2952" s="6">
        <v>884217.158297015</v>
      </c>
      <c r="W2952" s="6">
        <v>893548.17883176717</v>
      </c>
      <c r="X2952" s="6">
        <v>902292.18804042751</v>
      </c>
      <c r="Y2952" s="6">
        <v>910105.35163598973</v>
      </c>
      <c r="Z2952" s="6">
        <v>917145.88920108811</v>
      </c>
      <c r="AA2952" s="6">
        <v>927008.25214015052</v>
      </c>
      <c r="AB2952" s="6">
        <v>936266.77236351301</v>
      </c>
      <c r="AC2952" s="6">
        <v>944885.56942185888</v>
      </c>
    </row>
    <row r="2953" spans="1:29" x14ac:dyDescent="0.25">
      <c r="A2953" s="12">
        <f xml:space="preserve"> ROW( iclusData[[#This Row],[id]] ) - ROW( iclusData[[#Headers],[id]] )</f>
        <v>2952</v>
      </c>
      <c r="B2953">
        <v>53063</v>
      </c>
      <c r="C2953" t="str">
        <f t="shared" si="46"/>
        <v>53063</v>
      </c>
      <c r="D2953">
        <v>44060</v>
      </c>
      <c r="E2953" t="s">
        <v>3778</v>
      </c>
      <c r="F2953" t="s">
        <v>70</v>
      </c>
      <c r="G2953">
        <v>1</v>
      </c>
      <c r="H2953" t="s">
        <v>3779</v>
      </c>
      <c r="I2953" s="6">
        <v>361364</v>
      </c>
      <c r="J2953" s="6">
        <v>417939</v>
      </c>
      <c r="K2953" s="6">
        <v>471221</v>
      </c>
      <c r="L2953" s="6">
        <v>468563.45374975126</v>
      </c>
      <c r="M2953" s="6">
        <v>467598.98296121409</v>
      </c>
      <c r="N2953" s="6">
        <v>466074.24597558397</v>
      </c>
      <c r="O2953" s="6">
        <v>462361.3567352065</v>
      </c>
      <c r="P2953" s="6">
        <v>456647.87446730677</v>
      </c>
      <c r="Q2953" s="6">
        <v>450210.38399049523</v>
      </c>
      <c r="R2953" s="6">
        <v>443470.88132143224</v>
      </c>
      <c r="S2953" s="6">
        <v>436894.30161182157</v>
      </c>
      <c r="T2953" s="6">
        <v>430567.01680062921</v>
      </c>
      <c r="U2953" s="6">
        <v>424731.40841086744</v>
      </c>
      <c r="V2953" s="6">
        <v>419202.72927774064</v>
      </c>
      <c r="W2953" s="6">
        <v>413685.98488815967</v>
      </c>
      <c r="X2953" s="6">
        <v>407913.97501297499</v>
      </c>
      <c r="Y2953" s="6">
        <v>401768.42863309878</v>
      </c>
      <c r="Z2953" s="6">
        <v>395364.69511951844</v>
      </c>
      <c r="AA2953" s="6">
        <v>397709.83985896385</v>
      </c>
      <c r="AB2953" s="6">
        <v>399758.0240838016</v>
      </c>
      <c r="AC2953" s="6">
        <v>401482.37658415834</v>
      </c>
    </row>
    <row r="2954" spans="1:29" x14ac:dyDescent="0.25">
      <c r="A2954" s="12">
        <f xml:space="preserve"> ROW( iclusData[[#This Row],[id]] ) - ROW( iclusData[[#Headers],[id]] )</f>
        <v>2953</v>
      </c>
      <c r="B2954">
        <v>53065</v>
      </c>
      <c r="C2954" t="str">
        <f t="shared" si="46"/>
        <v>53065</v>
      </c>
      <c r="D2954">
        <v>53065</v>
      </c>
      <c r="E2954" t="s">
        <v>1452</v>
      </c>
      <c r="F2954" t="s">
        <v>70</v>
      </c>
      <c r="G2954">
        <v>1</v>
      </c>
      <c r="H2954" t="s">
        <v>4007</v>
      </c>
      <c r="I2954" s="6">
        <v>30948</v>
      </c>
      <c r="J2954" s="6">
        <v>40066</v>
      </c>
      <c r="K2954" s="6">
        <v>43531</v>
      </c>
      <c r="L2954" s="6">
        <v>42810.958152944993</v>
      </c>
      <c r="M2954" s="6">
        <v>42228.889619278474</v>
      </c>
      <c r="N2954" s="6">
        <v>41820.643104869589</v>
      </c>
      <c r="O2954" s="6">
        <v>41262.415856512933</v>
      </c>
      <c r="P2954" s="6">
        <v>40312.822031265336</v>
      </c>
      <c r="Q2954" s="6">
        <v>39154.645618359253</v>
      </c>
      <c r="R2954" s="6">
        <v>38021.297067456093</v>
      </c>
      <c r="S2954" s="6">
        <v>37122.367780709996</v>
      </c>
      <c r="T2954" s="6">
        <v>36459.840541033365</v>
      </c>
      <c r="U2954" s="6">
        <v>35959.219846843007</v>
      </c>
      <c r="V2954" s="6">
        <v>35528.129840098358</v>
      </c>
      <c r="W2954" s="6">
        <v>35088.101479724646</v>
      </c>
      <c r="X2954" s="6">
        <v>34628.208180092763</v>
      </c>
      <c r="Y2954" s="6">
        <v>34136.524550803886</v>
      </c>
      <c r="Z2954" s="6">
        <v>33612.068110134773</v>
      </c>
      <c r="AA2954" s="6">
        <v>33811.718300176399</v>
      </c>
      <c r="AB2954" s="6">
        <v>33983.559182668221</v>
      </c>
      <c r="AC2954" s="6">
        <v>34125.599725688829</v>
      </c>
    </row>
    <row r="2955" spans="1:29" x14ac:dyDescent="0.25">
      <c r="A2955" s="12">
        <f xml:space="preserve"> ROW( iclusData[[#This Row],[id]] ) - ROW( iclusData[[#Headers],[id]] )</f>
        <v>2954</v>
      </c>
      <c r="B2955">
        <v>53067</v>
      </c>
      <c r="C2955" t="str">
        <f t="shared" si="46"/>
        <v>53067</v>
      </c>
      <c r="D2955">
        <v>36500</v>
      </c>
      <c r="E2955" t="s">
        <v>2526</v>
      </c>
      <c r="F2955" t="s">
        <v>70</v>
      </c>
      <c r="G2955">
        <v>1</v>
      </c>
      <c r="H2955" t="s">
        <v>3725</v>
      </c>
      <c r="I2955" s="6">
        <v>161238</v>
      </c>
      <c r="J2955" s="6">
        <v>207355</v>
      </c>
      <c r="K2955" s="6">
        <v>252264</v>
      </c>
      <c r="L2955" s="6">
        <v>248007.55576667309</v>
      </c>
      <c r="M2955" s="6">
        <v>242007.07756810996</v>
      </c>
      <c r="N2955" s="6">
        <v>236785.31662616041</v>
      </c>
      <c r="O2955" s="6">
        <v>231941.04473668826</v>
      </c>
      <c r="P2955" s="6">
        <v>227364.91223251534</v>
      </c>
      <c r="Q2955" s="6">
        <v>223519.89519911123</v>
      </c>
      <c r="R2955" s="6">
        <v>220510.21285537866</v>
      </c>
      <c r="S2955" s="6">
        <v>218477.94291254398</v>
      </c>
      <c r="T2955" s="6">
        <v>217350.55270276903</v>
      </c>
      <c r="U2955" s="6">
        <v>217111.16503130778</v>
      </c>
      <c r="V2955" s="6">
        <v>217539.27141635708</v>
      </c>
      <c r="W2955" s="6">
        <v>218364.70321871722</v>
      </c>
      <c r="X2955" s="6">
        <v>219394.75962326225</v>
      </c>
      <c r="Y2955" s="6">
        <v>220494.31516748914</v>
      </c>
      <c r="Z2955" s="6">
        <v>221656.48615446393</v>
      </c>
      <c r="AA2955" s="6">
        <v>223950.9824651196</v>
      </c>
      <c r="AB2955" s="6">
        <v>226098.49060166758</v>
      </c>
      <c r="AC2955" s="6">
        <v>228089.04818402024</v>
      </c>
    </row>
    <row r="2956" spans="1:29" x14ac:dyDescent="0.25">
      <c r="A2956" s="12">
        <f xml:space="preserve"> ROW( iclusData[[#This Row],[id]] ) - ROW( iclusData[[#Headers],[id]] )</f>
        <v>2955</v>
      </c>
      <c r="B2956">
        <v>53069</v>
      </c>
      <c r="C2956" t="str">
        <f t="shared" si="46"/>
        <v>53069</v>
      </c>
      <c r="D2956">
        <v>53069</v>
      </c>
      <c r="E2956" t="s">
        <v>4008</v>
      </c>
      <c r="F2956" t="s">
        <v>70</v>
      </c>
      <c r="G2956">
        <v>1</v>
      </c>
      <c r="H2956" t="s">
        <v>4009</v>
      </c>
      <c r="I2956" s="6">
        <v>3327</v>
      </c>
      <c r="J2956" s="6">
        <v>3824</v>
      </c>
      <c r="K2956" s="6">
        <v>3978</v>
      </c>
      <c r="L2956" s="6">
        <v>3688.0994807861889</v>
      </c>
      <c r="M2956" s="6">
        <v>3480.501228441261</v>
      </c>
      <c r="N2956" s="6">
        <v>3360.3124628595065</v>
      </c>
      <c r="O2956" s="6">
        <v>3288.7956212155304</v>
      </c>
      <c r="P2956" s="6">
        <v>3242.110412961687</v>
      </c>
      <c r="Q2956" s="6">
        <v>3224.2314537962443</v>
      </c>
      <c r="R2956" s="6">
        <v>3236.1509442962529</v>
      </c>
      <c r="S2956" s="6">
        <v>3276.8761220282631</v>
      </c>
      <c r="T2956" s="6">
        <v>3339.453601562529</v>
      </c>
      <c r="U2956" s="6">
        <v>3415.9371596401606</v>
      </c>
      <c r="V2956" s="6">
        <v>3496.3939006135711</v>
      </c>
      <c r="W2956" s="6">
        <v>3576.8507693839615</v>
      </c>
      <c r="X2956" s="6">
        <v>3656.3144487098116</v>
      </c>
      <c r="Y2956" s="6">
        <v>3731.8044268446529</v>
      </c>
      <c r="Z2956" s="6">
        <v>3803.321871027691</v>
      </c>
      <c r="AA2956" s="6">
        <v>3851.9930542915417</v>
      </c>
      <c r="AB2956" s="6">
        <v>3898.6779818189798</v>
      </c>
      <c r="AC2956" s="6">
        <v>3942.3828533955921</v>
      </c>
    </row>
    <row r="2957" spans="1:29" x14ac:dyDescent="0.25">
      <c r="A2957" s="12">
        <f xml:space="preserve"> ROW( iclusData[[#This Row],[id]] ) - ROW( iclusData[[#Headers],[id]] )</f>
        <v>2956</v>
      </c>
      <c r="B2957">
        <v>53071</v>
      </c>
      <c r="C2957" t="str">
        <f t="shared" si="46"/>
        <v>53071</v>
      </c>
      <c r="D2957">
        <v>47460</v>
      </c>
      <c r="E2957" t="s">
        <v>3796</v>
      </c>
      <c r="F2957" t="s">
        <v>70</v>
      </c>
      <c r="G2957">
        <v>1</v>
      </c>
      <c r="H2957" t="s">
        <v>3797</v>
      </c>
      <c r="I2957" s="6">
        <v>48439</v>
      </c>
      <c r="J2957" s="6">
        <v>55180</v>
      </c>
      <c r="K2957" s="6">
        <v>58781</v>
      </c>
      <c r="L2957" s="6">
        <v>61611.027873612969</v>
      </c>
      <c r="M2957" s="6">
        <v>63542.986468562885</v>
      </c>
      <c r="N2957" s="6">
        <v>65569.301300112842</v>
      </c>
      <c r="O2957" s="6">
        <v>67281.74575616284</v>
      </c>
      <c r="P2957" s="6">
        <v>68674.335089260145</v>
      </c>
      <c r="Q2957" s="6">
        <v>69940.791545334228</v>
      </c>
      <c r="R2957" s="6">
        <v>71167.508550318569</v>
      </c>
      <c r="S2957" s="6">
        <v>72396.215869666557</v>
      </c>
      <c r="T2957" s="6">
        <v>73582.208016106641</v>
      </c>
      <c r="U2957" s="6">
        <v>74730.454261566585</v>
      </c>
      <c r="V2957" s="6">
        <v>75829.036013278586</v>
      </c>
      <c r="W2957" s="6">
        <v>76841.203976546312</v>
      </c>
      <c r="X2957" s="6">
        <v>77736.165463319368</v>
      </c>
      <c r="Y2957" s="6">
        <v>78487.088207608176</v>
      </c>
      <c r="Z2957" s="6">
        <v>79115.849315057625</v>
      </c>
      <c r="AA2957" s="6">
        <v>79960.144628795533</v>
      </c>
      <c r="AB2957" s="6">
        <v>80747.829089429375</v>
      </c>
      <c r="AC2957" s="6">
        <v>81468.959247330058</v>
      </c>
    </row>
    <row r="2958" spans="1:29" x14ac:dyDescent="0.25">
      <c r="A2958" s="12">
        <f xml:space="preserve"> ROW( iclusData[[#This Row],[id]] ) - ROW( iclusData[[#Headers],[id]] )</f>
        <v>2957</v>
      </c>
      <c r="B2958">
        <v>53073</v>
      </c>
      <c r="C2958" t="str">
        <f t="shared" si="46"/>
        <v>53073</v>
      </c>
      <c r="D2958">
        <v>13380</v>
      </c>
      <c r="E2958" t="s">
        <v>3621</v>
      </c>
      <c r="F2958" t="s">
        <v>70</v>
      </c>
      <c r="G2958">
        <v>1</v>
      </c>
      <c r="H2958" t="s">
        <v>3622</v>
      </c>
      <c r="I2958" s="6">
        <v>127780</v>
      </c>
      <c r="J2958" s="6">
        <v>166814</v>
      </c>
      <c r="K2958" s="6">
        <v>201140</v>
      </c>
      <c r="L2958" s="6">
        <v>200908.54874258512</v>
      </c>
      <c r="M2958" s="6">
        <v>199823.87946039208</v>
      </c>
      <c r="N2958" s="6">
        <v>198517.68495482567</v>
      </c>
      <c r="O2958" s="6">
        <v>196607.59930090484</v>
      </c>
      <c r="P2958" s="6">
        <v>194840.50556523059</v>
      </c>
      <c r="Q2958" s="6">
        <v>193702.21066075339</v>
      </c>
      <c r="R2958" s="6">
        <v>193143.97753729823</v>
      </c>
      <c r="S2958" s="6">
        <v>193062.53541501833</v>
      </c>
      <c r="T2958" s="6">
        <v>193324.76337659574</v>
      </c>
      <c r="U2958" s="6">
        <v>194003.17954661202</v>
      </c>
      <c r="V2958" s="6">
        <v>195025.27591882664</v>
      </c>
      <c r="W2958" s="6">
        <v>196235.11191321729</v>
      </c>
      <c r="X2958" s="6">
        <v>197485.6784509742</v>
      </c>
      <c r="Y2958" s="6">
        <v>198671.65260220377</v>
      </c>
      <c r="Z2958" s="6">
        <v>199807.00294814474</v>
      </c>
      <c r="AA2958" s="6">
        <v>201880.98925384993</v>
      </c>
      <c r="AB2958" s="6">
        <v>203817.91842072963</v>
      </c>
      <c r="AC2958" s="6">
        <v>205608.82426412884</v>
      </c>
    </row>
    <row r="2959" spans="1:29" x14ac:dyDescent="0.25">
      <c r="A2959" s="12">
        <f xml:space="preserve"> ROW( iclusData[[#This Row],[id]] ) - ROW( iclusData[[#Headers],[id]] )</f>
        <v>2958</v>
      </c>
      <c r="B2959">
        <v>53075</v>
      </c>
      <c r="C2959" t="str">
        <f t="shared" si="46"/>
        <v>53075</v>
      </c>
      <c r="D2959">
        <v>39420</v>
      </c>
      <c r="E2959" t="s">
        <v>3735</v>
      </c>
      <c r="F2959" t="s">
        <v>70</v>
      </c>
      <c r="G2959">
        <v>1</v>
      </c>
      <c r="H2959" t="s">
        <v>3736</v>
      </c>
      <c r="I2959" s="6">
        <v>38775</v>
      </c>
      <c r="J2959" s="6">
        <v>40740</v>
      </c>
      <c r="K2959" s="6">
        <v>44776</v>
      </c>
      <c r="L2959" s="6">
        <v>50521.897088938305</v>
      </c>
      <c r="M2959" s="6">
        <v>55256.930176423331</v>
      </c>
      <c r="N2959" s="6">
        <v>58783.118992617681</v>
      </c>
      <c r="O2959" s="6">
        <v>60733.953326367373</v>
      </c>
      <c r="P2959" s="6">
        <v>62267.591166587692</v>
      </c>
      <c r="Q2959" s="6">
        <v>64086.318289426948</v>
      </c>
      <c r="R2959" s="6">
        <v>66134.489264023563</v>
      </c>
      <c r="S2959" s="6">
        <v>68024.730021516691</v>
      </c>
      <c r="T2959" s="6">
        <v>69462.025523756456</v>
      </c>
      <c r="U2959" s="6">
        <v>70519.882112769075</v>
      </c>
      <c r="V2959" s="6">
        <v>71398.946014205707</v>
      </c>
      <c r="W2959" s="6">
        <v>72167.756914632526</v>
      </c>
      <c r="X2959" s="6">
        <v>72805.455079348831</v>
      </c>
      <c r="Y2959" s="6">
        <v>73251.437120597751</v>
      </c>
      <c r="Z2959" s="6">
        <v>73530.558408609795</v>
      </c>
      <c r="AA2959" s="6">
        <v>74249.699020460816</v>
      </c>
      <c r="AB2959" s="6">
        <v>74907.261819850886</v>
      </c>
      <c r="AC2959" s="6">
        <v>75489.330933537814</v>
      </c>
    </row>
    <row r="2960" spans="1:29" x14ac:dyDescent="0.25">
      <c r="A2960" s="12">
        <f xml:space="preserve"> ROW( iclusData[[#This Row],[id]] ) - ROW( iclusData[[#Headers],[id]] )</f>
        <v>2959</v>
      </c>
      <c r="B2960">
        <v>53077</v>
      </c>
      <c r="C2960" t="str">
        <f t="shared" si="46"/>
        <v>53077</v>
      </c>
      <c r="D2960">
        <v>49420</v>
      </c>
      <c r="E2960" t="s">
        <v>3924</v>
      </c>
      <c r="F2960" t="s">
        <v>70</v>
      </c>
      <c r="G2960">
        <v>1</v>
      </c>
      <c r="H2960" t="s">
        <v>3925</v>
      </c>
      <c r="I2960" s="6">
        <v>188823</v>
      </c>
      <c r="J2960" s="6">
        <v>222581</v>
      </c>
      <c r="K2960" s="6">
        <v>243231</v>
      </c>
      <c r="L2960" s="6">
        <v>254285.17190418151</v>
      </c>
      <c r="M2960" s="6">
        <v>263487.05447023385</v>
      </c>
      <c r="N2960" s="6">
        <v>272966.03831095423</v>
      </c>
      <c r="O2960" s="6">
        <v>282401.36076005589</v>
      </c>
      <c r="P2960" s="6">
        <v>290651.62266494206</v>
      </c>
      <c r="Q2960" s="6">
        <v>297554.05021366733</v>
      </c>
      <c r="R2960" s="6">
        <v>303502.88315887307</v>
      </c>
      <c r="S2960" s="6">
        <v>309060.3742772743</v>
      </c>
      <c r="T2960" s="6">
        <v>314350.65426748904</v>
      </c>
      <c r="U2960" s="6">
        <v>319513.78949654265</v>
      </c>
      <c r="V2960" s="6">
        <v>324392.84353525052</v>
      </c>
      <c r="W2960" s="6">
        <v>328789.16865398939</v>
      </c>
      <c r="X2960" s="6">
        <v>332594.49334582809</v>
      </c>
      <c r="Y2960" s="6">
        <v>335779.95503900835</v>
      </c>
      <c r="Z2960" s="6">
        <v>338455.91477039608</v>
      </c>
      <c r="AA2960" s="6">
        <v>342070.4920157094</v>
      </c>
      <c r="AB2960" s="6">
        <v>345441.74177047488</v>
      </c>
      <c r="AC2960" s="6">
        <v>348556.70624465786</v>
      </c>
    </row>
    <row r="2961" spans="1:29" x14ac:dyDescent="0.25">
      <c r="A2961" s="12">
        <f xml:space="preserve"> ROW( iclusData[[#This Row],[id]] ) - ROW( iclusData[[#Headers],[id]] )</f>
        <v>2960</v>
      </c>
      <c r="B2961">
        <v>54001</v>
      </c>
      <c r="C2961" t="str">
        <f t="shared" si="46"/>
        <v>54001</v>
      </c>
      <c r="D2961">
        <v>54001</v>
      </c>
      <c r="E2961" t="s">
        <v>710</v>
      </c>
      <c r="F2961" t="s">
        <v>1120</v>
      </c>
      <c r="G2961">
        <v>1</v>
      </c>
      <c r="H2961" t="s">
        <v>4010</v>
      </c>
      <c r="I2961" s="6">
        <v>15699</v>
      </c>
      <c r="J2961" s="6">
        <v>15557</v>
      </c>
      <c r="K2961" s="6">
        <v>16589</v>
      </c>
      <c r="L2961" s="6">
        <v>16271.143979197026</v>
      </c>
      <c r="M2961" s="6">
        <v>16013.881508256281</v>
      </c>
      <c r="N2961" s="6">
        <v>15741.717975583049</v>
      </c>
      <c r="O2961" s="6">
        <v>15373.207438705153</v>
      </c>
      <c r="P2961" s="6">
        <v>14925.230105748256</v>
      </c>
      <c r="Q2961" s="6">
        <v>14461.363442951177</v>
      </c>
      <c r="R2961" s="6">
        <v>14006.434765353424</v>
      </c>
      <c r="S2961" s="6">
        <v>13581.305612759152</v>
      </c>
      <c r="T2961" s="6">
        <v>13187.961174284856</v>
      </c>
      <c r="U2961" s="6">
        <v>12823.422137526746</v>
      </c>
      <c r="V2961" s="6">
        <v>12481.728907701743</v>
      </c>
      <c r="W2961" s="6">
        <v>12153.942242205543</v>
      </c>
      <c r="X2961" s="6">
        <v>11826.155888709323</v>
      </c>
      <c r="Y2961" s="6">
        <v>11499.361152403661</v>
      </c>
      <c r="Z2961" s="6">
        <v>11169.588519118932</v>
      </c>
      <c r="AA2961" s="6">
        <v>11206.339772696538</v>
      </c>
      <c r="AB2961" s="6">
        <v>11233.159056405309</v>
      </c>
      <c r="AC2961" s="6">
        <v>11252.031484823699</v>
      </c>
    </row>
    <row r="2962" spans="1:29" x14ac:dyDescent="0.25">
      <c r="A2962" s="12">
        <f xml:space="preserve"> ROW( iclusData[[#This Row],[id]] ) - ROW( iclusData[[#Headers],[id]] )</f>
        <v>2961</v>
      </c>
      <c r="B2962">
        <v>54003</v>
      </c>
      <c r="C2962" t="str">
        <f t="shared" si="46"/>
        <v>54003</v>
      </c>
      <c r="D2962">
        <v>25180</v>
      </c>
      <c r="E2962" t="s">
        <v>1646</v>
      </c>
      <c r="F2962" t="s">
        <v>1120</v>
      </c>
      <c r="G2962">
        <v>0.38704391766399998</v>
      </c>
      <c r="H2962" t="s">
        <v>1645</v>
      </c>
      <c r="I2962" s="6">
        <v>59253</v>
      </c>
      <c r="J2962" s="6">
        <v>75905</v>
      </c>
      <c r="K2962" s="6">
        <v>104169</v>
      </c>
      <c r="L2962" s="6">
        <v>109815.57077761344</v>
      </c>
      <c r="M2962" s="6">
        <v>114655.89520518685</v>
      </c>
      <c r="N2962" s="6">
        <v>119475.34840605002</v>
      </c>
      <c r="O2962" s="6">
        <v>123762.41522567582</v>
      </c>
      <c r="P2962" s="6">
        <v>127252.8337087462</v>
      </c>
      <c r="Q2962" s="6">
        <v>130279.4125842457</v>
      </c>
      <c r="R2962" s="6">
        <v>133032.82139979783</v>
      </c>
      <c r="S2962" s="6">
        <v>135770.34449581002</v>
      </c>
      <c r="T2962" s="6">
        <v>138573.41835228636</v>
      </c>
      <c r="U2962" s="6">
        <v>141483.76652572985</v>
      </c>
      <c r="V2962" s="6">
        <v>144443.7797253764</v>
      </c>
      <c r="W2962" s="6">
        <v>147358.10668992469</v>
      </c>
      <c r="X2962" s="6">
        <v>150133.37679411625</v>
      </c>
      <c r="Y2962" s="6">
        <v>152700.03362876107</v>
      </c>
      <c r="Z2962" s="6">
        <v>155069.05124506637</v>
      </c>
      <c r="AA2962" s="6">
        <v>156961.2672594646</v>
      </c>
      <c r="AB2962" s="6">
        <v>158746.22106964223</v>
      </c>
      <c r="AC2962" s="6">
        <v>160414.95239548531</v>
      </c>
    </row>
    <row r="2963" spans="1:29" x14ac:dyDescent="0.25">
      <c r="A2963" s="12">
        <f xml:space="preserve"> ROW( iclusData[[#This Row],[id]] ) - ROW( iclusData[[#Headers],[id]] )</f>
        <v>2962</v>
      </c>
      <c r="B2963">
        <v>54005</v>
      </c>
      <c r="C2963" t="str">
        <f t="shared" si="46"/>
        <v>54005</v>
      </c>
      <c r="D2963">
        <v>16620</v>
      </c>
      <c r="E2963" t="s">
        <v>606</v>
      </c>
      <c r="F2963" t="s">
        <v>1120</v>
      </c>
      <c r="G2963">
        <v>8.0940831591500007E-2</v>
      </c>
      <c r="H2963" t="s">
        <v>3640</v>
      </c>
      <c r="I2963" s="6">
        <v>25870</v>
      </c>
      <c r="J2963" s="6">
        <v>25535</v>
      </c>
      <c r="K2963" s="6">
        <v>24629</v>
      </c>
      <c r="L2963" s="6">
        <v>25172.048758977537</v>
      </c>
      <c r="M2963" s="6">
        <v>25660.750209917678</v>
      </c>
      <c r="N2963" s="6">
        <v>26260.69786966587</v>
      </c>
      <c r="O2963" s="6">
        <v>26845.750303410492</v>
      </c>
      <c r="P2963" s="6">
        <v>27356.299902995655</v>
      </c>
      <c r="Q2963" s="6">
        <v>27837.056836919204</v>
      </c>
      <c r="R2963" s="6">
        <v>28311.850940845943</v>
      </c>
      <c r="S2963" s="6">
        <v>28821.411808660832</v>
      </c>
      <c r="T2963" s="6">
        <v>29375.669486201732</v>
      </c>
      <c r="U2963" s="6">
        <v>29976.611672224608</v>
      </c>
      <c r="V2963" s="6">
        <v>30600.399686421104</v>
      </c>
      <c r="W2963" s="6">
        <v>31218.229056086788</v>
      </c>
      <c r="X2963" s="6">
        <v>31808.247104328795</v>
      </c>
      <c r="Y2963" s="6">
        <v>32357.53553603711</v>
      </c>
      <c r="Z2963" s="6">
        <v>32869.084365154697</v>
      </c>
      <c r="AA2963" s="6">
        <v>33272.359809077818</v>
      </c>
      <c r="AB2963" s="6">
        <v>33652.792362809436</v>
      </c>
      <c r="AC2963" s="6">
        <v>34009.384358128409</v>
      </c>
    </row>
    <row r="2964" spans="1:29" x14ac:dyDescent="0.25">
      <c r="A2964" s="12">
        <f xml:space="preserve"> ROW( iclusData[[#This Row],[id]] ) - ROW( iclusData[[#Headers],[id]] )</f>
        <v>2963</v>
      </c>
      <c r="B2964">
        <v>54007</v>
      </c>
      <c r="C2964" t="str">
        <f t="shared" si="46"/>
        <v>54007</v>
      </c>
      <c r="D2964">
        <v>54007</v>
      </c>
      <c r="E2964" t="s">
        <v>4011</v>
      </c>
      <c r="F2964" t="s">
        <v>1120</v>
      </c>
      <c r="G2964">
        <v>1</v>
      </c>
      <c r="H2964" t="s">
        <v>4012</v>
      </c>
      <c r="I2964" s="6">
        <v>12998</v>
      </c>
      <c r="J2964" s="6">
        <v>14702</v>
      </c>
      <c r="K2964" s="6">
        <v>14523</v>
      </c>
      <c r="L2964" s="6">
        <v>14079.938093224946</v>
      </c>
      <c r="M2964" s="6">
        <v>13754.138273466366</v>
      </c>
      <c r="N2964" s="6">
        <v>13470.055367673001</v>
      </c>
      <c r="O2964" s="6">
        <v>13162.13554114376</v>
      </c>
      <c r="P2964" s="6">
        <v>12801.568321767838</v>
      </c>
      <c r="Q2964" s="6">
        <v>12424.117998793414</v>
      </c>
      <c r="R2964" s="6">
        <v>12058.58577770304</v>
      </c>
      <c r="S2964" s="6">
        <v>11731.792627243351</v>
      </c>
      <c r="T2964" s="6">
        <v>11450.690398219163</v>
      </c>
      <c r="U2964" s="6">
        <v>11208.32652206443</v>
      </c>
      <c r="V2964" s="6">
        <v>10991.788325053914</v>
      </c>
      <c r="W2964" s="6">
        <v>10785.183464029729</v>
      </c>
      <c r="X2964" s="6">
        <v>10580.565473419427</v>
      </c>
      <c r="Y2964" s="6">
        <v>10391.838678107202</v>
      </c>
      <c r="Z2964" s="6">
        <v>10244.83201300068</v>
      </c>
      <c r="AA2964" s="6">
        <v>10315.355303975673</v>
      </c>
      <c r="AB2964" s="6">
        <v>10378.926428541788</v>
      </c>
      <c r="AC2964" s="6">
        <v>10435.544030681302</v>
      </c>
    </row>
    <row r="2965" spans="1:29" x14ac:dyDescent="0.25">
      <c r="A2965" s="12">
        <f xml:space="preserve"> ROW( iclusData[[#This Row],[id]] ) - ROW( iclusData[[#Headers],[id]] )</f>
        <v>2964</v>
      </c>
      <c r="B2965">
        <v>54009</v>
      </c>
      <c r="C2965" t="str">
        <f t="shared" si="46"/>
        <v>54009</v>
      </c>
      <c r="D2965">
        <v>44600</v>
      </c>
      <c r="E2965" t="s">
        <v>3307</v>
      </c>
      <c r="F2965" t="s">
        <v>1120</v>
      </c>
      <c r="G2965">
        <v>0.19339675703500001</v>
      </c>
      <c r="H2965" t="s">
        <v>3306</v>
      </c>
      <c r="I2965" s="6">
        <v>26992</v>
      </c>
      <c r="J2965" s="6">
        <v>25447</v>
      </c>
      <c r="K2965" s="6">
        <v>24069</v>
      </c>
      <c r="L2965" s="6">
        <v>28983.31665765155</v>
      </c>
      <c r="M2965" s="6">
        <v>33819.664904671248</v>
      </c>
      <c r="N2965" s="6">
        <v>38363.981156672402</v>
      </c>
      <c r="O2965" s="6">
        <v>42401.723792947312</v>
      </c>
      <c r="P2965" s="6">
        <v>45901.092001645986</v>
      </c>
      <c r="Q2965" s="6">
        <v>49015.072495079934</v>
      </c>
      <c r="R2965" s="6">
        <v>51819.140151317122</v>
      </c>
      <c r="S2965" s="6">
        <v>54405.67924578784</v>
      </c>
      <c r="T2965" s="6">
        <v>56817.396033009572</v>
      </c>
      <c r="U2965" s="6">
        <v>59099.984024841498</v>
      </c>
      <c r="V2965" s="6">
        <v>61256.423821261058</v>
      </c>
      <c r="W2965" s="6">
        <v>63262.878506543886</v>
      </c>
      <c r="X2965" s="6">
        <v>65093.522077506132</v>
      </c>
      <c r="Y2965" s="6">
        <v>66738.410336775458</v>
      </c>
      <c r="Z2965" s="6">
        <v>68215.443409427447</v>
      </c>
      <c r="AA2965" s="6">
        <v>69127.283295607413</v>
      </c>
      <c r="AB2965" s="6">
        <v>69989.46444711565</v>
      </c>
      <c r="AC2965" s="6">
        <v>70798.997894048269</v>
      </c>
    </row>
    <row r="2966" spans="1:29" x14ac:dyDescent="0.25">
      <c r="A2966" s="12">
        <f xml:space="preserve"> ROW( iclusData[[#This Row],[id]] ) - ROW( iclusData[[#Headers],[id]] )</f>
        <v>2965</v>
      </c>
      <c r="B2966">
        <v>54011</v>
      </c>
      <c r="C2966" t="str">
        <f t="shared" si="46"/>
        <v>54011</v>
      </c>
      <c r="D2966">
        <v>26580</v>
      </c>
      <c r="E2966" t="s">
        <v>1727</v>
      </c>
      <c r="F2966" t="s">
        <v>1120</v>
      </c>
      <c r="G2966">
        <v>0.33478738416800002</v>
      </c>
      <c r="H2966" t="s">
        <v>1725</v>
      </c>
      <c r="I2966" s="6">
        <v>96827</v>
      </c>
      <c r="J2966" s="6">
        <v>96784</v>
      </c>
      <c r="K2966" s="6">
        <v>96319</v>
      </c>
      <c r="L2966" s="6">
        <v>99232.026482494432</v>
      </c>
      <c r="M2966" s="6">
        <v>101859.29208703368</v>
      </c>
      <c r="N2966" s="6">
        <v>104643.48742602691</v>
      </c>
      <c r="O2966" s="6">
        <v>107138.65095003005</v>
      </c>
      <c r="P2966" s="6">
        <v>109281.17203542643</v>
      </c>
      <c r="Q2966" s="6">
        <v>111327.36817930661</v>
      </c>
      <c r="R2966" s="6">
        <v>113336.80019830908</v>
      </c>
      <c r="S2966" s="6">
        <v>115432.65471147273</v>
      </c>
      <c r="T2966" s="6">
        <v>117636.77260162159</v>
      </c>
      <c r="U2966" s="6">
        <v>119974.98395671326</v>
      </c>
      <c r="V2966" s="6">
        <v>122391.66580846676</v>
      </c>
      <c r="W2966" s="6">
        <v>124787.49296242908</v>
      </c>
      <c r="X2966" s="6">
        <v>127079.02787954012</v>
      </c>
      <c r="Y2966" s="6">
        <v>129214.59741148265</v>
      </c>
      <c r="Z2966" s="6">
        <v>131203.18167202317</v>
      </c>
      <c r="AA2966" s="6">
        <v>132803.37064434736</v>
      </c>
      <c r="AB2966" s="6">
        <v>134312.18803148554</v>
      </c>
      <c r="AC2966" s="6">
        <v>135722.66331698673</v>
      </c>
    </row>
    <row r="2967" spans="1:29" x14ac:dyDescent="0.25">
      <c r="A2967" s="12">
        <f xml:space="preserve"> ROW( iclusData[[#This Row],[id]] ) - ROW( iclusData[[#Headers],[id]] )</f>
        <v>2966</v>
      </c>
      <c r="B2967">
        <v>54013</v>
      </c>
      <c r="C2967" t="str">
        <f t="shared" si="46"/>
        <v>54013</v>
      </c>
      <c r="D2967">
        <v>54013</v>
      </c>
      <c r="E2967" t="s">
        <v>265</v>
      </c>
      <c r="F2967" t="s">
        <v>1120</v>
      </c>
      <c r="G2967">
        <v>1</v>
      </c>
      <c r="H2967" t="s">
        <v>4013</v>
      </c>
      <c r="I2967" s="6">
        <v>7885</v>
      </c>
      <c r="J2967" s="6">
        <v>7582</v>
      </c>
      <c r="K2967" s="6">
        <v>7627</v>
      </c>
      <c r="L2967" s="6">
        <v>7396.0648354252526</v>
      </c>
      <c r="M2967" s="6">
        <v>7224.2252952206882</v>
      </c>
      <c r="N2967" s="6">
        <v>7132.84179597816</v>
      </c>
      <c r="O2967" s="6">
        <v>7079.2045884636318</v>
      </c>
      <c r="P2967" s="6">
        <v>7044.4384340454289</v>
      </c>
      <c r="Q2967" s="6">
        <v>7035.4995031542821</v>
      </c>
      <c r="R2967" s="6">
        <v>7056.3585967712015</v>
      </c>
      <c r="S2967" s="6">
        <v>7109.0034572162112</v>
      </c>
      <c r="T2967" s="6">
        <v>7194.4266615459237</v>
      </c>
      <c r="U2967" s="6">
        <v>7305.6754315653925</v>
      </c>
      <c r="V2967" s="6">
        <v>7431.8236262473683</v>
      </c>
      <c r="W2967" s="6">
        <v>7564.9251484666065</v>
      </c>
      <c r="X2967" s="6">
        <v>7697.0335949612418</v>
      </c>
      <c r="Y2967" s="6">
        <v>7822.1878789996381</v>
      </c>
      <c r="Z2967" s="6">
        <v>7943.3703323605241</v>
      </c>
      <c r="AA2967" s="6">
        <v>8040.712680373912</v>
      </c>
      <c r="AB2967" s="6">
        <v>8133.0892522633903</v>
      </c>
      <c r="AC2967" s="6">
        <v>8218.512403374938</v>
      </c>
    </row>
    <row r="2968" spans="1:29" x14ac:dyDescent="0.25">
      <c r="A2968" s="12">
        <f xml:space="preserve"> ROW( iclusData[[#This Row],[id]] ) - ROW( iclusData[[#Headers],[id]] )</f>
        <v>2967</v>
      </c>
      <c r="B2968">
        <v>54015</v>
      </c>
      <c r="C2968" t="str">
        <f t="shared" si="46"/>
        <v>54015</v>
      </c>
      <c r="D2968">
        <v>16620</v>
      </c>
      <c r="E2968" t="s">
        <v>38</v>
      </c>
      <c r="F2968" t="s">
        <v>1120</v>
      </c>
      <c r="G2968">
        <v>3.0846183171000002E-2</v>
      </c>
      <c r="H2968" t="s">
        <v>3640</v>
      </c>
      <c r="I2968" s="6">
        <v>9983</v>
      </c>
      <c r="J2968" s="6">
        <v>10330</v>
      </c>
      <c r="K2968" s="6">
        <v>9386</v>
      </c>
      <c r="L2968" s="6">
        <v>9593.2304835531941</v>
      </c>
      <c r="M2968" s="6">
        <v>9778.976767695267</v>
      </c>
      <c r="N2968" s="6">
        <v>10007.433657496167</v>
      </c>
      <c r="O2968" s="6">
        <v>10230.925671555409</v>
      </c>
      <c r="P2968" s="6">
        <v>10425.609955406209</v>
      </c>
      <c r="Q2968" s="6">
        <v>10608.377056852707</v>
      </c>
      <c r="R2968" s="6">
        <v>10789.156401763626</v>
      </c>
      <c r="S2968" s="6">
        <v>10983.842424185674</v>
      </c>
      <c r="T2968" s="6">
        <v>11195.413903394188</v>
      </c>
      <c r="U2968" s="6">
        <v>11423.871262873361</v>
      </c>
      <c r="V2968" s="6">
        <v>11661.268293523672</v>
      </c>
      <c r="W2968" s="6">
        <v>11897.67245645129</v>
      </c>
      <c r="X2968" s="6">
        <v>12122.15743875429</v>
      </c>
      <c r="Y2968" s="6">
        <v>12331.741272099112</v>
      </c>
      <c r="Z2968" s="6">
        <v>12526.427818106611</v>
      </c>
      <c r="AA2968" s="6">
        <v>12680.387656288245</v>
      </c>
      <c r="AB2968" s="6">
        <v>12825.408942992781</v>
      </c>
      <c r="AC2968" s="6">
        <v>12960.496717335773</v>
      </c>
    </row>
    <row r="2969" spans="1:29" x14ac:dyDescent="0.25">
      <c r="A2969" s="12">
        <f xml:space="preserve"> ROW( iclusData[[#This Row],[id]] ) - ROW( iclusData[[#Headers],[id]] )</f>
        <v>2968</v>
      </c>
      <c r="B2969">
        <v>54017</v>
      </c>
      <c r="C2969" t="str">
        <f t="shared" si="46"/>
        <v>54017</v>
      </c>
      <c r="D2969">
        <v>17220</v>
      </c>
      <c r="E2969" t="s">
        <v>3648</v>
      </c>
      <c r="F2969" t="s">
        <v>1120</v>
      </c>
      <c r="G2969">
        <v>8.7073761093899998E-2</v>
      </c>
      <c r="H2969" t="s">
        <v>3649</v>
      </c>
      <c r="I2969" s="6">
        <v>6994</v>
      </c>
      <c r="J2969" s="6">
        <v>7403</v>
      </c>
      <c r="K2969" s="6">
        <v>8202</v>
      </c>
      <c r="L2969" s="6">
        <v>8288.0425714193261</v>
      </c>
      <c r="M2969" s="6">
        <v>8188.7135066409119</v>
      </c>
      <c r="N2969" s="6">
        <v>8103.2897049978883</v>
      </c>
      <c r="O2969" s="6">
        <v>7999.9878989036188</v>
      </c>
      <c r="P2969" s="6">
        <v>7861.9190927058062</v>
      </c>
      <c r="Q2969" s="6">
        <v>7703.9861847331076</v>
      </c>
      <c r="R2969" s="6">
        <v>7541.0859328106653</v>
      </c>
      <c r="S2969" s="6">
        <v>7392.0921794890373</v>
      </c>
      <c r="T2969" s="6">
        <v>7263.9572243387174</v>
      </c>
      <c r="U2969" s="6">
        <v>7157.6746648348362</v>
      </c>
      <c r="V2969" s="6">
        <v>7064.3049491942375</v>
      </c>
      <c r="W2969" s="6">
        <v>6976.8952524723536</v>
      </c>
      <c r="X2969" s="6">
        <v>6890.4790357783104</v>
      </c>
      <c r="Y2969" s="6">
        <v>6802.0752502081941</v>
      </c>
      <c r="Z2969" s="6">
        <v>6712.6793430151838</v>
      </c>
      <c r="AA2969" s="6">
        <v>6757.3771914247955</v>
      </c>
      <c r="AB2969" s="6">
        <v>6796.1158602816467</v>
      </c>
      <c r="AC2969" s="6">
        <v>6829.887755088962</v>
      </c>
    </row>
    <row r="2970" spans="1:29" x14ac:dyDescent="0.25">
      <c r="A2970" s="12">
        <f xml:space="preserve"> ROW( iclusData[[#This Row],[id]] ) - ROW( iclusData[[#Headers],[id]] )</f>
        <v>2969</v>
      </c>
      <c r="B2970">
        <v>54019</v>
      </c>
      <c r="C2970" t="str">
        <f t="shared" si="46"/>
        <v>54019</v>
      </c>
      <c r="D2970">
        <v>36060</v>
      </c>
      <c r="E2970" t="s">
        <v>50</v>
      </c>
      <c r="F2970" t="s">
        <v>1120</v>
      </c>
      <c r="G2970">
        <v>1</v>
      </c>
      <c r="H2970" t="s">
        <v>3722</v>
      </c>
      <c r="I2970" s="6">
        <v>47952</v>
      </c>
      <c r="J2970" s="6">
        <v>47579</v>
      </c>
      <c r="K2970" s="6">
        <v>46039</v>
      </c>
      <c r="L2970" s="6">
        <v>46491.111284190025</v>
      </c>
      <c r="M2970" s="6">
        <v>45354.784986260391</v>
      </c>
      <c r="N2970" s="6">
        <v>44372.414525823202</v>
      </c>
      <c r="O2970" s="6">
        <v>43390.051078694654</v>
      </c>
      <c r="P2970" s="6">
        <v>42324.241634895065</v>
      </c>
      <c r="Q2970" s="6">
        <v>41242.549042844686</v>
      </c>
      <c r="R2970" s="6">
        <v>40181.710911484435</v>
      </c>
      <c r="S2970" s="6">
        <v>39225.1706756278</v>
      </c>
      <c r="T2970" s="6">
        <v>38509.998849666634</v>
      </c>
      <c r="U2970" s="6">
        <v>38108.70749251364</v>
      </c>
      <c r="V2970" s="6">
        <v>37932.893940491951</v>
      </c>
      <c r="W2970" s="6">
        <v>37904.08924179172</v>
      </c>
      <c r="X2970" s="6">
        <v>37968.655202915659</v>
      </c>
      <c r="Y2970" s="6">
        <v>38092.813353604586</v>
      </c>
      <c r="Z2970" s="6">
        <v>38266.642747804079</v>
      </c>
      <c r="AA2970" s="6">
        <v>38659.984957731067</v>
      </c>
      <c r="AB2970" s="6">
        <v>39028.498155829642</v>
      </c>
      <c r="AC2970" s="6">
        <v>39370.190672004952</v>
      </c>
    </row>
    <row r="2971" spans="1:29" x14ac:dyDescent="0.25">
      <c r="A2971" s="12">
        <f xml:space="preserve"> ROW( iclusData[[#This Row],[id]] ) - ROW( iclusData[[#Headers],[id]] )</f>
        <v>2970</v>
      </c>
      <c r="B2971">
        <v>54021</v>
      </c>
      <c r="C2971" t="str">
        <f t="shared" si="46"/>
        <v>54021</v>
      </c>
      <c r="D2971">
        <v>54021</v>
      </c>
      <c r="E2971" t="s">
        <v>379</v>
      </c>
      <c r="F2971" t="s">
        <v>1120</v>
      </c>
      <c r="G2971">
        <v>1</v>
      </c>
      <c r="H2971" t="s">
        <v>4014</v>
      </c>
      <c r="I2971" s="6">
        <v>7669</v>
      </c>
      <c r="J2971" s="6">
        <v>7160</v>
      </c>
      <c r="K2971" s="6">
        <v>8693</v>
      </c>
      <c r="L2971" s="6">
        <v>8554.245281047848</v>
      </c>
      <c r="M2971" s="6">
        <v>8440.0168202241421</v>
      </c>
      <c r="N2971" s="6">
        <v>8312.874667948925</v>
      </c>
      <c r="O2971" s="6">
        <v>8139.0490245364108</v>
      </c>
      <c r="P2971" s="6">
        <v>7975.1545666879238</v>
      </c>
      <c r="Q2971" s="6">
        <v>7862.9131818395153</v>
      </c>
      <c r="R2971" s="6">
        <v>7799.3423003726739</v>
      </c>
      <c r="S2971" s="6">
        <v>7782.4566280968293</v>
      </c>
      <c r="T2971" s="6">
        <v>7799.3425578432398</v>
      </c>
      <c r="U2971" s="6">
        <v>7848.0138116652834</v>
      </c>
      <c r="V2971" s="6">
        <v>7924.4973122429183</v>
      </c>
      <c r="W2971" s="6">
        <v>8018.8603891243329</v>
      </c>
      <c r="X2971" s="6">
        <v>8122.1633379788454</v>
      </c>
      <c r="Y2971" s="6">
        <v>8228.4450018581592</v>
      </c>
      <c r="Z2971" s="6">
        <v>8333.7347866080781</v>
      </c>
      <c r="AA2971" s="6">
        <v>8431.0771131579695</v>
      </c>
      <c r="AB2971" s="6">
        <v>8524.4469910752814</v>
      </c>
      <c r="AC2971" s="6">
        <v>8609.8701368689817</v>
      </c>
    </row>
    <row r="2972" spans="1:29" x14ac:dyDescent="0.25">
      <c r="A2972" s="12">
        <f xml:space="preserve"> ROW( iclusData[[#This Row],[id]] ) - ROW( iclusData[[#Headers],[id]] )</f>
        <v>2971</v>
      </c>
      <c r="B2972">
        <v>54023</v>
      </c>
      <c r="C2972" t="str">
        <f t="shared" si="46"/>
        <v>54023</v>
      </c>
      <c r="D2972">
        <v>54023</v>
      </c>
      <c r="E2972" t="s">
        <v>610</v>
      </c>
      <c r="F2972" t="s">
        <v>1120</v>
      </c>
      <c r="G2972">
        <v>1</v>
      </c>
      <c r="H2972" t="s">
        <v>4015</v>
      </c>
      <c r="I2972" s="6">
        <v>10428</v>
      </c>
      <c r="J2972" s="6">
        <v>11299</v>
      </c>
      <c r="K2972" s="6">
        <v>11937</v>
      </c>
      <c r="L2972" s="6">
        <v>11515.253778818822</v>
      </c>
      <c r="M2972" s="6">
        <v>11226.205731690392</v>
      </c>
      <c r="N2972" s="6">
        <v>10993.774265128295</v>
      </c>
      <c r="O2972" s="6">
        <v>10754.39148018742</v>
      </c>
      <c r="P2972" s="6">
        <v>10475.274636977312</v>
      </c>
      <c r="Q2972" s="6">
        <v>10188.213808252642</v>
      </c>
      <c r="R2972" s="6">
        <v>9912.0780457741876</v>
      </c>
      <c r="S2972" s="6">
        <v>9684.614183017753</v>
      </c>
      <c r="T2972" s="6">
        <v>9539.5932151714824</v>
      </c>
      <c r="U2972" s="6">
        <v>9465.0960146004927</v>
      </c>
      <c r="V2972" s="6">
        <v>9439.2702379348775</v>
      </c>
      <c r="W2972" s="6">
        <v>9451.1899668670922</v>
      </c>
      <c r="X2972" s="6">
        <v>9484.9624207362103</v>
      </c>
      <c r="Y2972" s="6">
        <v>9530.6530411430522</v>
      </c>
      <c r="Z2972" s="6">
        <v>9586.2782390410684</v>
      </c>
      <c r="AA2972" s="6">
        <v>9685.6070841662768</v>
      </c>
      <c r="AB2972" s="6">
        <v>9779.9702952839943</v>
      </c>
      <c r="AC2972" s="6">
        <v>9868.373305236888</v>
      </c>
    </row>
    <row r="2973" spans="1:29" x14ac:dyDescent="0.25">
      <c r="A2973" s="12">
        <f xml:space="preserve"> ROW( iclusData[[#This Row],[id]] ) - ROW( iclusData[[#Headers],[id]] )</f>
        <v>2972</v>
      </c>
      <c r="B2973">
        <v>54025</v>
      </c>
      <c r="C2973" t="str">
        <f t="shared" si="46"/>
        <v>54025</v>
      </c>
      <c r="D2973">
        <v>54025</v>
      </c>
      <c r="E2973" t="s">
        <v>4016</v>
      </c>
      <c r="F2973" t="s">
        <v>1120</v>
      </c>
      <c r="G2973">
        <v>1</v>
      </c>
      <c r="H2973" t="s">
        <v>4017</v>
      </c>
      <c r="I2973" s="6">
        <v>34693</v>
      </c>
      <c r="J2973" s="6">
        <v>34453</v>
      </c>
      <c r="K2973" s="6">
        <v>35480</v>
      </c>
      <c r="L2973" s="6">
        <v>34455.371610425886</v>
      </c>
      <c r="M2973" s="6">
        <v>33517.703610879536</v>
      </c>
      <c r="N2973" s="6">
        <v>32651.549299177568</v>
      </c>
      <c r="O2973" s="6">
        <v>31735.735456912167</v>
      </c>
      <c r="P2973" s="6">
        <v>30723.565313516523</v>
      </c>
      <c r="Q2973" s="6">
        <v>29687.563059476935</v>
      </c>
      <c r="R2973" s="6">
        <v>28689.302554975031</v>
      </c>
      <c r="S2973" s="6">
        <v>27795.339352142128</v>
      </c>
      <c r="T2973" s="6">
        <v>27025.536463805256</v>
      </c>
      <c r="U2973" s="6">
        <v>26356.056002876427</v>
      </c>
      <c r="V2973" s="6">
        <v>25749.153149319773</v>
      </c>
      <c r="W2973" s="6">
        <v>25171.056747281025</v>
      </c>
      <c r="X2973" s="6">
        <v>24600.907348871475</v>
      </c>
      <c r="Y2973" s="6">
        <v>24024.794695792287</v>
      </c>
      <c r="Z2973" s="6">
        <v>23449.679480601135</v>
      </c>
      <c r="AA2973" s="6">
        <v>23550.000857193954</v>
      </c>
      <c r="AB2973" s="6">
        <v>23631.451685466331</v>
      </c>
      <c r="AC2973" s="6">
        <v>23695.02216370669</v>
      </c>
    </row>
    <row r="2974" spans="1:29" x14ac:dyDescent="0.25">
      <c r="A2974" s="12">
        <f xml:space="preserve"> ROW( iclusData[[#This Row],[id]] ) - ROW( iclusData[[#Headers],[id]] )</f>
        <v>2973</v>
      </c>
      <c r="B2974">
        <v>54027</v>
      </c>
      <c r="C2974" t="str">
        <f t="shared" si="46"/>
        <v>54027</v>
      </c>
      <c r="D2974">
        <v>49020</v>
      </c>
      <c r="E2974" t="s">
        <v>1974</v>
      </c>
      <c r="F2974" t="s">
        <v>1120</v>
      </c>
      <c r="G2974">
        <v>0.186530917243</v>
      </c>
      <c r="H2974" t="s">
        <v>3910</v>
      </c>
      <c r="I2974" s="6">
        <v>16498</v>
      </c>
      <c r="J2974" s="6">
        <v>20203</v>
      </c>
      <c r="K2974" s="6">
        <v>23964</v>
      </c>
      <c r="L2974" s="6">
        <v>29754.112563143091</v>
      </c>
      <c r="M2974" s="6">
        <v>35162.598027060681</v>
      </c>
      <c r="N2974" s="6">
        <v>40130.057289975448</v>
      </c>
      <c r="O2974" s="6">
        <v>44512.47302130219</v>
      </c>
      <c r="P2974" s="6">
        <v>48272.083899850506</v>
      </c>
      <c r="Q2974" s="6">
        <v>51557.90444878245</v>
      </c>
      <c r="R2974" s="6">
        <v>54470.241093713288</v>
      </c>
      <c r="S2974" s="6">
        <v>57131.277329705852</v>
      </c>
      <c r="T2974" s="6">
        <v>59597.625250967198</v>
      </c>
      <c r="U2974" s="6">
        <v>61919.944942613656</v>
      </c>
      <c r="V2974" s="6">
        <v>64109.163390170776</v>
      </c>
      <c r="W2974" s="6">
        <v>66148.396830637314</v>
      </c>
      <c r="X2974" s="6">
        <v>68016.785707648218</v>
      </c>
      <c r="Y2974" s="6">
        <v>69699.418853257739</v>
      </c>
      <c r="Z2974" s="6">
        <v>71214.197321318963</v>
      </c>
      <c r="AA2974" s="6">
        <v>72161.79561661325</v>
      </c>
      <c r="AB2974" s="6">
        <v>73057.748851151031</v>
      </c>
      <c r="AC2974" s="6">
        <v>73900.060949805644</v>
      </c>
    </row>
    <row r="2975" spans="1:29" x14ac:dyDescent="0.25">
      <c r="A2975" s="12">
        <f xml:space="preserve"> ROW( iclusData[[#This Row],[id]] ) - ROW( iclusData[[#Headers],[id]] )</f>
        <v>2974</v>
      </c>
      <c r="B2975">
        <v>54029</v>
      </c>
      <c r="C2975" t="str">
        <f t="shared" si="46"/>
        <v>54029</v>
      </c>
      <c r="D2975">
        <v>44600</v>
      </c>
      <c r="E2975" t="s">
        <v>587</v>
      </c>
      <c r="F2975" t="s">
        <v>1120</v>
      </c>
      <c r="G2975">
        <v>0.24648464492899999</v>
      </c>
      <c r="H2975" t="s">
        <v>3306</v>
      </c>
      <c r="I2975" s="6">
        <v>35233</v>
      </c>
      <c r="J2975" s="6">
        <v>32667</v>
      </c>
      <c r="K2975" s="6">
        <v>30676</v>
      </c>
      <c r="L2975" s="6">
        <v>36939.599135727869</v>
      </c>
      <c r="M2975" s="6">
        <v>43103.981395036681</v>
      </c>
      <c r="N2975" s="6">
        <v>48894.880574714516</v>
      </c>
      <c r="O2975" s="6">
        <v>54041.140008412003</v>
      </c>
      <c r="P2975" s="6">
        <v>58501.02171623514</v>
      </c>
      <c r="Q2975" s="6">
        <v>62469.236093869251</v>
      </c>
      <c r="R2975" s="6">
        <v>66044.099535376867</v>
      </c>
      <c r="S2975" s="6">
        <v>69339.850962882396</v>
      </c>
      <c r="T2975" s="6">
        <v>72414.094561187696</v>
      </c>
      <c r="U2975" s="6">
        <v>75323.450622225268</v>
      </c>
      <c r="V2975" s="6">
        <v>78071.893237024458</v>
      </c>
      <c r="W2975" s="6">
        <v>80628.633019495785</v>
      </c>
      <c r="X2975" s="6">
        <v>82961.884103542761</v>
      </c>
      <c r="Y2975" s="6">
        <v>85058.719319666809</v>
      </c>
      <c r="Z2975" s="6">
        <v>86941.017687989486</v>
      </c>
      <c r="AA2975" s="6">
        <v>88102.173268823331</v>
      </c>
      <c r="AB2975" s="6">
        <v>89201.752224018259</v>
      </c>
      <c r="AC2975" s="6">
        <v>90233.783207612927</v>
      </c>
    </row>
    <row r="2976" spans="1:29" x14ac:dyDescent="0.25">
      <c r="A2976" s="12">
        <f xml:space="preserve"> ROW( iclusData[[#This Row],[id]] ) - ROW( iclusData[[#Headers],[id]] )</f>
        <v>2975</v>
      </c>
      <c r="B2976">
        <v>54031</v>
      </c>
      <c r="C2976" t="str">
        <f t="shared" si="46"/>
        <v>54031</v>
      </c>
      <c r="D2976">
        <v>54031</v>
      </c>
      <c r="E2976" t="s">
        <v>4018</v>
      </c>
      <c r="F2976" t="s">
        <v>1120</v>
      </c>
      <c r="G2976">
        <v>1</v>
      </c>
      <c r="H2976" t="s">
        <v>4019</v>
      </c>
      <c r="I2976" s="6">
        <v>10977</v>
      </c>
      <c r="J2976" s="6">
        <v>12669</v>
      </c>
      <c r="K2976" s="6">
        <v>14025</v>
      </c>
      <c r="L2976" s="6">
        <v>13710.432839561478</v>
      </c>
      <c r="M2976" s="6">
        <v>13464.096504429594</v>
      </c>
      <c r="N2976" s="6">
        <v>13240.604531456465</v>
      </c>
      <c r="O2976" s="6">
        <v>12977.382902803052</v>
      </c>
      <c r="P2976" s="6">
        <v>12652.574277054524</v>
      </c>
      <c r="Q2976" s="6">
        <v>12304.922750963608</v>
      </c>
      <c r="R2976" s="6">
        <v>11968.196049056336</v>
      </c>
      <c r="S2976" s="6">
        <v>11668.22182645226</v>
      </c>
      <c r="T2976" s="6">
        <v>11407.978766789303</v>
      </c>
      <c r="U2976" s="6">
        <v>11180.514297443924</v>
      </c>
      <c r="V2976" s="6">
        <v>10972.915744340375</v>
      </c>
      <c r="W2976" s="6">
        <v>10778.230407827095</v>
      </c>
      <c r="X2976" s="6">
        <v>10598.444761677178</v>
      </c>
      <c r="Y2976" s="6">
        <v>10460.375943332723</v>
      </c>
      <c r="Z2976" s="6">
        <v>10360.054091099195</v>
      </c>
      <c r="AA2976" s="6">
        <v>10438.523725515681</v>
      </c>
      <c r="AB2976" s="6">
        <v>10511.034497734636</v>
      </c>
      <c r="AC2976" s="6">
        <v>10576.591741737531</v>
      </c>
    </row>
    <row r="2977" spans="1:29" x14ac:dyDescent="0.25">
      <c r="A2977" s="12">
        <f xml:space="preserve"> ROW( iclusData[[#This Row],[id]] ) - ROW( iclusData[[#Headers],[id]] )</f>
        <v>2976</v>
      </c>
      <c r="B2977">
        <v>54033</v>
      </c>
      <c r="C2977" t="str">
        <f t="shared" si="46"/>
        <v>54033</v>
      </c>
      <c r="D2977">
        <v>17220</v>
      </c>
      <c r="E2977" t="s">
        <v>829</v>
      </c>
      <c r="F2977" t="s">
        <v>1120</v>
      </c>
      <c r="G2977">
        <v>0.73356618115399996</v>
      </c>
      <c r="H2977" t="s">
        <v>3649</v>
      </c>
      <c r="I2977" s="6">
        <v>69371</v>
      </c>
      <c r="J2977" s="6">
        <v>68652</v>
      </c>
      <c r="K2977" s="6">
        <v>69099</v>
      </c>
      <c r="L2977" s="6">
        <v>69821.593537006076</v>
      </c>
      <c r="M2977" s="6">
        <v>68985.242812920667</v>
      </c>
      <c r="N2977" s="6">
        <v>68264.107008578067</v>
      </c>
      <c r="O2977" s="6">
        <v>67399.947712950714</v>
      </c>
      <c r="P2977" s="6">
        <v>66232.819343224663</v>
      </c>
      <c r="Q2977" s="6">
        <v>64900.819149597286</v>
      </c>
      <c r="R2977" s="6">
        <v>63531.066420254239</v>
      </c>
      <c r="S2977" s="6">
        <v>62274.552431210053</v>
      </c>
      <c r="T2977" s="6">
        <v>61198.814782709851</v>
      </c>
      <c r="U2977" s="6">
        <v>60297.896270996207</v>
      </c>
      <c r="V2977" s="6">
        <v>59511.206752119564</v>
      </c>
      <c r="W2977" s="6">
        <v>58779.150549587706</v>
      </c>
      <c r="X2977" s="6">
        <v>58050.075797744852</v>
      </c>
      <c r="Y2977" s="6">
        <v>57309.073252922302</v>
      </c>
      <c r="Z2977" s="6">
        <v>56555.167764613128</v>
      </c>
      <c r="AA2977" s="6">
        <v>56925.663213369837</v>
      </c>
      <c r="AB2977" s="6">
        <v>57253.451941922547</v>
      </c>
      <c r="AC2977" s="6">
        <v>57537.533173543226</v>
      </c>
    </row>
    <row r="2978" spans="1:29" x14ac:dyDescent="0.25">
      <c r="A2978" s="12">
        <f xml:space="preserve"> ROW( iclusData[[#This Row],[id]] ) - ROW( iclusData[[#Headers],[id]] )</f>
        <v>2977</v>
      </c>
      <c r="B2978">
        <v>54035</v>
      </c>
      <c r="C2978" t="str">
        <f t="shared" ref="C2978:C3041" si="47">CONCATENATE("",B2978)</f>
        <v>54035</v>
      </c>
      <c r="D2978">
        <v>54035</v>
      </c>
      <c r="E2978" t="s">
        <v>111</v>
      </c>
      <c r="F2978" t="s">
        <v>1120</v>
      </c>
      <c r="G2978">
        <v>1</v>
      </c>
      <c r="H2978" t="s">
        <v>4020</v>
      </c>
      <c r="I2978" s="6">
        <v>25938</v>
      </c>
      <c r="J2978" s="6">
        <v>28000</v>
      </c>
      <c r="K2978" s="6">
        <v>29211</v>
      </c>
      <c r="L2978" s="6">
        <v>28567.126600433825</v>
      </c>
      <c r="M2978" s="6">
        <v>28029.755754961174</v>
      </c>
      <c r="N2978" s="6">
        <v>27559.92598122964</v>
      </c>
      <c r="O2978" s="6">
        <v>27029.509647996681</v>
      </c>
      <c r="P2978" s="6">
        <v>26362.012977942144</v>
      </c>
      <c r="Q2978" s="6">
        <v>25633.931339531628</v>
      </c>
      <c r="R2978" s="6">
        <v>24898.893714141854</v>
      </c>
      <c r="S2978" s="6">
        <v>24221.468395167991</v>
      </c>
      <c r="T2978" s="6">
        <v>23615.559005695752</v>
      </c>
      <c r="U2978" s="6">
        <v>23080.173260075248</v>
      </c>
      <c r="V2978" s="6">
        <v>22590.479114106376</v>
      </c>
      <c r="W2978" s="6">
        <v>22121.644955554071</v>
      </c>
      <c r="X2978" s="6">
        <v>21655.791255303266</v>
      </c>
      <c r="Y2978" s="6">
        <v>21191.921066470768</v>
      </c>
      <c r="Z2978" s="6">
        <v>20727.061238635371</v>
      </c>
      <c r="AA2978" s="6">
        <v>20824.402883760227</v>
      </c>
      <c r="AB2978" s="6">
        <v>20905.853626329699</v>
      </c>
      <c r="AC2978" s="6">
        <v>20970.417435345866</v>
      </c>
    </row>
    <row r="2979" spans="1:29" x14ac:dyDescent="0.25">
      <c r="A2979" s="12">
        <f xml:space="preserve"> ROW( iclusData[[#This Row],[id]] ) - ROW( iclusData[[#Headers],[id]] )</f>
        <v>2978</v>
      </c>
      <c r="B2979">
        <v>54037</v>
      </c>
      <c r="C2979" t="str">
        <f t="shared" si="47"/>
        <v>54037</v>
      </c>
      <c r="D2979">
        <v>47900</v>
      </c>
      <c r="E2979" t="s">
        <v>392</v>
      </c>
      <c r="F2979" t="s">
        <v>1120</v>
      </c>
      <c r="G2979">
        <v>9.5837281917200007E-3</v>
      </c>
      <c r="H2979" t="s">
        <v>1102</v>
      </c>
      <c r="I2979" s="6">
        <v>35926</v>
      </c>
      <c r="J2979" s="6">
        <v>42190</v>
      </c>
      <c r="K2979" s="6">
        <v>53498</v>
      </c>
      <c r="L2979" s="6">
        <v>56325.712135055655</v>
      </c>
      <c r="M2979" s="6">
        <v>58785.109503884334</v>
      </c>
      <c r="N2979" s="6">
        <v>61092.52675973218</v>
      </c>
      <c r="O2979" s="6">
        <v>63374.128125881383</v>
      </c>
      <c r="P2979" s="6">
        <v>65589.165070063144</v>
      </c>
      <c r="Q2979" s="6">
        <v>67605.55798160196</v>
      </c>
      <c r="R2979" s="6">
        <v>69394.47925763324</v>
      </c>
      <c r="S2979" s="6">
        <v>71036.396708994624</v>
      </c>
      <c r="T2979" s="6">
        <v>72604.806961990791</v>
      </c>
      <c r="U2979" s="6">
        <v>74187.12258773025</v>
      </c>
      <c r="V2979" s="6">
        <v>75771.424977416202</v>
      </c>
      <c r="W2979" s="6">
        <v>77310.03862335255</v>
      </c>
      <c r="X2979" s="6">
        <v>78758.26477538739</v>
      </c>
      <c r="Y2979" s="6">
        <v>80092.250825063864</v>
      </c>
      <c r="Z2979" s="6">
        <v>81335.860906007452</v>
      </c>
      <c r="AA2979" s="6">
        <v>82330.143449718598</v>
      </c>
      <c r="AB2979" s="6">
        <v>83271.788516640081</v>
      </c>
      <c r="AC2979" s="6">
        <v>84159.791988536585</v>
      </c>
    </row>
    <row r="2980" spans="1:29" x14ac:dyDescent="0.25">
      <c r="A2980" s="12">
        <f xml:space="preserve"> ROW( iclusData[[#This Row],[id]] ) - ROW( iclusData[[#Headers],[id]] )</f>
        <v>2979</v>
      </c>
      <c r="B2980">
        <v>54039</v>
      </c>
      <c r="C2980" t="str">
        <f t="shared" si="47"/>
        <v>54039</v>
      </c>
      <c r="D2980">
        <v>16620</v>
      </c>
      <c r="E2980" t="s">
        <v>3641</v>
      </c>
      <c r="F2980" t="s">
        <v>1120</v>
      </c>
      <c r="G2980">
        <v>0.63448291727499995</v>
      </c>
      <c r="H2980" t="s">
        <v>3640</v>
      </c>
      <c r="I2980" s="6">
        <v>207619</v>
      </c>
      <c r="J2980" s="6">
        <v>200073</v>
      </c>
      <c r="K2980" s="6">
        <v>193063</v>
      </c>
      <c r="L2980" s="6">
        <v>197316.79874998538</v>
      </c>
      <c r="M2980" s="6">
        <v>201151.91317683781</v>
      </c>
      <c r="N2980" s="6">
        <v>205852.16536444868</v>
      </c>
      <c r="O2980" s="6">
        <v>210441.2014201041</v>
      </c>
      <c r="P2980" s="6">
        <v>214443.15538134545</v>
      </c>
      <c r="Q2980" s="6">
        <v>218210.74020202531</v>
      </c>
      <c r="R2980" s="6">
        <v>221929.62958324834</v>
      </c>
      <c r="S2980" s="6">
        <v>225924.66624896287</v>
      </c>
      <c r="T2980" s="6">
        <v>230274.29773844124</v>
      </c>
      <c r="U2980" s="6">
        <v>234981.51264372014</v>
      </c>
      <c r="V2980" s="6">
        <v>239872.48745652629</v>
      </c>
      <c r="W2980" s="6">
        <v>244716.78622670294</v>
      </c>
      <c r="X2980" s="6">
        <v>249338.59427982458</v>
      </c>
      <c r="Y2980" s="6">
        <v>253644.49907526484</v>
      </c>
      <c r="Z2980" s="6">
        <v>257656.43250381277</v>
      </c>
      <c r="AA2980" s="6">
        <v>260818.07225446586</v>
      </c>
      <c r="AB2980" s="6">
        <v>263801.93489055545</v>
      </c>
      <c r="AC2980" s="6">
        <v>266591.10012741148</v>
      </c>
    </row>
    <row r="2981" spans="1:29" x14ac:dyDescent="0.25">
      <c r="A2981" s="12">
        <f xml:space="preserve"> ROW( iclusData[[#This Row],[id]] ) - ROW( iclusData[[#Headers],[id]] )</f>
        <v>2980</v>
      </c>
      <c r="B2981">
        <v>54041</v>
      </c>
      <c r="C2981" t="str">
        <f t="shared" si="47"/>
        <v>54041</v>
      </c>
      <c r="D2981">
        <v>54041</v>
      </c>
      <c r="E2981" t="s">
        <v>530</v>
      </c>
      <c r="F2981" t="s">
        <v>1120</v>
      </c>
      <c r="G2981">
        <v>1</v>
      </c>
      <c r="H2981" t="s">
        <v>4021</v>
      </c>
      <c r="I2981" s="6">
        <v>17223</v>
      </c>
      <c r="J2981" s="6">
        <v>16919</v>
      </c>
      <c r="K2981" s="6">
        <v>16372</v>
      </c>
      <c r="L2981" s="6">
        <v>15855.947215671946</v>
      </c>
      <c r="M2981" s="6">
        <v>15433.797970182737</v>
      </c>
      <c r="N2981" s="6">
        <v>15043.432530300688</v>
      </c>
      <c r="O2981" s="6">
        <v>14630.223710324235</v>
      </c>
      <c r="P2981" s="6">
        <v>14169.333652236048</v>
      </c>
      <c r="Q2981" s="6">
        <v>13691.560800717014</v>
      </c>
      <c r="R2981" s="6">
        <v>13223.719312896259</v>
      </c>
      <c r="S2981" s="6">
        <v>12795.610246731763</v>
      </c>
      <c r="T2981" s="6">
        <v>12415.178633530648</v>
      </c>
      <c r="U2981" s="6">
        <v>12077.458541455282</v>
      </c>
      <c r="V2981" s="6">
        <v>11769.537309196079</v>
      </c>
      <c r="W2981" s="6">
        <v>11477.509203063504</v>
      </c>
      <c r="X2981" s="6">
        <v>11191.441155559209</v>
      </c>
      <c r="Y2981" s="6">
        <v>10906.364814148068</v>
      </c>
      <c r="Z2981" s="6">
        <v>10621.290354374276</v>
      </c>
      <c r="AA2981" s="6">
        <v>10664.001400431664</v>
      </c>
      <c r="AB2981" s="6">
        <v>10700.753604620602</v>
      </c>
      <c r="AC2981" s="6">
        <v>10730.552271411585</v>
      </c>
    </row>
    <row r="2982" spans="1:29" x14ac:dyDescent="0.25">
      <c r="A2982" s="12">
        <f xml:space="preserve"> ROW( iclusData[[#This Row],[id]] ) - ROW( iclusData[[#Headers],[id]] )</f>
        <v>2981</v>
      </c>
      <c r="B2982">
        <v>54043</v>
      </c>
      <c r="C2982" t="str">
        <f t="shared" si="47"/>
        <v>54043</v>
      </c>
      <c r="D2982">
        <v>16620</v>
      </c>
      <c r="E2982" t="s">
        <v>217</v>
      </c>
      <c r="F2982" t="s">
        <v>1120</v>
      </c>
      <c r="G2982">
        <v>7.1380683834799993E-2</v>
      </c>
      <c r="H2982" t="s">
        <v>3640</v>
      </c>
      <c r="I2982" s="6">
        <v>21382</v>
      </c>
      <c r="J2982" s="6">
        <v>22108</v>
      </c>
      <c r="K2982" s="6">
        <v>21720</v>
      </c>
      <c r="L2982" s="6">
        <v>22198.127443202193</v>
      </c>
      <c r="M2982" s="6">
        <v>22630.211040975242</v>
      </c>
      <c r="N2982" s="6">
        <v>23158.641759257876</v>
      </c>
      <c r="O2982" s="6">
        <v>23675.156638982833</v>
      </c>
      <c r="P2982" s="6">
        <v>24125.115719979607</v>
      </c>
      <c r="Q2982" s="6">
        <v>24549.254584280399</v>
      </c>
      <c r="R2982" s="6">
        <v>24967.430980917925</v>
      </c>
      <c r="S2982" s="6">
        <v>25417.39408505039</v>
      </c>
      <c r="T2982" s="6">
        <v>25906.094402841256</v>
      </c>
      <c r="U2982" s="6">
        <v>26435.519501792161</v>
      </c>
      <c r="V2982" s="6">
        <v>26985.803832917474</v>
      </c>
      <c r="W2982" s="6">
        <v>27531.122681203909</v>
      </c>
      <c r="X2982" s="6">
        <v>28051.609982617163</v>
      </c>
      <c r="Y2982" s="6">
        <v>28535.341382590679</v>
      </c>
      <c r="Z2982" s="6">
        <v>28987.292285766813</v>
      </c>
      <c r="AA2982" s="6">
        <v>29342.889844462723</v>
      </c>
      <c r="AB2982" s="6">
        <v>29678.624055737397</v>
      </c>
      <c r="AC2982" s="6">
        <v>29992.504474245376</v>
      </c>
    </row>
    <row r="2983" spans="1:29" x14ac:dyDescent="0.25">
      <c r="A2983" s="12">
        <f xml:space="preserve"> ROW( iclusData[[#This Row],[id]] ) - ROW( iclusData[[#Headers],[id]] )</f>
        <v>2982</v>
      </c>
      <c r="B2983">
        <v>54045</v>
      </c>
      <c r="C2983" t="str">
        <f t="shared" si="47"/>
        <v>54045</v>
      </c>
      <c r="D2983">
        <v>54045</v>
      </c>
      <c r="E2983" t="s">
        <v>123</v>
      </c>
      <c r="F2983" t="s">
        <v>1120</v>
      </c>
      <c r="G2983">
        <v>1</v>
      </c>
      <c r="H2983" t="s">
        <v>4022</v>
      </c>
      <c r="I2983" s="6">
        <v>43032</v>
      </c>
      <c r="J2983" s="6">
        <v>37710</v>
      </c>
      <c r="K2983" s="6">
        <v>36743</v>
      </c>
      <c r="L2983" s="6">
        <v>36281.045417505069</v>
      </c>
      <c r="M2983" s="6">
        <v>35733.741921568027</v>
      </c>
      <c r="N2983" s="6">
        <v>35159.615798947074</v>
      </c>
      <c r="O2983" s="6">
        <v>34417.628594116009</v>
      </c>
      <c r="P2983" s="6">
        <v>33473.995378924279</v>
      </c>
      <c r="Q2983" s="6">
        <v>32427.067172098639</v>
      </c>
      <c r="R2983" s="6">
        <v>31372.188896455751</v>
      </c>
      <c r="S2983" s="6">
        <v>30394.789128240333</v>
      </c>
      <c r="T2983" s="6">
        <v>29543.536130658624</v>
      </c>
      <c r="U2983" s="6">
        <v>28812.471413109088</v>
      </c>
      <c r="V2983" s="6">
        <v>28165.836774374551</v>
      </c>
      <c r="W2983" s="6">
        <v>27546.022087352409</v>
      </c>
      <c r="X2983" s="6">
        <v>26946.073992012978</v>
      </c>
      <c r="Y2983" s="6">
        <v>26362.01476935243</v>
      </c>
      <c r="Z2983" s="6">
        <v>25797.825968746722</v>
      </c>
      <c r="AA2983" s="6">
        <v>25921.986265561205</v>
      </c>
      <c r="AB2983" s="6">
        <v>26028.269512250841</v>
      </c>
      <c r="AC2983" s="6">
        <v>26113.69242019907</v>
      </c>
    </row>
    <row r="2984" spans="1:29" x14ac:dyDescent="0.25">
      <c r="A2984" s="12">
        <f xml:space="preserve"> ROW( iclusData[[#This Row],[id]] ) - ROW( iclusData[[#Headers],[id]] )</f>
        <v>2983</v>
      </c>
      <c r="B2984">
        <v>54047</v>
      </c>
      <c r="C2984" t="str">
        <f t="shared" si="47"/>
        <v>54047</v>
      </c>
      <c r="D2984">
        <v>54047</v>
      </c>
      <c r="E2984" t="s">
        <v>2656</v>
      </c>
      <c r="F2984" t="s">
        <v>1120</v>
      </c>
      <c r="G2984">
        <v>1</v>
      </c>
      <c r="H2984" t="s">
        <v>4023</v>
      </c>
      <c r="I2984" s="6">
        <v>35233</v>
      </c>
      <c r="J2984" s="6">
        <v>27329</v>
      </c>
      <c r="K2984" s="6">
        <v>22113</v>
      </c>
      <c r="L2984" s="6">
        <v>21517.721263741234</v>
      </c>
      <c r="M2984" s="6">
        <v>21012.135555492703</v>
      </c>
      <c r="N2984" s="6">
        <v>20506.547678313484</v>
      </c>
      <c r="O2984" s="6">
        <v>19944.34529700593</v>
      </c>
      <c r="P2984" s="6">
        <v>19321.547718422407</v>
      </c>
      <c r="Q2984" s="6">
        <v>18680.8752161263</v>
      </c>
      <c r="R2984" s="6">
        <v>18057.086561191398</v>
      </c>
      <c r="S2984" s="6">
        <v>17483.956805074715</v>
      </c>
      <c r="T2984" s="6">
        <v>16975.390258983822</v>
      </c>
      <c r="U2984" s="6">
        <v>16538.340711837362</v>
      </c>
      <c r="V2984" s="6">
        <v>16150.955915902463</v>
      </c>
      <c r="W2984" s="6">
        <v>15783.437579980882</v>
      </c>
      <c r="X2984" s="6">
        <v>15423.8660036854</v>
      </c>
      <c r="Y2984" s="6">
        <v>15064.292237829653</v>
      </c>
      <c r="Z2984" s="6">
        <v>14708.69424554141</v>
      </c>
      <c r="AA2984" s="6">
        <v>14773.257528746286</v>
      </c>
      <c r="AB2984" s="6">
        <v>14825.902562198749</v>
      </c>
      <c r="AC2984" s="6">
        <v>14866.627404074532</v>
      </c>
    </row>
    <row r="2985" spans="1:29" x14ac:dyDescent="0.25">
      <c r="A2985" s="12">
        <f xml:space="preserve"> ROW( iclusData[[#This Row],[id]] ) - ROW( iclusData[[#Headers],[id]] )</f>
        <v>2984</v>
      </c>
      <c r="B2985">
        <v>54049</v>
      </c>
      <c r="C2985" t="str">
        <f t="shared" si="47"/>
        <v>54049</v>
      </c>
      <c r="D2985">
        <v>21900</v>
      </c>
      <c r="E2985" t="s">
        <v>58</v>
      </c>
      <c r="F2985" t="s">
        <v>1120</v>
      </c>
      <c r="G2985">
        <v>1</v>
      </c>
      <c r="H2985" t="s">
        <v>3670</v>
      </c>
      <c r="I2985" s="6">
        <v>57249</v>
      </c>
      <c r="J2985" s="6">
        <v>56598</v>
      </c>
      <c r="K2985" s="6">
        <v>56418</v>
      </c>
      <c r="L2985" s="6">
        <v>57311.05947815824</v>
      </c>
      <c r="M2985" s="6">
        <v>56514.440038069057</v>
      </c>
      <c r="N2985" s="6">
        <v>55659.210421617638</v>
      </c>
      <c r="O2985" s="6">
        <v>54541.76006069006</v>
      </c>
      <c r="P2985" s="6">
        <v>53237.558763329514</v>
      </c>
      <c r="Q2985" s="6">
        <v>51918.470073467615</v>
      </c>
      <c r="R2985" s="6">
        <v>50633.147447974668</v>
      </c>
      <c r="S2985" s="6">
        <v>49423.317733786083</v>
      </c>
      <c r="T2985" s="6">
        <v>48299.902090892174</v>
      </c>
      <c r="U2985" s="6">
        <v>47275.815386180126</v>
      </c>
      <c r="V2985" s="6">
        <v>46338.145414069229</v>
      </c>
      <c r="W2985" s="6">
        <v>45433.255815501921</v>
      </c>
      <c r="X2985" s="6">
        <v>44536.313756262382</v>
      </c>
      <c r="Y2985" s="6">
        <v>43629.432431387955</v>
      </c>
      <c r="Z2985" s="6">
        <v>42717.59216124755</v>
      </c>
      <c r="AA2985" s="6">
        <v>42929.161375303287</v>
      </c>
      <c r="AB2985" s="6">
        <v>43106.962307001297</v>
      </c>
      <c r="AC2985" s="6">
        <v>43249.996019791091</v>
      </c>
    </row>
    <row r="2986" spans="1:29" x14ac:dyDescent="0.25">
      <c r="A2986" s="12">
        <f xml:space="preserve"> ROW( iclusData[[#This Row],[id]] ) - ROW( iclusData[[#Headers],[id]] )</f>
        <v>2985</v>
      </c>
      <c r="B2986">
        <v>54051</v>
      </c>
      <c r="C2986" t="str">
        <f t="shared" si="47"/>
        <v>54051</v>
      </c>
      <c r="D2986">
        <v>48540</v>
      </c>
      <c r="E2986" t="s">
        <v>258</v>
      </c>
      <c r="F2986" t="s">
        <v>1120</v>
      </c>
      <c r="G2986">
        <v>0.223771544441</v>
      </c>
      <c r="H2986" t="s">
        <v>3590</v>
      </c>
      <c r="I2986" s="6">
        <v>37356</v>
      </c>
      <c r="J2986" s="6">
        <v>35519</v>
      </c>
      <c r="K2986" s="6">
        <v>33107</v>
      </c>
      <c r="L2986" s="6">
        <v>37751.120082617803</v>
      </c>
      <c r="M2986" s="6">
        <v>42343.11839817994</v>
      </c>
      <c r="N2986" s="6">
        <v>46774.198603622281</v>
      </c>
      <c r="O2986" s="6">
        <v>50762.27732474167</v>
      </c>
      <c r="P2986" s="6">
        <v>54236.812156540131</v>
      </c>
      <c r="Q2986" s="6">
        <v>57353.77337450676</v>
      </c>
      <c r="R2986" s="6">
        <v>60194.592810097362</v>
      </c>
      <c r="S2986" s="6">
        <v>62852.649400904033</v>
      </c>
      <c r="T2986" s="6">
        <v>65370.648550277554</v>
      </c>
      <c r="U2986" s="6">
        <v>67787.331043804239</v>
      </c>
      <c r="V2986" s="6">
        <v>70099.717826136795</v>
      </c>
      <c r="W2986" s="6">
        <v>72269.072876442355</v>
      </c>
      <c r="X2986" s="6">
        <v>74264.603659939632</v>
      </c>
      <c r="Y2986" s="6">
        <v>76068.418050736553</v>
      </c>
      <c r="Z2986" s="6">
        <v>77697.425801913836</v>
      </c>
      <c r="AA2986" s="6">
        <v>78727.467119673369</v>
      </c>
      <c r="AB2986" s="6">
        <v>79700.8974734199</v>
      </c>
      <c r="AC2986" s="6">
        <v>80615.719924813864</v>
      </c>
    </row>
    <row r="2987" spans="1:29" x14ac:dyDescent="0.25">
      <c r="A2987" s="12">
        <f xml:space="preserve"> ROW( iclusData[[#This Row],[id]] ) - ROW( iclusData[[#Headers],[id]] )</f>
        <v>2986</v>
      </c>
      <c r="B2987">
        <v>54053</v>
      </c>
      <c r="C2987" t="str">
        <f t="shared" si="47"/>
        <v>54053</v>
      </c>
      <c r="D2987">
        <v>38580</v>
      </c>
      <c r="E2987" t="s">
        <v>598</v>
      </c>
      <c r="F2987" t="s">
        <v>1120</v>
      </c>
      <c r="G2987">
        <v>0.46901713069399997</v>
      </c>
      <c r="H2987" t="s">
        <v>3132</v>
      </c>
      <c r="I2987" s="6">
        <v>25178</v>
      </c>
      <c r="J2987" s="6">
        <v>25957</v>
      </c>
      <c r="K2987" s="6">
        <v>27324</v>
      </c>
      <c r="L2987" s="6">
        <v>27982.076615466663</v>
      </c>
      <c r="M2987" s="6">
        <v>27810.237840724436</v>
      </c>
      <c r="N2987" s="6">
        <v>27666.208403200071</v>
      </c>
      <c r="O2987" s="6">
        <v>27445.699731140536</v>
      </c>
      <c r="P2987" s="6">
        <v>27091.090503405958</v>
      </c>
      <c r="Q2987" s="6">
        <v>26679.869639238172</v>
      </c>
      <c r="R2987" s="6">
        <v>26254.7396438424</v>
      </c>
      <c r="S2987" s="6">
        <v>25875.302509498713</v>
      </c>
      <c r="T2987" s="6">
        <v>25556.455001368915</v>
      </c>
      <c r="U2987" s="6">
        <v>25295.218292351365</v>
      </c>
      <c r="V2987" s="6">
        <v>25074.706712241194</v>
      </c>
      <c r="W2987" s="6">
        <v>24868.102155594795</v>
      </c>
      <c r="X2987" s="6">
        <v>24654.545213644724</v>
      </c>
      <c r="Y2987" s="6">
        <v>24429.065231252967</v>
      </c>
      <c r="Z2987" s="6">
        <v>24196.636400688054</v>
      </c>
      <c r="AA2987" s="6">
        <v>24372.448059090137</v>
      </c>
      <c r="AB2987" s="6">
        <v>24530.382532229687</v>
      </c>
      <c r="AC2987" s="6">
        <v>24670.436616222301</v>
      </c>
    </row>
    <row r="2988" spans="1:29" x14ac:dyDescent="0.25">
      <c r="A2988" s="12">
        <f xml:space="preserve"> ROW( iclusData[[#This Row],[id]] ) - ROW( iclusData[[#Headers],[id]] )</f>
        <v>2987</v>
      </c>
      <c r="B2988">
        <v>54055</v>
      </c>
      <c r="C2988" t="str">
        <f t="shared" si="47"/>
        <v>54055</v>
      </c>
      <c r="D2988">
        <v>14140</v>
      </c>
      <c r="E2988" t="s">
        <v>671</v>
      </c>
      <c r="F2988" t="s">
        <v>1120</v>
      </c>
      <c r="G2988">
        <v>0.58005254234100001</v>
      </c>
      <c r="H2988" t="s">
        <v>3627</v>
      </c>
      <c r="I2988" s="6">
        <v>64980</v>
      </c>
      <c r="J2988" s="6">
        <v>62980</v>
      </c>
      <c r="K2988" s="6">
        <v>62264</v>
      </c>
      <c r="L2988" s="6">
        <v>62629.153908572793</v>
      </c>
      <c r="M2988" s="6">
        <v>61572.291709080164</v>
      </c>
      <c r="N2988" s="6">
        <v>60581.973816808801</v>
      </c>
      <c r="O2988" s="6">
        <v>59409.892751592291</v>
      </c>
      <c r="P2988" s="6">
        <v>58006.361487786948</v>
      </c>
      <c r="Q2988" s="6">
        <v>56549.205451655565</v>
      </c>
      <c r="R2988" s="6">
        <v>55129.788124717801</v>
      </c>
      <c r="S2988" s="6">
        <v>53849.434738865784</v>
      </c>
      <c r="T2988" s="6">
        <v>52733.965409564138</v>
      </c>
      <c r="U2988" s="6">
        <v>51773.449424810737</v>
      </c>
      <c r="V2988" s="6">
        <v>50908.289827911009</v>
      </c>
      <c r="W2988" s="6">
        <v>50081.870533834866</v>
      </c>
      <c r="X2988" s="6">
        <v>49254.459268724102</v>
      </c>
      <c r="Y2988" s="6">
        <v>48420.087941281956</v>
      </c>
      <c r="Z2988" s="6">
        <v>47582.745079579661</v>
      </c>
      <c r="AA2988" s="6">
        <v>47852.918355737311</v>
      </c>
      <c r="AB2988" s="6">
        <v>48086.343892442965</v>
      </c>
      <c r="AC2988" s="6">
        <v>48281.028812043216</v>
      </c>
    </row>
    <row r="2989" spans="1:29" x14ac:dyDescent="0.25">
      <c r="A2989" s="12">
        <f xml:space="preserve"> ROW( iclusData[[#This Row],[id]] ) - ROW( iclusData[[#Headers],[id]] )</f>
        <v>2988</v>
      </c>
      <c r="B2989">
        <v>54057</v>
      </c>
      <c r="C2989" t="str">
        <f t="shared" si="47"/>
        <v>54057</v>
      </c>
      <c r="D2989">
        <v>19060</v>
      </c>
      <c r="E2989" t="s">
        <v>219</v>
      </c>
      <c r="F2989" t="s">
        <v>1120</v>
      </c>
      <c r="G2989">
        <v>0.27311009787099999</v>
      </c>
      <c r="H2989" t="s">
        <v>1280</v>
      </c>
      <c r="I2989" s="6">
        <v>26697</v>
      </c>
      <c r="J2989" s="6">
        <v>27078</v>
      </c>
      <c r="K2989" s="6">
        <v>28212</v>
      </c>
      <c r="L2989" s="6">
        <v>35411.913436441806</v>
      </c>
      <c r="M2989" s="6">
        <v>42407.682490602514</v>
      </c>
      <c r="N2989" s="6">
        <v>48843.229304224209</v>
      </c>
      <c r="O2989" s="6">
        <v>54505.008191772817</v>
      </c>
      <c r="P2989" s="6">
        <v>59439.684197929018</v>
      </c>
      <c r="Q2989" s="6">
        <v>63855.874143622656</v>
      </c>
      <c r="R2989" s="6">
        <v>67836.994702490047</v>
      </c>
      <c r="S2989" s="6">
        <v>71488.345370868788</v>
      </c>
      <c r="T2989" s="6">
        <v>74865.543546510817</v>
      </c>
      <c r="U2989" s="6">
        <v>78038.12240393406</v>
      </c>
      <c r="V2989" s="6">
        <v>81027.935352997738</v>
      </c>
      <c r="W2989" s="6">
        <v>83813.132760302498</v>
      </c>
      <c r="X2989" s="6">
        <v>86365.901929059881</v>
      </c>
      <c r="Y2989" s="6">
        <v>88665.368740447448</v>
      </c>
      <c r="Z2989" s="6">
        <v>90737.386502580208</v>
      </c>
      <c r="AA2989" s="6">
        <v>91971.052316390516</v>
      </c>
      <c r="AB2989" s="6">
        <v>93140.161955970427</v>
      </c>
      <c r="AC2989" s="6">
        <v>94239.736860357807</v>
      </c>
    </row>
    <row r="2990" spans="1:29" x14ac:dyDescent="0.25">
      <c r="A2990" s="12">
        <f xml:space="preserve"> ROW( iclusData[[#This Row],[id]] ) - ROW( iclusData[[#Headers],[id]] )</f>
        <v>2989</v>
      </c>
      <c r="B2990">
        <v>54059</v>
      </c>
      <c r="C2990" t="str">
        <f t="shared" si="47"/>
        <v>54059</v>
      </c>
      <c r="D2990">
        <v>54059</v>
      </c>
      <c r="E2990" t="s">
        <v>4024</v>
      </c>
      <c r="F2990" t="s">
        <v>1120</v>
      </c>
      <c r="G2990">
        <v>1</v>
      </c>
      <c r="H2990" t="s">
        <v>4025</v>
      </c>
      <c r="I2990" s="6">
        <v>33739</v>
      </c>
      <c r="J2990" s="6">
        <v>28253</v>
      </c>
      <c r="K2990" s="6">
        <v>26839</v>
      </c>
      <c r="L2990" s="6">
        <v>26652.056361016701</v>
      </c>
      <c r="M2990" s="6">
        <v>26415.653444396947</v>
      </c>
      <c r="N2990" s="6">
        <v>26115.676994827711</v>
      </c>
      <c r="O2990" s="6">
        <v>25693.529548167357</v>
      </c>
      <c r="P2990" s="6">
        <v>25119.402645033118</v>
      </c>
      <c r="Q2990" s="6">
        <v>24458.864854676129</v>
      </c>
      <c r="R2990" s="6">
        <v>23758.592521983446</v>
      </c>
      <c r="S2990" s="6">
        <v>23085.14033102724</v>
      </c>
      <c r="T2990" s="6">
        <v>22483.204125927376</v>
      </c>
      <c r="U2990" s="6">
        <v>21964.704394045617</v>
      </c>
      <c r="V2990" s="6">
        <v>21496.862726442869</v>
      </c>
      <c r="W2990" s="6">
        <v>21048.887712861851</v>
      </c>
      <c r="X2990" s="6">
        <v>20603.893129472322</v>
      </c>
      <c r="Y2990" s="6">
        <v>20158.895619593353</v>
      </c>
      <c r="Z2990" s="6">
        <v>19717.874761496656</v>
      </c>
      <c r="AA2990" s="6">
        <v>19811.243287221456</v>
      </c>
      <c r="AB2990" s="6">
        <v>19890.70741042677</v>
      </c>
      <c r="AC2990" s="6">
        <v>19953.284645757281</v>
      </c>
    </row>
    <row r="2991" spans="1:29" x14ac:dyDescent="0.25">
      <c r="A2991" s="12">
        <f xml:space="preserve"> ROW( iclusData[[#This Row],[id]] ) - ROW( iclusData[[#Headers],[id]] )</f>
        <v>2990</v>
      </c>
      <c r="B2991">
        <v>54061</v>
      </c>
      <c r="C2991" t="str">
        <f t="shared" si="47"/>
        <v>54061</v>
      </c>
      <c r="D2991">
        <v>34060</v>
      </c>
      <c r="E2991" t="s">
        <v>3710</v>
      </c>
      <c r="F2991" t="s">
        <v>1120</v>
      </c>
      <c r="G2991">
        <v>0.74157537256499995</v>
      </c>
      <c r="H2991" t="s">
        <v>3711</v>
      </c>
      <c r="I2991" s="6">
        <v>75509</v>
      </c>
      <c r="J2991" s="6">
        <v>81866</v>
      </c>
      <c r="K2991" s="6">
        <v>96189</v>
      </c>
      <c r="L2991" s="6">
        <v>115289.61231777306</v>
      </c>
      <c r="M2991" s="6">
        <v>131816.03767737612</v>
      </c>
      <c r="N2991" s="6">
        <v>145494.67591554005</v>
      </c>
      <c r="O2991" s="6">
        <v>156386.15529912882</v>
      </c>
      <c r="P2991" s="6">
        <v>165642.63926957839</v>
      </c>
      <c r="Q2991" s="6">
        <v>174084.65945543122</v>
      </c>
      <c r="R2991" s="6">
        <v>181770.76442735593</v>
      </c>
      <c r="S2991" s="6">
        <v>188755.61366142187</v>
      </c>
      <c r="T2991" s="6">
        <v>195107.72566535385</v>
      </c>
      <c r="U2991" s="6">
        <v>201088.34376868626</v>
      </c>
      <c r="V2991" s="6">
        <v>206813.68580873625</v>
      </c>
      <c r="W2991" s="6">
        <v>212232.10764799337</v>
      </c>
      <c r="X2991" s="6">
        <v>217243.2852695797</v>
      </c>
      <c r="Y2991" s="6">
        <v>221774.67074539774</v>
      </c>
      <c r="Z2991" s="6">
        <v>225878.97799926382</v>
      </c>
      <c r="AA2991" s="6">
        <v>228751.57102401362</v>
      </c>
      <c r="AB2991" s="6">
        <v>231464.26345715451</v>
      </c>
      <c r="AC2991" s="6">
        <v>234003.11911098356</v>
      </c>
    </row>
    <row r="2992" spans="1:29" x14ac:dyDescent="0.25">
      <c r="A2992" s="12">
        <f xml:space="preserve"> ROW( iclusData[[#This Row],[id]] ) - ROW( iclusData[[#Headers],[id]] )</f>
        <v>2991</v>
      </c>
      <c r="B2992">
        <v>54063</v>
      </c>
      <c r="C2992" t="str">
        <f t="shared" si="47"/>
        <v>54063</v>
      </c>
      <c r="D2992">
        <v>54063</v>
      </c>
      <c r="E2992" t="s">
        <v>60</v>
      </c>
      <c r="F2992" t="s">
        <v>1120</v>
      </c>
      <c r="G2992">
        <v>1</v>
      </c>
      <c r="H2992" t="s">
        <v>4026</v>
      </c>
      <c r="I2992" s="6">
        <v>12406</v>
      </c>
      <c r="J2992" s="6">
        <v>14583</v>
      </c>
      <c r="K2992" s="6">
        <v>13502</v>
      </c>
      <c r="L2992" s="6">
        <v>12903.878361134764</v>
      </c>
      <c r="M2992" s="6">
        <v>12451.930193989625</v>
      </c>
      <c r="N2992" s="6">
        <v>12077.457651761377</v>
      </c>
      <c r="O2992" s="6">
        <v>11704.973603263004</v>
      </c>
      <c r="P2992" s="6">
        <v>11307.65470010902</v>
      </c>
      <c r="Q2992" s="6">
        <v>10945.103631971908</v>
      </c>
      <c r="R2992" s="6">
        <v>10680.887386131861</v>
      </c>
      <c r="S2992" s="6">
        <v>10517.987649638459</v>
      </c>
      <c r="T2992" s="6">
        <v>10444.483825232001</v>
      </c>
      <c r="U2992" s="6">
        <v>10433.557407636014</v>
      </c>
      <c r="V2992" s="6">
        <v>10469.315827405408</v>
      </c>
      <c r="W2992" s="6">
        <v>10532.886853248412</v>
      </c>
      <c r="X2992" s="6">
        <v>10614.337462350732</v>
      </c>
      <c r="Y2992" s="6">
        <v>10702.739605869347</v>
      </c>
      <c r="Z2992" s="6">
        <v>10797.10335285218</v>
      </c>
      <c r="AA2992" s="6">
        <v>10916.298005844259</v>
      </c>
      <c r="AB2992" s="6">
        <v>11028.540543219397</v>
      </c>
      <c r="AC2992" s="6">
        <v>11132.836236043788</v>
      </c>
    </row>
    <row r="2993" spans="1:29" x14ac:dyDescent="0.25">
      <c r="A2993" s="12">
        <f xml:space="preserve"> ROW( iclusData[[#This Row],[id]] ) - ROW( iclusData[[#Headers],[id]] )</f>
        <v>2992</v>
      </c>
      <c r="B2993">
        <v>54065</v>
      </c>
      <c r="C2993" t="str">
        <f t="shared" si="47"/>
        <v>54065</v>
      </c>
      <c r="D2993">
        <v>25180</v>
      </c>
      <c r="E2993" t="s">
        <v>405</v>
      </c>
      <c r="F2993" t="s">
        <v>1120</v>
      </c>
      <c r="G2993">
        <v>6.5174258750099995E-2</v>
      </c>
      <c r="H2993" t="s">
        <v>1645</v>
      </c>
      <c r="I2993" s="6">
        <v>12128</v>
      </c>
      <c r="J2993" s="6">
        <v>14943</v>
      </c>
      <c r="K2993" s="6">
        <v>17541</v>
      </c>
      <c r="L2993" s="6">
        <v>18492.148675948418</v>
      </c>
      <c r="M2993" s="6">
        <v>19306.650221807304</v>
      </c>
      <c r="N2993" s="6">
        <v>20118.169855972938</v>
      </c>
      <c r="O2993" s="6">
        <v>20840.296263582917</v>
      </c>
      <c r="P2993" s="6">
        <v>21428.323510668648</v>
      </c>
      <c r="Q2993" s="6">
        <v>21937.885363075737</v>
      </c>
      <c r="R2993" s="6">
        <v>22401.753298561503</v>
      </c>
      <c r="S2993" s="6">
        <v>22862.64252825842</v>
      </c>
      <c r="T2993" s="6">
        <v>23334.456873262025</v>
      </c>
      <c r="U2993" s="6">
        <v>23824.15026867382</v>
      </c>
      <c r="V2993" s="6">
        <v>24322.783364864921</v>
      </c>
      <c r="W2993" s="6">
        <v>24813.470999716952</v>
      </c>
      <c r="X2993" s="6">
        <v>25281.313596458062</v>
      </c>
      <c r="Y2993" s="6">
        <v>25713.393983957289</v>
      </c>
      <c r="Z2993" s="6">
        <v>26111.706802187502</v>
      </c>
      <c r="AA2993" s="6">
        <v>26430.552651274786</v>
      </c>
      <c r="AB2993" s="6">
        <v>26731.521489608251</v>
      </c>
      <c r="AC2993" s="6">
        <v>27012.623254747574</v>
      </c>
    </row>
    <row r="2994" spans="1:29" x14ac:dyDescent="0.25">
      <c r="A2994" s="12">
        <f xml:space="preserve"> ROW( iclusData[[#This Row],[id]] ) - ROW( iclusData[[#Headers],[id]] )</f>
        <v>2993</v>
      </c>
      <c r="B2994">
        <v>54067</v>
      </c>
      <c r="C2994" t="str">
        <f t="shared" si="47"/>
        <v>54067</v>
      </c>
      <c r="D2994">
        <v>54067</v>
      </c>
      <c r="E2994" t="s">
        <v>1535</v>
      </c>
      <c r="F2994" t="s">
        <v>1120</v>
      </c>
      <c r="G2994">
        <v>1</v>
      </c>
      <c r="H2994" t="s">
        <v>4027</v>
      </c>
      <c r="I2994" s="6">
        <v>26775</v>
      </c>
      <c r="J2994" s="6">
        <v>26562</v>
      </c>
      <c r="K2994" s="6">
        <v>26233</v>
      </c>
      <c r="L2994" s="6">
        <v>25618.037626974576</v>
      </c>
      <c r="M2994" s="6">
        <v>25037.955041472276</v>
      </c>
      <c r="N2994" s="6">
        <v>24464.822926464571</v>
      </c>
      <c r="O2994" s="6">
        <v>23810.244589597547</v>
      </c>
      <c r="P2994" s="6">
        <v>23048.385423518073</v>
      </c>
      <c r="Q2994" s="6">
        <v>22253.752769824725</v>
      </c>
      <c r="R2994" s="6">
        <v>21474.016962781057</v>
      </c>
      <c r="S2994" s="6">
        <v>20756.859752053537</v>
      </c>
      <c r="T2994" s="6">
        <v>20119.164990972342</v>
      </c>
      <c r="U2994" s="6">
        <v>19560.933551844631</v>
      </c>
      <c r="V2994" s="6">
        <v>19052.366877178669</v>
      </c>
      <c r="W2994" s="6">
        <v>18566.646648521248</v>
      </c>
      <c r="X2994" s="6">
        <v>18088.873247882202</v>
      </c>
      <c r="Y2994" s="6">
        <v>17616.063750356647</v>
      </c>
      <c r="Z2994" s="6">
        <v>17143.257292260885</v>
      </c>
      <c r="AA2994" s="6">
        <v>17206.827147883541</v>
      </c>
      <c r="AB2994" s="6">
        <v>17256.492376596467</v>
      </c>
      <c r="AC2994" s="6">
        <v>17292.250716745741</v>
      </c>
    </row>
    <row r="2995" spans="1:29" x14ac:dyDescent="0.25">
      <c r="A2995" s="12">
        <f xml:space="preserve"> ROW( iclusData[[#This Row],[id]] ) - ROW( iclusData[[#Headers],[id]] )</f>
        <v>2994</v>
      </c>
      <c r="B2995">
        <v>54069</v>
      </c>
      <c r="C2995" t="str">
        <f t="shared" si="47"/>
        <v>54069</v>
      </c>
      <c r="D2995">
        <v>48540</v>
      </c>
      <c r="E2995" t="s">
        <v>605</v>
      </c>
      <c r="F2995" t="s">
        <v>1120</v>
      </c>
      <c r="G2995">
        <v>0.300392024333</v>
      </c>
      <c r="H2995" t="s">
        <v>3590</v>
      </c>
      <c r="I2995" s="6">
        <v>50871</v>
      </c>
      <c r="J2995" s="6">
        <v>47427</v>
      </c>
      <c r="K2995" s="6">
        <v>44443</v>
      </c>
      <c r="L2995" s="6">
        <v>50676.85090499073</v>
      </c>
      <c r="M2995" s="6">
        <v>56841.233675100215</v>
      </c>
      <c r="N2995" s="6">
        <v>62789.072336605968</v>
      </c>
      <c r="O2995" s="6">
        <v>68143.924735086141</v>
      </c>
      <c r="P2995" s="6">
        <v>72808.423183238861</v>
      </c>
      <c r="Q2995" s="6">
        <v>76992.183748199153</v>
      </c>
      <c r="R2995" s="6">
        <v>80805.437528988477</v>
      </c>
      <c r="S2995" s="6">
        <v>84373.352056213029</v>
      </c>
      <c r="T2995" s="6">
        <v>87753.530007032459</v>
      </c>
      <c r="U2995" s="6">
        <v>90998.61907709045</v>
      </c>
      <c r="V2995" s="6">
        <v>94102.660612593318</v>
      </c>
      <c r="W2995" s="6">
        <v>97014.99990161942</v>
      </c>
      <c r="X2995" s="6">
        <v>99692.924737628084</v>
      </c>
      <c r="Y2995" s="6">
        <v>102114.56542383225</v>
      </c>
      <c r="Z2995" s="6">
        <v>104301.80631735016</v>
      </c>
      <c r="AA2995" s="6">
        <v>105683.47214993737</v>
      </c>
      <c r="AB2995" s="6">
        <v>106991.64334615276</v>
      </c>
      <c r="AC2995" s="6">
        <v>108219.35295476184</v>
      </c>
    </row>
    <row r="2996" spans="1:29" x14ac:dyDescent="0.25">
      <c r="A2996" s="12">
        <f xml:space="preserve"> ROW( iclusData[[#This Row],[id]] ) - ROW( iclusData[[#Headers],[id]] )</f>
        <v>2995</v>
      </c>
      <c r="B2996">
        <v>54071</v>
      </c>
      <c r="C2996" t="str">
        <f t="shared" si="47"/>
        <v>54071</v>
      </c>
      <c r="D2996">
        <v>54071</v>
      </c>
      <c r="E2996" t="s">
        <v>612</v>
      </c>
      <c r="F2996" t="s">
        <v>1120</v>
      </c>
      <c r="G2996">
        <v>1</v>
      </c>
      <c r="H2996" t="s">
        <v>4028</v>
      </c>
      <c r="I2996" s="6">
        <v>8054</v>
      </c>
      <c r="J2996" s="6">
        <v>8196</v>
      </c>
      <c r="K2996" s="6">
        <v>7695</v>
      </c>
      <c r="L2996" s="6">
        <v>7424.8703525119208</v>
      </c>
      <c r="M2996" s="6">
        <v>7291.7692688319903</v>
      </c>
      <c r="N2996" s="6">
        <v>7271.9029088366688</v>
      </c>
      <c r="O2996" s="6">
        <v>7301.7023894760987</v>
      </c>
      <c r="P2996" s="6">
        <v>7353.3527534176983</v>
      </c>
      <c r="Q2996" s="6">
        <v>7429.8371147245552</v>
      </c>
      <c r="R2996" s="6">
        <v>7533.1395830395268</v>
      </c>
      <c r="S2996" s="6">
        <v>7664.2546703758953</v>
      </c>
      <c r="T2996" s="6">
        <v>7820.201726681079</v>
      </c>
      <c r="U2996" s="6">
        <v>7996.0145783958405</v>
      </c>
      <c r="V2996" s="6">
        <v>8181.7603861801099</v>
      </c>
      <c r="W2996" s="6">
        <v>8368.4997867425373</v>
      </c>
      <c r="X2996" s="6">
        <v>8547.2930809964491</v>
      </c>
      <c r="Y2996" s="6">
        <v>8715.1589143292476</v>
      </c>
      <c r="Z2996" s="6">
        <v>8872.1000135856193</v>
      </c>
      <c r="AA2996" s="6">
        <v>8985.3350100880052</v>
      </c>
      <c r="AB2996" s="6">
        <v>9091.6177242265276</v>
      </c>
      <c r="AC2996" s="6">
        <v>9190.9469746710529</v>
      </c>
    </row>
    <row r="2997" spans="1:29" x14ac:dyDescent="0.25">
      <c r="A2997" s="12">
        <f xml:space="preserve"> ROW( iclusData[[#This Row],[id]] ) - ROW( iclusData[[#Headers],[id]] )</f>
        <v>2996</v>
      </c>
      <c r="B2997">
        <v>54073</v>
      </c>
      <c r="C2997" t="str">
        <f t="shared" si="47"/>
        <v>54073</v>
      </c>
      <c r="D2997">
        <v>37620</v>
      </c>
      <c r="E2997" t="s">
        <v>3093</v>
      </c>
      <c r="F2997" t="s">
        <v>1120</v>
      </c>
      <c r="G2997">
        <v>4.6928222342899999E-2</v>
      </c>
      <c r="H2997" t="s">
        <v>3092</v>
      </c>
      <c r="I2997" s="6">
        <v>7546</v>
      </c>
      <c r="J2997" s="6">
        <v>7514</v>
      </c>
      <c r="K2997" s="6">
        <v>7605</v>
      </c>
      <c r="L2997" s="6">
        <v>8588.0172665977352</v>
      </c>
      <c r="M2997" s="6">
        <v>9539.592978866971</v>
      </c>
      <c r="N2997" s="6">
        <v>10450.442631316841</v>
      </c>
      <c r="O2997" s="6">
        <v>11266.931057519711</v>
      </c>
      <c r="P2997" s="6">
        <v>11973.161433161818</v>
      </c>
      <c r="Q2997" s="6">
        <v>12605.890751733867</v>
      </c>
      <c r="R2997" s="6">
        <v>13181.007682876387</v>
      </c>
      <c r="S2997" s="6">
        <v>13724.339914539107</v>
      </c>
      <c r="T2997" s="6">
        <v>14241.845847472796</v>
      </c>
      <c r="U2997" s="6">
        <v>14742.465636341747</v>
      </c>
      <c r="V2997" s="6">
        <v>15222.226286051982</v>
      </c>
      <c r="W2997" s="6">
        <v>15675.168561968425</v>
      </c>
      <c r="X2997" s="6">
        <v>16093.346019558916</v>
      </c>
      <c r="Y2997" s="6">
        <v>16472.78270289905</v>
      </c>
      <c r="Z2997" s="6">
        <v>16816.463639722857</v>
      </c>
      <c r="AA2997" s="6">
        <v>17037.967215127079</v>
      </c>
      <c r="AB2997" s="6">
        <v>17247.552732816501</v>
      </c>
      <c r="AC2997" s="6">
        <v>17444.224658940133</v>
      </c>
    </row>
    <row r="2998" spans="1:29" x14ac:dyDescent="0.25">
      <c r="A2998" s="12">
        <f xml:space="preserve"> ROW( iclusData[[#This Row],[id]] ) - ROW( iclusData[[#Headers],[id]] )</f>
        <v>2997</v>
      </c>
      <c r="B2998">
        <v>54075</v>
      </c>
      <c r="C2998" t="str">
        <f t="shared" si="47"/>
        <v>54075</v>
      </c>
      <c r="D2998">
        <v>54075</v>
      </c>
      <c r="E2998" t="s">
        <v>1320</v>
      </c>
      <c r="F2998" t="s">
        <v>1120</v>
      </c>
      <c r="G2998">
        <v>1</v>
      </c>
      <c r="H2998" t="s">
        <v>4029</v>
      </c>
      <c r="I2998" s="6">
        <v>9008</v>
      </c>
      <c r="J2998" s="6">
        <v>9131</v>
      </c>
      <c r="K2998" s="6">
        <v>8719</v>
      </c>
      <c r="L2998" s="6">
        <v>8262.2169354105899</v>
      </c>
      <c r="M2998" s="6">
        <v>7858.9399884210206</v>
      </c>
      <c r="N2998" s="6">
        <v>7490.4275147571798</v>
      </c>
      <c r="O2998" s="6">
        <v>7179.5272576701454</v>
      </c>
      <c r="P2998" s="6">
        <v>6935.1761345890009</v>
      </c>
      <c r="Q2998" s="6">
        <v>6760.3571394138125</v>
      </c>
      <c r="R2998" s="6">
        <v>6647.1215835575567</v>
      </c>
      <c r="S2998" s="6">
        <v>6592.4907007885977</v>
      </c>
      <c r="T2998" s="6">
        <v>6590.5040590027893</v>
      </c>
      <c r="U2998" s="6">
        <v>6629.2423970451982</v>
      </c>
      <c r="V2998" s="6">
        <v>6694.7996846975766</v>
      </c>
      <c r="W2998" s="6">
        <v>6775.2566225959463</v>
      </c>
      <c r="X2998" s="6">
        <v>6863.6601033916868</v>
      </c>
      <c r="Y2998" s="6">
        <v>6951.0693050462824</v>
      </c>
      <c r="Z2998" s="6">
        <v>7039.4729955532121</v>
      </c>
      <c r="AA2998" s="6">
        <v>7120.9226937122376</v>
      </c>
      <c r="AB2998" s="6">
        <v>7199.3931241334949</v>
      </c>
      <c r="AC2998" s="6">
        <v>7271.9034693144695</v>
      </c>
    </row>
    <row r="2999" spans="1:29" x14ac:dyDescent="0.25">
      <c r="A2999" s="12">
        <f xml:space="preserve"> ROW( iclusData[[#This Row],[id]] ) - ROW( iclusData[[#Headers],[id]] )</f>
        <v>2998</v>
      </c>
      <c r="B2999">
        <v>54077</v>
      </c>
      <c r="C2999" t="str">
        <f t="shared" si="47"/>
        <v>54077</v>
      </c>
      <c r="D2999">
        <v>34060</v>
      </c>
      <c r="E2999" t="s">
        <v>3712</v>
      </c>
      <c r="F2999" t="s">
        <v>1120</v>
      </c>
      <c r="G2999">
        <v>0.258424627435</v>
      </c>
      <c r="H2999" t="s">
        <v>3711</v>
      </c>
      <c r="I2999" s="6">
        <v>29037</v>
      </c>
      <c r="J2999" s="6">
        <v>29334</v>
      </c>
      <c r="K2999" s="6">
        <v>33520</v>
      </c>
      <c r="L2999" s="6">
        <v>40175.749986361152</v>
      </c>
      <c r="M2999" s="6">
        <v>45934.868524333935</v>
      </c>
      <c r="N2999" s="6">
        <v>50701.681748211842</v>
      </c>
      <c r="O2999" s="6">
        <v>54497.06184173665</v>
      </c>
      <c r="P2999" s="6">
        <v>57723.272802831641</v>
      </c>
      <c r="Q2999" s="6">
        <v>60665.414676711523</v>
      </c>
      <c r="R2999" s="6">
        <v>63343.333906911081</v>
      </c>
      <c r="S2999" s="6">
        <v>65777.899531056581</v>
      </c>
      <c r="T2999" s="6">
        <v>67990.957473811737</v>
      </c>
      <c r="U2999" s="6">
        <v>70075.879812577405</v>
      </c>
      <c r="V2999" s="6">
        <v>72070.412570119006</v>
      </c>
      <c r="W2999" s="6">
        <v>73958.665533682593</v>
      </c>
      <c r="X2999" s="6">
        <v>75704.879658480582</v>
      </c>
      <c r="Y2999" s="6">
        <v>77284.209538215349</v>
      </c>
      <c r="Z2999" s="6">
        <v>78714.558629266234</v>
      </c>
      <c r="AA2999" s="6">
        <v>79715.794373159704</v>
      </c>
      <c r="AB2999" s="6">
        <v>80660.419239136376</v>
      </c>
      <c r="AC2999" s="6">
        <v>81545.442865297184</v>
      </c>
    </row>
    <row r="3000" spans="1:29" x14ac:dyDescent="0.25">
      <c r="A3000" s="12">
        <f xml:space="preserve"> ROW( iclusData[[#This Row],[id]] ) - ROW( iclusData[[#Headers],[id]] )</f>
        <v>2999</v>
      </c>
      <c r="B3000">
        <v>54079</v>
      </c>
      <c r="C3000" t="str">
        <f t="shared" si="47"/>
        <v>54079</v>
      </c>
      <c r="D3000">
        <v>16620</v>
      </c>
      <c r="E3000" t="s">
        <v>409</v>
      </c>
      <c r="F3000" t="s">
        <v>1120</v>
      </c>
      <c r="G3000">
        <v>0.182349384128</v>
      </c>
      <c r="H3000" t="s">
        <v>3640</v>
      </c>
      <c r="I3000" s="6">
        <v>42835</v>
      </c>
      <c r="J3000" s="6">
        <v>51589</v>
      </c>
      <c r="K3000" s="6">
        <v>55486</v>
      </c>
      <c r="L3000" s="6">
        <v>56708.130206723486</v>
      </c>
      <c r="M3000" s="6">
        <v>57810.688355168328</v>
      </c>
      <c r="N3000" s="6">
        <v>59161.563878325476</v>
      </c>
      <c r="O3000" s="6">
        <v>60480.663418964788</v>
      </c>
      <c r="P3000" s="6">
        <v>61630.889948846139</v>
      </c>
      <c r="Q3000" s="6">
        <v>62713.586351920349</v>
      </c>
      <c r="R3000" s="6">
        <v>63782.369731766499</v>
      </c>
      <c r="S3000" s="6">
        <v>64930.619951762819</v>
      </c>
      <c r="T3000" s="6">
        <v>66180.18295993653</v>
      </c>
      <c r="U3000" s="6">
        <v>67533.047847273891</v>
      </c>
      <c r="V3000" s="6">
        <v>68938.557465393271</v>
      </c>
      <c r="W3000" s="6">
        <v>70331.15678339373</v>
      </c>
      <c r="X3000" s="6">
        <v>71659.194043268653</v>
      </c>
      <c r="Y3000" s="6">
        <v>72896.831270083116</v>
      </c>
      <c r="Z3000" s="6">
        <v>74050.051053829826</v>
      </c>
      <c r="AA3000" s="6">
        <v>74958.910738037957</v>
      </c>
      <c r="AB3000" s="6">
        <v>75816.125604147528</v>
      </c>
      <c r="AC3000" s="6">
        <v>76617.712621987652</v>
      </c>
    </row>
    <row r="3001" spans="1:29" x14ac:dyDescent="0.25">
      <c r="A3001" s="12">
        <f xml:space="preserve"> ROW( iclusData[[#This Row],[id]] ) - ROW( iclusData[[#Headers],[id]] )</f>
        <v>3000</v>
      </c>
      <c r="B3001">
        <v>54081</v>
      </c>
      <c r="C3001" t="str">
        <f t="shared" si="47"/>
        <v>54081</v>
      </c>
      <c r="D3001">
        <v>13220</v>
      </c>
      <c r="E3001" t="s">
        <v>3619</v>
      </c>
      <c r="F3001" t="s">
        <v>1120</v>
      </c>
      <c r="G3001">
        <v>1</v>
      </c>
      <c r="H3001" t="s">
        <v>3620</v>
      </c>
      <c r="I3001" s="6">
        <v>76819</v>
      </c>
      <c r="J3001" s="6">
        <v>79220</v>
      </c>
      <c r="K3001" s="6">
        <v>78859</v>
      </c>
      <c r="L3001" s="6">
        <v>79515.146683516301</v>
      </c>
      <c r="M3001" s="6">
        <v>77896.080860964765</v>
      </c>
      <c r="N3001" s="6">
        <v>76339.584491004251</v>
      </c>
      <c r="O3001" s="6">
        <v>74672.844583545739</v>
      </c>
      <c r="P3001" s="6">
        <v>72792.5304851361</v>
      </c>
      <c r="Q3001" s="6">
        <v>70820.849791810964</v>
      </c>
      <c r="R3001" s="6">
        <v>68830.28842388239</v>
      </c>
      <c r="S3001" s="6">
        <v>66953.959345691765</v>
      </c>
      <c r="T3001" s="6">
        <v>65285.22528741783</v>
      </c>
      <c r="U3001" s="6">
        <v>63820.11586043617</v>
      </c>
      <c r="V3001" s="6">
        <v>62492.081211136996</v>
      </c>
      <c r="W3001" s="6">
        <v>61204.773870563993</v>
      </c>
      <c r="X3001" s="6">
        <v>59921.44130205598</v>
      </c>
      <c r="Y3001" s="6">
        <v>58635.120340981288</v>
      </c>
      <c r="Z3001" s="6">
        <v>57360.729017526013</v>
      </c>
      <c r="AA3001" s="6">
        <v>57634.874930946986</v>
      </c>
      <c r="AB3001" s="6">
        <v>57863.334306466961</v>
      </c>
      <c r="AC3001" s="6">
        <v>58044.112980857848</v>
      </c>
    </row>
    <row r="3002" spans="1:29" x14ac:dyDescent="0.25">
      <c r="A3002" s="12">
        <f xml:space="preserve"> ROW( iclusData[[#This Row],[id]] ) - ROW( iclusData[[#Headers],[id]] )</f>
        <v>3001</v>
      </c>
      <c r="B3002">
        <v>54083</v>
      </c>
      <c r="C3002" t="str">
        <f t="shared" si="47"/>
        <v>54083</v>
      </c>
      <c r="D3002">
        <v>54083</v>
      </c>
      <c r="E3002" t="s">
        <v>66</v>
      </c>
      <c r="F3002" t="s">
        <v>1120</v>
      </c>
      <c r="G3002">
        <v>1</v>
      </c>
      <c r="H3002" t="s">
        <v>4030</v>
      </c>
      <c r="I3002" s="6">
        <v>27803</v>
      </c>
      <c r="J3002" s="6">
        <v>28262</v>
      </c>
      <c r="K3002" s="6">
        <v>29405</v>
      </c>
      <c r="L3002" s="6">
        <v>28636.657158918886</v>
      </c>
      <c r="M3002" s="6">
        <v>27946.319081676618</v>
      </c>
      <c r="N3002" s="6">
        <v>27294.7165731352</v>
      </c>
      <c r="O3002" s="6">
        <v>26557.695114599708</v>
      </c>
      <c r="P3002" s="6">
        <v>25702.466006677882</v>
      </c>
      <c r="Q3002" s="6">
        <v>24816.450598165546</v>
      </c>
      <c r="R3002" s="6">
        <v>23949.304916490775</v>
      </c>
      <c r="S3002" s="6">
        <v>23159.6373632043</v>
      </c>
      <c r="T3002" s="6">
        <v>22462.344957089535</v>
      </c>
      <c r="U3002" s="6">
        <v>21844.515851935568</v>
      </c>
      <c r="V3002" s="6">
        <v>21286.284457428643</v>
      </c>
      <c r="W3002" s="6">
        <v>20762.819114810594</v>
      </c>
      <c r="X3002" s="6">
        <v>20256.240302238301</v>
      </c>
      <c r="Y3002" s="6">
        <v>19756.611671530518</v>
      </c>
      <c r="Z3002" s="6">
        <v>19259.966330432733</v>
      </c>
      <c r="AA3002" s="6">
        <v>19338.43547550336</v>
      </c>
      <c r="AB3002" s="6">
        <v>19402.006883788566</v>
      </c>
      <c r="AC3002" s="6">
        <v>19449.684719662153</v>
      </c>
    </row>
    <row r="3003" spans="1:29" x14ac:dyDescent="0.25">
      <c r="A3003" s="12">
        <f xml:space="preserve"> ROW( iclusData[[#This Row],[id]] ) - ROW( iclusData[[#Headers],[id]] )</f>
        <v>3002</v>
      </c>
      <c r="B3003">
        <v>54085</v>
      </c>
      <c r="C3003" t="str">
        <f t="shared" si="47"/>
        <v>54085</v>
      </c>
      <c r="D3003">
        <v>54085</v>
      </c>
      <c r="E3003" t="s">
        <v>4031</v>
      </c>
      <c r="F3003" t="s">
        <v>1120</v>
      </c>
      <c r="G3003">
        <v>1</v>
      </c>
      <c r="H3003" t="s">
        <v>4032</v>
      </c>
      <c r="I3003" s="6">
        <v>10233</v>
      </c>
      <c r="J3003" s="6">
        <v>10343</v>
      </c>
      <c r="K3003" s="6">
        <v>10449</v>
      </c>
      <c r="L3003" s="6">
        <v>10091.863917260349</v>
      </c>
      <c r="M3003" s="6">
        <v>9825.6615729854329</v>
      </c>
      <c r="N3003" s="6">
        <v>9596.2100809002932</v>
      </c>
      <c r="O3003" s="6">
        <v>9357.8204613323796</v>
      </c>
      <c r="P3003" s="6">
        <v>9092.6099020377696</v>
      </c>
      <c r="Q3003" s="6">
        <v>8872.099613465205</v>
      </c>
      <c r="R3003" s="6">
        <v>8718.1389926605916</v>
      </c>
      <c r="S3003" s="6">
        <v>8633.7093824400308</v>
      </c>
      <c r="T3003" s="6">
        <v>8611.856848764759</v>
      </c>
      <c r="U3003" s="6">
        <v>8636.6890384039543</v>
      </c>
      <c r="V3003" s="6">
        <v>8694.2999466109632</v>
      </c>
      <c r="W3003" s="6">
        <v>8771.7770464953519</v>
      </c>
      <c r="X3003" s="6">
        <v>8859.1873317149712</v>
      </c>
      <c r="Y3003" s="6">
        <v>8948.5829335755861</v>
      </c>
      <c r="Z3003" s="6">
        <v>9038.9733680731242</v>
      </c>
      <c r="AA3003" s="6">
        <v>9140.2888307351113</v>
      </c>
      <c r="AB3003" s="6">
        <v>9236.6386122126605</v>
      </c>
      <c r="AC3003" s="6">
        <v>9326.0349232882872</v>
      </c>
    </row>
    <row r="3004" spans="1:29" x14ac:dyDescent="0.25">
      <c r="A3004" s="12">
        <f xml:space="preserve"> ROW( iclusData[[#This Row],[id]] ) - ROW( iclusData[[#Headers],[id]] )</f>
        <v>3003</v>
      </c>
      <c r="B3004">
        <v>54087</v>
      </c>
      <c r="C3004" t="str">
        <f t="shared" si="47"/>
        <v>54087</v>
      </c>
      <c r="D3004">
        <v>54087</v>
      </c>
      <c r="E3004" t="s">
        <v>2970</v>
      </c>
      <c r="F3004" t="s">
        <v>1120</v>
      </c>
      <c r="G3004">
        <v>1</v>
      </c>
      <c r="H3004" t="s">
        <v>4033</v>
      </c>
      <c r="I3004" s="6">
        <v>15120</v>
      </c>
      <c r="J3004" s="6">
        <v>15446</v>
      </c>
      <c r="K3004" s="6">
        <v>14926</v>
      </c>
      <c r="L3004" s="6">
        <v>14476.262276589798</v>
      </c>
      <c r="M3004" s="6">
        <v>14128.610009517264</v>
      </c>
      <c r="N3004" s="6">
        <v>13841.547197737875</v>
      </c>
      <c r="O3004" s="6">
        <v>13552.499986670098</v>
      </c>
      <c r="P3004" s="6">
        <v>13210.805297913736</v>
      </c>
      <c r="Q3004" s="6">
        <v>12844.281247393477</v>
      </c>
      <c r="R3004" s="6">
        <v>12478.749021852002</v>
      </c>
      <c r="S3004" s="6">
        <v>12151.955888721966</v>
      </c>
      <c r="T3004" s="6">
        <v>11875.820125009397</v>
      </c>
      <c r="U3004" s="6">
        <v>11640.409297418739</v>
      </c>
      <c r="V3004" s="6">
        <v>11428.83756263061</v>
      </c>
      <c r="W3004" s="6">
        <v>11227.199179768653</v>
      </c>
      <c r="X3004" s="6">
        <v>11024.567798486878</v>
      </c>
      <c r="Y3004" s="6">
        <v>10819.948262341975</v>
      </c>
      <c r="Z3004" s="6">
        <v>10625.263529481123</v>
      </c>
      <c r="AA3004" s="6">
        <v>10688.833743484085</v>
      </c>
      <c r="AB3004" s="6">
        <v>10746.44511727377</v>
      </c>
      <c r="AC3004" s="6">
        <v>10798.096245720202</v>
      </c>
    </row>
    <row r="3005" spans="1:29" x14ac:dyDescent="0.25">
      <c r="A3005" s="12">
        <f xml:space="preserve"> ROW( iclusData[[#This Row],[id]] ) - ROW( iclusData[[#Headers],[id]] )</f>
        <v>3004</v>
      </c>
      <c r="B3005">
        <v>54089</v>
      </c>
      <c r="C3005" t="str">
        <f t="shared" si="47"/>
        <v>54089</v>
      </c>
      <c r="D3005">
        <v>54089</v>
      </c>
      <c r="E3005" t="s">
        <v>4034</v>
      </c>
      <c r="F3005" t="s">
        <v>1120</v>
      </c>
      <c r="G3005">
        <v>1</v>
      </c>
      <c r="H3005" t="s">
        <v>4035</v>
      </c>
      <c r="I3005" s="6">
        <v>14204</v>
      </c>
      <c r="J3005" s="6">
        <v>12999</v>
      </c>
      <c r="K3005" s="6">
        <v>13927</v>
      </c>
      <c r="L3005" s="6">
        <v>13442.243542547669</v>
      </c>
      <c r="M3005" s="6">
        <v>12991.288689150471</v>
      </c>
      <c r="N3005" s="6">
        <v>12545.298967163928</v>
      </c>
      <c r="O3005" s="6">
        <v>12082.425229980583</v>
      </c>
      <c r="P3005" s="6">
        <v>11618.555606744134</v>
      </c>
      <c r="Q3005" s="6">
        <v>11177.53436524003</v>
      </c>
      <c r="R3005" s="6">
        <v>10762.337471286033</v>
      </c>
      <c r="S3005" s="6">
        <v>10441.504029936679</v>
      </c>
      <c r="T3005" s="6">
        <v>10225.959199311788</v>
      </c>
      <c r="U3005" s="6">
        <v>10098.81741845348</v>
      </c>
      <c r="V3005" s="6">
        <v>10036.239764715774</v>
      </c>
      <c r="W3005" s="6">
        <v>10018.360694253441</v>
      </c>
      <c r="X3005" s="6">
        <v>10028.294125013381</v>
      </c>
      <c r="Y3005" s="6">
        <v>10056.105407872044</v>
      </c>
      <c r="Z3005" s="6">
        <v>10097.824534047404</v>
      </c>
      <c r="AA3005" s="6">
        <v>10201.126525934536</v>
      </c>
      <c r="AB3005" s="6">
        <v>10298.469634522085</v>
      </c>
      <c r="AC3005" s="6">
        <v>10387.865931169337</v>
      </c>
    </row>
    <row r="3006" spans="1:29" x14ac:dyDescent="0.25">
      <c r="A3006" s="12">
        <f xml:space="preserve"> ROW( iclusData[[#This Row],[id]] ) - ROW( iclusData[[#Headers],[id]] )</f>
        <v>3005</v>
      </c>
      <c r="B3006">
        <v>54091</v>
      </c>
      <c r="C3006" t="str">
        <f t="shared" si="47"/>
        <v>54091</v>
      </c>
      <c r="D3006">
        <v>17220</v>
      </c>
      <c r="E3006" t="s">
        <v>321</v>
      </c>
      <c r="F3006" t="s">
        <v>1120</v>
      </c>
      <c r="G3006">
        <v>0.17936005775200001</v>
      </c>
      <c r="H3006" t="s">
        <v>3649</v>
      </c>
      <c r="I3006" s="6">
        <v>15144</v>
      </c>
      <c r="J3006" s="6">
        <v>16089</v>
      </c>
      <c r="K3006" s="6">
        <v>16895</v>
      </c>
      <c r="L3006" s="6">
        <v>17071.738695467877</v>
      </c>
      <c r="M3006" s="6">
        <v>16867.12082196377</v>
      </c>
      <c r="N3006" s="6">
        <v>16690.313424010728</v>
      </c>
      <c r="O3006" s="6">
        <v>16479.736681240367</v>
      </c>
      <c r="P3006" s="6">
        <v>16194.65936670568</v>
      </c>
      <c r="Q3006" s="6">
        <v>15868.860661074799</v>
      </c>
      <c r="R3006" s="6">
        <v>15533.127215133454</v>
      </c>
      <c r="S3006" s="6">
        <v>15226.20008322863</v>
      </c>
      <c r="T3006" s="6">
        <v>14962.977113009496</v>
      </c>
      <c r="U3006" s="6">
        <v>14743.458930078195</v>
      </c>
      <c r="V3006" s="6">
        <v>14550.759730138692</v>
      </c>
      <c r="W3006" s="6">
        <v>14371.967170846026</v>
      </c>
      <c r="X3006" s="6">
        <v>14193.174995276964</v>
      </c>
      <c r="Y3006" s="6">
        <v>14012.394210672748</v>
      </c>
      <c r="Z3006" s="6">
        <v>13827.642665598458</v>
      </c>
      <c r="AA3006" s="6">
        <v>13918.031634020906</v>
      </c>
      <c r="AB3006" s="6">
        <v>13998.48886567513</v>
      </c>
      <c r="AC3006" s="6">
        <v>14068.019237249124</v>
      </c>
    </row>
    <row r="3007" spans="1:29" x14ac:dyDescent="0.25">
      <c r="A3007" s="12">
        <f xml:space="preserve"> ROW( iclusData[[#This Row],[id]] ) - ROW( iclusData[[#Headers],[id]] )</f>
        <v>3006</v>
      </c>
      <c r="B3007">
        <v>54093</v>
      </c>
      <c r="C3007" t="str">
        <f t="shared" si="47"/>
        <v>54093</v>
      </c>
      <c r="D3007">
        <v>54093</v>
      </c>
      <c r="E3007" t="s">
        <v>4036</v>
      </c>
      <c r="F3007" t="s">
        <v>1120</v>
      </c>
      <c r="G3007">
        <v>1</v>
      </c>
      <c r="H3007" t="s">
        <v>4037</v>
      </c>
      <c r="I3007" s="6">
        <v>7728</v>
      </c>
      <c r="J3007" s="6">
        <v>7321</v>
      </c>
      <c r="K3007" s="6">
        <v>7141</v>
      </c>
      <c r="L3007" s="6">
        <v>6740.4909982803865</v>
      </c>
      <c r="M3007" s="6">
        <v>6387.8719749160246</v>
      </c>
      <c r="N3007" s="6">
        <v>6115.7090847845056</v>
      </c>
      <c r="O3007" s="6">
        <v>5907.1179581300994</v>
      </c>
      <c r="P3007" s="6">
        <v>5744.2170705139197</v>
      </c>
      <c r="Q3007" s="6">
        <v>5628.995578762574</v>
      </c>
      <c r="R3007" s="6">
        <v>5560.458252354334</v>
      </c>
      <c r="S3007" s="6">
        <v>5533.6395501119896</v>
      </c>
      <c r="T3007" s="6">
        <v>5542.5791483399489</v>
      </c>
      <c r="U3007" s="6">
        <v>5581.3175050939408</v>
      </c>
      <c r="V3007" s="6">
        <v>5640.9150459046796</v>
      </c>
      <c r="W3007" s="6">
        <v>5712.4323173360635</v>
      </c>
      <c r="X3007" s="6">
        <v>5790.9028079267055</v>
      </c>
      <c r="Y3007" s="6">
        <v>5863.4127047282373</v>
      </c>
      <c r="Z3007" s="6">
        <v>5935.9236096269224</v>
      </c>
      <c r="AA3007" s="6">
        <v>6006.4471375195853</v>
      </c>
      <c r="AB3007" s="6">
        <v>6072.9980078576409</v>
      </c>
      <c r="AC3007" s="6">
        <v>6134.5821372061419</v>
      </c>
    </row>
    <row r="3008" spans="1:29" x14ac:dyDescent="0.25">
      <c r="A3008" s="12">
        <f xml:space="preserve"> ROW( iclusData[[#This Row],[id]] ) - ROW( iclusData[[#Headers],[id]] )</f>
        <v>3007</v>
      </c>
      <c r="B3008">
        <v>54095</v>
      </c>
      <c r="C3008" t="str">
        <f t="shared" si="47"/>
        <v>54095</v>
      </c>
      <c r="D3008">
        <v>54095</v>
      </c>
      <c r="E3008" t="s">
        <v>3881</v>
      </c>
      <c r="F3008" t="s">
        <v>1120</v>
      </c>
      <c r="G3008">
        <v>1</v>
      </c>
      <c r="H3008" t="s">
        <v>4038</v>
      </c>
      <c r="I3008" s="6">
        <v>9796</v>
      </c>
      <c r="J3008" s="6">
        <v>9592</v>
      </c>
      <c r="K3008" s="6">
        <v>9208</v>
      </c>
      <c r="L3008" s="6">
        <v>8826.4077528322323</v>
      </c>
      <c r="M3008" s="6">
        <v>8533.3864308044722</v>
      </c>
      <c r="N3008" s="6">
        <v>8307.9081996325494</v>
      </c>
      <c r="O3008" s="6">
        <v>8122.1630307095711</v>
      </c>
      <c r="P3008" s="6">
        <v>7957.275281322326</v>
      </c>
      <c r="Q3008" s="6">
        <v>7832.1210761501488</v>
      </c>
      <c r="R3008" s="6">
        <v>7758.6172577955886</v>
      </c>
      <c r="S3008" s="6">
        <v>7741.7315838400373</v>
      </c>
      <c r="T3008" s="6">
        <v>7770.5370389719392</v>
      </c>
      <c r="U3008" s="6">
        <v>7836.0942868279244</v>
      </c>
      <c r="V3008" s="6">
        <v>7926.4838996864482</v>
      </c>
      <c r="W3008" s="6">
        <v>8027.8000328134349</v>
      </c>
      <c r="X3008" s="6">
        <v>8133.0895696919142</v>
      </c>
      <c r="Y3008" s="6">
        <v>8238.3779388473649</v>
      </c>
      <c r="Z3008" s="6">
        <v>8341.6811368217695</v>
      </c>
      <c r="AA3008" s="6">
        <v>8439.0234629347433</v>
      </c>
      <c r="AB3008" s="6">
        <v>8530.4067535952618</v>
      </c>
      <c r="AC3008" s="6">
        <v>8615.829899307977</v>
      </c>
    </row>
    <row r="3009" spans="1:29" x14ac:dyDescent="0.25">
      <c r="A3009" s="12">
        <f xml:space="preserve"> ROW( iclusData[[#This Row],[id]] ) - ROW( iclusData[[#Headers],[id]] )</f>
        <v>3008</v>
      </c>
      <c r="B3009">
        <v>54097</v>
      </c>
      <c r="C3009" t="str">
        <f t="shared" si="47"/>
        <v>54097</v>
      </c>
      <c r="D3009">
        <v>54097</v>
      </c>
      <c r="E3009" t="s">
        <v>3034</v>
      </c>
      <c r="F3009" t="s">
        <v>1120</v>
      </c>
      <c r="G3009">
        <v>1</v>
      </c>
      <c r="H3009" t="s">
        <v>4039</v>
      </c>
      <c r="I3009" s="6">
        <v>22867</v>
      </c>
      <c r="J3009" s="6">
        <v>23404</v>
      </c>
      <c r="K3009" s="6">
        <v>24254</v>
      </c>
      <c r="L3009" s="6">
        <v>24009.895138584368</v>
      </c>
      <c r="M3009" s="6">
        <v>23818.190341550515</v>
      </c>
      <c r="N3009" s="6">
        <v>23562.912280210821</v>
      </c>
      <c r="O3009" s="6">
        <v>23121.892017715225</v>
      </c>
      <c r="P3009" s="6">
        <v>22545.778846018497</v>
      </c>
      <c r="Q3009" s="6">
        <v>21955.76465025021</v>
      </c>
      <c r="R3009" s="6">
        <v>21377.667471805999</v>
      </c>
      <c r="S3009" s="6">
        <v>20837.316546804763</v>
      </c>
      <c r="T3009" s="6">
        <v>20326.763385596543</v>
      </c>
      <c r="U3009" s="6">
        <v>19849.982029150618</v>
      </c>
      <c r="V3009" s="6">
        <v>19396.046504909431</v>
      </c>
      <c r="W3009" s="6">
        <v>18952.04462089586</v>
      </c>
      <c r="X3009" s="6">
        <v>18506.056640563027</v>
      </c>
      <c r="Y3009" s="6">
        <v>18052.119684182788</v>
      </c>
      <c r="Z3009" s="6">
        <v>17586.266316674137</v>
      </c>
      <c r="AA3009" s="6">
        <v>17655.79591027131</v>
      </c>
      <c r="AB3009" s="6">
        <v>17709.434328114799</v>
      </c>
      <c r="AC3009" s="6">
        <v>17747.179249589073</v>
      </c>
    </row>
    <row r="3010" spans="1:29" x14ac:dyDescent="0.25">
      <c r="A3010" s="12">
        <f xml:space="preserve"> ROW( iclusData[[#This Row],[id]] ) - ROW( iclusData[[#Headers],[id]] )</f>
        <v>3009</v>
      </c>
      <c r="B3010">
        <v>54099</v>
      </c>
      <c r="C3010" t="str">
        <f t="shared" si="47"/>
        <v>54099</v>
      </c>
      <c r="D3010">
        <v>26580</v>
      </c>
      <c r="E3010" t="s">
        <v>629</v>
      </c>
      <c r="F3010" t="s">
        <v>1120</v>
      </c>
      <c r="G3010">
        <v>0.147656255431</v>
      </c>
      <c r="H3010" t="s">
        <v>1725</v>
      </c>
      <c r="I3010" s="6">
        <v>41636</v>
      </c>
      <c r="J3010" s="6">
        <v>42903</v>
      </c>
      <c r="K3010" s="6">
        <v>42481</v>
      </c>
      <c r="L3010" s="6">
        <v>43765.513391575623</v>
      </c>
      <c r="M3010" s="6">
        <v>44924.688801353128</v>
      </c>
      <c r="N3010" s="6">
        <v>46152.396770412095</v>
      </c>
      <c r="O3010" s="6">
        <v>47252.970490022715</v>
      </c>
      <c r="P3010" s="6">
        <v>48197.58687749385</v>
      </c>
      <c r="Q3010" s="6">
        <v>49100.495756024626</v>
      </c>
      <c r="R3010" s="6">
        <v>49986.513235348248</v>
      </c>
      <c r="S3010" s="6">
        <v>50911.271789802558</v>
      </c>
      <c r="T3010" s="6">
        <v>51883.705955983671</v>
      </c>
      <c r="U3010" s="6">
        <v>52914.743927987976</v>
      </c>
      <c r="V3010" s="6">
        <v>53980.547309330832</v>
      </c>
      <c r="W3010" s="6">
        <v>55036.419725083739</v>
      </c>
      <c r="X3010" s="6">
        <v>56047.595512876891</v>
      </c>
      <c r="Y3010" s="6">
        <v>56989.232681869871</v>
      </c>
      <c r="Z3010" s="6">
        <v>57866.315549872081</v>
      </c>
      <c r="AA3010" s="6">
        <v>58572.544204606398</v>
      </c>
      <c r="AB3010" s="6">
        <v>59238.052861075244</v>
      </c>
      <c r="AC3010" s="6">
        <v>59859.853937271837</v>
      </c>
    </row>
    <row r="3011" spans="1:29" x14ac:dyDescent="0.25">
      <c r="A3011" s="12">
        <f xml:space="preserve"> ROW( iclusData[[#This Row],[id]] ) - ROW( iclusData[[#Headers],[id]] )</f>
        <v>3010</v>
      </c>
      <c r="B3011">
        <v>54101</v>
      </c>
      <c r="C3011" t="str">
        <f t="shared" si="47"/>
        <v>54101</v>
      </c>
      <c r="D3011">
        <v>54101</v>
      </c>
      <c r="E3011" t="s">
        <v>439</v>
      </c>
      <c r="F3011" t="s">
        <v>1120</v>
      </c>
      <c r="G3011">
        <v>1</v>
      </c>
      <c r="H3011" t="s">
        <v>4040</v>
      </c>
      <c r="I3011" s="6">
        <v>10729</v>
      </c>
      <c r="J3011" s="6">
        <v>9719</v>
      </c>
      <c r="K3011" s="6">
        <v>9154</v>
      </c>
      <c r="L3011" s="6">
        <v>8811.5083474425755</v>
      </c>
      <c r="M3011" s="6">
        <v>8558.2187740439222</v>
      </c>
      <c r="N3011" s="6">
        <v>8339.6935968573507</v>
      </c>
      <c r="O3011" s="6">
        <v>8114.2166806734122</v>
      </c>
      <c r="P3011" s="6">
        <v>7859.9325054429619</v>
      </c>
      <c r="Q3011" s="6">
        <v>7610.6165739330936</v>
      </c>
      <c r="R3011" s="6">
        <v>7413.9443364724466</v>
      </c>
      <c r="S3011" s="6">
        <v>7285.8097469164322</v>
      </c>
      <c r="T3011" s="6">
        <v>7217.272417892128</v>
      </c>
      <c r="U3011" s="6">
        <v>7196.4131205562562</v>
      </c>
      <c r="V3011" s="6">
        <v>7209.3258325719598</v>
      </c>
      <c r="W3011" s="6">
        <v>7242.1046819157082</v>
      </c>
      <c r="X3011" s="6">
        <v>7285.8099650329987</v>
      </c>
      <c r="Y3011" s="6">
        <v>7336.4672602274704</v>
      </c>
      <c r="Z3011" s="6">
        <v>7391.0989925090234</v>
      </c>
      <c r="AA3011" s="6">
        <v>7470.5620838903251</v>
      </c>
      <c r="AB3011" s="6">
        <v>7545.059350292222</v>
      </c>
      <c r="AC3011" s="6">
        <v>7614.5898095567163</v>
      </c>
    </row>
    <row r="3012" spans="1:29" x14ac:dyDescent="0.25">
      <c r="A3012" s="12">
        <f xml:space="preserve"> ROW( iclusData[[#This Row],[id]] ) - ROW( iclusData[[#Headers],[id]] )</f>
        <v>3011</v>
      </c>
      <c r="B3012">
        <v>54103</v>
      </c>
      <c r="C3012" t="str">
        <f t="shared" si="47"/>
        <v>54103</v>
      </c>
      <c r="D3012">
        <v>54103</v>
      </c>
      <c r="E3012" t="s">
        <v>4041</v>
      </c>
      <c r="F3012" t="s">
        <v>1120</v>
      </c>
      <c r="G3012">
        <v>1</v>
      </c>
      <c r="H3012" t="s">
        <v>4042</v>
      </c>
      <c r="I3012" s="6">
        <v>19258</v>
      </c>
      <c r="J3012" s="6">
        <v>17693</v>
      </c>
      <c r="K3012" s="6">
        <v>16583</v>
      </c>
      <c r="L3012" s="6">
        <v>15975.142458789192</v>
      </c>
      <c r="M3012" s="6">
        <v>15494.388887686995</v>
      </c>
      <c r="N3012" s="6">
        <v>15073.23134019894</v>
      </c>
      <c r="O3012" s="6">
        <v>14621.284066533555</v>
      </c>
      <c r="P3012" s="6">
        <v>14110.729327982144</v>
      </c>
      <c r="Q3012" s="6">
        <v>13597.197896185085</v>
      </c>
      <c r="R3012" s="6">
        <v>13112.470416100316</v>
      </c>
      <c r="S3012" s="6">
        <v>12680.388170297911</v>
      </c>
      <c r="T3012" s="6">
        <v>12299.956558045445</v>
      </c>
      <c r="U3012" s="6">
        <v>11959.256586818126</v>
      </c>
      <c r="V3012" s="6">
        <v>11646.368887697194</v>
      </c>
      <c r="W3012" s="6">
        <v>11348.381016443143</v>
      </c>
      <c r="X3012" s="6">
        <v>11056.353199833989</v>
      </c>
      <c r="Y3012" s="6">
        <v>10764.323815202424</v>
      </c>
      <c r="Z3012" s="6">
        <v>10472.296287867575</v>
      </c>
      <c r="AA3012" s="6">
        <v>10510.040873506652</v>
      </c>
      <c r="AB3012" s="6">
        <v>10539.840016581196</v>
      </c>
      <c r="AC3012" s="6">
        <v>10559.705748160377</v>
      </c>
    </row>
    <row r="3013" spans="1:29" x14ac:dyDescent="0.25">
      <c r="A3013" s="12">
        <f xml:space="preserve"> ROW( iclusData[[#This Row],[id]] ) - ROW( iclusData[[#Headers],[id]] )</f>
        <v>3012</v>
      </c>
      <c r="B3013">
        <v>54105</v>
      </c>
      <c r="C3013" t="str">
        <f t="shared" si="47"/>
        <v>54105</v>
      </c>
      <c r="D3013">
        <v>37620</v>
      </c>
      <c r="E3013" t="s">
        <v>3094</v>
      </c>
      <c r="F3013" t="s">
        <v>1120</v>
      </c>
      <c r="G3013">
        <v>3.5277928617300003E-2</v>
      </c>
      <c r="H3013" t="s">
        <v>3092</v>
      </c>
      <c r="I3013" s="6">
        <v>5192</v>
      </c>
      <c r="J3013" s="6">
        <v>5873</v>
      </c>
      <c r="K3013" s="6">
        <v>5717</v>
      </c>
      <c r="L3013" s="6">
        <v>6456.4090021842794</v>
      </c>
      <c r="M3013" s="6">
        <v>7171.5807275530542</v>
      </c>
      <c r="N3013" s="6">
        <v>7855.9595828423999</v>
      </c>
      <c r="O3013" s="6">
        <v>8469.8158447915503</v>
      </c>
      <c r="P3013" s="6">
        <v>9001.2268879469393</v>
      </c>
      <c r="Q3013" s="6">
        <v>9476.0222024695522</v>
      </c>
      <c r="R3013" s="6">
        <v>9909.0981646100099</v>
      </c>
      <c r="S3013" s="6">
        <v>10317.342309641579</v>
      </c>
      <c r="T3013" s="6">
        <v>10706.713376336256</v>
      </c>
      <c r="U3013" s="6">
        <v>11082.1782175357</v>
      </c>
      <c r="V3013" s="6">
        <v>11443.736968457089</v>
      </c>
      <c r="W3013" s="6">
        <v>11783.443675979433</v>
      </c>
      <c r="X3013" s="6">
        <v>12098.318387743957</v>
      </c>
      <c r="Y3013" s="6">
        <v>12383.392544442984</v>
      </c>
      <c r="Z3013" s="6">
        <v>12641.649896205126</v>
      </c>
      <c r="AA3013" s="6">
        <v>12808.522546438739</v>
      </c>
      <c r="AB3013" s="6">
        <v>12965.463362212266</v>
      </c>
      <c r="AC3013" s="6">
        <v>13113.463953269993</v>
      </c>
    </row>
    <row r="3014" spans="1:29" x14ac:dyDescent="0.25">
      <c r="A3014" s="12">
        <f xml:space="preserve"> ROW( iclusData[[#This Row],[id]] ) - ROW( iclusData[[#Headers],[id]] )</f>
        <v>3013</v>
      </c>
      <c r="B3014">
        <v>54107</v>
      </c>
      <c r="C3014" t="str">
        <f t="shared" si="47"/>
        <v>54107</v>
      </c>
      <c r="D3014">
        <v>37620</v>
      </c>
      <c r="E3014" t="s">
        <v>3095</v>
      </c>
      <c r="F3014" t="s">
        <v>1120</v>
      </c>
      <c r="G3014">
        <v>0.53657994767200001</v>
      </c>
      <c r="H3014" t="s">
        <v>3092</v>
      </c>
      <c r="I3014" s="6">
        <v>86915</v>
      </c>
      <c r="J3014" s="6">
        <v>87986</v>
      </c>
      <c r="K3014" s="6">
        <v>86956</v>
      </c>
      <c r="L3014" s="6">
        <v>98198.007748452306</v>
      </c>
      <c r="M3014" s="6">
        <v>109077.55761987688</v>
      </c>
      <c r="N3014" s="6">
        <v>119492.23439832569</v>
      </c>
      <c r="O3014" s="6">
        <v>128831.19325499109</v>
      </c>
      <c r="P3014" s="6">
        <v>136907.64780616888</v>
      </c>
      <c r="Q3014" s="6">
        <v>144131.88696953296</v>
      </c>
      <c r="R3014" s="6">
        <v>150717.42281546711</v>
      </c>
      <c r="S3014" s="6">
        <v>156924.52175280786</v>
      </c>
      <c r="T3014" s="6">
        <v>162846.53782325113</v>
      </c>
      <c r="U3014" s="6">
        <v>168563.93366247587</v>
      </c>
      <c r="V3014" s="6">
        <v>174056.84545236288</v>
      </c>
      <c r="W3014" s="6">
        <v>179233.89620403209</v>
      </c>
      <c r="X3014" s="6">
        <v>184012.64145496773</v>
      </c>
      <c r="Y3014" s="6">
        <v>188348.3511893221</v>
      </c>
      <c r="Z3014" s="6">
        <v>192282.80258955641</v>
      </c>
      <c r="AA3014" s="6">
        <v>194812.71112740884</v>
      </c>
      <c r="AB3014" s="6">
        <v>197207.54849232061</v>
      </c>
      <c r="AC3014" s="6">
        <v>199454.37625212601</v>
      </c>
    </row>
    <row r="3015" spans="1:29" x14ac:dyDescent="0.25">
      <c r="A3015" s="12">
        <f xml:space="preserve"> ROW( iclusData[[#This Row],[id]] ) - ROW( iclusData[[#Headers],[id]] )</f>
        <v>3014</v>
      </c>
      <c r="B3015">
        <v>54109</v>
      </c>
      <c r="C3015" t="str">
        <f t="shared" si="47"/>
        <v>54109</v>
      </c>
      <c r="D3015">
        <v>54109</v>
      </c>
      <c r="E3015" t="s">
        <v>790</v>
      </c>
      <c r="F3015" t="s">
        <v>1120</v>
      </c>
      <c r="G3015">
        <v>1</v>
      </c>
      <c r="H3015" t="s">
        <v>4043</v>
      </c>
      <c r="I3015" s="6">
        <v>28990</v>
      </c>
      <c r="J3015" s="6">
        <v>25708</v>
      </c>
      <c r="K3015" s="6">
        <v>23796</v>
      </c>
      <c r="L3015" s="6">
        <v>23333.462133893983</v>
      </c>
      <c r="M3015" s="6">
        <v>22898.400347961298</v>
      </c>
      <c r="N3015" s="6">
        <v>22470.289250608264</v>
      </c>
      <c r="O3015" s="6">
        <v>21947.818799872653</v>
      </c>
      <c r="P3015" s="6">
        <v>21299.195338583777</v>
      </c>
      <c r="Q3015" s="6">
        <v>20592.965650062764</v>
      </c>
      <c r="R3015" s="6">
        <v>19885.740302274698</v>
      </c>
      <c r="S3015" s="6">
        <v>19236.127001879158</v>
      </c>
      <c r="T3015" s="6">
        <v>18670.942697373841</v>
      </c>
      <c r="U3015" s="6">
        <v>18184.228433129523</v>
      </c>
      <c r="V3015" s="6">
        <v>17739.232577005048</v>
      </c>
      <c r="W3015" s="6">
        <v>17312.116650817294</v>
      </c>
      <c r="X3015" s="6">
        <v>16888.974347028776</v>
      </c>
      <c r="Y3015" s="6">
        <v>16468.809528103367</v>
      </c>
      <c r="Z3015" s="6">
        <v>16055.600606761975</v>
      </c>
      <c r="AA3015" s="6">
        <v>16120.1638159096</v>
      </c>
      <c r="AB3015" s="6">
        <v>16172.80889171379</v>
      </c>
      <c r="AC3015" s="6">
        <v>16210.553834068043</v>
      </c>
    </row>
    <row r="3016" spans="1:29" x14ac:dyDescent="0.25">
      <c r="A3016" s="12">
        <f xml:space="preserve"> ROW( iclusData[[#This Row],[id]] ) - ROW( iclusData[[#Headers],[id]] )</f>
        <v>3015</v>
      </c>
      <c r="B3016">
        <v>55001</v>
      </c>
      <c r="C3016" t="str">
        <f t="shared" si="47"/>
        <v>55001</v>
      </c>
      <c r="D3016">
        <v>55001</v>
      </c>
      <c r="E3016" t="s">
        <v>497</v>
      </c>
      <c r="F3016" t="s">
        <v>564</v>
      </c>
      <c r="G3016">
        <v>1</v>
      </c>
      <c r="H3016" t="s">
        <v>4044</v>
      </c>
      <c r="I3016" s="6">
        <v>15682</v>
      </c>
      <c r="J3016" s="6">
        <v>18643</v>
      </c>
      <c r="K3016" s="6">
        <v>20875</v>
      </c>
      <c r="L3016" s="6">
        <v>19815.215874549875</v>
      </c>
      <c r="M3016" s="6">
        <v>18921.252254731047</v>
      </c>
      <c r="N3016" s="6">
        <v>18149.461815361781</v>
      </c>
      <c r="O3016" s="6">
        <v>17404.493166698434</v>
      </c>
      <c r="P3016" s="6">
        <v>16653.561024422685</v>
      </c>
      <c r="Q3016" s="6">
        <v>15950.310747091833</v>
      </c>
      <c r="R3016" s="6">
        <v>15341.421526904731</v>
      </c>
      <c r="S3016" s="6">
        <v>14859.674684917496</v>
      </c>
      <c r="T3016" s="6">
        <v>14485.202817247577</v>
      </c>
      <c r="U3016" s="6">
        <v>14192.180906350282</v>
      </c>
      <c r="V3016" s="6">
        <v>13949.817028470738</v>
      </c>
      <c r="W3016" s="6">
        <v>13741.225643892732</v>
      </c>
      <c r="X3016" s="6">
        <v>13539.587680077</v>
      </c>
      <c r="Y3016" s="6">
        <v>13341.920963901352</v>
      </c>
      <c r="Z3016" s="6">
        <v>13144.256547221059</v>
      </c>
      <c r="AA3016" s="6">
        <v>13226.699203441509</v>
      </c>
      <c r="AB3016" s="6">
        <v>13297.223475824378</v>
      </c>
      <c r="AC3016" s="6">
        <v>13358.807507008645</v>
      </c>
    </row>
    <row r="3017" spans="1:29" x14ac:dyDescent="0.25">
      <c r="A3017" s="12">
        <f xml:space="preserve"> ROW( iclusData[[#This Row],[id]] ) - ROW( iclusData[[#Headers],[id]] )</f>
        <v>3016</v>
      </c>
      <c r="B3017">
        <v>55003</v>
      </c>
      <c r="C3017" t="str">
        <f t="shared" si="47"/>
        <v>55003</v>
      </c>
      <c r="D3017">
        <v>55003</v>
      </c>
      <c r="E3017" t="s">
        <v>2836</v>
      </c>
      <c r="F3017" t="s">
        <v>564</v>
      </c>
      <c r="G3017">
        <v>1</v>
      </c>
      <c r="H3017" t="s">
        <v>4045</v>
      </c>
      <c r="I3017" s="6">
        <v>16307</v>
      </c>
      <c r="J3017" s="6">
        <v>16866</v>
      </c>
      <c r="K3017" s="6">
        <v>16157</v>
      </c>
      <c r="L3017" s="6">
        <v>16020.833968650806</v>
      </c>
      <c r="M3017" s="6">
        <v>15977.129640261895</v>
      </c>
      <c r="N3017" s="6">
        <v>15949.316351207537</v>
      </c>
      <c r="O3017" s="6">
        <v>15857.934790910886</v>
      </c>
      <c r="P3017" s="6">
        <v>15674.173503840506</v>
      </c>
      <c r="Q3017" s="6">
        <v>15443.730943815159</v>
      </c>
      <c r="R3017" s="6">
        <v>15191.434174974489</v>
      </c>
      <c r="S3017" s="6">
        <v>14954.037592341772</v>
      </c>
      <c r="T3017" s="6">
        <v>14737.499430810005</v>
      </c>
      <c r="U3017" s="6">
        <v>14546.78677026175</v>
      </c>
      <c r="V3017" s="6">
        <v>14371.966860220955</v>
      </c>
      <c r="W3017" s="6">
        <v>14204.100528239558</v>
      </c>
      <c r="X3017" s="6">
        <v>14024.315050620438</v>
      </c>
      <c r="Y3017" s="6">
        <v>13826.6482889746</v>
      </c>
      <c r="Z3017" s="6">
        <v>13621.0375600425</v>
      </c>
      <c r="AA3017" s="6">
        <v>13704.473483770087</v>
      </c>
      <c r="AB3017" s="6">
        <v>13777.977652435942</v>
      </c>
      <c r="AC3017" s="6">
        <v>13839.561677087624</v>
      </c>
    </row>
    <row r="3018" spans="1:29" x14ac:dyDescent="0.25">
      <c r="A3018" s="12">
        <f xml:space="preserve"> ROW( iclusData[[#This Row],[id]] ) - ROW( iclusData[[#Headers],[id]] )</f>
        <v>3017</v>
      </c>
      <c r="B3018">
        <v>55005</v>
      </c>
      <c r="C3018" t="str">
        <f t="shared" si="47"/>
        <v>55005</v>
      </c>
      <c r="D3018">
        <v>55005</v>
      </c>
      <c r="E3018" t="s">
        <v>4046</v>
      </c>
      <c r="F3018" t="s">
        <v>564</v>
      </c>
      <c r="G3018">
        <v>1</v>
      </c>
      <c r="H3018" t="s">
        <v>4047</v>
      </c>
      <c r="I3018" s="6">
        <v>40750</v>
      </c>
      <c r="J3018" s="6">
        <v>44963</v>
      </c>
      <c r="K3018" s="6">
        <v>45870</v>
      </c>
      <c r="L3018" s="6">
        <v>45067.721422631555</v>
      </c>
      <c r="M3018" s="6">
        <v>44398.243124676788</v>
      </c>
      <c r="N3018" s="6">
        <v>43902.586623094103</v>
      </c>
      <c r="O3018" s="6">
        <v>43393.030959958218</v>
      </c>
      <c r="P3018" s="6">
        <v>42664.941350472836</v>
      </c>
      <c r="Q3018" s="6">
        <v>41796.80694525328</v>
      </c>
      <c r="R3018" s="6">
        <v>40865.096991802369</v>
      </c>
      <c r="S3018" s="6">
        <v>40033.711798189484</v>
      </c>
      <c r="T3018" s="6">
        <v>39342.379015671817</v>
      </c>
      <c r="U3018" s="6">
        <v>38778.187470878715</v>
      </c>
      <c r="V3018" s="6">
        <v>38280.546743109779</v>
      </c>
      <c r="W3018" s="6">
        <v>37806.746454954831</v>
      </c>
      <c r="X3018" s="6">
        <v>37311.094712547318</v>
      </c>
      <c r="Y3018" s="6">
        <v>36785.638845825095</v>
      </c>
      <c r="Z3018" s="6">
        <v>36244.296618419801</v>
      </c>
      <c r="AA3018" s="6">
        <v>36468.779006785437</v>
      </c>
      <c r="AB3018" s="6">
        <v>36667.438904164999</v>
      </c>
      <c r="AC3018" s="6">
        <v>36836.298341691989</v>
      </c>
    </row>
    <row r="3019" spans="1:29" x14ac:dyDescent="0.25">
      <c r="A3019" s="12">
        <f xml:space="preserve"> ROW( iclusData[[#This Row],[id]] ) - ROW( iclusData[[#Headers],[id]] )</f>
        <v>3018</v>
      </c>
      <c r="B3019">
        <v>55007</v>
      </c>
      <c r="C3019" t="str">
        <f t="shared" si="47"/>
        <v>55007</v>
      </c>
      <c r="D3019">
        <v>55007</v>
      </c>
      <c r="E3019" t="s">
        <v>4048</v>
      </c>
      <c r="F3019" t="s">
        <v>564</v>
      </c>
      <c r="G3019">
        <v>1</v>
      </c>
      <c r="H3019" t="s">
        <v>4049</v>
      </c>
      <c r="I3019" s="6">
        <v>14008</v>
      </c>
      <c r="J3019" s="6">
        <v>15013</v>
      </c>
      <c r="K3019" s="6">
        <v>15014</v>
      </c>
      <c r="L3019" s="6">
        <v>14393.818900100368</v>
      </c>
      <c r="M3019" s="6">
        <v>13877.306695934036</v>
      </c>
      <c r="N3019" s="6">
        <v>13438.269970448202</v>
      </c>
      <c r="O3019" s="6">
        <v>13004.20183417509</v>
      </c>
      <c r="P3019" s="6">
        <v>12526.42598586392</v>
      </c>
      <c r="Q3019" s="6">
        <v>12054.612730521016</v>
      </c>
      <c r="R3019" s="6">
        <v>11634.449358668509</v>
      </c>
      <c r="S3019" s="6">
        <v>11305.66960319057</v>
      </c>
      <c r="T3019" s="6">
        <v>11059.332659071146</v>
      </c>
      <c r="U3019" s="6">
        <v>10881.53288277347</v>
      </c>
      <c r="V3019" s="6">
        <v>10742.471600890844</v>
      </c>
      <c r="W3019" s="6">
        <v>10620.296702652962</v>
      </c>
      <c r="X3019" s="6">
        <v>10502.095263843748</v>
      </c>
      <c r="Y3019" s="6">
        <v>10375.945978924474</v>
      </c>
      <c r="Z3019" s="6">
        <v>10242.845425447258</v>
      </c>
      <c r="AA3019" s="6">
        <v>10310.388835365189</v>
      </c>
      <c r="AB3019" s="6">
        <v>10369.986784761821</v>
      </c>
      <c r="AC3019" s="6">
        <v>10421.637918323644</v>
      </c>
    </row>
    <row r="3020" spans="1:29" x14ac:dyDescent="0.25">
      <c r="A3020" s="12">
        <f xml:space="preserve"> ROW( iclusData[[#This Row],[id]] ) - ROW( iclusData[[#Headers],[id]] )</f>
        <v>3019</v>
      </c>
      <c r="B3020">
        <v>55009</v>
      </c>
      <c r="C3020" t="str">
        <f t="shared" si="47"/>
        <v>55009</v>
      </c>
      <c r="D3020">
        <v>24580</v>
      </c>
      <c r="E3020" t="s">
        <v>565</v>
      </c>
      <c r="F3020" t="s">
        <v>564</v>
      </c>
      <c r="G3020">
        <v>0.80984257496500001</v>
      </c>
      <c r="H3020" t="s">
        <v>3674</v>
      </c>
      <c r="I3020" s="6">
        <v>194594</v>
      </c>
      <c r="J3020" s="6">
        <v>226778</v>
      </c>
      <c r="K3020" s="6">
        <v>248007</v>
      </c>
      <c r="L3020" s="6">
        <v>247976.76366220115</v>
      </c>
      <c r="M3020" s="6">
        <v>247701.63051978053</v>
      </c>
      <c r="N3020" s="6">
        <v>248472.4098682547</v>
      </c>
      <c r="O3020" s="6">
        <v>249199.52372147227</v>
      </c>
      <c r="P3020" s="6">
        <v>249327.62771688908</v>
      </c>
      <c r="Q3020" s="6">
        <v>249288.91448618329</v>
      </c>
      <c r="R3020" s="6">
        <v>249425.98637883118</v>
      </c>
      <c r="S3020" s="6">
        <v>250150.10781918027</v>
      </c>
      <c r="T3020" s="6">
        <v>251506.94502785246</v>
      </c>
      <c r="U3020" s="6">
        <v>253513.39388460599</v>
      </c>
      <c r="V3020" s="6">
        <v>255979.73844867107</v>
      </c>
      <c r="W3020" s="6">
        <v>258680.50966907997</v>
      </c>
      <c r="X3020" s="6">
        <v>261398.17420967674</v>
      </c>
      <c r="Y3020" s="6">
        <v>263992.63283061952</v>
      </c>
      <c r="Z3020" s="6">
        <v>266476.8812410094</v>
      </c>
      <c r="AA3020" s="6">
        <v>269433.90199993388</v>
      </c>
      <c r="AB3020" s="6">
        <v>272210.16651249118</v>
      </c>
      <c r="AC3020" s="6">
        <v>274791.7332434695</v>
      </c>
    </row>
    <row r="3021" spans="1:29" x14ac:dyDescent="0.25">
      <c r="A3021" s="12">
        <f xml:space="preserve"> ROW( iclusData[[#This Row],[id]] ) - ROW( iclusData[[#Headers],[id]] )</f>
        <v>3020</v>
      </c>
      <c r="B3021">
        <v>55011</v>
      </c>
      <c r="C3021" t="str">
        <f t="shared" si="47"/>
        <v>55011</v>
      </c>
      <c r="D3021">
        <v>55011</v>
      </c>
      <c r="E3021" t="s">
        <v>2258</v>
      </c>
      <c r="F3021" t="s">
        <v>564</v>
      </c>
      <c r="G3021">
        <v>1</v>
      </c>
      <c r="H3021" t="s">
        <v>4050</v>
      </c>
      <c r="I3021" s="6">
        <v>13584</v>
      </c>
      <c r="J3021" s="6">
        <v>13804</v>
      </c>
      <c r="K3021" s="6">
        <v>13587</v>
      </c>
      <c r="L3021" s="6">
        <v>13192.92682569409</v>
      </c>
      <c r="M3021" s="6">
        <v>12956.523408615243</v>
      </c>
      <c r="N3021" s="6">
        <v>12811.501668921643</v>
      </c>
      <c r="O3021" s="6">
        <v>12671.448426410909</v>
      </c>
      <c r="P3021" s="6">
        <v>12467.821661610016</v>
      </c>
      <c r="Q3021" s="6">
        <v>12231.419014801893</v>
      </c>
      <c r="R3021" s="6">
        <v>11995.014979533931</v>
      </c>
      <c r="S3021" s="6">
        <v>11794.370134272083</v>
      </c>
      <c r="T3021" s="6">
        <v>11637.429624005528</v>
      </c>
      <c r="U3021" s="6">
        <v>11517.240874099351</v>
      </c>
      <c r="V3021" s="6">
        <v>11417.911331691193</v>
      </c>
      <c r="W3021" s="6">
        <v>11324.541966605539</v>
      </c>
      <c r="X3021" s="6">
        <v>11230.179613451</v>
      </c>
      <c r="Y3021" s="6">
        <v>11127.869309007358</v>
      </c>
      <c r="Z3021" s="6">
        <v>11020.594452612231</v>
      </c>
      <c r="AA3021" s="6">
        <v>11100.057344432176</v>
      </c>
      <c r="AB3021" s="6">
        <v>11171.574843698871</v>
      </c>
      <c r="AC3021" s="6">
        <v>11234.152197506712</v>
      </c>
    </row>
    <row r="3022" spans="1:29" x14ac:dyDescent="0.25">
      <c r="A3022" s="12">
        <f xml:space="preserve"> ROW( iclusData[[#This Row],[id]] ) - ROW( iclusData[[#Headers],[id]] )</f>
        <v>3021</v>
      </c>
      <c r="B3022">
        <v>55013</v>
      </c>
      <c r="C3022" t="str">
        <f t="shared" si="47"/>
        <v>55013</v>
      </c>
      <c r="D3022">
        <v>55013</v>
      </c>
      <c r="E3022" t="s">
        <v>4051</v>
      </c>
      <c r="F3022" t="s">
        <v>564</v>
      </c>
      <c r="G3022">
        <v>1</v>
      </c>
      <c r="H3022" t="s">
        <v>4052</v>
      </c>
      <c r="I3022" s="6">
        <v>13084</v>
      </c>
      <c r="J3022" s="6">
        <v>15674</v>
      </c>
      <c r="K3022" s="6">
        <v>15457</v>
      </c>
      <c r="L3022" s="6">
        <v>14789.149789772575</v>
      </c>
      <c r="M3022" s="6">
        <v>14273.63089403565</v>
      </c>
      <c r="N3022" s="6">
        <v>13851.480134370624</v>
      </c>
      <c r="O3022" s="6">
        <v>13459.130373745224</v>
      </c>
      <c r="P3022" s="6">
        <v>13040.952086940559</v>
      </c>
      <c r="Q3022" s="6">
        <v>12643.635913546639</v>
      </c>
      <c r="R3022" s="6">
        <v>12296.976270837204</v>
      </c>
      <c r="S3022" s="6">
        <v>12032.760637238673</v>
      </c>
      <c r="T3022" s="6">
        <v>11840.061549858816</v>
      </c>
      <c r="U3022" s="6">
        <v>11701.000215341988</v>
      </c>
      <c r="V3022" s="6">
        <v>11589.751145556576</v>
      </c>
      <c r="W3022" s="6">
        <v>11489.428727982306</v>
      </c>
      <c r="X3022" s="6">
        <v>11387.120032602357</v>
      </c>
      <c r="Y3022" s="6">
        <v>11275.870070146528</v>
      </c>
      <c r="Z3022" s="6">
        <v>11156.675700021684</v>
      </c>
      <c r="AA3022" s="6">
        <v>11235.145290637345</v>
      </c>
      <c r="AB3022" s="6">
        <v>11304.676206645048</v>
      </c>
      <c r="AC3022" s="6">
        <v>11366.260264904449</v>
      </c>
    </row>
    <row r="3023" spans="1:29" x14ac:dyDescent="0.25">
      <c r="A3023" s="12">
        <f xml:space="preserve"> ROW( iclusData[[#This Row],[id]] ) - ROW( iclusData[[#Headers],[id]] )</f>
        <v>3022</v>
      </c>
      <c r="B3023">
        <v>55015</v>
      </c>
      <c r="C3023" t="str">
        <f t="shared" si="47"/>
        <v>55015</v>
      </c>
      <c r="D3023">
        <v>11540</v>
      </c>
      <c r="E3023" t="s">
        <v>3610</v>
      </c>
      <c r="F3023" t="s">
        <v>564</v>
      </c>
      <c r="G3023">
        <v>0.21700654950199999</v>
      </c>
      <c r="H3023" t="s">
        <v>3611</v>
      </c>
      <c r="I3023" s="6">
        <v>34291</v>
      </c>
      <c r="J3023" s="6">
        <v>40631</v>
      </c>
      <c r="K3023" s="6">
        <v>48971</v>
      </c>
      <c r="L3023" s="6">
        <v>50633.145982514397</v>
      </c>
      <c r="M3023" s="6">
        <v>52116.135403497734</v>
      </c>
      <c r="N3023" s="6">
        <v>53711.361547935252</v>
      </c>
      <c r="O3023" s="6">
        <v>55141.709488420092</v>
      </c>
      <c r="P3023" s="6">
        <v>56246.245172907009</v>
      </c>
      <c r="Q3023" s="6">
        <v>57145.181690804595</v>
      </c>
      <c r="R3023" s="6">
        <v>57946.769118586482</v>
      </c>
      <c r="S3023" s="6">
        <v>58787.098031561298</v>
      </c>
      <c r="T3023" s="6">
        <v>59701.921095156387</v>
      </c>
      <c r="U3023" s="6">
        <v>60705.146702939353</v>
      </c>
      <c r="V3023" s="6">
        <v>61763.003619361327</v>
      </c>
      <c r="W3023" s="6">
        <v>62826.822553264356</v>
      </c>
      <c r="X3023" s="6">
        <v>63852.898131176727</v>
      </c>
      <c r="Y3023" s="6">
        <v>64810.427267170598</v>
      </c>
      <c r="Z3023" s="6">
        <v>65709.363210784766</v>
      </c>
      <c r="AA3023" s="6">
        <v>66492.075050884494</v>
      </c>
      <c r="AB3023" s="6">
        <v>67230.094400365822</v>
      </c>
      <c r="AC3023" s="6">
        <v>67919.439342273559</v>
      </c>
    </row>
    <row r="3024" spans="1:29" x14ac:dyDescent="0.25">
      <c r="A3024" s="12">
        <f xml:space="preserve"> ROW( iclusData[[#This Row],[id]] ) - ROW( iclusData[[#Headers],[id]] )</f>
        <v>3023</v>
      </c>
      <c r="B3024">
        <v>55017</v>
      </c>
      <c r="C3024" t="str">
        <f t="shared" si="47"/>
        <v>55017</v>
      </c>
      <c r="D3024">
        <v>20740</v>
      </c>
      <c r="E3024" t="s">
        <v>1741</v>
      </c>
      <c r="F3024" t="s">
        <v>564</v>
      </c>
      <c r="G3024">
        <v>0.38730755626699997</v>
      </c>
      <c r="H3024" t="s">
        <v>3662</v>
      </c>
      <c r="I3024" s="6">
        <v>52360</v>
      </c>
      <c r="J3024" s="6">
        <v>55195</v>
      </c>
      <c r="K3024" s="6">
        <v>62415</v>
      </c>
      <c r="L3024" s="6">
        <v>66426.515695549795</v>
      </c>
      <c r="M3024" s="6">
        <v>70086.805559022658</v>
      </c>
      <c r="N3024" s="6">
        <v>73376.589493454769</v>
      </c>
      <c r="O3024" s="6">
        <v>76000.878333338886</v>
      </c>
      <c r="P3024" s="6">
        <v>78135.456928555504</v>
      </c>
      <c r="Q3024" s="6">
        <v>80097.219954165586</v>
      </c>
      <c r="R3024" s="6">
        <v>81941.765546261304</v>
      </c>
      <c r="S3024" s="6">
        <v>83740.623929589201</v>
      </c>
      <c r="T3024" s="6">
        <v>85510.672710087732</v>
      </c>
      <c r="U3024" s="6">
        <v>87308.53284619101</v>
      </c>
      <c r="V3024" s="6">
        <v>89123.279185384279</v>
      </c>
      <c r="W3024" s="6">
        <v>90908.229968219646</v>
      </c>
      <c r="X3024" s="6">
        <v>92601.800355846135</v>
      </c>
      <c r="Y3024" s="6">
        <v>94168.215832467526</v>
      </c>
      <c r="Z3024" s="6">
        <v>95621.412002669822</v>
      </c>
      <c r="AA3024" s="6">
        <v>96787.533574838089</v>
      </c>
      <c r="AB3024" s="6">
        <v>97889.099390639603</v>
      </c>
      <c r="AC3024" s="6">
        <v>98918.150374969366</v>
      </c>
    </row>
    <row r="3025" spans="1:29" x14ac:dyDescent="0.25">
      <c r="A3025" s="12">
        <f xml:space="preserve"> ROW( iclusData[[#This Row],[id]] ) - ROW( iclusData[[#Headers],[id]] )</f>
        <v>3024</v>
      </c>
      <c r="B3025">
        <v>55019</v>
      </c>
      <c r="C3025" t="str">
        <f t="shared" si="47"/>
        <v>55019</v>
      </c>
      <c r="D3025">
        <v>55019</v>
      </c>
      <c r="E3025" t="s">
        <v>270</v>
      </c>
      <c r="F3025" t="s">
        <v>564</v>
      </c>
      <c r="G3025">
        <v>1</v>
      </c>
      <c r="H3025" t="s">
        <v>4053</v>
      </c>
      <c r="I3025" s="6">
        <v>31647</v>
      </c>
      <c r="J3025" s="6">
        <v>33557</v>
      </c>
      <c r="K3025" s="6">
        <v>34690</v>
      </c>
      <c r="L3025" s="6">
        <v>34244.793347585415</v>
      </c>
      <c r="M3025" s="6">
        <v>34113.679848626329</v>
      </c>
      <c r="N3025" s="6">
        <v>34316.309478826552</v>
      </c>
      <c r="O3025" s="6">
        <v>34638.139807619438</v>
      </c>
      <c r="P3025" s="6">
        <v>34729.518529041794</v>
      </c>
      <c r="Q3025" s="6">
        <v>34552.715758396844</v>
      </c>
      <c r="R3025" s="6">
        <v>34174.270484503548</v>
      </c>
      <c r="S3025" s="6">
        <v>33793.840383038973</v>
      </c>
      <c r="T3025" s="6">
        <v>33493.865391043568</v>
      </c>
      <c r="U3025" s="6">
        <v>33265.407233599588</v>
      </c>
      <c r="V3025" s="6">
        <v>33024.036367528235</v>
      </c>
      <c r="W3025" s="6">
        <v>32726.048958315296</v>
      </c>
      <c r="X3025" s="6">
        <v>32357.538571358553</v>
      </c>
      <c r="Y3025" s="6">
        <v>31941.345476189381</v>
      </c>
      <c r="Z3025" s="6">
        <v>31495.359071962925</v>
      </c>
      <c r="AA3025" s="6">
        <v>31693.022790943836</v>
      </c>
      <c r="AB3025" s="6">
        <v>31866.850194322677</v>
      </c>
      <c r="AC3025" s="6">
        <v>32015.84382228438</v>
      </c>
    </row>
    <row r="3026" spans="1:29" x14ac:dyDescent="0.25">
      <c r="A3026" s="12">
        <f xml:space="preserve"> ROW( iclusData[[#This Row],[id]] ) - ROW( iclusData[[#Headers],[id]] )</f>
        <v>3025</v>
      </c>
      <c r="B3026">
        <v>55021</v>
      </c>
      <c r="C3026" t="str">
        <f t="shared" si="47"/>
        <v>55021</v>
      </c>
      <c r="D3026">
        <v>31540</v>
      </c>
      <c r="E3026" t="s">
        <v>332</v>
      </c>
      <c r="F3026" t="s">
        <v>564</v>
      </c>
      <c r="G3026">
        <v>9.99537454735E-2</v>
      </c>
      <c r="H3026" t="s">
        <v>3693</v>
      </c>
      <c r="I3026" s="6">
        <v>45088</v>
      </c>
      <c r="J3026" s="6">
        <v>52468</v>
      </c>
      <c r="K3026" s="6">
        <v>56833</v>
      </c>
      <c r="L3026" s="6">
        <v>57368.67051233157</v>
      </c>
      <c r="M3026" s="6">
        <v>57929.883602717688</v>
      </c>
      <c r="N3026" s="6">
        <v>58253.693470092076</v>
      </c>
      <c r="O3026" s="6">
        <v>58308.329977829679</v>
      </c>
      <c r="P3026" s="6">
        <v>58190.120809600026</v>
      </c>
      <c r="Q3026" s="6">
        <v>57989.481362932383</v>
      </c>
      <c r="R3026" s="6">
        <v>57732.217674765736</v>
      </c>
      <c r="S3026" s="6">
        <v>57455.091096235476</v>
      </c>
      <c r="T3026" s="6">
        <v>57169.022021990277</v>
      </c>
      <c r="U3026" s="6">
        <v>56925.664035759706</v>
      </c>
      <c r="V3026" s="6">
        <v>56721.044687681075</v>
      </c>
      <c r="W3026" s="6">
        <v>56521.393871217871</v>
      </c>
      <c r="X3026" s="6">
        <v>56289.959198148601</v>
      </c>
      <c r="Y3026" s="6">
        <v>56001.898745142818</v>
      </c>
      <c r="Z3026" s="6">
        <v>55671.136303340034</v>
      </c>
      <c r="AA3026" s="6">
        <v>56116.128829860922</v>
      </c>
      <c r="AB3026" s="6">
        <v>56520.401151965241</v>
      </c>
      <c r="AC3026" s="6">
        <v>56879.972717774042</v>
      </c>
    </row>
    <row r="3027" spans="1:29" x14ac:dyDescent="0.25">
      <c r="A3027" s="12">
        <f xml:space="preserve"> ROW( iclusData[[#This Row],[id]] ) - ROW( iclusData[[#Headers],[id]] )</f>
        <v>3026</v>
      </c>
      <c r="B3027">
        <v>55023</v>
      </c>
      <c r="C3027" t="str">
        <f t="shared" si="47"/>
        <v>55023</v>
      </c>
      <c r="D3027">
        <v>55023</v>
      </c>
      <c r="E3027" t="s">
        <v>573</v>
      </c>
      <c r="F3027" t="s">
        <v>564</v>
      </c>
      <c r="G3027">
        <v>1</v>
      </c>
      <c r="H3027" t="s">
        <v>4054</v>
      </c>
      <c r="I3027" s="6">
        <v>15940</v>
      </c>
      <c r="J3027" s="6">
        <v>17243</v>
      </c>
      <c r="K3027" s="6">
        <v>16644</v>
      </c>
      <c r="L3027" s="6">
        <v>16079.438296516784</v>
      </c>
      <c r="M3027" s="6">
        <v>15681.128108847657</v>
      </c>
      <c r="N3027" s="6">
        <v>15378.172494824383</v>
      </c>
      <c r="O3027" s="6">
        <v>15088.132131157929</v>
      </c>
      <c r="P3027" s="6">
        <v>14741.47078393517</v>
      </c>
      <c r="Q3027" s="6">
        <v>14359.054188563927</v>
      </c>
      <c r="R3027" s="6">
        <v>13979.615834875831</v>
      </c>
      <c r="S3027" s="6">
        <v>13654.809351173852</v>
      </c>
      <c r="T3027" s="6">
        <v>13392.57968764651</v>
      </c>
      <c r="U3027" s="6">
        <v>13186.967645066234</v>
      </c>
      <c r="V3027" s="6">
        <v>13007.181286515544</v>
      </c>
      <c r="W3027" s="6">
        <v>12840.308218779915</v>
      </c>
      <c r="X3027" s="6">
        <v>12671.448905784046</v>
      </c>
      <c r="Y3027" s="6">
        <v>12495.634732421011</v>
      </c>
      <c r="Z3027" s="6">
        <v>12315.84953744381</v>
      </c>
      <c r="AA3027" s="6">
        <v>12394.319064324356</v>
      </c>
      <c r="AB3027" s="6">
        <v>12461.863429274119</v>
      </c>
      <c r="AC3027" s="6">
        <v>12520.467590589931</v>
      </c>
    </row>
    <row r="3028" spans="1:29" x14ac:dyDescent="0.25">
      <c r="A3028" s="12">
        <f xml:space="preserve"> ROW( iclusData[[#This Row],[id]] ) - ROW( iclusData[[#Headers],[id]] )</f>
        <v>3027</v>
      </c>
      <c r="B3028">
        <v>55025</v>
      </c>
      <c r="C3028" t="str">
        <f t="shared" si="47"/>
        <v>55025</v>
      </c>
      <c r="D3028">
        <v>31540</v>
      </c>
      <c r="E3028" t="s">
        <v>3694</v>
      </c>
      <c r="F3028" t="s">
        <v>564</v>
      </c>
      <c r="G3028">
        <v>0.85838728229200001</v>
      </c>
      <c r="H3028" t="s">
        <v>3693</v>
      </c>
      <c r="I3028" s="6">
        <v>367085</v>
      </c>
      <c r="J3028" s="6">
        <v>426526</v>
      </c>
      <c r="K3028" s="6">
        <v>488073</v>
      </c>
      <c r="L3028" s="6">
        <v>492671.68496390741</v>
      </c>
      <c r="M3028" s="6">
        <v>497492.15775286354</v>
      </c>
      <c r="N3028" s="6">
        <v>500277.31997679721</v>
      </c>
      <c r="O3028" s="6">
        <v>500743.22070361156</v>
      </c>
      <c r="P3028" s="6">
        <v>499725.03267481975</v>
      </c>
      <c r="Q3028" s="6">
        <v>498007.67837024736</v>
      </c>
      <c r="R3028" s="6">
        <v>495796.60127065954</v>
      </c>
      <c r="S3028" s="6">
        <v>493414.70327767549</v>
      </c>
      <c r="T3028" s="6">
        <v>490955.30387992598</v>
      </c>
      <c r="U3028" s="6">
        <v>488868.38497323007</v>
      </c>
      <c r="V3028" s="6">
        <v>487110.24785994168</v>
      </c>
      <c r="W3028" s="6">
        <v>485400.7998558777</v>
      </c>
      <c r="X3028" s="6">
        <v>483413.24285649142</v>
      </c>
      <c r="Y3028" s="6">
        <v>480932.94314337079</v>
      </c>
      <c r="Z3028" s="6">
        <v>478099.11366313539</v>
      </c>
      <c r="AA3028" s="6">
        <v>481918.30173716752</v>
      </c>
      <c r="AB3028" s="6">
        <v>485383.91879583296</v>
      </c>
      <c r="AC3028" s="6">
        <v>488474.0490249577</v>
      </c>
    </row>
    <row r="3029" spans="1:29" x14ac:dyDescent="0.25">
      <c r="A3029" s="12">
        <f xml:space="preserve"> ROW( iclusData[[#This Row],[id]] ) - ROW( iclusData[[#Headers],[id]] )</f>
        <v>3028</v>
      </c>
      <c r="B3029">
        <v>55027</v>
      </c>
      <c r="C3029" t="str">
        <f t="shared" si="47"/>
        <v>55027</v>
      </c>
      <c r="D3029">
        <v>13180</v>
      </c>
      <c r="E3029" t="s">
        <v>364</v>
      </c>
      <c r="F3029" t="s">
        <v>564</v>
      </c>
      <c r="G3029">
        <v>1</v>
      </c>
      <c r="H3029" t="s">
        <v>3618</v>
      </c>
      <c r="I3029" s="6">
        <v>76559</v>
      </c>
      <c r="J3029" s="6">
        <v>85897</v>
      </c>
      <c r="K3029" s="6">
        <v>88759</v>
      </c>
      <c r="L3029" s="6">
        <v>89360.673765001004</v>
      </c>
      <c r="M3029" s="6">
        <v>88392.215701415334</v>
      </c>
      <c r="N3029" s="6">
        <v>87863.777572321429</v>
      </c>
      <c r="O3029" s="6">
        <v>87260.856334576965</v>
      </c>
      <c r="P3029" s="6">
        <v>86122.531018820489</v>
      </c>
      <c r="Q3029" s="6">
        <v>84575.981391370544</v>
      </c>
      <c r="R3029" s="6">
        <v>82856.589063663661</v>
      </c>
      <c r="S3029" s="6">
        <v>81259.376111211925</v>
      </c>
      <c r="T3029" s="6">
        <v>79875.717242608778</v>
      </c>
      <c r="U3029" s="6">
        <v>78709.588969772027</v>
      </c>
      <c r="V3029" s="6">
        <v>77699.408091362493</v>
      </c>
      <c r="W3029" s="6">
        <v>76770.680120776742</v>
      </c>
      <c r="X3029" s="6">
        <v>75872.746309345006</v>
      </c>
      <c r="Y3029" s="6">
        <v>74959.902282741168</v>
      </c>
      <c r="Z3029" s="6">
        <v>74033.165059625724</v>
      </c>
      <c r="AA3029" s="6">
        <v>74531.794437536315</v>
      </c>
      <c r="AB3029" s="6">
        <v>74975.799088830623</v>
      </c>
      <c r="AC3029" s="6">
        <v>75360.202747359566</v>
      </c>
    </row>
    <row r="3030" spans="1:29" x14ac:dyDescent="0.25">
      <c r="A3030" s="12">
        <f xml:space="preserve"> ROW( iclusData[[#This Row],[id]] ) - ROW( iclusData[[#Headers],[id]] )</f>
        <v>3029</v>
      </c>
      <c r="B3030">
        <v>55029</v>
      </c>
      <c r="C3030" t="str">
        <f t="shared" si="47"/>
        <v>55029</v>
      </c>
      <c r="D3030">
        <v>55029</v>
      </c>
      <c r="E3030" t="s">
        <v>4055</v>
      </c>
      <c r="F3030" t="s">
        <v>564</v>
      </c>
      <c r="G3030">
        <v>1</v>
      </c>
      <c r="H3030" t="s">
        <v>4056</v>
      </c>
      <c r="I3030" s="6">
        <v>25690</v>
      </c>
      <c r="J3030" s="6">
        <v>27961</v>
      </c>
      <c r="K3030" s="6">
        <v>27785</v>
      </c>
      <c r="L3030" s="6">
        <v>26527.894649436239</v>
      </c>
      <c r="M3030" s="6">
        <v>25461.0981702725</v>
      </c>
      <c r="N3030" s="6">
        <v>24552.232768832779</v>
      </c>
      <c r="O3030" s="6">
        <v>23670.190170210233</v>
      </c>
      <c r="P3030" s="6">
        <v>22745.430865934333</v>
      </c>
      <c r="Q3030" s="6">
        <v>21837.562696152319</v>
      </c>
      <c r="R3030" s="6">
        <v>21014.121969776403</v>
      </c>
      <c r="S3030" s="6">
        <v>20341.662959386722</v>
      </c>
      <c r="T3030" s="6">
        <v>19817.203689700775</v>
      </c>
      <c r="U3030" s="6">
        <v>19406.973022695394</v>
      </c>
      <c r="V3030" s="6">
        <v>19068.259576726912</v>
      </c>
      <c r="W3030" s="6">
        <v>18761.332222195018</v>
      </c>
      <c r="X3030" s="6">
        <v>18459.371832334458</v>
      </c>
      <c r="Y3030" s="6">
        <v>18149.462466677003</v>
      </c>
      <c r="Z3030" s="6">
        <v>17831.609879521839</v>
      </c>
      <c r="AA3030" s="6">
        <v>17933.918152458427</v>
      </c>
      <c r="AB3030" s="6">
        <v>18020.335272906988</v>
      </c>
      <c r="AC3030" s="6">
        <v>18092.845471050819</v>
      </c>
    </row>
    <row r="3031" spans="1:29" x14ac:dyDescent="0.25">
      <c r="A3031" s="12">
        <f xml:space="preserve"> ROW( iclusData[[#This Row],[id]] ) - ROW( iclusData[[#Headers],[id]] )</f>
        <v>3030</v>
      </c>
      <c r="B3031">
        <v>55031</v>
      </c>
      <c r="C3031" t="str">
        <f t="shared" si="47"/>
        <v>55031</v>
      </c>
      <c r="D3031">
        <v>20260</v>
      </c>
      <c r="E3031" t="s">
        <v>299</v>
      </c>
      <c r="F3031" t="s">
        <v>564</v>
      </c>
      <c r="G3031">
        <v>0.15783980469700001</v>
      </c>
      <c r="H3031" t="s">
        <v>1469</v>
      </c>
      <c r="I3031" s="6">
        <v>41758</v>
      </c>
      <c r="J3031" s="6">
        <v>43287</v>
      </c>
      <c r="K3031" s="6">
        <v>44159</v>
      </c>
      <c r="L3031" s="6">
        <v>42954.985738378331</v>
      </c>
      <c r="M3031" s="6">
        <v>42077.908972382618</v>
      </c>
      <c r="N3031" s="6">
        <v>41324.989566895332</v>
      </c>
      <c r="O3031" s="6">
        <v>40458.841209106307</v>
      </c>
      <c r="P3031" s="6">
        <v>39482.428555396473</v>
      </c>
      <c r="Q3031" s="6">
        <v>38543.769973231501</v>
      </c>
      <c r="R3031" s="6">
        <v>37673.644264968774</v>
      </c>
      <c r="S3031" s="6">
        <v>36901.856565465896</v>
      </c>
      <c r="T3031" s="6">
        <v>36220.456746275311</v>
      </c>
      <c r="U3031" s="6">
        <v>35695.003712948193</v>
      </c>
      <c r="V3031" s="6">
        <v>35366.222963450629</v>
      </c>
      <c r="W3031" s="6">
        <v>35177.497916615663</v>
      </c>
      <c r="X3031" s="6">
        <v>35077.176974120695</v>
      </c>
      <c r="Y3031" s="6">
        <v>35032.475467230252</v>
      </c>
      <c r="Z3031" s="6">
        <v>35037.444679715532</v>
      </c>
      <c r="AA3031" s="6">
        <v>35368.209562702148</v>
      </c>
      <c r="AB3031" s="6">
        <v>35676.131738341981</v>
      </c>
      <c r="AC3031" s="6">
        <v>35959.219969419806</v>
      </c>
    </row>
    <row r="3032" spans="1:29" x14ac:dyDescent="0.25">
      <c r="A3032" s="12">
        <f xml:space="preserve"> ROW( iclusData[[#This Row],[id]] ) - ROW( iclusData[[#Headers],[id]] )</f>
        <v>3031</v>
      </c>
      <c r="B3032">
        <v>55033</v>
      </c>
      <c r="C3032" t="str">
        <f t="shared" si="47"/>
        <v>55033</v>
      </c>
      <c r="D3032">
        <v>32860</v>
      </c>
      <c r="E3032" t="s">
        <v>2693</v>
      </c>
      <c r="F3032" t="s">
        <v>564</v>
      </c>
      <c r="G3032">
        <v>1</v>
      </c>
      <c r="H3032" t="s">
        <v>3700</v>
      </c>
      <c r="I3032" s="6">
        <v>35909</v>
      </c>
      <c r="J3032" s="6">
        <v>39858</v>
      </c>
      <c r="K3032" s="6">
        <v>43857</v>
      </c>
      <c r="L3032" s="6">
        <v>46452.372830176922</v>
      </c>
      <c r="M3032" s="6">
        <v>47939.335270622316</v>
      </c>
      <c r="N3032" s="6">
        <v>49071.686846777484</v>
      </c>
      <c r="O3032" s="6">
        <v>49458.082625056981</v>
      </c>
      <c r="P3032" s="6">
        <v>49415.364869617326</v>
      </c>
      <c r="Q3032" s="6">
        <v>49319.020377045934</v>
      </c>
      <c r="R3032" s="6">
        <v>49230.616713368683</v>
      </c>
      <c r="S3032" s="6">
        <v>49127.316192602571</v>
      </c>
      <c r="T3032" s="6">
        <v>48951.502793636093</v>
      </c>
      <c r="U3032" s="6">
        <v>48729.004122601633</v>
      </c>
      <c r="V3032" s="6">
        <v>48498.559258908586</v>
      </c>
      <c r="W3032" s="6">
        <v>48261.163102487793</v>
      </c>
      <c r="X3032" s="6">
        <v>47989.996271384363</v>
      </c>
      <c r="Y3032" s="6">
        <v>47666.178023801229</v>
      </c>
      <c r="Z3032" s="6">
        <v>47299.656353216931</v>
      </c>
      <c r="AA3032" s="6">
        <v>47659.226079928434</v>
      </c>
      <c r="AB3032" s="6">
        <v>47979.068167083358</v>
      </c>
      <c r="AC3032" s="6">
        <v>48257.189762287235</v>
      </c>
    </row>
    <row r="3033" spans="1:29" x14ac:dyDescent="0.25">
      <c r="A3033" s="12">
        <f xml:space="preserve"> ROW( iclusData[[#This Row],[id]] ) - ROW( iclusData[[#Headers],[id]] )</f>
        <v>3032</v>
      </c>
      <c r="B3033">
        <v>55035</v>
      </c>
      <c r="C3033" t="str">
        <f t="shared" si="47"/>
        <v>55035</v>
      </c>
      <c r="D3033">
        <v>20740</v>
      </c>
      <c r="E3033" t="s">
        <v>3663</v>
      </c>
      <c r="F3033" t="s">
        <v>564</v>
      </c>
      <c r="G3033">
        <v>0.61269244373300003</v>
      </c>
      <c r="H3033" t="s">
        <v>3662</v>
      </c>
      <c r="I3033" s="6">
        <v>85183</v>
      </c>
      <c r="J3033" s="6">
        <v>93142</v>
      </c>
      <c r="K3033" s="6">
        <v>98736</v>
      </c>
      <c r="L3033" s="6">
        <v>105082.52633216603</v>
      </c>
      <c r="M3033" s="6">
        <v>110872.43938922432</v>
      </c>
      <c r="N3033" s="6">
        <v>116077.29078398606</v>
      </c>
      <c r="O3033" s="6">
        <v>120228.27604709387</v>
      </c>
      <c r="P3033" s="6">
        <v>123604.46620053287</v>
      </c>
      <c r="Q3033" s="6">
        <v>126708.52161801112</v>
      </c>
      <c r="R3033" s="6">
        <v>129626.8172291435</v>
      </c>
      <c r="S3033" s="6">
        <v>132471.61591100981</v>
      </c>
      <c r="T3033" s="6">
        <v>135271.7099133828</v>
      </c>
      <c r="U3033" s="6">
        <v>138115.50746543909</v>
      </c>
      <c r="V3033" s="6">
        <v>140987.11757363341</v>
      </c>
      <c r="W3033" s="6">
        <v>143810.06143909451</v>
      </c>
      <c r="X3033" s="6">
        <v>146489.9751647037</v>
      </c>
      <c r="Y3033" s="6">
        <v>148966.24261451859</v>
      </c>
      <c r="Z3033" s="6">
        <v>151265.72937403864</v>
      </c>
      <c r="AA3033" s="6">
        <v>153111.26079261725</v>
      </c>
      <c r="AB3033" s="6">
        <v>154852.50955658988</v>
      </c>
      <c r="AC3033" s="6">
        <v>156481.50918574823</v>
      </c>
    </row>
    <row r="3034" spans="1:29" x14ac:dyDescent="0.25">
      <c r="A3034" s="12">
        <f xml:space="preserve"> ROW( iclusData[[#This Row],[id]] ) - ROW( iclusData[[#Headers],[id]] )</f>
        <v>3033</v>
      </c>
      <c r="B3034">
        <v>55037</v>
      </c>
      <c r="C3034" t="str">
        <f t="shared" si="47"/>
        <v>55037</v>
      </c>
      <c r="D3034">
        <v>27020</v>
      </c>
      <c r="E3034" t="s">
        <v>1740</v>
      </c>
      <c r="F3034" t="s">
        <v>564</v>
      </c>
      <c r="G3034">
        <v>0.144585008663</v>
      </c>
      <c r="H3034" t="s">
        <v>1739</v>
      </c>
      <c r="I3034" s="6">
        <v>4590</v>
      </c>
      <c r="J3034" s="6">
        <v>5088</v>
      </c>
      <c r="K3034" s="6">
        <v>4423</v>
      </c>
      <c r="L3034" s="6">
        <v>4414.1971701087596</v>
      </c>
      <c r="M3034" s="6">
        <v>4304.9350239909891</v>
      </c>
      <c r="N3034" s="6">
        <v>4235.4041802048287</v>
      </c>
      <c r="O3034" s="6">
        <v>4169.847181474719</v>
      </c>
      <c r="P3034" s="6">
        <v>4090.3831741961476</v>
      </c>
      <c r="Q3034" s="6">
        <v>4007.9402082772167</v>
      </c>
      <c r="R3034" s="6">
        <v>3930.4632555494995</v>
      </c>
      <c r="S3034" s="6">
        <v>3867.8859106329364</v>
      </c>
      <c r="T3034" s="6">
        <v>3820.2077785869969</v>
      </c>
      <c r="U3034" s="6">
        <v>3786.435723334776</v>
      </c>
      <c r="V3034" s="6">
        <v>3760.6100306031199</v>
      </c>
      <c r="W3034" s="6">
        <v>3740.7442370174949</v>
      </c>
      <c r="X3034" s="6">
        <v>3731.8047769091991</v>
      </c>
      <c r="Y3034" s="6">
        <v>3730.8111331457326</v>
      </c>
      <c r="Z3034" s="6">
        <v>3735.7778942113209</v>
      </c>
      <c r="AA3034" s="6">
        <v>3772.5295565237939</v>
      </c>
      <c r="AB3034" s="6">
        <v>3806.3016627593202</v>
      </c>
      <c r="AC3034" s="6">
        <v>3837.0937169733361</v>
      </c>
    </row>
    <row r="3035" spans="1:29" x14ac:dyDescent="0.25">
      <c r="A3035" s="12">
        <f xml:space="preserve"> ROW( iclusData[[#This Row],[id]] ) - ROW( iclusData[[#Headers],[id]] )</f>
        <v>3034</v>
      </c>
      <c r="B3035">
        <v>55039</v>
      </c>
      <c r="C3035" t="str">
        <f t="shared" si="47"/>
        <v>55039</v>
      </c>
      <c r="D3035">
        <v>22540</v>
      </c>
      <c r="E3035" t="s">
        <v>3671</v>
      </c>
      <c r="F3035" t="s">
        <v>564</v>
      </c>
      <c r="G3035">
        <v>1</v>
      </c>
      <c r="H3035" t="s">
        <v>3672</v>
      </c>
      <c r="I3035" s="6">
        <v>90083</v>
      </c>
      <c r="J3035" s="6">
        <v>97296</v>
      </c>
      <c r="K3035" s="6">
        <v>101633</v>
      </c>
      <c r="L3035" s="6">
        <v>121710.26274702216</v>
      </c>
      <c r="M3035" s="6">
        <v>141299.01291365718</v>
      </c>
      <c r="N3035" s="6">
        <v>159746.45339621051</v>
      </c>
      <c r="O3035" s="6">
        <v>176275.86943963612</v>
      </c>
      <c r="P3035" s="6">
        <v>190609.07469537249</v>
      </c>
      <c r="Q3035" s="6">
        <v>203268.62259282722</v>
      </c>
      <c r="R3035" s="6">
        <v>214580.24933866641</v>
      </c>
      <c r="S3035" s="6">
        <v>225001.89634372969</v>
      </c>
      <c r="T3035" s="6">
        <v>234734.18669472195</v>
      </c>
      <c r="U3035" s="6">
        <v>243975.78742724494</v>
      </c>
      <c r="V3035" s="6">
        <v>252732.66127222055</v>
      </c>
      <c r="W3035" s="6">
        <v>260915.42059135545</v>
      </c>
      <c r="X3035" s="6">
        <v>268420.76131980401</v>
      </c>
      <c r="Y3035" s="6">
        <v>275194.99916704599</v>
      </c>
      <c r="Z3035" s="6">
        <v>281327.61649662053</v>
      </c>
      <c r="AA3035" s="6">
        <v>285101.1238785673</v>
      </c>
      <c r="AB3035" s="6">
        <v>288676.99035519053</v>
      </c>
      <c r="AC3035" s="6">
        <v>292037.29915444303</v>
      </c>
    </row>
    <row r="3036" spans="1:29" x14ac:dyDescent="0.25">
      <c r="A3036" s="12">
        <f xml:space="preserve"> ROW( iclusData[[#This Row],[id]] ) - ROW( iclusData[[#Headers],[id]] )</f>
        <v>3035</v>
      </c>
      <c r="B3036">
        <v>55041</v>
      </c>
      <c r="C3036" t="str">
        <f t="shared" si="47"/>
        <v>55041</v>
      </c>
      <c r="D3036">
        <v>55041</v>
      </c>
      <c r="E3036" t="s">
        <v>3269</v>
      </c>
      <c r="F3036" t="s">
        <v>564</v>
      </c>
      <c r="G3036">
        <v>1</v>
      </c>
      <c r="H3036" t="s">
        <v>4057</v>
      </c>
      <c r="I3036" s="6">
        <v>8776</v>
      </c>
      <c r="J3036" s="6">
        <v>10024</v>
      </c>
      <c r="K3036" s="6">
        <v>9304</v>
      </c>
      <c r="L3036" s="6">
        <v>8929.7102968671788</v>
      </c>
      <c r="M3036" s="6">
        <v>8681.3871965115923</v>
      </c>
      <c r="N3036" s="6">
        <v>8483.7211780322341</v>
      </c>
      <c r="O3036" s="6">
        <v>8278.110150169201</v>
      </c>
      <c r="P3036" s="6">
        <v>8046.6717081503139</v>
      </c>
      <c r="Q3036" s="6">
        <v>7815.2350827075934</v>
      </c>
      <c r="R3036" s="6">
        <v>7596.710381208637</v>
      </c>
      <c r="S3036" s="6">
        <v>7400.0385295879232</v>
      </c>
      <c r="T3036" s="6">
        <v>7224.2254741714059</v>
      </c>
      <c r="U3036" s="6">
        <v>7064.3050536088467</v>
      </c>
      <c r="V3036" s="6">
        <v>6939.1499402518211</v>
      </c>
      <c r="W3036" s="6">
        <v>6852.7335345681631</v>
      </c>
      <c r="X3036" s="6">
        <v>6793.1362441527845</v>
      </c>
      <c r="Y3036" s="6">
        <v>6754.3971526600053</v>
      </c>
      <c r="Z3036" s="6">
        <v>6730.5586309959872</v>
      </c>
      <c r="AA3036" s="6">
        <v>6789.1625905318942</v>
      </c>
      <c r="AB3036" s="6">
        <v>6844.7872541948009</v>
      </c>
      <c r="AC3036" s="6">
        <v>6894.4518481780806</v>
      </c>
    </row>
    <row r="3037" spans="1:29" x14ac:dyDescent="0.25">
      <c r="A3037" s="12">
        <f xml:space="preserve"> ROW( iclusData[[#This Row],[id]] ) - ROW( iclusData[[#Headers],[id]] )</f>
        <v>3036</v>
      </c>
      <c r="B3037">
        <v>55043</v>
      </c>
      <c r="C3037" t="str">
        <f t="shared" si="47"/>
        <v>55043</v>
      </c>
      <c r="D3037">
        <v>38420</v>
      </c>
      <c r="E3037" t="s">
        <v>610</v>
      </c>
      <c r="F3037" t="s">
        <v>564</v>
      </c>
      <c r="G3037">
        <v>1</v>
      </c>
      <c r="H3037" t="s">
        <v>3729</v>
      </c>
      <c r="I3037" s="6">
        <v>49264</v>
      </c>
      <c r="J3037" s="6">
        <v>49597</v>
      </c>
      <c r="K3037" s="6">
        <v>51208</v>
      </c>
      <c r="L3037" s="6">
        <v>52661.451702892911</v>
      </c>
      <c r="M3037" s="6">
        <v>52987.254004337636</v>
      </c>
      <c r="N3037" s="6">
        <v>53333.90995589074</v>
      </c>
      <c r="O3037" s="6">
        <v>53316.035567612445</v>
      </c>
      <c r="P3037" s="6">
        <v>52988.242061842575</v>
      </c>
      <c r="Q3037" s="6">
        <v>52595.896398633682</v>
      </c>
      <c r="R3037" s="6">
        <v>52186.658828232292</v>
      </c>
      <c r="S3037" s="6">
        <v>51803.249588402541</v>
      </c>
      <c r="T3037" s="6">
        <v>51435.730472847245</v>
      </c>
      <c r="U3037" s="6">
        <v>51102.97615270922</v>
      </c>
      <c r="V3037" s="6">
        <v>50799.027518516836</v>
      </c>
      <c r="W3037" s="6">
        <v>50494.087437276787</v>
      </c>
      <c r="X3037" s="6">
        <v>50158.356619532562</v>
      </c>
      <c r="Y3037" s="6">
        <v>49778.913721405319</v>
      </c>
      <c r="Z3037" s="6">
        <v>49374.647052766908</v>
      </c>
      <c r="AA3037" s="6">
        <v>49749.116071220182</v>
      </c>
      <c r="AB3037" s="6">
        <v>50082.864336635612</v>
      </c>
      <c r="AC3037" s="6">
        <v>50375.885309350175</v>
      </c>
    </row>
    <row r="3038" spans="1:29" x14ac:dyDescent="0.25">
      <c r="A3038" s="12">
        <f xml:space="preserve"> ROW( iclusData[[#This Row],[id]] ) - ROW( iclusData[[#Headers],[id]] )</f>
        <v>3037</v>
      </c>
      <c r="B3038">
        <v>55045</v>
      </c>
      <c r="C3038" t="str">
        <f t="shared" si="47"/>
        <v>55045</v>
      </c>
      <c r="D3038">
        <v>33820</v>
      </c>
      <c r="E3038" t="s">
        <v>1504</v>
      </c>
      <c r="F3038" t="s">
        <v>564</v>
      </c>
      <c r="G3038">
        <v>1</v>
      </c>
      <c r="H3038" t="s">
        <v>3709</v>
      </c>
      <c r="I3038" s="6">
        <v>30339</v>
      </c>
      <c r="J3038" s="6">
        <v>33647</v>
      </c>
      <c r="K3038" s="6">
        <v>36842</v>
      </c>
      <c r="L3038" s="6">
        <v>37527.629001772963</v>
      </c>
      <c r="M3038" s="6">
        <v>37104.487268385645</v>
      </c>
      <c r="N3038" s="6">
        <v>36934.631575219595</v>
      </c>
      <c r="O3038" s="6">
        <v>36773.72137983732</v>
      </c>
      <c r="P3038" s="6">
        <v>36393.285361673792</v>
      </c>
      <c r="Q3038" s="6">
        <v>35853.930547205549</v>
      </c>
      <c r="R3038" s="6">
        <v>35247.02770360728</v>
      </c>
      <c r="S3038" s="6">
        <v>34701.710881836741</v>
      </c>
      <c r="T3038" s="6">
        <v>34257.70828801013</v>
      </c>
      <c r="U3038" s="6">
        <v>33907.074987344153</v>
      </c>
      <c r="V3038" s="6">
        <v>33607.099782204423</v>
      </c>
      <c r="W3038" s="6">
        <v>33363.743541471231</v>
      </c>
      <c r="X3038" s="6">
        <v>33225.677345651507</v>
      </c>
      <c r="Y3038" s="6">
        <v>33163.096725861709</v>
      </c>
      <c r="Z3038" s="6">
        <v>33163.099323061251</v>
      </c>
      <c r="AA3038" s="6">
        <v>33475.985022107663</v>
      </c>
      <c r="AB3038" s="6">
        <v>33768.014438195678</v>
      </c>
      <c r="AC3038" s="6">
        <v>34038.189876583558</v>
      </c>
    </row>
    <row r="3039" spans="1:29" x14ac:dyDescent="0.25">
      <c r="A3039" s="12">
        <f xml:space="preserve"> ROW( iclusData[[#This Row],[id]] ) - ROW( iclusData[[#Headers],[id]] )</f>
        <v>3038</v>
      </c>
      <c r="B3039">
        <v>55047</v>
      </c>
      <c r="C3039" t="str">
        <f t="shared" si="47"/>
        <v>55047</v>
      </c>
      <c r="D3039">
        <v>55047</v>
      </c>
      <c r="E3039" t="s">
        <v>4058</v>
      </c>
      <c r="F3039" t="s">
        <v>564</v>
      </c>
      <c r="G3039">
        <v>1</v>
      </c>
      <c r="H3039" t="s">
        <v>4059</v>
      </c>
      <c r="I3039" s="6">
        <v>18651</v>
      </c>
      <c r="J3039" s="6">
        <v>19105</v>
      </c>
      <c r="K3039" s="6">
        <v>19051</v>
      </c>
      <c r="L3039" s="6">
        <v>18367.986964367952</v>
      </c>
      <c r="M3039" s="6">
        <v>17896.173125806563</v>
      </c>
      <c r="N3039" s="6">
        <v>17580.304546305175</v>
      </c>
      <c r="O3039" s="6">
        <v>17302.183909982883</v>
      </c>
      <c r="P3039" s="6">
        <v>16950.555820217887</v>
      </c>
      <c r="Q3039" s="6">
        <v>16547.280279972776</v>
      </c>
      <c r="R3039" s="6">
        <v>16133.076622854431</v>
      </c>
      <c r="S3039" s="6">
        <v>15774.498240051787</v>
      </c>
      <c r="T3039" s="6">
        <v>15484.456333955459</v>
      </c>
      <c r="U3039" s="6">
        <v>15246.065560720219</v>
      </c>
      <c r="V3039" s="6">
        <v>15032.507185194827</v>
      </c>
      <c r="W3039" s="6">
        <v>14824.909117760519</v>
      </c>
      <c r="X3039" s="6">
        <v>14608.371800373596</v>
      </c>
      <c r="Y3039" s="6">
        <v>14381.899466671208</v>
      </c>
      <c r="Z3039" s="6">
        <v>14147.483261699506</v>
      </c>
      <c r="AA3039" s="6">
        <v>14230.919156481412</v>
      </c>
      <c r="AB3039" s="6">
        <v>14303.430047947339</v>
      </c>
      <c r="AC3039" s="6">
        <v>14364.020771719237</v>
      </c>
    </row>
    <row r="3040" spans="1:29" x14ac:dyDescent="0.25">
      <c r="A3040" s="12">
        <f xml:space="preserve"> ROW( iclusData[[#This Row],[id]] ) - ROW( iclusData[[#Headers],[id]] )</f>
        <v>3039</v>
      </c>
      <c r="B3040">
        <v>55049</v>
      </c>
      <c r="C3040" t="str">
        <f t="shared" si="47"/>
        <v>55049</v>
      </c>
      <c r="D3040">
        <v>31540</v>
      </c>
      <c r="E3040" t="s">
        <v>488</v>
      </c>
      <c r="F3040" t="s">
        <v>564</v>
      </c>
      <c r="G3040">
        <v>4.1658972235000001E-2</v>
      </c>
      <c r="H3040" t="s">
        <v>3693</v>
      </c>
      <c r="I3040" s="6">
        <v>20150</v>
      </c>
      <c r="J3040" s="6">
        <v>22780</v>
      </c>
      <c r="K3040" s="6">
        <v>23687</v>
      </c>
      <c r="L3040" s="6">
        <v>23910.565769319994</v>
      </c>
      <c r="M3040" s="6">
        <v>24143.990684852091</v>
      </c>
      <c r="N3040" s="6">
        <v>24279.077011432139</v>
      </c>
      <c r="O3040" s="6">
        <v>24301.924998084916</v>
      </c>
      <c r="P3040" s="6">
        <v>24252.257304801635</v>
      </c>
      <c r="Q3040" s="6">
        <v>24168.823084956937</v>
      </c>
      <c r="R3040" s="6">
        <v>24061.547107008108</v>
      </c>
      <c r="S3040" s="6">
        <v>23946.326022994046</v>
      </c>
      <c r="T3040" s="6">
        <v>23827.130575336683</v>
      </c>
      <c r="U3040" s="6">
        <v>23725.814188765595</v>
      </c>
      <c r="V3040" s="6">
        <v>23640.390578012211</v>
      </c>
      <c r="W3040" s="6">
        <v>23556.954414526532</v>
      </c>
      <c r="X3040" s="6">
        <v>23460.606075543885</v>
      </c>
      <c r="Y3040" s="6">
        <v>23340.415337236002</v>
      </c>
      <c r="Z3040" s="6">
        <v>23203.342623976721</v>
      </c>
      <c r="AA3040" s="6">
        <v>23388.093980492169</v>
      </c>
      <c r="AB3040" s="6">
        <v>23556.954653966604</v>
      </c>
      <c r="AC3040" s="6">
        <v>23706.941688584677</v>
      </c>
    </row>
    <row r="3041" spans="1:29" x14ac:dyDescent="0.25">
      <c r="A3041" s="12">
        <f xml:space="preserve"> ROW( iclusData[[#This Row],[id]] ) - ROW( iclusData[[#Headers],[id]] )</f>
        <v>3040</v>
      </c>
      <c r="B3041">
        <v>55051</v>
      </c>
      <c r="C3041" t="str">
        <f t="shared" si="47"/>
        <v>55051</v>
      </c>
      <c r="D3041">
        <v>55051</v>
      </c>
      <c r="E3041" t="s">
        <v>1679</v>
      </c>
      <c r="F3041" t="s">
        <v>564</v>
      </c>
      <c r="G3041">
        <v>1</v>
      </c>
      <c r="H3041" t="s">
        <v>4060</v>
      </c>
      <c r="I3041" s="6">
        <v>6153</v>
      </c>
      <c r="J3041" s="6">
        <v>6861</v>
      </c>
      <c r="K3041" s="6">
        <v>5916</v>
      </c>
      <c r="L3041" s="6">
        <v>5456.1622536920377</v>
      </c>
      <c r="M3041" s="6">
        <v>5121.4224697040936</v>
      </c>
      <c r="N3041" s="6">
        <v>4897.9310536092898</v>
      </c>
      <c r="O3041" s="6">
        <v>4752.9106153779258</v>
      </c>
      <c r="P3041" s="6">
        <v>4647.6209014239375</v>
      </c>
      <c r="Q3041" s="6">
        <v>4587.0304539836898</v>
      </c>
      <c r="R3041" s="6">
        <v>4571.1377058475609</v>
      </c>
      <c r="S3041" s="6">
        <v>4595.9702384433995</v>
      </c>
      <c r="T3041" s="6">
        <v>4650.6013570838068</v>
      </c>
      <c r="U3041" s="6">
        <v>4727.0848917497897</v>
      </c>
      <c r="V3041" s="6">
        <v>4814.4946693960164</v>
      </c>
      <c r="W3041" s="6">
        <v>4908.8576790601328</v>
      </c>
      <c r="X3041" s="6">
        <v>5001.2342432094274</v>
      </c>
      <c r="Y3041" s="6">
        <v>5090.6302069680187</v>
      </c>
      <c r="Z3041" s="6">
        <v>5176.0538704427527</v>
      </c>
      <c r="AA3041" s="6">
        <v>5240.6176777829223</v>
      </c>
      <c r="AB3041" s="6">
        <v>5301.2087615204828</v>
      </c>
      <c r="AC3041" s="6">
        <v>5358.8197263968796</v>
      </c>
    </row>
    <row r="3042" spans="1:29" x14ac:dyDescent="0.25">
      <c r="A3042" s="12">
        <f xml:space="preserve"> ROW( iclusData[[#This Row],[id]] ) - ROW( iclusData[[#Headers],[id]] )</f>
        <v>3041</v>
      </c>
      <c r="B3042">
        <v>55053</v>
      </c>
      <c r="C3042" t="str">
        <f t="shared" ref="C3042:C3105" si="48">CONCATENATE("",B3042)</f>
        <v>55053</v>
      </c>
      <c r="D3042">
        <v>55053</v>
      </c>
      <c r="E3042" t="s">
        <v>111</v>
      </c>
      <c r="F3042" t="s">
        <v>564</v>
      </c>
      <c r="G3042">
        <v>1</v>
      </c>
      <c r="H3042" t="s">
        <v>4061</v>
      </c>
      <c r="I3042" s="6">
        <v>16588</v>
      </c>
      <c r="J3042" s="6">
        <v>19100</v>
      </c>
      <c r="K3042" s="6">
        <v>20449</v>
      </c>
      <c r="L3042" s="6">
        <v>20058.572829247587</v>
      </c>
      <c r="M3042" s="6">
        <v>19807.270261514608</v>
      </c>
      <c r="N3042" s="6">
        <v>19659.268183539862</v>
      </c>
      <c r="O3042" s="6">
        <v>19496.369813717432</v>
      </c>
      <c r="P3042" s="6">
        <v>19224.204942543041</v>
      </c>
      <c r="Q3042" s="6">
        <v>18881.520549973138</v>
      </c>
      <c r="R3042" s="6">
        <v>18514.994966753267</v>
      </c>
      <c r="S3042" s="6">
        <v>18189.195376350879</v>
      </c>
      <c r="T3042" s="6">
        <v>17920.012619211651</v>
      </c>
      <c r="U3042" s="6">
        <v>17701.487677216432</v>
      </c>
      <c r="V3042" s="6">
        <v>17512.761608442575</v>
      </c>
      <c r="W3042" s="6">
        <v>17331.982525681964</v>
      </c>
      <c r="X3042" s="6">
        <v>17151.203908142437</v>
      </c>
      <c r="Y3042" s="6">
        <v>16959.496615370139</v>
      </c>
      <c r="Z3042" s="6">
        <v>16762.825775780442</v>
      </c>
      <c r="AA3042" s="6">
        <v>16878.046925869487</v>
      </c>
      <c r="AB3042" s="6">
        <v>16979.363419417488</v>
      </c>
      <c r="AC3042" s="6">
        <v>17067.766331543578</v>
      </c>
    </row>
    <row r="3043" spans="1:29" x14ac:dyDescent="0.25">
      <c r="A3043" s="12">
        <f xml:space="preserve"> ROW( iclusData[[#This Row],[id]] ) - ROW( iclusData[[#Headers],[id]] )</f>
        <v>3042</v>
      </c>
      <c r="B3043">
        <v>55055</v>
      </c>
      <c r="C3043" t="str">
        <f t="shared" si="48"/>
        <v>55055</v>
      </c>
      <c r="D3043">
        <v>48020</v>
      </c>
      <c r="E3043" t="s">
        <v>392</v>
      </c>
      <c r="F3043" t="s">
        <v>564</v>
      </c>
      <c r="G3043">
        <v>1</v>
      </c>
      <c r="H3043" t="s">
        <v>3798</v>
      </c>
      <c r="I3043" s="6">
        <v>67783</v>
      </c>
      <c r="J3043" s="6">
        <v>74021</v>
      </c>
      <c r="K3043" s="6">
        <v>83686</v>
      </c>
      <c r="L3043" s="6">
        <v>86427.477490624035</v>
      </c>
      <c r="M3043" s="6">
        <v>87336.344466873954</v>
      </c>
      <c r="N3043" s="6">
        <v>88270.034680600918</v>
      </c>
      <c r="O3043" s="6">
        <v>88720.004859966764</v>
      </c>
      <c r="P3043" s="6">
        <v>88535.241249544735</v>
      </c>
      <c r="Q3043" s="6">
        <v>87962.119723468932</v>
      </c>
      <c r="R3043" s="6">
        <v>87222.114969183007</v>
      </c>
      <c r="S3043" s="6">
        <v>86515.886701625248</v>
      </c>
      <c r="T3043" s="6">
        <v>85874.218224118638</v>
      </c>
      <c r="U3043" s="6">
        <v>85314.992317142503</v>
      </c>
      <c r="V3043" s="6">
        <v>84785.565502435566</v>
      </c>
      <c r="W3043" s="6">
        <v>84249.188713582029</v>
      </c>
      <c r="X3043" s="6">
        <v>83653.216582842404</v>
      </c>
      <c r="Y3043" s="6">
        <v>82977.769020428168</v>
      </c>
      <c r="Z3043" s="6">
        <v>82234.791773931196</v>
      </c>
      <c r="AA3043" s="6">
        <v>82837.716541710077</v>
      </c>
      <c r="AB3043" s="6">
        <v>83379.064241999702</v>
      </c>
      <c r="AC3043" s="6">
        <v>83854.850810407981</v>
      </c>
    </row>
    <row r="3044" spans="1:29" x14ac:dyDescent="0.25">
      <c r="A3044" s="12">
        <f xml:space="preserve"> ROW( iclusData[[#This Row],[id]] ) - ROW( iclusData[[#Headers],[id]] )</f>
        <v>3043</v>
      </c>
      <c r="B3044">
        <v>55057</v>
      </c>
      <c r="C3044" t="str">
        <f t="shared" si="48"/>
        <v>55057</v>
      </c>
      <c r="D3044">
        <v>55057</v>
      </c>
      <c r="E3044" t="s">
        <v>4062</v>
      </c>
      <c r="F3044" t="s">
        <v>564</v>
      </c>
      <c r="G3044">
        <v>1</v>
      </c>
      <c r="H3044" t="s">
        <v>4063</v>
      </c>
      <c r="I3044" s="6">
        <v>21650</v>
      </c>
      <c r="J3044" s="6">
        <v>24316</v>
      </c>
      <c r="K3044" s="6">
        <v>26664</v>
      </c>
      <c r="L3044" s="6">
        <v>25950.791014010225</v>
      </c>
      <c r="M3044" s="6">
        <v>25414.413364982338</v>
      </c>
      <c r="N3044" s="6">
        <v>24991.268568000352</v>
      </c>
      <c r="O3044" s="6">
        <v>24547.268555451345</v>
      </c>
      <c r="P3044" s="6">
        <v>23965.195445320656</v>
      </c>
      <c r="Q3044" s="6">
        <v>23314.590475509991</v>
      </c>
      <c r="R3044" s="6">
        <v>22661.002959844904</v>
      </c>
      <c r="S3044" s="6">
        <v>22085.88680609228</v>
      </c>
      <c r="T3044" s="6">
        <v>21603.145859721426</v>
      </c>
      <c r="U3044" s="6">
        <v>21197.881629508774</v>
      </c>
      <c r="V3044" s="6">
        <v>20841.288870077828</v>
      </c>
      <c r="W3044" s="6">
        <v>20512.509091515745</v>
      </c>
      <c r="X3044" s="6">
        <v>20190.682911959888</v>
      </c>
      <c r="Y3044" s="6">
        <v>19865.873978411779</v>
      </c>
      <c r="Z3044" s="6">
        <v>19535.108706581774</v>
      </c>
      <c r="AA3044" s="6">
        <v>19648.343116797572</v>
      </c>
      <c r="AB3044" s="6">
        <v>19746.679816193966</v>
      </c>
      <c r="AC3044" s="6">
        <v>19830.116222018038</v>
      </c>
    </row>
    <row r="3045" spans="1:29" x14ac:dyDescent="0.25">
      <c r="A3045" s="12">
        <f xml:space="preserve"> ROW( iclusData[[#This Row],[id]] ) - ROW( iclusData[[#Headers],[id]] )</f>
        <v>3044</v>
      </c>
      <c r="B3045">
        <v>55059</v>
      </c>
      <c r="C3045" t="str">
        <f t="shared" si="48"/>
        <v>55059</v>
      </c>
      <c r="D3045">
        <v>16980</v>
      </c>
      <c r="E3045" t="s">
        <v>563</v>
      </c>
      <c r="F3045" t="s">
        <v>564</v>
      </c>
      <c r="G3045">
        <v>1.7590545713200002E-2</v>
      </c>
      <c r="H3045" t="s">
        <v>554</v>
      </c>
      <c r="I3045" s="6">
        <v>128181</v>
      </c>
      <c r="J3045" s="6">
        <v>149577</v>
      </c>
      <c r="K3045" s="6">
        <v>166426</v>
      </c>
      <c r="L3045" s="6">
        <v>174211.79416539945</v>
      </c>
      <c r="M3045" s="6">
        <v>181627.73162825295</v>
      </c>
      <c r="N3045" s="6">
        <v>189027.75729589583</v>
      </c>
      <c r="O3045" s="6">
        <v>196313.58434956695</v>
      </c>
      <c r="P3045" s="6">
        <v>203202.05135454171</v>
      </c>
      <c r="Q3045" s="6">
        <v>209475.71512356438</v>
      </c>
      <c r="R3045" s="6">
        <v>215212.97743919332</v>
      </c>
      <c r="S3045" s="6">
        <v>220652.26295835173</v>
      </c>
      <c r="T3045" s="6">
        <v>225892.87898874097</v>
      </c>
      <c r="U3045" s="6">
        <v>231111.64024652386</v>
      </c>
      <c r="V3045" s="6">
        <v>236265.83795279678</v>
      </c>
      <c r="W3045" s="6">
        <v>241157.81474469716</v>
      </c>
      <c r="X3045" s="6">
        <v>245682.27983111478</v>
      </c>
      <c r="Y3045" s="6">
        <v>249788.53293605516</v>
      </c>
      <c r="Z3045" s="6">
        <v>253548.16944333469</v>
      </c>
      <c r="AA3045" s="6">
        <v>256614.45322255202</v>
      </c>
      <c r="AB3045" s="6">
        <v>259510.90587617122</v>
      </c>
      <c r="AC3045" s="6">
        <v>262232.52719702601</v>
      </c>
    </row>
    <row r="3046" spans="1:29" x14ac:dyDescent="0.25">
      <c r="A3046" s="12">
        <f xml:space="preserve"> ROW( iclusData[[#This Row],[id]] ) - ROW( iclusData[[#Headers],[id]] )</f>
        <v>3045</v>
      </c>
      <c r="B3046">
        <v>55061</v>
      </c>
      <c r="C3046" t="str">
        <f t="shared" si="48"/>
        <v>55061</v>
      </c>
      <c r="D3046">
        <v>24580</v>
      </c>
      <c r="E3046" t="s">
        <v>3675</v>
      </c>
      <c r="F3046" t="s">
        <v>564</v>
      </c>
      <c r="G3046">
        <v>6.7182382502700005E-2</v>
      </c>
      <c r="H3046" t="s">
        <v>3674</v>
      </c>
      <c r="I3046" s="6">
        <v>18878</v>
      </c>
      <c r="J3046" s="6">
        <v>20187</v>
      </c>
      <c r="K3046" s="6">
        <v>20574</v>
      </c>
      <c r="L3046" s="6">
        <v>20571.112374651755</v>
      </c>
      <c r="M3046" s="6">
        <v>20548.267383779785</v>
      </c>
      <c r="N3046" s="6">
        <v>20612.830100283914</v>
      </c>
      <c r="O3046" s="6">
        <v>20672.429619069047</v>
      </c>
      <c r="P3046" s="6">
        <v>20683.353287102083</v>
      </c>
      <c r="Q3046" s="6">
        <v>20680.37549847129</v>
      </c>
      <c r="R3046" s="6">
        <v>20691.30151032389</v>
      </c>
      <c r="S3046" s="6">
        <v>20751.89328324173</v>
      </c>
      <c r="T3046" s="6">
        <v>20864.135306609431</v>
      </c>
      <c r="U3046" s="6">
        <v>21031.008281785729</v>
      </c>
      <c r="V3046" s="6">
        <v>21235.626477618618</v>
      </c>
      <c r="W3046" s="6">
        <v>21459.118028817302</v>
      </c>
      <c r="X3046" s="6">
        <v>21684.596775274083</v>
      </c>
      <c r="Y3046" s="6">
        <v>21900.139473801148</v>
      </c>
      <c r="Z3046" s="6">
        <v>22105.753000710698</v>
      </c>
      <c r="AA3046" s="6">
        <v>22351.095334623067</v>
      </c>
      <c r="AB3046" s="6">
        <v>22581.540188196865</v>
      </c>
      <c r="AC3046" s="6">
        <v>22796.091329158186</v>
      </c>
    </row>
    <row r="3047" spans="1:29" x14ac:dyDescent="0.25">
      <c r="A3047" s="12">
        <f xml:space="preserve"> ROW( iclusData[[#This Row],[id]] ) - ROW( iclusData[[#Headers],[id]] )</f>
        <v>3046</v>
      </c>
      <c r="B3047">
        <v>55063</v>
      </c>
      <c r="C3047" t="str">
        <f t="shared" si="48"/>
        <v>55063</v>
      </c>
      <c r="D3047">
        <v>29100</v>
      </c>
      <c r="E3047" t="s">
        <v>1805</v>
      </c>
      <c r="F3047" t="s">
        <v>564</v>
      </c>
      <c r="G3047">
        <v>0.85765159166600002</v>
      </c>
      <c r="H3047" t="s">
        <v>1804</v>
      </c>
      <c r="I3047" s="6">
        <v>97904</v>
      </c>
      <c r="J3047" s="6">
        <v>107120</v>
      </c>
      <c r="K3047" s="6">
        <v>114638</v>
      </c>
      <c r="L3047" s="6">
        <v>126676.73121024085</v>
      </c>
      <c r="M3047" s="6">
        <v>138011.21066875404</v>
      </c>
      <c r="N3047" s="6">
        <v>148154.71634579063</v>
      </c>
      <c r="O3047" s="6">
        <v>156488.46455584437</v>
      </c>
      <c r="P3047" s="6">
        <v>163479.24574034108</v>
      </c>
      <c r="Q3047" s="6">
        <v>169867.13426971991</v>
      </c>
      <c r="R3047" s="6">
        <v>175769.28376270339</v>
      </c>
      <c r="S3047" s="6">
        <v>181319.81655638898</v>
      </c>
      <c r="T3047" s="6">
        <v>186572.35243566116</v>
      </c>
      <c r="U3047" s="6">
        <v>191682.84537827256</v>
      </c>
      <c r="V3047" s="6">
        <v>196679.10996556573</v>
      </c>
      <c r="W3047" s="6">
        <v>201475.72970251742</v>
      </c>
      <c r="X3047" s="6">
        <v>205955.49461618706</v>
      </c>
      <c r="Y3047" s="6">
        <v>210047.84533594127</v>
      </c>
      <c r="Z3047" s="6">
        <v>213801.51896823072</v>
      </c>
      <c r="AA3047" s="6">
        <v>216504.25943055961</v>
      </c>
      <c r="AB3047" s="6">
        <v>219057.0311843135</v>
      </c>
      <c r="AC3047" s="6">
        <v>221447.88623949949</v>
      </c>
    </row>
    <row r="3048" spans="1:29" x14ac:dyDescent="0.25">
      <c r="A3048" s="12">
        <f xml:space="preserve"> ROW( iclusData[[#This Row],[id]] ) - ROW( iclusData[[#Headers],[id]] )</f>
        <v>3047</v>
      </c>
      <c r="B3048">
        <v>55065</v>
      </c>
      <c r="C3048" t="str">
        <f t="shared" si="48"/>
        <v>55065</v>
      </c>
      <c r="D3048">
        <v>55065</v>
      </c>
      <c r="E3048" t="s">
        <v>115</v>
      </c>
      <c r="F3048" t="s">
        <v>564</v>
      </c>
      <c r="G3048">
        <v>1</v>
      </c>
      <c r="H3048" t="s">
        <v>4064</v>
      </c>
      <c r="I3048" s="6">
        <v>16076</v>
      </c>
      <c r="J3048" s="6">
        <v>16137</v>
      </c>
      <c r="K3048" s="6">
        <v>16836</v>
      </c>
      <c r="L3048" s="6">
        <v>16500.594822197731</v>
      </c>
      <c r="M3048" s="6">
        <v>16318.822683236724</v>
      </c>
      <c r="N3048" s="6">
        <v>16238.36480722058</v>
      </c>
      <c r="O3048" s="6">
        <v>16155.922917266866</v>
      </c>
      <c r="P3048" s="6">
        <v>15979.114648687089</v>
      </c>
      <c r="Q3048" s="6">
        <v>15725.826363679031</v>
      </c>
      <c r="R3048" s="6">
        <v>15430.817961830044</v>
      </c>
      <c r="S3048" s="6">
        <v>15150.709757289209</v>
      </c>
      <c r="T3048" s="6">
        <v>14910.33254403781</v>
      </c>
      <c r="U3048" s="6">
        <v>14710.680236775454</v>
      </c>
      <c r="V3048" s="6">
        <v>14530.893855703391</v>
      </c>
      <c r="W3048" s="6">
        <v>14351.108002238123</v>
      </c>
      <c r="X3048" s="6">
        <v>14160.396300137756</v>
      </c>
      <c r="Y3048" s="6">
        <v>13957.763057232116</v>
      </c>
      <c r="Z3048" s="6">
        <v>13748.179163461549</v>
      </c>
      <c r="AA3048" s="6">
        <v>13832.608373920579</v>
      </c>
      <c r="AB3048" s="6">
        <v>13906.112546615468</v>
      </c>
      <c r="AC3048" s="6">
        <v>13969.683157005695</v>
      </c>
    </row>
    <row r="3049" spans="1:29" x14ac:dyDescent="0.25">
      <c r="A3049" s="12">
        <f xml:space="preserve"> ROW( iclusData[[#This Row],[id]] ) - ROW( iclusData[[#Headers],[id]] )</f>
        <v>3048</v>
      </c>
      <c r="B3049">
        <v>55067</v>
      </c>
      <c r="C3049" t="str">
        <f t="shared" si="48"/>
        <v>55067</v>
      </c>
      <c r="D3049">
        <v>55067</v>
      </c>
      <c r="E3049" t="s">
        <v>4065</v>
      </c>
      <c r="F3049" t="s">
        <v>564</v>
      </c>
      <c r="G3049">
        <v>1</v>
      </c>
      <c r="H3049" t="s">
        <v>4066</v>
      </c>
      <c r="I3049" s="6">
        <v>19505</v>
      </c>
      <c r="J3049" s="6">
        <v>20740</v>
      </c>
      <c r="K3049" s="6">
        <v>19977</v>
      </c>
      <c r="L3049" s="6">
        <v>19240.098826509151</v>
      </c>
      <c r="M3049" s="6">
        <v>18674.915409795703</v>
      </c>
      <c r="N3049" s="6">
        <v>18231.90518941361</v>
      </c>
      <c r="O3049" s="6">
        <v>17794.857612224772</v>
      </c>
      <c r="P3049" s="6">
        <v>17293.242123058506</v>
      </c>
      <c r="Q3049" s="6">
        <v>16759.845138602595</v>
      </c>
      <c r="R3049" s="6">
        <v>16248.298694535941</v>
      </c>
      <c r="S3049" s="6">
        <v>15801.317171635528</v>
      </c>
      <c r="T3049" s="6">
        <v>15426.845296212859</v>
      </c>
      <c r="U3049" s="6">
        <v>15112.964200036362</v>
      </c>
      <c r="V3049" s="6">
        <v>14835.835028285312</v>
      </c>
      <c r="W3049" s="6">
        <v>14580.558856925069</v>
      </c>
      <c r="X3049" s="6">
        <v>14328.262951002183</v>
      </c>
      <c r="Y3049" s="6">
        <v>14070.005245210144</v>
      </c>
      <c r="Z3049" s="6">
        <v>13807.77679006423</v>
      </c>
      <c r="AA3049" s="6">
        <v>13882.273060025422</v>
      </c>
      <c r="AB3049" s="6">
        <v>13944.851002995327</v>
      </c>
      <c r="AC3049" s="6">
        <v>13997.495381721006</v>
      </c>
    </row>
    <row r="3050" spans="1:29" x14ac:dyDescent="0.25">
      <c r="A3050" s="12">
        <f xml:space="preserve"> ROW( iclusData[[#This Row],[id]] ) - ROW( iclusData[[#Headers],[id]] )</f>
        <v>3049</v>
      </c>
      <c r="B3050">
        <v>55069</v>
      </c>
      <c r="C3050" t="str">
        <f t="shared" si="48"/>
        <v>55069</v>
      </c>
      <c r="D3050">
        <v>32980</v>
      </c>
      <c r="E3050" t="s">
        <v>217</v>
      </c>
      <c r="F3050" t="s">
        <v>564</v>
      </c>
      <c r="G3050">
        <v>1</v>
      </c>
      <c r="H3050" t="s">
        <v>3701</v>
      </c>
      <c r="I3050" s="6">
        <v>26993</v>
      </c>
      <c r="J3050" s="6">
        <v>29641</v>
      </c>
      <c r="K3050" s="6">
        <v>28743</v>
      </c>
      <c r="L3050" s="6">
        <v>28917.759273937063</v>
      </c>
      <c r="M3050" s="6">
        <v>28299.931649406382</v>
      </c>
      <c r="N3050" s="6">
        <v>27934.397692284336</v>
      </c>
      <c r="O3050" s="6">
        <v>27625.485900708649</v>
      </c>
      <c r="P3050" s="6">
        <v>27224.191850016516</v>
      </c>
      <c r="Q3050" s="6">
        <v>26780.192306161593</v>
      </c>
      <c r="R3050" s="6">
        <v>26362.015365752774</v>
      </c>
      <c r="S3050" s="6">
        <v>26061.048443060183</v>
      </c>
      <c r="T3050" s="6">
        <v>25948.806034271118</v>
      </c>
      <c r="U3050" s="6">
        <v>25989.530614127598</v>
      </c>
      <c r="V3050" s="6">
        <v>26142.4974631388</v>
      </c>
      <c r="W3050" s="6">
        <v>26362.015945418032</v>
      </c>
      <c r="X3050" s="6">
        <v>26613.320571660413</v>
      </c>
      <c r="Y3050" s="6">
        <v>26874.554317995455</v>
      </c>
      <c r="Z3050" s="6">
        <v>27139.765861083735</v>
      </c>
      <c r="AA3050" s="6">
        <v>27444.705541535659</v>
      </c>
      <c r="AB3050" s="6">
        <v>27731.768299211235</v>
      </c>
      <c r="AC3050" s="6">
        <v>27999.957232141176</v>
      </c>
    </row>
    <row r="3051" spans="1:29" x14ac:dyDescent="0.25">
      <c r="A3051" s="12">
        <f xml:space="preserve"> ROW( iclusData[[#This Row],[id]] ) - ROW( iclusData[[#Headers],[id]] )</f>
        <v>3050</v>
      </c>
      <c r="B3051">
        <v>55071</v>
      </c>
      <c r="C3051" t="str">
        <f t="shared" si="48"/>
        <v>55071</v>
      </c>
      <c r="D3051">
        <v>31820</v>
      </c>
      <c r="E3051" t="s">
        <v>3695</v>
      </c>
      <c r="F3051" t="s">
        <v>564</v>
      </c>
      <c r="G3051">
        <v>1</v>
      </c>
      <c r="H3051" t="s">
        <v>3696</v>
      </c>
      <c r="I3051" s="6">
        <v>80421</v>
      </c>
      <c r="J3051" s="6">
        <v>82887</v>
      </c>
      <c r="K3051" s="6">
        <v>81442</v>
      </c>
      <c r="L3051" s="6">
        <v>81833.494162146773</v>
      </c>
      <c r="M3051" s="6">
        <v>80783.585732847976</v>
      </c>
      <c r="N3051" s="6">
        <v>80211.443190450416</v>
      </c>
      <c r="O3051" s="6">
        <v>79616.467599791489</v>
      </c>
      <c r="P3051" s="6">
        <v>78615.217752532364</v>
      </c>
      <c r="Q3051" s="6">
        <v>77344.803023029002</v>
      </c>
      <c r="R3051" s="6">
        <v>76007.828854663458</v>
      </c>
      <c r="S3051" s="6">
        <v>74849.65146269773</v>
      </c>
      <c r="T3051" s="6">
        <v>73905.028486216062</v>
      </c>
      <c r="U3051" s="6">
        <v>73163.036745453719</v>
      </c>
      <c r="V3051" s="6">
        <v>72530.307563296301</v>
      </c>
      <c r="W3051" s="6">
        <v>71940.292647432041</v>
      </c>
      <c r="X3051" s="6">
        <v>71330.413798084483</v>
      </c>
      <c r="Y3051" s="6">
        <v>70660.927153812867</v>
      </c>
      <c r="Z3051" s="6">
        <v>69941.787993351754</v>
      </c>
      <c r="AA3051" s="6">
        <v>70440.417596219428</v>
      </c>
      <c r="AB3051" s="6">
        <v>70883.428825112365</v>
      </c>
      <c r="AC3051" s="6">
        <v>71273.792301688256</v>
      </c>
    </row>
    <row r="3052" spans="1:29" x14ac:dyDescent="0.25">
      <c r="A3052" s="12">
        <f xml:space="preserve"> ROW( iclusData[[#This Row],[id]] ) - ROW( iclusData[[#Headers],[id]] )</f>
        <v>3051</v>
      </c>
      <c r="B3052">
        <v>55073</v>
      </c>
      <c r="C3052" t="str">
        <f t="shared" si="48"/>
        <v>55073</v>
      </c>
      <c r="D3052">
        <v>48140</v>
      </c>
      <c r="E3052" t="s">
        <v>3799</v>
      </c>
      <c r="F3052" t="s">
        <v>564</v>
      </c>
      <c r="G3052">
        <v>1</v>
      </c>
      <c r="H3052" t="s">
        <v>3800</v>
      </c>
      <c r="I3052" s="6">
        <v>115400</v>
      </c>
      <c r="J3052" s="6">
        <v>125834</v>
      </c>
      <c r="K3052" s="6">
        <v>134063</v>
      </c>
      <c r="L3052" s="6">
        <v>143847.79927497308</v>
      </c>
      <c r="M3052" s="6">
        <v>153543.344718165</v>
      </c>
      <c r="N3052" s="6">
        <v>163381.90820379721</v>
      </c>
      <c r="O3052" s="6">
        <v>172401.03050325386</v>
      </c>
      <c r="P3052" s="6">
        <v>180024.53775893874</v>
      </c>
      <c r="Q3052" s="6">
        <v>186661.74468893957</v>
      </c>
      <c r="R3052" s="6">
        <v>192637.39773938817</v>
      </c>
      <c r="S3052" s="6">
        <v>198383.61009998509</v>
      </c>
      <c r="T3052" s="6">
        <v>204035.44992794874</v>
      </c>
      <c r="U3052" s="6">
        <v>209673.38153279497</v>
      </c>
      <c r="V3052" s="6">
        <v>215213.97081370471</v>
      </c>
      <c r="W3052" s="6">
        <v>220520.15064153401</v>
      </c>
      <c r="X3052" s="6">
        <v>225476.69751227344</v>
      </c>
      <c r="Y3052" s="6">
        <v>230012.05539054621</v>
      </c>
      <c r="Z3052" s="6">
        <v>234173.97432858014</v>
      </c>
      <c r="AA3052" s="6">
        <v>237141.92309456563</v>
      </c>
      <c r="AB3052" s="6">
        <v>239947.98540434329</v>
      </c>
      <c r="AC3052" s="6">
        <v>242579.21726069823</v>
      </c>
    </row>
    <row r="3053" spans="1:29" x14ac:dyDescent="0.25">
      <c r="A3053" s="12">
        <f xml:space="preserve"> ROW( iclusData[[#This Row],[id]] ) - ROW( iclusData[[#Headers],[id]] )</f>
        <v>3052</v>
      </c>
      <c r="B3053">
        <v>55075</v>
      </c>
      <c r="C3053" t="str">
        <f t="shared" si="48"/>
        <v>55075</v>
      </c>
      <c r="D3053">
        <v>31940</v>
      </c>
      <c r="E3053" t="s">
        <v>1837</v>
      </c>
      <c r="F3053" t="s">
        <v>564</v>
      </c>
      <c r="G3053">
        <v>0.63469549089400001</v>
      </c>
      <c r="H3053" t="s">
        <v>1836</v>
      </c>
      <c r="I3053" s="6">
        <v>40548</v>
      </c>
      <c r="J3053" s="6">
        <v>43384</v>
      </c>
      <c r="K3053" s="6">
        <v>41749</v>
      </c>
      <c r="L3053" s="6">
        <v>41521.662939893424</v>
      </c>
      <c r="M3053" s="6">
        <v>40646.572708060739</v>
      </c>
      <c r="N3053" s="6">
        <v>40037.680979290868</v>
      </c>
      <c r="O3053" s="6">
        <v>39419.855941878443</v>
      </c>
      <c r="P3053" s="6">
        <v>38627.20273874206</v>
      </c>
      <c r="Q3053" s="6">
        <v>37768.007568605848</v>
      </c>
      <c r="R3053" s="6">
        <v>36955.492904402112</v>
      </c>
      <c r="S3053" s="6">
        <v>36297.933957950539</v>
      </c>
      <c r="T3053" s="6">
        <v>35793.340431976714</v>
      </c>
      <c r="U3053" s="6">
        <v>35417.874760479564</v>
      </c>
      <c r="V3053" s="6">
        <v>35117.899533009317</v>
      </c>
      <c r="W3053" s="6">
        <v>34851.697568835065</v>
      </c>
      <c r="X3053" s="6">
        <v>34582.516665656287</v>
      </c>
      <c r="Y3053" s="6">
        <v>34288.498486738739</v>
      </c>
      <c r="Z3053" s="6">
        <v>33977.600219964545</v>
      </c>
      <c r="AA3053" s="6">
        <v>34226.915076012876</v>
      </c>
      <c r="AB3053" s="6">
        <v>34450.407246733172</v>
      </c>
      <c r="AC3053" s="6">
        <v>34648.072232840772</v>
      </c>
    </row>
    <row r="3054" spans="1:29" x14ac:dyDescent="0.25">
      <c r="A3054" s="12">
        <f xml:space="preserve"> ROW( iclusData[[#This Row],[id]] ) - ROW( iclusData[[#Headers],[id]] )</f>
        <v>3053</v>
      </c>
      <c r="B3054">
        <v>55077</v>
      </c>
      <c r="C3054" t="str">
        <f t="shared" si="48"/>
        <v>55077</v>
      </c>
      <c r="D3054">
        <v>55077</v>
      </c>
      <c r="E3054" t="s">
        <v>1839</v>
      </c>
      <c r="F3054" t="s">
        <v>564</v>
      </c>
      <c r="G3054">
        <v>1</v>
      </c>
      <c r="H3054" t="s">
        <v>4067</v>
      </c>
      <c r="I3054" s="6">
        <v>12321</v>
      </c>
      <c r="J3054" s="6">
        <v>15832</v>
      </c>
      <c r="K3054" s="6">
        <v>15404</v>
      </c>
      <c r="L3054" s="6">
        <v>14733.525342984523</v>
      </c>
      <c r="M3054" s="6">
        <v>14217.013151449706</v>
      </c>
      <c r="N3054" s="6">
        <v>13797.842276553771</v>
      </c>
      <c r="O3054" s="6">
        <v>13399.532748474026</v>
      </c>
      <c r="P3054" s="6">
        <v>12975.394707266702</v>
      </c>
      <c r="Q3054" s="6">
        <v>12550.266302746624</v>
      </c>
      <c r="R3054" s="6">
        <v>12157.915149842274</v>
      </c>
      <c r="S3054" s="6">
        <v>11833.108591004151</v>
      </c>
      <c r="T3054" s="6">
        <v>11570.878942475281</v>
      </c>
      <c r="U3054" s="6">
        <v>11358.313876267879</v>
      </c>
      <c r="V3054" s="6">
        <v>11176.540957302244</v>
      </c>
      <c r="W3054" s="6">
        <v>11010.661143743742</v>
      </c>
      <c r="X3054" s="6">
        <v>10846.768209701479</v>
      </c>
      <c r="Y3054" s="6">
        <v>10675.920675998492</v>
      </c>
      <c r="Z3054" s="6">
        <v>10503.088394945627</v>
      </c>
      <c r="AA3054" s="6">
        <v>10564.672028221979</v>
      </c>
      <c r="AB3054" s="6">
        <v>10618.31022309424</v>
      </c>
      <c r="AC3054" s="6">
        <v>10663.008297102966</v>
      </c>
    </row>
    <row r="3055" spans="1:29" x14ac:dyDescent="0.25">
      <c r="A3055" s="12">
        <f xml:space="preserve"> ROW( iclusData[[#This Row],[id]] ) - ROW( iclusData[[#Headers],[id]] )</f>
        <v>3054</v>
      </c>
      <c r="B3055">
        <v>55078</v>
      </c>
      <c r="C3055" t="str">
        <f t="shared" si="48"/>
        <v>55078</v>
      </c>
      <c r="D3055">
        <v>55078</v>
      </c>
      <c r="E3055" t="s">
        <v>1835</v>
      </c>
      <c r="F3055" t="s">
        <v>564</v>
      </c>
      <c r="G3055">
        <v>1</v>
      </c>
      <c r="H3055" t="s">
        <v>4068</v>
      </c>
      <c r="I3055" s="6">
        <v>3890</v>
      </c>
      <c r="J3055" s="6">
        <v>4562</v>
      </c>
      <c r="K3055" s="6">
        <v>4232</v>
      </c>
      <c r="L3055" s="6">
        <v>4593.9833284772758</v>
      </c>
      <c r="M3055" s="6">
        <v>4930.7100736251195</v>
      </c>
      <c r="N3055" s="6">
        <v>5226.7112561533322</v>
      </c>
      <c r="O3055" s="6">
        <v>5472.0552936503645</v>
      </c>
      <c r="P3055" s="6">
        <v>5660.7804054744647</v>
      </c>
      <c r="Q3055" s="6">
        <v>5815.734800362603</v>
      </c>
      <c r="R3055" s="6">
        <v>5952.8092723043092</v>
      </c>
      <c r="S3055" s="6">
        <v>6084.9175882222316</v>
      </c>
      <c r="T3055" s="6">
        <v>6214.0457261675137</v>
      </c>
      <c r="U3055" s="6">
        <v>6344.1670946849981</v>
      </c>
      <c r="V3055" s="6">
        <v>6475.2817721874626</v>
      </c>
      <c r="W3055" s="6">
        <v>6604.4100987597776</v>
      </c>
      <c r="X3055" s="6">
        <v>6727.57885387437</v>
      </c>
      <c r="Y3055" s="6">
        <v>6841.8069981650178</v>
      </c>
      <c r="Z3055" s="6">
        <v>6948.08996809577</v>
      </c>
      <c r="AA3055" s="6">
        <v>7032.5195524456203</v>
      </c>
      <c r="AB3055" s="6">
        <v>7112.9765675938124</v>
      </c>
      <c r="AC3055" s="6">
        <v>7188.4667951685306</v>
      </c>
    </row>
    <row r="3056" spans="1:29" x14ac:dyDescent="0.25">
      <c r="A3056" s="12">
        <f xml:space="preserve"> ROW( iclusData[[#This Row],[id]] ) - ROW( iclusData[[#Headers],[id]] )</f>
        <v>3055</v>
      </c>
      <c r="B3056">
        <v>55079</v>
      </c>
      <c r="C3056" t="str">
        <f t="shared" si="48"/>
        <v>55079</v>
      </c>
      <c r="D3056">
        <v>33340</v>
      </c>
      <c r="E3056" t="s">
        <v>3703</v>
      </c>
      <c r="F3056" t="s">
        <v>564</v>
      </c>
      <c r="G3056">
        <v>0.60912020505099995</v>
      </c>
      <c r="H3056" t="s">
        <v>3704</v>
      </c>
      <c r="I3056" s="6">
        <v>959275</v>
      </c>
      <c r="J3056" s="6">
        <v>940164</v>
      </c>
      <c r="K3056" s="6">
        <v>947735</v>
      </c>
      <c r="L3056" s="6">
        <v>954372.47259118303</v>
      </c>
      <c r="M3056" s="6">
        <v>962158.93762436346</v>
      </c>
      <c r="N3056" s="6">
        <v>970063.50437203993</v>
      </c>
      <c r="O3056" s="6">
        <v>975338.97661324008</v>
      </c>
      <c r="P3056" s="6">
        <v>976313.27679292497</v>
      </c>
      <c r="Q3056" s="6">
        <v>974038.73292187415</v>
      </c>
      <c r="R3056" s="6">
        <v>969597.70637480682</v>
      </c>
      <c r="S3056" s="6">
        <v>964619.35802896379</v>
      </c>
      <c r="T3056" s="6">
        <v>959738.30457898369</v>
      </c>
      <c r="U3056" s="6">
        <v>955554.53422413277</v>
      </c>
      <c r="V3056" s="6">
        <v>951789.93689498107</v>
      </c>
      <c r="W3056" s="6">
        <v>947684.67442548135</v>
      </c>
      <c r="X3056" s="6">
        <v>942681.50021468406</v>
      </c>
      <c r="Y3056" s="6">
        <v>936415.71513299819</v>
      </c>
      <c r="Z3056" s="6">
        <v>929216.39517568413</v>
      </c>
      <c r="AA3056" s="6">
        <v>936282.6356233689</v>
      </c>
      <c r="AB3056" s="6">
        <v>942655.63778492936</v>
      </c>
      <c r="AC3056" s="6">
        <v>948305.47976810241</v>
      </c>
    </row>
    <row r="3057" spans="1:29" x14ac:dyDescent="0.25">
      <c r="A3057" s="12">
        <f xml:space="preserve"> ROW( iclusData[[#This Row],[id]] ) - ROW( iclusData[[#Headers],[id]] )</f>
        <v>3056</v>
      </c>
      <c r="B3057">
        <v>55081</v>
      </c>
      <c r="C3057" t="str">
        <f t="shared" si="48"/>
        <v>55081</v>
      </c>
      <c r="D3057">
        <v>55081</v>
      </c>
      <c r="E3057" t="s">
        <v>60</v>
      </c>
      <c r="F3057" t="s">
        <v>564</v>
      </c>
      <c r="G3057">
        <v>1</v>
      </c>
      <c r="H3057" t="s">
        <v>4069</v>
      </c>
      <c r="I3057" s="6">
        <v>36633</v>
      </c>
      <c r="J3057" s="6">
        <v>40899</v>
      </c>
      <c r="K3057" s="6">
        <v>44673</v>
      </c>
      <c r="L3057" s="6">
        <v>44624.712435712448</v>
      </c>
      <c r="M3057" s="6">
        <v>44668.419019122004</v>
      </c>
      <c r="N3057" s="6">
        <v>44857.141833501424</v>
      </c>
      <c r="O3057" s="6">
        <v>45014.086367334763</v>
      </c>
      <c r="P3057" s="6">
        <v>44871.04650586129</v>
      </c>
      <c r="Q3057" s="6">
        <v>44452.874384394119</v>
      </c>
      <c r="R3057" s="6">
        <v>43853.917799471928</v>
      </c>
      <c r="S3057" s="6">
        <v>43273.836051010403</v>
      </c>
      <c r="T3057" s="6">
        <v>42798.047986473721</v>
      </c>
      <c r="U3057" s="6">
        <v>42424.568777374501</v>
      </c>
      <c r="V3057" s="6">
        <v>42085.854991192333</v>
      </c>
      <c r="W3057" s="6">
        <v>41724.296978267899</v>
      </c>
      <c r="X3057" s="6">
        <v>41311.088813322756</v>
      </c>
      <c r="Y3057" s="6">
        <v>40844.236899614618</v>
      </c>
      <c r="Z3057" s="6">
        <v>40341.633447354048</v>
      </c>
      <c r="AA3057" s="6">
        <v>40611.807121651356</v>
      </c>
      <c r="AB3057" s="6">
        <v>40851.192193189599</v>
      </c>
      <c r="AC3057" s="6">
        <v>41060.776617200041</v>
      </c>
    </row>
    <row r="3058" spans="1:29" x14ac:dyDescent="0.25">
      <c r="A3058" s="12">
        <f xml:space="preserve"> ROW( iclusData[[#This Row],[id]] ) - ROW( iclusData[[#Headers],[id]] )</f>
        <v>3057</v>
      </c>
      <c r="B3058">
        <v>55083</v>
      </c>
      <c r="C3058" t="str">
        <f t="shared" si="48"/>
        <v>55083</v>
      </c>
      <c r="D3058">
        <v>24580</v>
      </c>
      <c r="E3058" t="s">
        <v>3676</v>
      </c>
      <c r="F3058" t="s">
        <v>564</v>
      </c>
      <c r="G3058">
        <v>0.12297504253200001</v>
      </c>
      <c r="H3058" t="s">
        <v>3674</v>
      </c>
      <c r="I3058" s="6">
        <v>30226</v>
      </c>
      <c r="J3058" s="6">
        <v>35634</v>
      </c>
      <c r="K3058" s="6">
        <v>37660</v>
      </c>
      <c r="L3058" s="6">
        <v>37655.763888124005</v>
      </c>
      <c r="M3058" s="6">
        <v>37614.046951659147</v>
      </c>
      <c r="N3058" s="6">
        <v>37730.259799502914</v>
      </c>
      <c r="O3058" s="6">
        <v>37841.51216594626</v>
      </c>
      <c r="P3058" s="6">
        <v>37860.380055284208</v>
      </c>
      <c r="Q3058" s="6">
        <v>37854.424123282457</v>
      </c>
      <c r="R3058" s="6">
        <v>37875.282890411421</v>
      </c>
      <c r="S3058" s="6">
        <v>37985.540060201529</v>
      </c>
      <c r="T3058" s="6">
        <v>38191.151554573968</v>
      </c>
      <c r="U3058" s="6">
        <v>38496.092049727849</v>
      </c>
      <c r="V3058" s="6">
        <v>38870.563213838315</v>
      </c>
      <c r="W3058" s="6">
        <v>39280.794369913398</v>
      </c>
      <c r="X3058" s="6">
        <v>39693.013225996408</v>
      </c>
      <c r="Y3058" s="6">
        <v>40087.347101037129</v>
      </c>
      <c r="Z3058" s="6">
        <v>40464.801875666257</v>
      </c>
      <c r="AA3058" s="6">
        <v>40913.7684131688</v>
      </c>
      <c r="AB3058" s="6">
        <v>41334.926251061159</v>
      </c>
      <c r="AC3058" s="6">
        <v>41727.276716627719</v>
      </c>
    </row>
    <row r="3059" spans="1:29" x14ac:dyDescent="0.25">
      <c r="A3059" s="12">
        <f xml:space="preserve"> ROW( iclusData[[#This Row],[id]] ) - ROW( iclusData[[#Headers],[id]] )</f>
        <v>3058</v>
      </c>
      <c r="B3059">
        <v>55085</v>
      </c>
      <c r="C3059" t="str">
        <f t="shared" si="48"/>
        <v>55085</v>
      </c>
      <c r="D3059">
        <v>55085</v>
      </c>
      <c r="E3059" t="s">
        <v>533</v>
      </c>
      <c r="F3059" t="s">
        <v>564</v>
      </c>
      <c r="G3059">
        <v>1</v>
      </c>
      <c r="H3059" t="s">
        <v>4070</v>
      </c>
      <c r="I3059" s="6">
        <v>31679</v>
      </c>
      <c r="J3059" s="6">
        <v>36776</v>
      </c>
      <c r="K3059" s="6">
        <v>35998</v>
      </c>
      <c r="L3059" s="6">
        <v>34658.99681741785</v>
      </c>
      <c r="M3059" s="6">
        <v>33465.059043211906</v>
      </c>
      <c r="N3059" s="6">
        <v>32407.199058011902</v>
      </c>
      <c r="O3059" s="6">
        <v>31329.478311313509</v>
      </c>
      <c r="P3059" s="6">
        <v>30154.408062711667</v>
      </c>
      <c r="Q3059" s="6">
        <v>28982.324509817256</v>
      </c>
      <c r="R3059" s="6">
        <v>27893.674284139768</v>
      </c>
      <c r="S3059" s="6">
        <v>26966.932354333225</v>
      </c>
      <c r="T3059" s="6">
        <v>26204.082529096089</v>
      </c>
      <c r="U3059" s="6">
        <v>25589.233238339584</v>
      </c>
      <c r="V3059" s="6">
        <v>25078.679887128252</v>
      </c>
      <c r="W3059" s="6">
        <v>24635.67141967815</v>
      </c>
      <c r="X3059" s="6">
        <v>24212.529476161468</v>
      </c>
      <c r="Y3059" s="6">
        <v>23784.417620653505</v>
      </c>
      <c r="Z3059" s="6">
        <v>23341.410458939597</v>
      </c>
      <c r="AA3059" s="6">
        <v>23466.56418453782</v>
      </c>
      <c r="AB3059" s="6">
        <v>23576.820529033201</v>
      </c>
      <c r="AC3059" s="6">
        <v>23665.223351511708</v>
      </c>
    </row>
    <row r="3060" spans="1:29" x14ac:dyDescent="0.25">
      <c r="A3060" s="12">
        <f xml:space="preserve"> ROW( iclusData[[#This Row],[id]] ) - ROW( iclusData[[#Headers],[id]] )</f>
        <v>3059</v>
      </c>
      <c r="B3060">
        <v>55087</v>
      </c>
      <c r="C3060" t="str">
        <f t="shared" si="48"/>
        <v>55087</v>
      </c>
      <c r="D3060">
        <v>11540</v>
      </c>
      <c r="E3060" t="s">
        <v>3612</v>
      </c>
      <c r="F3060" t="s">
        <v>564</v>
      </c>
      <c r="G3060">
        <v>0.78299345049799995</v>
      </c>
      <c r="H3060" t="s">
        <v>3611</v>
      </c>
      <c r="I3060" s="6">
        <v>140510</v>
      </c>
      <c r="J3060" s="6">
        <v>160971</v>
      </c>
      <c r="K3060" s="6">
        <v>176695</v>
      </c>
      <c r="L3060" s="6">
        <v>182691.54241949902</v>
      </c>
      <c r="M3060" s="6">
        <v>188043.41582759717</v>
      </c>
      <c r="N3060" s="6">
        <v>193797.5534669426</v>
      </c>
      <c r="O3060" s="6">
        <v>198958.72561785355</v>
      </c>
      <c r="P3060" s="6">
        <v>202943.79501037198</v>
      </c>
      <c r="Q3060" s="6">
        <v>206189.89945838938</v>
      </c>
      <c r="R3060" s="6">
        <v>209080.38200331701</v>
      </c>
      <c r="S3060" s="6">
        <v>212113.90977709836</v>
      </c>
      <c r="T3060" s="6">
        <v>215413.62988211255</v>
      </c>
      <c r="U3060" s="6">
        <v>219035.17499880499</v>
      </c>
      <c r="V3060" s="6">
        <v>222851.40624035749</v>
      </c>
      <c r="W3060" s="6">
        <v>226688.50478701424</v>
      </c>
      <c r="X3060" s="6">
        <v>230391.51519557042</v>
      </c>
      <c r="Y3060" s="6">
        <v>233848.15565577752</v>
      </c>
      <c r="Z3060" s="6">
        <v>237089.29156322789</v>
      </c>
      <c r="AA3060" s="6">
        <v>239914.20587293789</v>
      </c>
      <c r="AB3060" s="6">
        <v>242577.23396940692</v>
      </c>
      <c r="AC3060" s="6">
        <v>245065.43149149918</v>
      </c>
    </row>
    <row r="3061" spans="1:29" x14ac:dyDescent="0.25">
      <c r="A3061" s="12">
        <f xml:space="preserve"> ROW( iclusData[[#This Row],[id]] ) - ROW( iclusData[[#Headers],[id]] )</f>
        <v>3060</v>
      </c>
      <c r="B3061">
        <v>55089</v>
      </c>
      <c r="C3061" t="str">
        <f t="shared" si="48"/>
        <v>55089</v>
      </c>
      <c r="D3061">
        <v>33340</v>
      </c>
      <c r="E3061" t="s">
        <v>3705</v>
      </c>
      <c r="F3061" t="s">
        <v>564</v>
      </c>
      <c r="G3061">
        <v>5.5527062011400001E-2</v>
      </c>
      <c r="H3061" t="s">
        <v>3704</v>
      </c>
      <c r="I3061" s="6">
        <v>72831</v>
      </c>
      <c r="J3061" s="6">
        <v>82317</v>
      </c>
      <c r="K3061" s="6">
        <v>86395</v>
      </c>
      <c r="L3061" s="6">
        <v>86999.614657586833</v>
      </c>
      <c r="M3061" s="6">
        <v>87709.822909195267</v>
      </c>
      <c r="N3061" s="6">
        <v>88429.954960388219</v>
      </c>
      <c r="O3061" s="6">
        <v>88911.710554589095</v>
      </c>
      <c r="P3061" s="6">
        <v>89000.102669050277</v>
      </c>
      <c r="Q3061" s="6">
        <v>88792.513283349923</v>
      </c>
      <c r="R3061" s="6">
        <v>88388.241798097617</v>
      </c>
      <c r="S3061" s="6">
        <v>87934.310194276477</v>
      </c>
      <c r="T3061" s="6">
        <v>87489.313868419849</v>
      </c>
      <c r="U3061" s="6">
        <v>87107.88751142878</v>
      </c>
      <c r="V3061" s="6">
        <v>86764.206596191885</v>
      </c>
      <c r="W3061" s="6">
        <v>86390.730023993528</v>
      </c>
      <c r="X3061" s="6">
        <v>85933.819129497599</v>
      </c>
      <c r="Y3061" s="6">
        <v>85362.6671915365</v>
      </c>
      <c r="Z3061" s="6">
        <v>84707.099984165718</v>
      </c>
      <c r="AA3061" s="6">
        <v>85350.749658615081</v>
      </c>
      <c r="AB3061" s="6">
        <v>85931.82918805696</v>
      </c>
      <c r="AC3061" s="6">
        <v>86447.34747137106</v>
      </c>
    </row>
    <row r="3062" spans="1:29" x14ac:dyDescent="0.25">
      <c r="A3062" s="12">
        <f xml:space="preserve"> ROW( iclusData[[#This Row],[id]] ) - ROW( iclusData[[#Headers],[id]] )</f>
        <v>3061</v>
      </c>
      <c r="B3062">
        <v>55091</v>
      </c>
      <c r="C3062" t="str">
        <f t="shared" si="48"/>
        <v>55091</v>
      </c>
      <c r="D3062">
        <v>55091</v>
      </c>
      <c r="E3062" t="s">
        <v>4071</v>
      </c>
      <c r="F3062" t="s">
        <v>564</v>
      </c>
      <c r="G3062">
        <v>1</v>
      </c>
      <c r="H3062" t="s">
        <v>4072</v>
      </c>
      <c r="I3062" s="6">
        <v>7107</v>
      </c>
      <c r="J3062" s="6">
        <v>7213</v>
      </c>
      <c r="K3062" s="6">
        <v>7469</v>
      </c>
      <c r="L3062" s="6">
        <v>7197.4060968965059</v>
      </c>
      <c r="M3062" s="6">
        <v>7023.579961845935</v>
      </c>
      <c r="N3062" s="6">
        <v>6901.4043724350731</v>
      </c>
      <c r="O3062" s="6">
        <v>6795.1225746709279</v>
      </c>
      <c r="P3062" s="6">
        <v>6669.9667349993042</v>
      </c>
      <c r="Q3062" s="6">
        <v>6550.7721619797385</v>
      </c>
      <c r="R3062" s="6">
        <v>6469.3220074283281</v>
      </c>
      <c r="S3062" s="6">
        <v>6431.5771112861485</v>
      </c>
      <c r="T3062" s="6">
        <v>6435.5502333502736</v>
      </c>
      <c r="U3062" s="6">
        <v>6476.2751616324085</v>
      </c>
      <c r="V3062" s="6">
        <v>6538.8525703804371</v>
      </c>
      <c r="W3062" s="6">
        <v>6614.3430361921137</v>
      </c>
      <c r="X3062" s="6">
        <v>6693.8068649430652</v>
      </c>
      <c r="Y3062" s="6">
        <v>6773.2697329394969</v>
      </c>
      <c r="Z3062" s="6">
        <v>6851.7404717547697</v>
      </c>
      <c r="AA3062" s="6">
        <v>6930.2102990696458</v>
      </c>
      <c r="AB3062" s="6">
        <v>7005.7008422342078</v>
      </c>
      <c r="AC3062" s="6">
        <v>7075.2313088276151</v>
      </c>
    </row>
    <row r="3063" spans="1:29" x14ac:dyDescent="0.25">
      <c r="A3063" s="12">
        <f xml:space="preserve"> ROW( iclusData[[#This Row],[id]] ) - ROW( iclusData[[#Headers],[id]] )</f>
        <v>3062</v>
      </c>
      <c r="B3063">
        <v>55093</v>
      </c>
      <c r="C3063" t="str">
        <f t="shared" si="48"/>
        <v>55093</v>
      </c>
      <c r="D3063">
        <v>33460</v>
      </c>
      <c r="E3063" t="s">
        <v>1123</v>
      </c>
      <c r="F3063" t="s">
        <v>564</v>
      </c>
      <c r="G3063">
        <v>1.25064294432E-2</v>
      </c>
      <c r="H3063" t="s">
        <v>1858</v>
      </c>
      <c r="I3063" s="6">
        <v>32765</v>
      </c>
      <c r="J3063" s="6">
        <v>36804</v>
      </c>
      <c r="K3063" s="6">
        <v>41019</v>
      </c>
      <c r="L3063" s="6">
        <v>42318.284481393697</v>
      </c>
      <c r="M3063" s="6">
        <v>43494.345830760831</v>
      </c>
      <c r="N3063" s="6">
        <v>44641.597108570742</v>
      </c>
      <c r="O3063" s="6">
        <v>45685.552945390242</v>
      </c>
      <c r="P3063" s="6">
        <v>46500.048061393507</v>
      </c>
      <c r="Q3063" s="6">
        <v>47083.116186505162</v>
      </c>
      <c r="R3063" s="6">
        <v>47489.372819767908</v>
      </c>
      <c r="S3063" s="6">
        <v>47824.114776385206</v>
      </c>
      <c r="T3063" s="6">
        <v>48141.968383977117</v>
      </c>
      <c r="U3063" s="6">
        <v>48482.667275962856</v>
      </c>
      <c r="V3063" s="6">
        <v>48833.299243143461</v>
      </c>
      <c r="W3063" s="6">
        <v>49163.073821343845</v>
      </c>
      <c r="X3063" s="6">
        <v>49444.178383014667</v>
      </c>
      <c r="Y3063" s="6">
        <v>49655.745302739168</v>
      </c>
      <c r="Z3063" s="6">
        <v>49818.649370956868</v>
      </c>
      <c r="AA3063" s="6">
        <v>50309.333730482795</v>
      </c>
      <c r="AB3063" s="6">
        <v>50766.250438926429</v>
      </c>
      <c r="AC3063" s="6">
        <v>51188.399588533233</v>
      </c>
    </row>
    <row r="3064" spans="1:29" x14ac:dyDescent="0.25">
      <c r="A3064" s="12">
        <f xml:space="preserve"> ROW( iclusData[[#This Row],[id]] ) - ROW( iclusData[[#Headers],[id]] )</f>
        <v>3063</v>
      </c>
      <c r="B3064">
        <v>55095</v>
      </c>
      <c r="C3064" t="str">
        <f t="shared" si="48"/>
        <v>55095</v>
      </c>
      <c r="D3064">
        <v>55095</v>
      </c>
      <c r="E3064" t="s">
        <v>131</v>
      </c>
      <c r="F3064" t="s">
        <v>564</v>
      </c>
      <c r="G3064">
        <v>1</v>
      </c>
      <c r="H3064" t="s">
        <v>4073</v>
      </c>
      <c r="I3064" s="6">
        <v>34773</v>
      </c>
      <c r="J3064" s="6">
        <v>41319</v>
      </c>
      <c r="K3064" s="6">
        <v>44205</v>
      </c>
      <c r="L3064" s="6">
        <v>43647.311442151011</v>
      </c>
      <c r="M3064" s="6">
        <v>43217.216880208565</v>
      </c>
      <c r="N3064" s="6">
        <v>42956.971055656242</v>
      </c>
      <c r="O3064" s="6">
        <v>42649.053937822777</v>
      </c>
      <c r="P3064" s="6">
        <v>42041.152949939766</v>
      </c>
      <c r="Q3064" s="6">
        <v>41211.756937155318</v>
      </c>
      <c r="R3064" s="6">
        <v>40285.013458509246</v>
      </c>
      <c r="S3064" s="6">
        <v>39437.735540773014</v>
      </c>
      <c r="T3064" s="6">
        <v>38740.443000637038</v>
      </c>
      <c r="U3064" s="6">
        <v>38193.137460111611</v>
      </c>
      <c r="V3064" s="6">
        <v>37717.3492028689</v>
      </c>
      <c r="W3064" s="6">
        <v>37268.381246122255</v>
      </c>
      <c r="X3064" s="6">
        <v>36813.454522706612</v>
      </c>
      <c r="Y3064" s="6">
        <v>36337.663387611909</v>
      </c>
      <c r="Z3064" s="6">
        <v>35848.965695288694</v>
      </c>
      <c r="AA3064" s="6">
        <v>36080.401161445581</v>
      </c>
      <c r="AB3064" s="6">
        <v>36283.034221626418</v>
      </c>
      <c r="AC3064" s="6">
        <v>36458.846720555608</v>
      </c>
    </row>
    <row r="3065" spans="1:29" x14ac:dyDescent="0.25">
      <c r="A3065" s="12">
        <f xml:space="preserve"> ROW( iclusData[[#This Row],[id]] ) - ROW( iclusData[[#Headers],[id]] )</f>
        <v>3064</v>
      </c>
      <c r="B3065">
        <v>55097</v>
      </c>
      <c r="C3065" t="str">
        <f t="shared" si="48"/>
        <v>55097</v>
      </c>
      <c r="D3065">
        <v>44620</v>
      </c>
      <c r="E3065" t="s">
        <v>2818</v>
      </c>
      <c r="F3065" t="s">
        <v>564</v>
      </c>
      <c r="G3065">
        <v>1</v>
      </c>
      <c r="H3065" t="s">
        <v>3784</v>
      </c>
      <c r="I3065" s="6">
        <v>61405</v>
      </c>
      <c r="J3065" s="6">
        <v>67182</v>
      </c>
      <c r="K3065" s="6">
        <v>70019</v>
      </c>
      <c r="L3065" s="6">
        <v>73111.382247042129</v>
      </c>
      <c r="M3065" s="6">
        <v>74731.44703852931</v>
      </c>
      <c r="N3065" s="6">
        <v>75869.756588275151</v>
      </c>
      <c r="O3065" s="6">
        <v>76039.616789765176</v>
      </c>
      <c r="P3065" s="6">
        <v>75620.437453794788</v>
      </c>
      <c r="Q3065" s="6">
        <v>75089.032957849922</v>
      </c>
      <c r="R3065" s="6">
        <v>74566.559664923159</v>
      </c>
      <c r="S3065" s="6">
        <v>74033.163990037152</v>
      </c>
      <c r="T3065" s="6">
        <v>73415.334665403949</v>
      </c>
      <c r="U3065" s="6">
        <v>72768.699132084381</v>
      </c>
      <c r="V3065" s="6">
        <v>72130.010193424911</v>
      </c>
      <c r="W3065" s="6">
        <v>71498.276931693123</v>
      </c>
      <c r="X3065" s="6">
        <v>70824.827257907004</v>
      </c>
      <c r="Y3065" s="6">
        <v>70062.964347062676</v>
      </c>
      <c r="Z3065" s="6">
        <v>69234.562824333276</v>
      </c>
      <c r="AA3065" s="6">
        <v>69700.413773257285</v>
      </c>
      <c r="AB3065" s="6">
        <v>70110.646285021881</v>
      </c>
      <c r="AC3065" s="6">
        <v>70459.291435025516</v>
      </c>
    </row>
    <row r="3066" spans="1:29" x14ac:dyDescent="0.25">
      <c r="A3066" s="12">
        <f xml:space="preserve"> ROW( iclusData[[#This Row],[id]] ) - ROW( iclusData[[#Headers],[id]] )</f>
        <v>3065</v>
      </c>
      <c r="B3066">
        <v>55099</v>
      </c>
      <c r="C3066" t="str">
        <f t="shared" si="48"/>
        <v>55099</v>
      </c>
      <c r="D3066">
        <v>55099</v>
      </c>
      <c r="E3066" t="s">
        <v>4074</v>
      </c>
      <c r="F3066" t="s">
        <v>564</v>
      </c>
      <c r="G3066">
        <v>1</v>
      </c>
      <c r="H3066" t="s">
        <v>4075</v>
      </c>
      <c r="I3066" s="6">
        <v>15600</v>
      </c>
      <c r="J3066" s="6">
        <v>15822</v>
      </c>
      <c r="K3066" s="6">
        <v>14159</v>
      </c>
      <c r="L3066" s="6">
        <v>13435.290486699163</v>
      </c>
      <c r="M3066" s="6">
        <v>12900.898959758873</v>
      </c>
      <c r="N3066" s="6">
        <v>12492.654403010351</v>
      </c>
      <c r="O3066" s="6">
        <v>12112.224042616182</v>
      </c>
      <c r="P3066" s="6">
        <v>11695.039216363633</v>
      </c>
      <c r="Q3066" s="6">
        <v>11273.883857235789</v>
      </c>
      <c r="R3066" s="6">
        <v>10885.505892738684</v>
      </c>
      <c r="S3066" s="6">
        <v>10564.672456469418</v>
      </c>
      <c r="T3066" s="6">
        <v>10314.362343434055</v>
      </c>
      <c r="U3066" s="6">
        <v>10119.67658691886</v>
      </c>
      <c r="V3066" s="6">
        <v>9958.7628544180861</v>
      </c>
      <c r="W3066" s="6">
        <v>9818.7086518634987</v>
      </c>
      <c r="X3066" s="6">
        <v>9680.6412977793607</v>
      </c>
      <c r="Y3066" s="6">
        <v>9541.5792718311786</v>
      </c>
      <c r="Z3066" s="6">
        <v>9399.5390090193378</v>
      </c>
      <c r="AA3066" s="6">
        <v>9457.1495280840045</v>
      </c>
      <c r="AB3066" s="6">
        <v>9507.8078068716623</v>
      </c>
      <c r="AC3066" s="6">
        <v>9550.5193084904531</v>
      </c>
    </row>
    <row r="3067" spans="1:29" x14ac:dyDescent="0.25">
      <c r="A3067" s="12">
        <f xml:space="preserve"> ROW( iclusData[[#This Row],[id]] ) - ROW( iclusData[[#Headers],[id]] )</f>
        <v>3066</v>
      </c>
      <c r="B3067">
        <v>55101</v>
      </c>
      <c r="C3067" t="str">
        <f t="shared" si="48"/>
        <v>55101</v>
      </c>
      <c r="D3067">
        <v>39540</v>
      </c>
      <c r="E3067" t="s">
        <v>3737</v>
      </c>
      <c r="F3067" t="s">
        <v>564</v>
      </c>
      <c r="G3067">
        <v>1</v>
      </c>
      <c r="H3067" t="s">
        <v>3738</v>
      </c>
      <c r="I3067" s="6">
        <v>175034</v>
      </c>
      <c r="J3067" s="6">
        <v>188831</v>
      </c>
      <c r="K3067" s="6">
        <v>195408</v>
      </c>
      <c r="L3067" s="6">
        <v>211949.00813632022</v>
      </c>
      <c r="M3067" s="6">
        <v>227611.2715453362</v>
      </c>
      <c r="N3067" s="6">
        <v>242975.52273569052</v>
      </c>
      <c r="O3067" s="6">
        <v>256838.94598748515</v>
      </c>
      <c r="P3067" s="6">
        <v>268508.12773964956</v>
      </c>
      <c r="Q3067" s="6">
        <v>278561.28076571971</v>
      </c>
      <c r="R3067" s="6">
        <v>287525.75365027727</v>
      </c>
      <c r="S3067" s="6">
        <v>296027.36682133831</v>
      </c>
      <c r="T3067" s="6">
        <v>304264.74948751699</v>
      </c>
      <c r="U3067" s="6">
        <v>312384.92035006481</v>
      </c>
      <c r="V3067" s="6">
        <v>320315.37280740432</v>
      </c>
      <c r="W3067" s="6">
        <v>327864.41217903898</v>
      </c>
      <c r="X3067" s="6">
        <v>334861.1897793939</v>
      </c>
      <c r="Y3067" s="6">
        <v>341208.3051036094</v>
      </c>
      <c r="Z3067" s="6">
        <v>346989.30160612316</v>
      </c>
      <c r="AA3067" s="6">
        <v>351307.13033748791</v>
      </c>
      <c r="AB3067" s="6">
        <v>355382.62565379828</v>
      </c>
      <c r="AC3067" s="6">
        <v>359196.86878574471</v>
      </c>
    </row>
    <row r="3068" spans="1:29" x14ac:dyDescent="0.25">
      <c r="A3068" s="12">
        <f xml:space="preserve"> ROW( iclusData[[#This Row],[id]] ) - ROW( iclusData[[#Headers],[id]] )</f>
        <v>3067</v>
      </c>
      <c r="B3068">
        <v>55103</v>
      </c>
      <c r="C3068" t="str">
        <f t="shared" si="48"/>
        <v>55103</v>
      </c>
      <c r="D3068">
        <v>55103</v>
      </c>
      <c r="E3068" t="s">
        <v>620</v>
      </c>
      <c r="F3068" t="s">
        <v>564</v>
      </c>
      <c r="G3068">
        <v>1</v>
      </c>
      <c r="H3068" t="s">
        <v>4076</v>
      </c>
      <c r="I3068" s="6">
        <v>17521</v>
      </c>
      <c r="J3068" s="6">
        <v>17924</v>
      </c>
      <c r="K3068" s="6">
        <v>18021</v>
      </c>
      <c r="L3068" s="6">
        <v>17476.009228373878</v>
      </c>
      <c r="M3068" s="6">
        <v>17136.303422679404</v>
      </c>
      <c r="N3068" s="6">
        <v>16919.764260227264</v>
      </c>
      <c r="O3068" s="6">
        <v>16715.147301061595</v>
      </c>
      <c r="P3068" s="6">
        <v>16437.023012772672</v>
      </c>
      <c r="Q3068" s="6">
        <v>16107.25115673441</v>
      </c>
      <c r="R3068" s="6">
        <v>15762.578064775085</v>
      </c>
      <c r="S3068" s="6">
        <v>15452.671061046891</v>
      </c>
      <c r="T3068" s="6">
        <v>15192.427970225721</v>
      </c>
      <c r="U3068" s="6">
        <v>14980.856133088953</v>
      </c>
      <c r="V3068" s="6">
        <v>14789.150223362347</v>
      </c>
      <c r="W3068" s="6">
        <v>14601.418025532974</v>
      </c>
      <c r="X3068" s="6">
        <v>14401.766691617377</v>
      </c>
      <c r="Y3068" s="6">
        <v>14193.173663876298</v>
      </c>
      <c r="Z3068" s="6">
        <v>13975.643438328445</v>
      </c>
      <c r="AA3068" s="6">
        <v>14061.065930002853</v>
      </c>
      <c r="AB3068" s="6">
        <v>14135.563403634624</v>
      </c>
      <c r="AC3068" s="6">
        <v>14198.140717167193</v>
      </c>
    </row>
    <row r="3069" spans="1:29" x14ac:dyDescent="0.25">
      <c r="A3069" s="12">
        <f xml:space="preserve"> ROW( iclusData[[#This Row],[id]] ) - ROW( iclusData[[#Headers],[id]] )</f>
        <v>3068</v>
      </c>
      <c r="B3069">
        <v>55105</v>
      </c>
      <c r="C3069" t="str">
        <f t="shared" si="48"/>
        <v>55105</v>
      </c>
      <c r="D3069">
        <v>27500</v>
      </c>
      <c r="E3069" t="s">
        <v>2172</v>
      </c>
      <c r="F3069" t="s">
        <v>564</v>
      </c>
      <c r="G3069">
        <v>1</v>
      </c>
      <c r="H3069" t="s">
        <v>3682</v>
      </c>
      <c r="I3069" s="6">
        <v>139510</v>
      </c>
      <c r="J3069" s="6">
        <v>152307</v>
      </c>
      <c r="K3069" s="6">
        <v>160331</v>
      </c>
      <c r="L3069" s="6">
        <v>177824.4033255447</v>
      </c>
      <c r="M3069" s="6">
        <v>194519.69094444564</v>
      </c>
      <c r="N3069" s="6">
        <v>210481.90712897369</v>
      </c>
      <c r="O3069" s="6">
        <v>224690.00032869267</v>
      </c>
      <c r="P3069" s="6">
        <v>236698.89248698868</v>
      </c>
      <c r="Q3069" s="6">
        <v>247113.60121328934</v>
      </c>
      <c r="R3069" s="6">
        <v>256395.92842184124</v>
      </c>
      <c r="S3069" s="6">
        <v>265067.3935423147</v>
      </c>
      <c r="T3069" s="6">
        <v>273310.73622591881</v>
      </c>
      <c r="U3069" s="6">
        <v>281297.8062804928</v>
      </c>
      <c r="V3069" s="6">
        <v>288997.81505386875</v>
      </c>
      <c r="W3069" s="6">
        <v>296274.69126298284</v>
      </c>
      <c r="X3069" s="6">
        <v>302998.31151649979</v>
      </c>
      <c r="Y3069" s="6">
        <v>309095.11981750675</v>
      </c>
      <c r="Z3069" s="6">
        <v>314639.70988618844</v>
      </c>
      <c r="AA3069" s="6">
        <v>318613.86076839257</v>
      </c>
      <c r="AB3069" s="6">
        <v>322366.53458687314</v>
      </c>
      <c r="AC3069" s="6">
        <v>325881.79675175925</v>
      </c>
    </row>
    <row r="3070" spans="1:29" x14ac:dyDescent="0.25">
      <c r="A3070" s="12">
        <f xml:space="preserve"> ROW( iclusData[[#This Row],[id]] ) - ROW( iclusData[[#Headers],[id]] )</f>
        <v>3069</v>
      </c>
      <c r="B3070">
        <v>55107</v>
      </c>
      <c r="C3070" t="str">
        <f t="shared" si="48"/>
        <v>55107</v>
      </c>
      <c r="D3070">
        <v>55107</v>
      </c>
      <c r="E3070" t="s">
        <v>3033</v>
      </c>
      <c r="F3070" t="s">
        <v>564</v>
      </c>
      <c r="G3070">
        <v>1</v>
      </c>
      <c r="H3070" t="s">
        <v>4077</v>
      </c>
      <c r="I3070" s="6">
        <v>15079</v>
      </c>
      <c r="J3070" s="6">
        <v>15347</v>
      </c>
      <c r="K3070" s="6">
        <v>14755</v>
      </c>
      <c r="L3070" s="6">
        <v>14198.140042649553</v>
      </c>
      <c r="M3070" s="6">
        <v>13854.460940153742</v>
      </c>
      <c r="N3070" s="6">
        <v>13651.828108052337</v>
      </c>
      <c r="O3070" s="6">
        <v>13480.982836344661</v>
      </c>
      <c r="P3070" s="6">
        <v>13254.510217696308</v>
      </c>
      <c r="Q3070" s="6">
        <v>12997.248482108396</v>
      </c>
      <c r="R3070" s="6">
        <v>12746.938326627933</v>
      </c>
      <c r="S3070" s="6">
        <v>12548.280099903926</v>
      </c>
      <c r="T3070" s="6">
        <v>12403.259108480457</v>
      </c>
      <c r="U3070" s="6">
        <v>12300.949632155787</v>
      </c>
      <c r="V3070" s="6">
        <v>12219.499365155725</v>
      </c>
      <c r="W3070" s="6">
        <v>12143.016011029973</v>
      </c>
      <c r="X3070" s="6">
        <v>12061.56651743636</v>
      </c>
      <c r="Y3070" s="6">
        <v>11968.195778294177</v>
      </c>
      <c r="Z3070" s="6">
        <v>11866.880750370286</v>
      </c>
      <c r="AA3070" s="6">
        <v>11955.283239157554</v>
      </c>
      <c r="AB3070" s="6">
        <v>12034.747115342359</v>
      </c>
      <c r="AC3070" s="6">
        <v>12104.277513600071</v>
      </c>
    </row>
    <row r="3071" spans="1:29" x14ac:dyDescent="0.25">
      <c r="A3071" s="12">
        <f xml:space="preserve"> ROW( iclusData[[#This Row],[id]] ) - ROW( iclusData[[#Headers],[id]] )</f>
        <v>3070</v>
      </c>
      <c r="B3071">
        <v>55109</v>
      </c>
      <c r="C3071" t="str">
        <f t="shared" si="48"/>
        <v>55109</v>
      </c>
      <c r="D3071">
        <v>33460</v>
      </c>
      <c r="E3071" t="s">
        <v>1866</v>
      </c>
      <c r="F3071" t="s">
        <v>564</v>
      </c>
      <c r="G3071">
        <v>2.5716248357799999E-2</v>
      </c>
      <c r="H3071" t="s">
        <v>1858</v>
      </c>
      <c r="I3071" s="6">
        <v>50251</v>
      </c>
      <c r="J3071" s="6">
        <v>63155</v>
      </c>
      <c r="K3071" s="6">
        <v>84345</v>
      </c>
      <c r="L3071" s="6">
        <v>87016.500650361777</v>
      </c>
      <c r="M3071" s="6">
        <v>89434.180823742645</v>
      </c>
      <c r="N3071" s="6">
        <v>91793.247304237535</v>
      </c>
      <c r="O3071" s="6">
        <v>93940.756833723586</v>
      </c>
      <c r="P3071" s="6">
        <v>95614.444960689929</v>
      </c>
      <c r="Q3071" s="6">
        <v>96815.346756027764</v>
      </c>
      <c r="R3071" s="6">
        <v>97650.705750081208</v>
      </c>
      <c r="S3071" s="6">
        <v>98338.069061243441</v>
      </c>
      <c r="T3071" s="6">
        <v>98990.662248102337</v>
      </c>
      <c r="U3071" s="6">
        <v>99691.925858471877</v>
      </c>
      <c r="V3071" s="6">
        <v>100414.04892068951</v>
      </c>
      <c r="W3071" s="6">
        <v>101090.48413010662</v>
      </c>
      <c r="X3071" s="6">
        <v>101668.58609010941</v>
      </c>
      <c r="Y3071" s="6">
        <v>102104.63248684304</v>
      </c>
      <c r="Z3071" s="6">
        <v>102438.38719223969</v>
      </c>
      <c r="AA3071" s="6">
        <v>103448.56127521949</v>
      </c>
      <c r="AB3071" s="6">
        <v>104388.22041867569</v>
      </c>
      <c r="AC3071" s="6">
        <v>105255.36443510136</v>
      </c>
    </row>
    <row r="3072" spans="1:29" x14ac:dyDescent="0.25">
      <c r="A3072" s="12">
        <f xml:space="preserve"> ROW( iclusData[[#This Row],[id]] ) - ROW( iclusData[[#Headers],[id]] )</f>
        <v>3071</v>
      </c>
      <c r="B3072">
        <v>55111</v>
      </c>
      <c r="C3072" t="str">
        <f t="shared" si="48"/>
        <v>55111</v>
      </c>
      <c r="D3072">
        <v>12660</v>
      </c>
      <c r="E3072" t="s">
        <v>3613</v>
      </c>
      <c r="F3072" t="s">
        <v>564</v>
      </c>
      <c r="G3072">
        <v>1</v>
      </c>
      <c r="H3072" t="s">
        <v>3614</v>
      </c>
      <c r="I3072" s="6">
        <v>46975</v>
      </c>
      <c r="J3072" s="6">
        <v>55225</v>
      </c>
      <c r="K3072" s="6">
        <v>61976</v>
      </c>
      <c r="L3072" s="6">
        <v>63151.626390903395</v>
      </c>
      <c r="M3072" s="6">
        <v>62902.312012985087</v>
      </c>
      <c r="N3072" s="6">
        <v>62869.529123331246</v>
      </c>
      <c r="O3072" s="6">
        <v>62768.218935624216</v>
      </c>
      <c r="P3072" s="6">
        <v>62312.289380001683</v>
      </c>
      <c r="Q3072" s="6">
        <v>61586.197966196771</v>
      </c>
      <c r="R3072" s="6">
        <v>60724.018363599484</v>
      </c>
      <c r="S3072" s="6">
        <v>59925.412683226772</v>
      </c>
      <c r="T3072" s="6">
        <v>59248.979143249038</v>
      </c>
      <c r="U3072" s="6">
        <v>58695.713474107702</v>
      </c>
      <c r="V3072" s="6">
        <v>58210.9852703289</v>
      </c>
      <c r="W3072" s="6">
        <v>57744.138469138365</v>
      </c>
      <c r="X3072" s="6">
        <v>57257.427351651284</v>
      </c>
      <c r="Y3072" s="6">
        <v>56734.949494946202</v>
      </c>
      <c r="Z3072" s="6">
        <v>56185.66247967651</v>
      </c>
      <c r="AA3072" s="6">
        <v>56592.9098164674</v>
      </c>
      <c r="AB3072" s="6">
        <v>56957.450403430303</v>
      </c>
      <c r="AC3072" s="6">
        <v>57278.283507446919</v>
      </c>
    </row>
    <row r="3073" spans="1:29" x14ac:dyDescent="0.25">
      <c r="A3073" s="12">
        <f xml:space="preserve"> ROW( iclusData[[#This Row],[id]] ) - ROW( iclusData[[#Headers],[id]] )</f>
        <v>3072</v>
      </c>
      <c r="B3073">
        <v>55113</v>
      </c>
      <c r="C3073" t="str">
        <f t="shared" si="48"/>
        <v>55113</v>
      </c>
      <c r="D3073">
        <v>55113</v>
      </c>
      <c r="E3073" t="s">
        <v>4078</v>
      </c>
      <c r="F3073" t="s">
        <v>564</v>
      </c>
      <c r="G3073">
        <v>1</v>
      </c>
      <c r="H3073" t="s">
        <v>4079</v>
      </c>
      <c r="I3073" s="6">
        <v>14181</v>
      </c>
      <c r="J3073" s="6">
        <v>16196</v>
      </c>
      <c r="K3073" s="6">
        <v>16557</v>
      </c>
      <c r="L3073" s="6">
        <v>16032.753492962531</v>
      </c>
      <c r="M3073" s="6">
        <v>15607.624372858885</v>
      </c>
      <c r="N3073" s="6">
        <v>15264.937017211025</v>
      </c>
      <c r="O3073" s="6">
        <v>14943.111242998018</v>
      </c>
      <c r="P3073" s="6">
        <v>14570.624279330572</v>
      </c>
      <c r="Q3073" s="6">
        <v>14185.227785478792</v>
      </c>
      <c r="R3073" s="6">
        <v>13825.655308060019</v>
      </c>
      <c r="S3073" s="6">
        <v>13537.600687215276</v>
      </c>
      <c r="T3073" s="6">
        <v>13320.069243591168</v>
      </c>
      <c r="U3073" s="6">
        <v>13156.175539236385</v>
      </c>
      <c r="V3073" s="6">
        <v>13023.073986063786</v>
      </c>
      <c r="W3073" s="6">
        <v>12899.905843373926</v>
      </c>
      <c r="X3073" s="6">
        <v>12771.771578785863</v>
      </c>
      <c r="Y3073" s="6">
        <v>12632.709262872051</v>
      </c>
      <c r="Z3073" s="6">
        <v>12481.729598154601</v>
      </c>
      <c r="AA3073" s="6">
        <v>12565.165584525013</v>
      </c>
      <c r="AB3073" s="6">
        <v>12639.663011120132</v>
      </c>
      <c r="AC3073" s="6">
        <v>12704.226932458962</v>
      </c>
    </row>
    <row r="3074" spans="1:29" x14ac:dyDescent="0.25">
      <c r="A3074" s="12">
        <f xml:space="preserve"> ROW( iclusData[[#This Row],[id]] ) - ROW( iclusData[[#Headers],[id]] )</f>
        <v>3073</v>
      </c>
      <c r="B3074">
        <v>55115</v>
      </c>
      <c r="C3074" t="str">
        <f t="shared" si="48"/>
        <v>55115</v>
      </c>
      <c r="D3074">
        <v>55115</v>
      </c>
      <c r="E3074" t="s">
        <v>4080</v>
      </c>
      <c r="F3074" t="s">
        <v>564</v>
      </c>
      <c r="G3074">
        <v>1</v>
      </c>
      <c r="H3074" t="s">
        <v>4081</v>
      </c>
      <c r="I3074" s="6">
        <v>37157</v>
      </c>
      <c r="J3074" s="6">
        <v>40664</v>
      </c>
      <c r="K3074" s="6">
        <v>41949</v>
      </c>
      <c r="L3074" s="6">
        <v>41160.104035771103</v>
      </c>
      <c r="M3074" s="6">
        <v>40556.182978669145</v>
      </c>
      <c r="N3074" s="6">
        <v>40151.909750567494</v>
      </c>
      <c r="O3074" s="6">
        <v>39719.83065574347</v>
      </c>
      <c r="P3074" s="6">
        <v>39065.245230199194</v>
      </c>
      <c r="Q3074" s="6">
        <v>38250.748322316562</v>
      </c>
      <c r="R3074" s="6">
        <v>37386.58237948639</v>
      </c>
      <c r="S3074" s="6">
        <v>36624.727605767235</v>
      </c>
      <c r="T3074" s="6">
        <v>35976.106482746349</v>
      </c>
      <c r="U3074" s="6">
        <v>35422.841229161801</v>
      </c>
      <c r="V3074" s="6">
        <v>34916.260907490978</v>
      </c>
      <c r="W3074" s="6">
        <v>34432.527609190511</v>
      </c>
      <c r="X3074" s="6">
        <v>33947.801932506176</v>
      </c>
      <c r="Y3074" s="6">
        <v>33442.21225525839</v>
      </c>
      <c r="Z3074" s="6">
        <v>32910.802703776571</v>
      </c>
      <c r="AA3074" s="6">
        <v>33105.486463765548</v>
      </c>
      <c r="AB3074" s="6">
        <v>33275.34073654416</v>
      </c>
      <c r="AC3074" s="6">
        <v>33417.381289188175</v>
      </c>
    </row>
    <row r="3075" spans="1:29" x14ac:dyDescent="0.25">
      <c r="A3075" s="12">
        <f xml:space="preserve"> ROW( iclusData[[#This Row],[id]] ) - ROW( iclusData[[#Headers],[id]] )</f>
        <v>3074</v>
      </c>
      <c r="B3075">
        <v>55117</v>
      </c>
      <c r="C3075" t="str">
        <f t="shared" si="48"/>
        <v>55117</v>
      </c>
      <c r="D3075">
        <v>43100</v>
      </c>
      <c r="E3075" t="s">
        <v>3772</v>
      </c>
      <c r="F3075" t="s">
        <v>564</v>
      </c>
      <c r="G3075">
        <v>1</v>
      </c>
      <c r="H3075" t="s">
        <v>3773</v>
      </c>
      <c r="I3075" s="6">
        <v>103877</v>
      </c>
      <c r="J3075" s="6">
        <v>112646</v>
      </c>
      <c r="K3075" s="6">
        <v>115507</v>
      </c>
      <c r="L3075" s="6">
        <v>135044.23727707166</v>
      </c>
      <c r="M3075" s="6">
        <v>154414.46331900489</v>
      </c>
      <c r="N3075" s="6">
        <v>172990.03780865681</v>
      </c>
      <c r="O3075" s="6">
        <v>189842.27553886952</v>
      </c>
      <c r="P3075" s="6">
        <v>204404.92994219385</v>
      </c>
      <c r="Q3075" s="6">
        <v>217158.84213992726</v>
      </c>
      <c r="R3075" s="6">
        <v>228519.14013096513</v>
      </c>
      <c r="S3075" s="6">
        <v>239024.22438697703</v>
      </c>
      <c r="T3075" s="6">
        <v>248894.58245435174</v>
      </c>
      <c r="U3075" s="6">
        <v>258311.99592537998</v>
      </c>
      <c r="V3075" s="6">
        <v>267252.62889698456</v>
      </c>
      <c r="W3075" s="6">
        <v>275607.22834752267</v>
      </c>
      <c r="X3075" s="6">
        <v>283266.53033648885</v>
      </c>
      <c r="Y3075" s="6">
        <v>290175.85473416629</v>
      </c>
      <c r="Z3075" s="6">
        <v>296426.67519640946</v>
      </c>
      <c r="AA3075" s="6">
        <v>300361.09533114103</v>
      </c>
      <c r="AB3075" s="6">
        <v>304086.94964434713</v>
      </c>
      <c r="AC3075" s="6">
        <v>307587.3126515224</v>
      </c>
    </row>
    <row r="3076" spans="1:29" x14ac:dyDescent="0.25">
      <c r="A3076" s="12">
        <f xml:space="preserve"> ROW( iclusData[[#This Row],[id]] ) - ROW( iclusData[[#Headers],[id]] )</f>
        <v>3075</v>
      </c>
      <c r="B3076">
        <v>55119</v>
      </c>
      <c r="C3076" t="str">
        <f t="shared" si="48"/>
        <v>55119</v>
      </c>
      <c r="D3076">
        <v>55119</v>
      </c>
      <c r="E3076" t="s">
        <v>321</v>
      </c>
      <c r="F3076" t="s">
        <v>564</v>
      </c>
      <c r="G3076">
        <v>1</v>
      </c>
      <c r="H3076" t="s">
        <v>4082</v>
      </c>
      <c r="I3076" s="6">
        <v>18901</v>
      </c>
      <c r="J3076" s="6">
        <v>19680</v>
      </c>
      <c r="K3076" s="6">
        <v>20689</v>
      </c>
      <c r="L3076" s="6">
        <v>20208.560176836792</v>
      </c>
      <c r="M3076" s="6">
        <v>19882.760584962536</v>
      </c>
      <c r="N3076" s="6">
        <v>19694.03346175449</v>
      </c>
      <c r="O3076" s="6">
        <v>19529.148507616592</v>
      </c>
      <c r="P3076" s="6">
        <v>19262.943394168502</v>
      </c>
      <c r="Q3076" s="6">
        <v>18890.460193560371</v>
      </c>
      <c r="R3076" s="6">
        <v>18460.363812076688</v>
      </c>
      <c r="S3076" s="6">
        <v>18054.107424669812</v>
      </c>
      <c r="T3076" s="6">
        <v>17709.434343324901</v>
      </c>
      <c r="U3076" s="6">
        <v>17424.358724747806</v>
      </c>
      <c r="V3076" s="6">
        <v>17173.055155598871</v>
      </c>
      <c r="W3076" s="6">
        <v>16931.685147158849</v>
      </c>
      <c r="X3076" s="6">
        <v>16682.369238272557</v>
      </c>
      <c r="Y3076" s="6">
        <v>16423.11801795302</v>
      </c>
      <c r="Z3076" s="6">
        <v>16157.909865763242</v>
      </c>
      <c r="AA3076" s="6">
        <v>16253.265174670576</v>
      </c>
      <c r="AB3076" s="6">
        <v>16335.709067259857</v>
      </c>
      <c r="AC3076" s="6">
        <v>16406.232700815064</v>
      </c>
    </row>
    <row r="3077" spans="1:29" x14ac:dyDescent="0.25">
      <c r="A3077" s="12">
        <f xml:space="preserve"> ROW( iclusData[[#This Row],[id]] ) - ROW( iclusData[[#Headers],[id]] )</f>
        <v>3076</v>
      </c>
      <c r="B3077">
        <v>55121</v>
      </c>
      <c r="C3077" t="str">
        <f t="shared" si="48"/>
        <v>55121</v>
      </c>
      <c r="D3077">
        <v>55121</v>
      </c>
      <c r="E3077" t="s">
        <v>4083</v>
      </c>
      <c r="F3077" t="s">
        <v>564</v>
      </c>
      <c r="G3077">
        <v>1</v>
      </c>
      <c r="H3077" t="s">
        <v>4084</v>
      </c>
      <c r="I3077" s="6">
        <v>25263</v>
      </c>
      <c r="J3077" s="6">
        <v>27010</v>
      </c>
      <c r="K3077" s="6">
        <v>28816</v>
      </c>
      <c r="L3077" s="6">
        <v>28392.306910528529</v>
      </c>
      <c r="M3077" s="6">
        <v>28091.339966195006</v>
      </c>
      <c r="N3077" s="6">
        <v>27940.357454263984</v>
      </c>
      <c r="O3077" s="6">
        <v>27805.272070276755</v>
      </c>
      <c r="P3077" s="6">
        <v>27502.314066814703</v>
      </c>
      <c r="Q3077" s="6">
        <v>27045.401732582912</v>
      </c>
      <c r="R3077" s="6">
        <v>26504.056367911879</v>
      </c>
      <c r="S3077" s="6">
        <v>25995.491054744372</v>
      </c>
      <c r="T3077" s="6">
        <v>25558.441588877282</v>
      </c>
      <c r="U3077" s="6">
        <v>25197.875506179589</v>
      </c>
      <c r="V3077" s="6">
        <v>24866.115030670491</v>
      </c>
      <c r="W3077" s="6">
        <v>24536.342045354795</v>
      </c>
      <c r="X3077" s="6">
        <v>24198.623363072107</v>
      </c>
      <c r="Y3077" s="6">
        <v>23846.001829986581</v>
      </c>
      <c r="Z3077" s="6">
        <v>23482.458175232605</v>
      </c>
      <c r="AA3077" s="6">
        <v>23625.491180073313</v>
      </c>
      <c r="AB3077" s="6">
        <v>23750.646935865891</v>
      </c>
      <c r="AC3077" s="6">
        <v>23858.915630779065</v>
      </c>
    </row>
    <row r="3078" spans="1:29" x14ac:dyDescent="0.25">
      <c r="A3078" s="12">
        <f xml:space="preserve"> ROW( iclusData[[#This Row],[id]] ) - ROW( iclusData[[#Headers],[id]] )</f>
        <v>3077</v>
      </c>
      <c r="B3078">
        <v>55123</v>
      </c>
      <c r="C3078" t="str">
        <f t="shared" si="48"/>
        <v>55123</v>
      </c>
      <c r="D3078">
        <v>55123</v>
      </c>
      <c r="E3078" t="s">
        <v>1606</v>
      </c>
      <c r="F3078" t="s">
        <v>564</v>
      </c>
      <c r="G3078">
        <v>1</v>
      </c>
      <c r="H3078" t="s">
        <v>4085</v>
      </c>
      <c r="I3078" s="6">
        <v>25617</v>
      </c>
      <c r="J3078" s="6">
        <v>28056</v>
      </c>
      <c r="K3078" s="6">
        <v>29773</v>
      </c>
      <c r="L3078" s="6">
        <v>29155.156466478918</v>
      </c>
      <c r="M3078" s="6">
        <v>28770.75287722635</v>
      </c>
      <c r="N3078" s="6">
        <v>28617.783732617572</v>
      </c>
      <c r="O3078" s="6">
        <v>28514.483811003993</v>
      </c>
      <c r="P3078" s="6">
        <v>28232.384885909931</v>
      </c>
      <c r="Q3078" s="6">
        <v>27779.445800468129</v>
      </c>
      <c r="R3078" s="6">
        <v>27225.187609642719</v>
      </c>
      <c r="S3078" s="6">
        <v>26716.622326218305</v>
      </c>
      <c r="T3078" s="6">
        <v>26309.371667039468</v>
      </c>
      <c r="U3078" s="6">
        <v>25988.537320391148</v>
      </c>
      <c r="V3078" s="6">
        <v>25699.488463231512</v>
      </c>
      <c r="W3078" s="6">
        <v>25395.541133251802</v>
      </c>
      <c r="X3078" s="6">
        <v>25057.822493236188</v>
      </c>
      <c r="Y3078" s="6">
        <v>24693.281355165844</v>
      </c>
      <c r="Z3078" s="6">
        <v>24308.878597456434</v>
      </c>
      <c r="AA3078" s="6">
        <v>24454.891438024177</v>
      </c>
      <c r="AB3078" s="6">
        <v>24583.02710115616</v>
      </c>
      <c r="AC3078" s="6">
        <v>24689.309197279119</v>
      </c>
    </row>
    <row r="3079" spans="1:29" x14ac:dyDescent="0.25">
      <c r="A3079" s="12">
        <f xml:space="preserve"> ROW( iclusData[[#This Row],[id]] ) - ROW( iclusData[[#Headers],[id]] )</f>
        <v>3078</v>
      </c>
      <c r="B3079">
        <v>55125</v>
      </c>
      <c r="C3079" t="str">
        <f t="shared" si="48"/>
        <v>55125</v>
      </c>
      <c r="D3079">
        <v>55125</v>
      </c>
      <c r="E3079" t="s">
        <v>4086</v>
      </c>
      <c r="F3079" t="s">
        <v>564</v>
      </c>
      <c r="G3079">
        <v>1</v>
      </c>
      <c r="H3079" t="s">
        <v>4087</v>
      </c>
      <c r="I3079" s="6">
        <v>17707</v>
      </c>
      <c r="J3079" s="6">
        <v>21033</v>
      </c>
      <c r="K3079" s="6">
        <v>21430</v>
      </c>
      <c r="L3079" s="6">
        <v>20216.50652637794</v>
      </c>
      <c r="M3079" s="6">
        <v>19183.481799339632</v>
      </c>
      <c r="N3079" s="6">
        <v>18338.187611384041</v>
      </c>
      <c r="O3079" s="6">
        <v>17577.326279984904</v>
      </c>
      <c r="P3079" s="6">
        <v>16834.340465341502</v>
      </c>
      <c r="Q3079" s="6">
        <v>16141.023143619521</v>
      </c>
      <c r="R3079" s="6">
        <v>15541.073564904595</v>
      </c>
      <c r="S3079" s="6">
        <v>15069.259668775623</v>
      </c>
      <c r="T3079" s="6">
        <v>14711.673793201251</v>
      </c>
      <c r="U3079" s="6">
        <v>14433.551284306828</v>
      </c>
      <c r="V3079" s="6">
        <v>14204.100221242634</v>
      </c>
      <c r="W3079" s="6">
        <v>14003.455192106387</v>
      </c>
      <c r="X3079" s="6">
        <v>13803.803828774859</v>
      </c>
      <c r="Y3079" s="6">
        <v>13599.184031921784</v>
      </c>
      <c r="Z3079" s="6">
        <v>13382.647053631781</v>
      </c>
      <c r="AA3079" s="6">
        <v>13461.116521856362</v>
      </c>
      <c r="AB3079" s="6">
        <v>13530.647507856853</v>
      </c>
      <c r="AC3079" s="6">
        <v>13588.258360909977</v>
      </c>
    </row>
    <row r="3080" spans="1:29" x14ac:dyDescent="0.25">
      <c r="A3080" s="12">
        <f xml:space="preserve"> ROW( iclusData[[#This Row],[id]] ) - ROW( iclusData[[#Headers],[id]] )</f>
        <v>3079</v>
      </c>
      <c r="B3080">
        <v>55127</v>
      </c>
      <c r="C3080" t="str">
        <f t="shared" si="48"/>
        <v>55127</v>
      </c>
      <c r="D3080">
        <v>48580</v>
      </c>
      <c r="E3080" t="s">
        <v>3404</v>
      </c>
      <c r="F3080" t="s">
        <v>564</v>
      </c>
      <c r="G3080">
        <v>1</v>
      </c>
      <c r="H3080" t="s">
        <v>3900</v>
      </c>
      <c r="I3080" s="6">
        <v>75000</v>
      </c>
      <c r="J3080" s="6">
        <v>93759</v>
      </c>
      <c r="K3080" s="6">
        <v>102228</v>
      </c>
      <c r="L3080" s="6">
        <v>105488.78345245731</v>
      </c>
      <c r="M3080" s="6">
        <v>106907.21082074899</v>
      </c>
      <c r="N3080" s="6">
        <v>108320.66056747116</v>
      </c>
      <c r="O3080" s="6">
        <v>109130.20492784254</v>
      </c>
      <c r="P3080" s="6">
        <v>109232.50064748673</v>
      </c>
      <c r="Q3080" s="6">
        <v>108923.59734807219</v>
      </c>
      <c r="R3080" s="6">
        <v>108444.82862045179</v>
      </c>
      <c r="S3080" s="6">
        <v>107999.83748772689</v>
      </c>
      <c r="T3080" s="6">
        <v>107593.57945307944</v>
      </c>
      <c r="U3080" s="6">
        <v>107238.97166799381</v>
      </c>
      <c r="V3080" s="6">
        <v>106890.32398659876</v>
      </c>
      <c r="W3080" s="6">
        <v>106503.93503072939</v>
      </c>
      <c r="X3080" s="6">
        <v>106009.2799615742</v>
      </c>
      <c r="Y3080" s="6">
        <v>105371.57546259285</v>
      </c>
      <c r="Z3080" s="6">
        <v>104613.70056323751</v>
      </c>
      <c r="AA3080" s="6">
        <v>105410.31637636074</v>
      </c>
      <c r="AB3080" s="6">
        <v>106124.49789949595</v>
      </c>
      <c r="AC3080" s="6">
        <v>106750.27151354942</v>
      </c>
    </row>
    <row r="3081" spans="1:29" x14ac:dyDescent="0.25">
      <c r="A3081" s="12">
        <f xml:space="preserve"> ROW( iclusData[[#This Row],[id]] ) - ROW( iclusData[[#Headers],[id]] )</f>
        <v>3080</v>
      </c>
      <c r="B3081">
        <v>55129</v>
      </c>
      <c r="C3081" t="str">
        <f t="shared" si="48"/>
        <v>55129</v>
      </c>
      <c r="D3081">
        <v>55129</v>
      </c>
      <c r="E3081" t="s">
        <v>4088</v>
      </c>
      <c r="F3081" t="s">
        <v>564</v>
      </c>
      <c r="G3081">
        <v>1</v>
      </c>
      <c r="H3081" t="s">
        <v>4089</v>
      </c>
      <c r="I3081" s="6">
        <v>13772</v>
      </c>
      <c r="J3081" s="6">
        <v>16036</v>
      </c>
      <c r="K3081" s="6">
        <v>15911</v>
      </c>
      <c r="L3081" s="6">
        <v>15283.810048709152</v>
      </c>
      <c r="M3081" s="6">
        <v>14794.116808334516</v>
      </c>
      <c r="N3081" s="6">
        <v>14408.717879467929</v>
      </c>
      <c r="O3081" s="6">
        <v>14057.093213966229</v>
      </c>
      <c r="P3081" s="6">
        <v>13668.713661999318</v>
      </c>
      <c r="Q3081" s="6">
        <v>13274.377433312695</v>
      </c>
      <c r="R3081" s="6">
        <v>12901.892147165139</v>
      </c>
      <c r="S3081" s="6">
        <v>12601.91796307141</v>
      </c>
      <c r="T3081" s="6">
        <v>12372.46700210079</v>
      </c>
      <c r="U3081" s="6">
        <v>12203.606845984012</v>
      </c>
      <c r="V3081" s="6">
        <v>12066.53213200388</v>
      </c>
      <c r="W3081" s="6">
        <v>11943.363968640031</v>
      </c>
      <c r="X3081" s="6">
        <v>11817.216244580448</v>
      </c>
      <c r="Y3081" s="6">
        <v>11684.113780402889</v>
      </c>
      <c r="Z3081" s="6">
        <v>11547.040154269238</v>
      </c>
      <c r="AA3081" s="6">
        <v>11625.509723421403</v>
      </c>
      <c r="AB3081" s="6">
        <v>11696.033945456938</v>
      </c>
      <c r="AC3081" s="6">
        <v>11756.624704658661</v>
      </c>
    </row>
    <row r="3082" spans="1:29" x14ac:dyDescent="0.25">
      <c r="A3082" s="12">
        <f xml:space="preserve"> ROW( iclusData[[#This Row],[id]] ) - ROW( iclusData[[#Headers],[id]] )</f>
        <v>3081</v>
      </c>
      <c r="B3082">
        <v>55131</v>
      </c>
      <c r="C3082" t="str">
        <f t="shared" si="48"/>
        <v>55131</v>
      </c>
      <c r="D3082">
        <v>33340</v>
      </c>
      <c r="E3082" t="s">
        <v>70</v>
      </c>
      <c r="F3082" t="s">
        <v>564</v>
      </c>
      <c r="G3082">
        <v>8.4765294606099995E-2</v>
      </c>
      <c r="H3082" t="s">
        <v>3704</v>
      </c>
      <c r="I3082" s="6">
        <v>95328</v>
      </c>
      <c r="J3082" s="6">
        <v>117493</v>
      </c>
      <c r="K3082" s="6">
        <v>131887</v>
      </c>
      <c r="L3082" s="6">
        <v>132810.31976231589</v>
      </c>
      <c r="M3082" s="6">
        <v>133894.00815965328</v>
      </c>
      <c r="N3082" s="6">
        <v>134994.56860105947</v>
      </c>
      <c r="O3082" s="6">
        <v>135728.62508637755</v>
      </c>
      <c r="P3082" s="6">
        <v>135863.69619954427</v>
      </c>
      <c r="Q3082" s="6">
        <v>135547.84253832311</v>
      </c>
      <c r="R3082" s="6">
        <v>134929.01911393582</v>
      </c>
      <c r="S3082" s="6">
        <v>134236.69892672493</v>
      </c>
      <c r="T3082" s="6">
        <v>133557.28489366331</v>
      </c>
      <c r="U3082" s="6">
        <v>132975.21237932748</v>
      </c>
      <c r="V3082" s="6">
        <v>132451.74462250489</v>
      </c>
      <c r="W3082" s="6">
        <v>131879.61028911654</v>
      </c>
      <c r="X3082" s="6">
        <v>131183.31782848577</v>
      </c>
      <c r="Y3082" s="6">
        <v>130312.18694878992</v>
      </c>
      <c r="Z3082" s="6">
        <v>129309.96373361137</v>
      </c>
      <c r="AA3082" s="6">
        <v>130293.31740860865</v>
      </c>
      <c r="AB3082" s="6">
        <v>131180.33282723706</v>
      </c>
      <c r="AC3082" s="6">
        <v>131966.02639293982</v>
      </c>
    </row>
    <row r="3083" spans="1:29" x14ac:dyDescent="0.25">
      <c r="A3083" s="12">
        <f xml:space="preserve"> ROW( iclusData[[#This Row],[id]] ) - ROW( iclusData[[#Headers],[id]] )</f>
        <v>3082</v>
      </c>
      <c r="B3083">
        <v>55133</v>
      </c>
      <c r="C3083" t="str">
        <f t="shared" si="48"/>
        <v>55133</v>
      </c>
      <c r="D3083">
        <v>33340</v>
      </c>
      <c r="E3083" t="s">
        <v>3706</v>
      </c>
      <c r="F3083" t="s">
        <v>564</v>
      </c>
      <c r="G3083">
        <v>0.25058743833199998</v>
      </c>
      <c r="H3083" t="s">
        <v>3704</v>
      </c>
      <c r="I3083" s="6">
        <v>304715</v>
      </c>
      <c r="J3083" s="6">
        <v>360767</v>
      </c>
      <c r="K3083" s="6">
        <v>389891</v>
      </c>
      <c r="L3083" s="6">
        <v>392621.18447867449</v>
      </c>
      <c r="M3083" s="6">
        <v>395824.57135563844</v>
      </c>
      <c r="N3083" s="6">
        <v>399076.58838768158</v>
      </c>
      <c r="O3083" s="6">
        <v>401246.97190085799</v>
      </c>
      <c r="P3083" s="6">
        <v>401648.21280183451</v>
      </c>
      <c r="Q3083" s="6">
        <v>400712.57074170461</v>
      </c>
      <c r="R3083" s="6">
        <v>398884.90604929416</v>
      </c>
      <c r="S3083" s="6">
        <v>396836.75076333544</v>
      </c>
      <c r="T3083" s="6">
        <v>394829.30081888678</v>
      </c>
      <c r="U3083" s="6">
        <v>393107.91572361428</v>
      </c>
      <c r="V3083" s="6">
        <v>391559.36500101467</v>
      </c>
      <c r="W3083" s="6">
        <v>389870.77410039242</v>
      </c>
      <c r="X3083" s="6">
        <v>387811.69524851174</v>
      </c>
      <c r="Y3083" s="6">
        <v>385234.06172086665</v>
      </c>
      <c r="Z3083" s="6">
        <v>382273.08314246306</v>
      </c>
      <c r="AA3083" s="6">
        <v>385179.43955471221</v>
      </c>
      <c r="AB3083" s="6">
        <v>387801.74717497226</v>
      </c>
      <c r="AC3083" s="6">
        <v>390125.05596291233</v>
      </c>
    </row>
    <row r="3084" spans="1:29" x14ac:dyDescent="0.25">
      <c r="A3084" s="12">
        <f xml:space="preserve"> ROW( iclusData[[#This Row],[id]] ) - ROW( iclusData[[#Headers],[id]] )</f>
        <v>3083</v>
      </c>
      <c r="B3084">
        <v>55135</v>
      </c>
      <c r="C3084" t="str">
        <f t="shared" si="48"/>
        <v>55135</v>
      </c>
      <c r="D3084">
        <v>55135</v>
      </c>
      <c r="E3084" t="s">
        <v>4090</v>
      </c>
      <c r="F3084" t="s">
        <v>564</v>
      </c>
      <c r="G3084">
        <v>1</v>
      </c>
      <c r="H3084" t="s">
        <v>4091</v>
      </c>
      <c r="I3084" s="6">
        <v>46104</v>
      </c>
      <c r="J3084" s="6">
        <v>51731</v>
      </c>
      <c r="K3084" s="6">
        <v>52410</v>
      </c>
      <c r="L3084" s="6">
        <v>51080.128144204085</v>
      </c>
      <c r="M3084" s="6">
        <v>50101.735719913588</v>
      </c>
      <c r="N3084" s="6">
        <v>49453.111613475099</v>
      </c>
      <c r="O3084" s="6">
        <v>48789.595928265058</v>
      </c>
      <c r="P3084" s="6">
        <v>47823.115178447726</v>
      </c>
      <c r="Q3084" s="6">
        <v>46639.11388833914</v>
      </c>
      <c r="R3084" s="6">
        <v>45378.623661809172</v>
      </c>
      <c r="S3084" s="6">
        <v>44227.39806287676</v>
      </c>
      <c r="T3084" s="6">
        <v>43235.097238314149</v>
      </c>
      <c r="U3084" s="6">
        <v>42391.790084071763</v>
      </c>
      <c r="V3084" s="6">
        <v>41637.879522676223</v>
      </c>
      <c r="W3084" s="6">
        <v>40933.635158654004</v>
      </c>
      <c r="X3084" s="6">
        <v>40233.365048897293</v>
      </c>
      <c r="Y3084" s="6">
        <v>39519.183105254553</v>
      </c>
      <c r="Z3084" s="6">
        <v>38795.075037014503</v>
      </c>
      <c r="AA3084" s="6">
        <v>39006.644466742866</v>
      </c>
      <c r="AB3084" s="6">
        <v>39188.418450115721</v>
      </c>
      <c r="AC3084" s="6">
        <v>39338.405272330318</v>
      </c>
    </row>
    <row r="3085" spans="1:29" x14ac:dyDescent="0.25">
      <c r="A3085" s="12">
        <f xml:space="preserve"> ROW( iclusData[[#This Row],[id]] ) - ROW( iclusData[[#Headers],[id]] )</f>
        <v>3084</v>
      </c>
      <c r="B3085">
        <v>55137</v>
      </c>
      <c r="C3085" t="str">
        <f t="shared" si="48"/>
        <v>55137</v>
      </c>
      <c r="D3085">
        <v>55137</v>
      </c>
      <c r="E3085" t="s">
        <v>4092</v>
      </c>
      <c r="F3085" t="s">
        <v>564</v>
      </c>
      <c r="G3085">
        <v>1</v>
      </c>
      <c r="H3085" t="s">
        <v>4093</v>
      </c>
      <c r="I3085" s="6">
        <v>19385</v>
      </c>
      <c r="J3085" s="6">
        <v>23154</v>
      </c>
      <c r="K3085" s="6">
        <v>24496</v>
      </c>
      <c r="L3085" s="6">
        <v>23615.557542604805</v>
      </c>
      <c r="M3085" s="6">
        <v>22918.266222552858</v>
      </c>
      <c r="N3085" s="6">
        <v>22377.912939923684</v>
      </c>
      <c r="O3085" s="6">
        <v>21872.328474529135</v>
      </c>
      <c r="P3085" s="6">
        <v>21308.134981266576</v>
      </c>
      <c r="Q3085" s="6">
        <v>20720.107247747892</v>
      </c>
      <c r="R3085" s="6">
        <v>20163.862544264557</v>
      </c>
      <c r="S3085" s="6">
        <v>19698.008601376929</v>
      </c>
      <c r="T3085" s="6">
        <v>19337.442806430488</v>
      </c>
      <c r="U3085" s="6">
        <v>19060.313508675503</v>
      </c>
      <c r="V3085" s="6">
        <v>18831.855670946788</v>
      </c>
      <c r="W3085" s="6">
        <v>18629.22415434496</v>
      </c>
      <c r="X3085" s="6">
        <v>18427.586430987347</v>
      </c>
      <c r="Y3085" s="6">
        <v>18216.013144504683</v>
      </c>
      <c r="Z3085" s="6">
        <v>17995.503352679207</v>
      </c>
      <c r="AA3085" s="6">
        <v>18115.69090360215</v>
      </c>
      <c r="AB3085" s="6">
        <v>18222.967198586244</v>
      </c>
      <c r="AC3085" s="6">
        <v>18315.343268773322</v>
      </c>
    </row>
    <row r="3086" spans="1:29" x14ac:dyDescent="0.25">
      <c r="A3086" s="12">
        <f xml:space="preserve"> ROW( iclusData[[#This Row],[id]] ) - ROW( iclusData[[#Headers],[id]] )</f>
        <v>3085</v>
      </c>
      <c r="B3086">
        <v>55139</v>
      </c>
      <c r="C3086" t="str">
        <f t="shared" si="48"/>
        <v>55139</v>
      </c>
      <c r="D3086">
        <v>36780</v>
      </c>
      <c r="E3086" t="s">
        <v>971</v>
      </c>
      <c r="F3086" t="s">
        <v>564</v>
      </c>
      <c r="G3086">
        <v>1</v>
      </c>
      <c r="H3086" t="s">
        <v>3726</v>
      </c>
      <c r="I3086" s="6">
        <v>140320</v>
      </c>
      <c r="J3086" s="6">
        <v>156763</v>
      </c>
      <c r="K3086" s="6">
        <v>166994</v>
      </c>
      <c r="L3086" s="6">
        <v>179818.93706037331</v>
      </c>
      <c r="M3086" s="6">
        <v>191767.27401978502</v>
      </c>
      <c r="N3086" s="6">
        <v>202903.07647818504</v>
      </c>
      <c r="O3086" s="6">
        <v>212402.95658528098</v>
      </c>
      <c r="P3086" s="6">
        <v>220393.97752719515</v>
      </c>
      <c r="Q3086" s="6">
        <v>227555.64763188205</v>
      </c>
      <c r="R3086" s="6">
        <v>234131.24965683185</v>
      </c>
      <c r="S3086" s="6">
        <v>240422.78200438104</v>
      </c>
      <c r="T3086" s="6">
        <v>246533.52320065926</v>
      </c>
      <c r="U3086" s="6">
        <v>252632.3423403778</v>
      </c>
      <c r="V3086" s="6">
        <v>258691.43030909012</v>
      </c>
      <c r="W3086" s="6">
        <v>264570.74156645488</v>
      </c>
      <c r="X3086" s="6">
        <v>270102.40770982456</v>
      </c>
      <c r="Y3086" s="6">
        <v>275176.12658676651</v>
      </c>
      <c r="Z3086" s="6">
        <v>279847.60876932059</v>
      </c>
      <c r="AA3086" s="6">
        <v>283337.03422812332</v>
      </c>
      <c r="AB3086" s="6">
        <v>286632.79181083804</v>
      </c>
      <c r="AC3086" s="6">
        <v>289717.95827193395</v>
      </c>
    </row>
    <row r="3087" spans="1:29" x14ac:dyDescent="0.25">
      <c r="A3087" s="12">
        <f xml:space="preserve"> ROW( iclusData[[#This Row],[id]] ) - ROW( iclusData[[#Headers],[id]] )</f>
        <v>3086</v>
      </c>
      <c r="B3087">
        <v>55141</v>
      </c>
      <c r="C3087" t="str">
        <f t="shared" si="48"/>
        <v>55141</v>
      </c>
      <c r="D3087">
        <v>32270</v>
      </c>
      <c r="E3087" t="s">
        <v>3095</v>
      </c>
      <c r="F3087" t="s">
        <v>564</v>
      </c>
      <c r="G3087">
        <v>1</v>
      </c>
      <c r="H3087" t="s">
        <v>3697</v>
      </c>
      <c r="I3087" s="6">
        <v>73605</v>
      </c>
      <c r="J3087" s="6">
        <v>75555</v>
      </c>
      <c r="K3087" s="6">
        <v>74749</v>
      </c>
      <c r="L3087" s="6">
        <v>75256.896623152599</v>
      </c>
      <c r="M3087" s="6">
        <v>74578.479804174305</v>
      </c>
      <c r="N3087" s="6">
        <v>74249.694623473537</v>
      </c>
      <c r="O3087" s="6">
        <v>73885.162636211418</v>
      </c>
      <c r="P3087" s="6">
        <v>73161.042422393701</v>
      </c>
      <c r="Q3087" s="6">
        <v>72200.534785440977</v>
      </c>
      <c r="R3087" s="6">
        <v>71150.6225570549</v>
      </c>
      <c r="S3087" s="6">
        <v>70211.962886235167</v>
      </c>
      <c r="T3087" s="6">
        <v>69446.132823689521</v>
      </c>
      <c r="U3087" s="6">
        <v>68856.11510422088</v>
      </c>
      <c r="V3087" s="6">
        <v>68375.359925152385</v>
      </c>
      <c r="W3087" s="6">
        <v>67933.345687227964</v>
      </c>
      <c r="X3087" s="6">
        <v>67459.547890281683</v>
      </c>
      <c r="Y3087" s="6">
        <v>66923.162964774689</v>
      </c>
      <c r="Z3087" s="6">
        <v>66333.15170255948</v>
      </c>
      <c r="AA3087" s="6">
        <v>66823.835154064844</v>
      </c>
      <c r="AB3087" s="6">
        <v>67264.859681732356</v>
      </c>
      <c r="AC3087" s="6">
        <v>67655.223207478091</v>
      </c>
    </row>
    <row r="3088" spans="1:29" x14ac:dyDescent="0.25">
      <c r="A3088" s="12">
        <f xml:space="preserve"> ROW( iclusData[[#This Row],[id]] ) - ROW( iclusData[[#Headers],[id]] )</f>
        <v>3087</v>
      </c>
      <c r="B3088">
        <v>56001</v>
      </c>
      <c r="C3088" t="str">
        <f t="shared" si="48"/>
        <v>56001</v>
      </c>
      <c r="D3088">
        <v>29660</v>
      </c>
      <c r="E3088" t="s">
        <v>2009</v>
      </c>
      <c r="F3088" t="s">
        <v>790</v>
      </c>
      <c r="G3088">
        <v>1</v>
      </c>
      <c r="H3088" t="s">
        <v>3684</v>
      </c>
      <c r="I3088" s="6">
        <v>30797</v>
      </c>
      <c r="J3088" s="6">
        <v>32014</v>
      </c>
      <c r="K3088" s="6">
        <v>36299</v>
      </c>
      <c r="L3088" s="6">
        <v>40981.311171095229</v>
      </c>
      <c r="M3088" s="6">
        <v>43715.850332456721</v>
      </c>
      <c r="N3088" s="6">
        <v>45463.050968099211</v>
      </c>
      <c r="O3088" s="6">
        <v>46260.670029257293</v>
      </c>
      <c r="P3088" s="6">
        <v>46794.062976294445</v>
      </c>
      <c r="Q3088" s="6">
        <v>47434.742167603094</v>
      </c>
      <c r="R3088" s="6">
        <v>48104.22163330976</v>
      </c>
      <c r="S3088" s="6">
        <v>48667.421180629521</v>
      </c>
      <c r="T3088" s="6">
        <v>49075.664512908937</v>
      </c>
      <c r="U3088" s="6">
        <v>49414.376800749851</v>
      </c>
      <c r="V3088" s="6">
        <v>49744.149586002168</v>
      </c>
      <c r="W3088" s="6">
        <v>50060.018071483726</v>
      </c>
      <c r="X3088" s="6">
        <v>50333.17632694167</v>
      </c>
      <c r="Y3088" s="6">
        <v>50543.749869574174</v>
      </c>
      <c r="Z3088" s="6">
        <v>50767.244927716194</v>
      </c>
      <c r="AA3088" s="6">
        <v>51287.728046748183</v>
      </c>
      <c r="AB3088" s="6">
        <v>51775.436892309386</v>
      </c>
      <c r="AC3088" s="6">
        <v>52226.391546658306</v>
      </c>
    </row>
    <row r="3089" spans="1:29" x14ac:dyDescent="0.25">
      <c r="A3089" s="12">
        <f xml:space="preserve"> ROW( iclusData[[#This Row],[id]] ) - ROW( iclusData[[#Headers],[id]] )</f>
        <v>3088</v>
      </c>
      <c r="B3089">
        <v>56003</v>
      </c>
      <c r="C3089" t="str">
        <f t="shared" si="48"/>
        <v>56003</v>
      </c>
      <c r="D3089">
        <v>56003</v>
      </c>
      <c r="E3089" t="s">
        <v>2355</v>
      </c>
      <c r="F3089" t="s">
        <v>790</v>
      </c>
      <c r="G3089">
        <v>1</v>
      </c>
      <c r="H3089" t="s">
        <v>4094</v>
      </c>
      <c r="I3089" s="6">
        <v>10525</v>
      </c>
      <c r="J3089" s="6">
        <v>11461</v>
      </c>
      <c r="K3089" s="6">
        <v>11668</v>
      </c>
      <c r="L3089" s="6">
        <v>11513.267191433535</v>
      </c>
      <c r="M3089" s="6">
        <v>11521.213969375054</v>
      </c>
      <c r="N3089" s="6">
        <v>11637.428558930529</v>
      </c>
      <c r="O3089" s="6">
        <v>11779.470634852001</v>
      </c>
      <c r="P3089" s="6">
        <v>11869.85889549392</v>
      </c>
      <c r="Q3089" s="6">
        <v>11918.531489248655</v>
      </c>
      <c r="R3089" s="6">
        <v>11956.276524399629</v>
      </c>
      <c r="S3089" s="6">
        <v>12021.834405852704</v>
      </c>
      <c r="T3089" s="6">
        <v>12119.17709478418</v>
      </c>
      <c r="U3089" s="6">
        <v>12241.352007968986</v>
      </c>
      <c r="V3089" s="6">
        <v>12367.500129698743</v>
      </c>
      <c r="W3089" s="6">
        <v>12485.702352445544</v>
      </c>
      <c r="X3089" s="6">
        <v>12589.005521039977</v>
      </c>
      <c r="Y3089" s="6">
        <v>12677.407479323478</v>
      </c>
      <c r="Z3089" s="6">
        <v>12751.905505420084</v>
      </c>
      <c r="AA3089" s="6">
        <v>12883.019575596001</v>
      </c>
      <c r="AB3089" s="6">
        <v>13006.188406098783</v>
      </c>
      <c r="AC3089" s="6">
        <v>13118.430421969155</v>
      </c>
    </row>
    <row r="3090" spans="1:29" x14ac:dyDescent="0.25">
      <c r="A3090" s="12">
        <f xml:space="preserve"> ROW( iclusData[[#This Row],[id]] ) - ROW( iclusData[[#Headers],[id]] )</f>
        <v>3089</v>
      </c>
      <c r="B3090">
        <v>56005</v>
      </c>
      <c r="C3090" t="str">
        <f t="shared" si="48"/>
        <v>56005</v>
      </c>
      <c r="D3090">
        <v>23940</v>
      </c>
      <c r="E3090" t="s">
        <v>609</v>
      </c>
      <c r="F3090" t="s">
        <v>790</v>
      </c>
      <c r="G3090">
        <v>1</v>
      </c>
      <c r="H3090" t="s">
        <v>3673</v>
      </c>
      <c r="I3090" s="6">
        <v>29370</v>
      </c>
      <c r="J3090" s="6">
        <v>33698</v>
      </c>
      <c r="K3090" s="6">
        <v>46133</v>
      </c>
      <c r="L3090" s="6">
        <v>49612.040066476649</v>
      </c>
      <c r="M3090" s="6">
        <v>51458.57495451712</v>
      </c>
      <c r="N3090" s="6">
        <v>53046.848087204235</v>
      </c>
      <c r="O3090" s="6">
        <v>54379.853178703306</v>
      </c>
      <c r="P3090" s="6">
        <v>55302.616223056029</v>
      </c>
      <c r="Q3090" s="6">
        <v>55878.732182612912</v>
      </c>
      <c r="R3090" s="6">
        <v>56155.860538916095</v>
      </c>
      <c r="S3090" s="6">
        <v>56321.742913381808</v>
      </c>
      <c r="T3090" s="6">
        <v>56499.542031671081</v>
      </c>
      <c r="U3090" s="6">
        <v>56761.770569246</v>
      </c>
      <c r="V3090" s="6">
        <v>57078.630427516546</v>
      </c>
      <c r="W3090" s="6">
        <v>57384.566134087821</v>
      </c>
      <c r="X3090" s="6">
        <v>57635.872286440324</v>
      </c>
      <c r="Y3090" s="6">
        <v>57834.525619651293</v>
      </c>
      <c r="Z3090" s="6">
        <v>58005.376678611676</v>
      </c>
      <c r="AA3090" s="6">
        <v>58576.517379494784</v>
      </c>
      <c r="AB3090" s="6">
        <v>59106.938085635724</v>
      </c>
      <c r="AC3090" s="6">
        <v>59595.637802476369</v>
      </c>
    </row>
    <row r="3091" spans="1:29" x14ac:dyDescent="0.25">
      <c r="A3091" s="12">
        <f xml:space="preserve"> ROW( iclusData[[#This Row],[id]] ) - ROW( iclusData[[#Headers],[id]] )</f>
        <v>3090</v>
      </c>
      <c r="B3091">
        <v>56007</v>
      </c>
      <c r="C3091" t="str">
        <f t="shared" si="48"/>
        <v>56007</v>
      </c>
      <c r="D3091">
        <v>56007</v>
      </c>
      <c r="E3091" t="s">
        <v>2025</v>
      </c>
      <c r="F3091" t="s">
        <v>790</v>
      </c>
      <c r="G3091">
        <v>1</v>
      </c>
      <c r="H3091" t="s">
        <v>4095</v>
      </c>
      <c r="I3091" s="6">
        <v>16659</v>
      </c>
      <c r="J3091" s="6">
        <v>15639</v>
      </c>
      <c r="K3091" s="6">
        <v>15885</v>
      </c>
      <c r="L3091" s="6">
        <v>15815.222174273553</v>
      </c>
      <c r="M3091" s="6">
        <v>15818.202643529419</v>
      </c>
      <c r="N3091" s="6">
        <v>15824.16134963488</v>
      </c>
      <c r="O3091" s="6">
        <v>15807.276809430368</v>
      </c>
      <c r="P3091" s="6">
        <v>15722.844891780189</v>
      </c>
      <c r="Q3091" s="6">
        <v>15588.751828674755</v>
      </c>
      <c r="R3091" s="6">
        <v>15425.851493223081</v>
      </c>
      <c r="S3091" s="6">
        <v>15279.83794639611</v>
      </c>
      <c r="T3091" s="6">
        <v>15169.582213879516</v>
      </c>
      <c r="U3091" s="6">
        <v>15099.058087726109</v>
      </c>
      <c r="V3091" s="6">
        <v>15049.393178464834</v>
      </c>
      <c r="W3091" s="6">
        <v>15004.695285285788</v>
      </c>
      <c r="X3091" s="6">
        <v>14950.064864855034</v>
      </c>
      <c r="Y3091" s="6">
        <v>14882.519490927187</v>
      </c>
      <c r="Z3091" s="6">
        <v>14808.023623212541</v>
      </c>
      <c r="AA3091" s="6">
        <v>14929.20464311549</v>
      </c>
      <c r="AB3091" s="6">
        <v>15040.454012917959</v>
      </c>
      <c r="AC3091" s="6">
        <v>15139.783182528497</v>
      </c>
    </row>
    <row r="3092" spans="1:29" x14ac:dyDescent="0.25">
      <c r="A3092" s="12">
        <f xml:space="preserve"> ROW( iclusData[[#This Row],[id]] ) - ROW( iclusData[[#Headers],[id]] )</f>
        <v>3091</v>
      </c>
      <c r="B3092">
        <v>56009</v>
      </c>
      <c r="C3092" t="str">
        <f t="shared" si="48"/>
        <v>56009</v>
      </c>
      <c r="D3092">
        <v>56009</v>
      </c>
      <c r="E3092" t="s">
        <v>4096</v>
      </c>
      <c r="F3092" t="s">
        <v>790</v>
      </c>
      <c r="G3092">
        <v>1</v>
      </c>
      <c r="H3092" t="s">
        <v>4097</v>
      </c>
      <c r="I3092" s="6">
        <v>11128</v>
      </c>
      <c r="J3092" s="6">
        <v>12052</v>
      </c>
      <c r="K3092" s="6">
        <v>13833</v>
      </c>
      <c r="L3092" s="6">
        <v>13831.614670064015</v>
      </c>
      <c r="M3092" s="6">
        <v>13942.864082086182</v>
      </c>
      <c r="N3092" s="6">
        <v>14083.910851576986</v>
      </c>
      <c r="O3092" s="6">
        <v>14187.214695808343</v>
      </c>
      <c r="P3092" s="6">
        <v>14209.06539749293</v>
      </c>
      <c r="Q3092" s="6">
        <v>14179.268023087301</v>
      </c>
      <c r="R3092" s="6">
        <v>14129.603186806075</v>
      </c>
      <c r="S3092" s="6">
        <v>14096.825075424404</v>
      </c>
      <c r="T3092" s="6">
        <v>14099.804840624654</v>
      </c>
      <c r="U3092" s="6">
        <v>14133.576575899928</v>
      </c>
      <c r="V3092" s="6">
        <v>14188.207521694389</v>
      </c>
      <c r="W3092" s="6">
        <v>14245.818865455367</v>
      </c>
      <c r="X3092" s="6">
        <v>14297.470843447169</v>
      </c>
      <c r="Y3092" s="6">
        <v>14337.201250219783</v>
      </c>
      <c r="Z3092" s="6">
        <v>14369.981067682844</v>
      </c>
      <c r="AA3092" s="6">
        <v>14509.041398668527</v>
      </c>
      <c r="AB3092" s="6">
        <v>14638.170042819442</v>
      </c>
      <c r="AC3092" s="6">
        <v>14755.378505213281</v>
      </c>
    </row>
    <row r="3093" spans="1:29" x14ac:dyDescent="0.25">
      <c r="A3093" s="12">
        <f xml:space="preserve"> ROW( iclusData[[#This Row],[id]] ) - ROW( iclusData[[#Headers],[id]] )</f>
        <v>3092</v>
      </c>
      <c r="B3093">
        <v>56011</v>
      </c>
      <c r="C3093" t="str">
        <f t="shared" si="48"/>
        <v>56011</v>
      </c>
      <c r="D3093">
        <v>56011</v>
      </c>
      <c r="E3093" t="s">
        <v>3169</v>
      </c>
      <c r="F3093" t="s">
        <v>790</v>
      </c>
      <c r="G3093">
        <v>1</v>
      </c>
      <c r="H3093" t="s">
        <v>4098</v>
      </c>
      <c r="I3093" s="6">
        <v>5294</v>
      </c>
      <c r="J3093" s="6">
        <v>5887</v>
      </c>
      <c r="K3093" s="6">
        <v>7083</v>
      </c>
      <c r="L3093" s="6">
        <v>7016.6266448353454</v>
      </c>
      <c r="M3093" s="6">
        <v>6967.955512989568</v>
      </c>
      <c r="N3093" s="6">
        <v>6961.9952858948509</v>
      </c>
      <c r="O3093" s="6">
        <v>6992.788031820397</v>
      </c>
      <c r="P3093" s="6">
        <v>7031.5256168369433</v>
      </c>
      <c r="Q3093" s="6">
        <v>7089.1373646776938</v>
      </c>
      <c r="R3093" s="6">
        <v>7161.6477312387906</v>
      </c>
      <c r="S3093" s="6">
        <v>7265.9438716692166</v>
      </c>
      <c r="T3093" s="6">
        <v>7400.0384686617599</v>
      </c>
      <c r="U3093" s="6">
        <v>7558.9653343592972</v>
      </c>
      <c r="V3093" s="6">
        <v>7730.8050364986993</v>
      </c>
      <c r="W3093" s="6">
        <v>7906.6181961389429</v>
      </c>
      <c r="X3093" s="6">
        <v>8075.4785297502767</v>
      </c>
      <c r="Y3093" s="6">
        <v>8236.3913514495252</v>
      </c>
      <c r="Z3093" s="6">
        <v>8390.3525318806223</v>
      </c>
      <c r="AA3093" s="6">
        <v>8497.6277925384584</v>
      </c>
      <c r="AB3093" s="6">
        <v>8599.9373163283381</v>
      </c>
      <c r="AC3093" s="6">
        <v>8696.2866922344183</v>
      </c>
    </row>
    <row r="3094" spans="1:29" x14ac:dyDescent="0.25">
      <c r="A3094" s="12">
        <f xml:space="preserve"> ROW( iclusData[[#This Row],[id]] ) - ROW( iclusData[[#Headers],[id]] )</f>
        <v>3093</v>
      </c>
      <c r="B3094">
        <v>56013</v>
      </c>
      <c r="C3094" t="str">
        <f t="shared" si="48"/>
        <v>56013</v>
      </c>
      <c r="D3094">
        <v>40180</v>
      </c>
      <c r="E3094" t="s">
        <v>493</v>
      </c>
      <c r="F3094" t="s">
        <v>790</v>
      </c>
      <c r="G3094">
        <v>1</v>
      </c>
      <c r="H3094" t="s">
        <v>3758</v>
      </c>
      <c r="I3094" s="6">
        <v>33662</v>
      </c>
      <c r="J3094" s="6">
        <v>35804</v>
      </c>
      <c r="K3094" s="6">
        <v>40123</v>
      </c>
      <c r="L3094" s="6">
        <v>42158.36419687805</v>
      </c>
      <c r="M3094" s="6">
        <v>42948.034279492938</v>
      </c>
      <c r="N3094" s="6">
        <v>43817.163368052439</v>
      </c>
      <c r="O3094" s="6">
        <v>44632.661565599105</v>
      </c>
      <c r="P3094" s="6">
        <v>45237.571855856033</v>
      </c>
      <c r="Q3094" s="6">
        <v>45709.390955266652</v>
      </c>
      <c r="R3094" s="6">
        <v>46104.721372146982</v>
      </c>
      <c r="S3094" s="6">
        <v>46527.866416504366</v>
      </c>
      <c r="T3094" s="6">
        <v>47014.579972979649</v>
      </c>
      <c r="U3094" s="6">
        <v>47586.716325687943</v>
      </c>
      <c r="V3094" s="6">
        <v>48196.597967491958</v>
      </c>
      <c r="W3094" s="6">
        <v>48793.568548860967</v>
      </c>
      <c r="X3094" s="6">
        <v>49344.849003804949</v>
      </c>
      <c r="Y3094" s="6">
        <v>49841.491224437319</v>
      </c>
      <c r="Z3094" s="6">
        <v>50294.4370900016</v>
      </c>
      <c r="AA3094" s="6">
        <v>50848.692221581383</v>
      </c>
      <c r="AB3094" s="6">
        <v>51367.193159690883</v>
      </c>
      <c r="AC3094" s="6">
        <v>51848.939925521918</v>
      </c>
    </row>
    <row r="3095" spans="1:29" x14ac:dyDescent="0.25">
      <c r="A3095" s="12">
        <f xml:space="preserve"> ROW( iclusData[[#This Row],[id]] ) - ROW( iclusData[[#Headers],[id]] )</f>
        <v>3094</v>
      </c>
      <c r="B3095">
        <v>56015</v>
      </c>
      <c r="C3095" t="str">
        <f t="shared" si="48"/>
        <v>56015</v>
      </c>
      <c r="D3095">
        <v>56015</v>
      </c>
      <c r="E3095" t="s">
        <v>4099</v>
      </c>
      <c r="F3095" t="s">
        <v>790</v>
      </c>
      <c r="G3095">
        <v>1</v>
      </c>
      <c r="H3095" t="s">
        <v>4100</v>
      </c>
      <c r="I3095" s="6">
        <v>12373</v>
      </c>
      <c r="J3095" s="6">
        <v>12538</v>
      </c>
      <c r="K3095" s="6">
        <v>13249</v>
      </c>
      <c r="L3095" s="6">
        <v>13049.892533953393</v>
      </c>
      <c r="M3095" s="6">
        <v>13003.208213905407</v>
      </c>
      <c r="N3095" s="6">
        <v>13008.173814250104</v>
      </c>
      <c r="O3095" s="6">
        <v>12983.342665330172</v>
      </c>
      <c r="P3095" s="6">
        <v>12918.776970275643</v>
      </c>
      <c r="Q3095" s="6">
        <v>12865.140415763693</v>
      </c>
      <c r="R3095" s="6">
        <v>12837.328055274636</v>
      </c>
      <c r="S3095" s="6">
        <v>12847.261522374525</v>
      </c>
      <c r="T3095" s="6">
        <v>12888.979754275837</v>
      </c>
      <c r="U3095" s="6">
        <v>12957.51679194705</v>
      </c>
      <c r="V3095" s="6">
        <v>13047.906329107916</v>
      </c>
      <c r="W3095" s="6">
        <v>13144.256104209377</v>
      </c>
      <c r="X3095" s="6">
        <v>13233.653192111062</v>
      </c>
      <c r="Y3095" s="6">
        <v>13314.108740331576</v>
      </c>
      <c r="Z3095" s="6">
        <v>13385.626934961914</v>
      </c>
      <c r="AA3095" s="6">
        <v>13522.700732626365</v>
      </c>
      <c r="AB3095" s="6">
        <v>13650.836052009743</v>
      </c>
      <c r="AC3095" s="6">
        <v>13769.03782155951</v>
      </c>
    </row>
    <row r="3096" spans="1:29" x14ac:dyDescent="0.25">
      <c r="A3096" s="12">
        <f xml:space="preserve"> ROW( iclusData[[#This Row],[id]] ) - ROW( iclusData[[#Headers],[id]] )</f>
        <v>3095</v>
      </c>
      <c r="B3096">
        <v>56017</v>
      </c>
      <c r="C3096" t="str">
        <f t="shared" si="48"/>
        <v>56017</v>
      </c>
      <c r="D3096">
        <v>56017</v>
      </c>
      <c r="E3096" t="s">
        <v>4101</v>
      </c>
      <c r="F3096" t="s">
        <v>790</v>
      </c>
      <c r="G3096">
        <v>1</v>
      </c>
      <c r="H3096" t="s">
        <v>4102</v>
      </c>
      <c r="I3096" s="6">
        <v>4809</v>
      </c>
      <c r="J3096" s="6">
        <v>4882</v>
      </c>
      <c r="K3096" s="6">
        <v>4812</v>
      </c>
      <c r="L3096" s="6">
        <v>4869.1256813395903</v>
      </c>
      <c r="M3096" s="6">
        <v>5016.1333343688266</v>
      </c>
      <c r="N3096" s="6">
        <v>5216.778319520582</v>
      </c>
      <c r="O3096" s="6">
        <v>5438.283305996687</v>
      </c>
      <c r="P3096" s="6">
        <v>5660.7804054744647</v>
      </c>
      <c r="Q3096" s="6">
        <v>5883.2787741328266</v>
      </c>
      <c r="R3096" s="6">
        <v>6109.7496802842998</v>
      </c>
      <c r="S3096" s="6">
        <v>6347.1471414854805</v>
      </c>
      <c r="T3096" s="6">
        <v>6589.5107652486058</v>
      </c>
      <c r="U3096" s="6">
        <v>6837.8340816990021</v>
      </c>
      <c r="V3096" s="6">
        <v>7086.1574110730726</v>
      </c>
      <c r="W3096" s="6">
        <v>7323.5547688608576</v>
      </c>
      <c r="X3096" s="6">
        <v>7546.0529385624668</v>
      </c>
      <c r="Y3096" s="6">
        <v>7751.6640263762765</v>
      </c>
      <c r="Z3096" s="6">
        <v>7943.3703323605241</v>
      </c>
      <c r="AA3096" s="6">
        <v>8053.6254987611692</v>
      </c>
      <c r="AB3096" s="6">
        <v>8158.9148898499616</v>
      </c>
      <c r="AC3096" s="6">
        <v>8258.2441529682401</v>
      </c>
    </row>
    <row r="3097" spans="1:29" x14ac:dyDescent="0.25">
      <c r="A3097" s="12">
        <f xml:space="preserve"> ROW( iclusData[[#This Row],[id]] ) - ROW( iclusData[[#Headers],[id]] )</f>
        <v>3096</v>
      </c>
      <c r="B3097">
        <v>56019</v>
      </c>
      <c r="C3097" t="str">
        <f t="shared" si="48"/>
        <v>56019</v>
      </c>
      <c r="D3097">
        <v>56019</v>
      </c>
      <c r="E3097" t="s">
        <v>113</v>
      </c>
      <c r="F3097" t="s">
        <v>790</v>
      </c>
      <c r="G3097">
        <v>1</v>
      </c>
      <c r="H3097" t="s">
        <v>4103</v>
      </c>
      <c r="I3097" s="6">
        <v>6145</v>
      </c>
      <c r="J3097" s="6">
        <v>7075</v>
      </c>
      <c r="K3097" s="6">
        <v>8569</v>
      </c>
      <c r="L3097" s="6">
        <v>8389.3585280689877</v>
      </c>
      <c r="M3097" s="6">
        <v>8293.0093482466</v>
      </c>
      <c r="N3097" s="6">
        <v>8262.2166911218956</v>
      </c>
      <c r="O3097" s="6">
        <v>8272.1503876420829</v>
      </c>
      <c r="P3097" s="6">
        <v>8298.968290531524</v>
      </c>
      <c r="Q3097" s="6">
        <v>8353.6002854055496</v>
      </c>
      <c r="R3097" s="6">
        <v>8435.0502820637739</v>
      </c>
      <c r="S3097" s="6">
        <v>8556.2324689758898</v>
      </c>
      <c r="T3097" s="6">
        <v>8715.1593991997688</v>
      </c>
      <c r="U3097" s="6">
        <v>8902.8917597716663</v>
      </c>
      <c r="V3097" s="6">
        <v>9106.5168411435297</v>
      </c>
      <c r="W3097" s="6">
        <v>9314.1154303008643</v>
      </c>
      <c r="X3097" s="6">
        <v>9515.7545282912233</v>
      </c>
      <c r="Y3097" s="6">
        <v>9708.4526132498377</v>
      </c>
      <c r="Z3097" s="6">
        <v>9895.1926035982924</v>
      </c>
      <c r="AA3097" s="6">
        <v>10023.326949679202</v>
      </c>
      <c r="AB3097" s="6">
        <v>10144.509102755985</v>
      </c>
      <c r="AC3097" s="6">
        <v>10258.737744991098</v>
      </c>
    </row>
    <row r="3098" spans="1:29" x14ac:dyDescent="0.25">
      <c r="A3098" s="12">
        <f xml:space="preserve"> ROW( iclusData[[#This Row],[id]] ) - ROW( iclusData[[#Headers],[id]] )</f>
        <v>3097</v>
      </c>
      <c r="B3098">
        <v>56021</v>
      </c>
      <c r="C3098" t="str">
        <f t="shared" si="48"/>
        <v>56021</v>
      </c>
      <c r="D3098">
        <v>16940</v>
      </c>
      <c r="E3098" t="s">
        <v>3646</v>
      </c>
      <c r="F3098" t="s">
        <v>790</v>
      </c>
      <c r="G3098">
        <v>1</v>
      </c>
      <c r="H3098" t="s">
        <v>3647</v>
      </c>
      <c r="I3098" s="6">
        <v>73142</v>
      </c>
      <c r="J3098" s="6">
        <v>81607</v>
      </c>
      <c r="K3098" s="6">
        <v>91738</v>
      </c>
      <c r="L3098" s="6">
        <v>125073.55519031385</v>
      </c>
      <c r="M3098" s="6">
        <v>157059.60452087107</v>
      </c>
      <c r="N3098" s="6">
        <v>186350.83087336953</v>
      </c>
      <c r="O3098" s="6">
        <v>212615.52144874824</v>
      </c>
      <c r="P3098" s="6">
        <v>235708.57873646088</v>
      </c>
      <c r="Q3098" s="6">
        <v>256270.77612781417</v>
      </c>
      <c r="R3098" s="6">
        <v>274632.80114660464</v>
      </c>
      <c r="S3098" s="6">
        <v>291370.80566339096</v>
      </c>
      <c r="T3098" s="6">
        <v>306837.38031085045</v>
      </c>
      <c r="U3098" s="6">
        <v>321373.23537117086</v>
      </c>
      <c r="V3098" s="6">
        <v>335019.09977069485</v>
      </c>
      <c r="W3098" s="6">
        <v>347668.7028316292</v>
      </c>
      <c r="X3098" s="6">
        <v>359206.82062369643</v>
      </c>
      <c r="Y3098" s="6">
        <v>369627.43112342636</v>
      </c>
      <c r="Z3098" s="6">
        <v>379070.70400634577</v>
      </c>
      <c r="AA3098" s="6">
        <v>384380.83140214632</v>
      </c>
      <c r="AB3098" s="6">
        <v>389424.78916791297</v>
      </c>
      <c r="AC3098" s="6">
        <v>394181.66759638872</v>
      </c>
    </row>
    <row r="3099" spans="1:29" x14ac:dyDescent="0.25">
      <c r="A3099" s="12">
        <f xml:space="preserve"> ROW( iclusData[[#This Row],[id]] ) - ROW( iclusData[[#Headers],[id]] )</f>
        <v>3098</v>
      </c>
      <c r="B3099">
        <v>56023</v>
      </c>
      <c r="C3099" t="str">
        <f t="shared" si="48"/>
        <v>56023</v>
      </c>
      <c r="D3099">
        <v>56023</v>
      </c>
      <c r="E3099" t="s">
        <v>217</v>
      </c>
      <c r="F3099" t="s">
        <v>790</v>
      </c>
      <c r="G3099">
        <v>1</v>
      </c>
      <c r="H3099" t="s">
        <v>4104</v>
      </c>
      <c r="I3099" s="6">
        <v>12625</v>
      </c>
      <c r="J3099" s="6">
        <v>14573</v>
      </c>
      <c r="K3099" s="6">
        <v>18106</v>
      </c>
      <c r="L3099" s="6">
        <v>17676.65455428791</v>
      </c>
      <c r="M3099" s="6">
        <v>17244.572439203406</v>
      </c>
      <c r="N3099" s="6">
        <v>16851.226997461286</v>
      </c>
      <c r="O3099" s="6">
        <v>16436.031756041491</v>
      </c>
      <c r="P3099" s="6">
        <v>15891.704809121944</v>
      </c>
      <c r="Q3099" s="6">
        <v>15232.159378917253</v>
      </c>
      <c r="R3099" s="6">
        <v>14501.095038606811</v>
      </c>
      <c r="S3099" s="6">
        <v>13783.937540280755</v>
      </c>
      <c r="T3099" s="6">
        <v>13114.457436475332</v>
      </c>
      <c r="U3099" s="6">
        <v>12493.648617026447</v>
      </c>
      <c r="V3099" s="6">
        <v>11891.712436973203</v>
      </c>
      <c r="W3099" s="6">
        <v>11283.816923132965</v>
      </c>
      <c r="X3099" s="6">
        <v>10664.995445747691</v>
      </c>
      <c r="Y3099" s="6">
        <v>10046.172470882837</v>
      </c>
      <c r="Z3099" s="6">
        <v>9442.2506414179243</v>
      </c>
      <c r="AA3099" s="6">
        <v>9408.4781357012598</v>
      </c>
      <c r="AB3099" s="6">
        <v>9367.7533876521775</v>
      </c>
      <c r="AC3099" s="6">
        <v>9317.0952796297934</v>
      </c>
    </row>
    <row r="3100" spans="1:29" x14ac:dyDescent="0.25">
      <c r="A3100" s="12">
        <f xml:space="preserve"> ROW( iclusData[[#This Row],[id]] ) - ROW( iclusData[[#Headers],[id]] )</f>
        <v>3099</v>
      </c>
      <c r="B3100">
        <v>56025</v>
      </c>
      <c r="C3100" t="str">
        <f t="shared" si="48"/>
        <v>56025</v>
      </c>
      <c r="D3100">
        <v>16220</v>
      </c>
      <c r="E3100" t="s">
        <v>3636</v>
      </c>
      <c r="F3100" t="s">
        <v>790</v>
      </c>
      <c r="G3100">
        <v>1</v>
      </c>
      <c r="H3100" t="s">
        <v>3637</v>
      </c>
      <c r="I3100" s="6">
        <v>61226</v>
      </c>
      <c r="J3100" s="6">
        <v>66533</v>
      </c>
      <c r="K3100" s="6">
        <v>75450</v>
      </c>
      <c r="L3100" s="6">
        <v>97534.487561766291</v>
      </c>
      <c r="M3100" s="6">
        <v>118941.95764831587</v>
      </c>
      <c r="N3100" s="6">
        <v>138657.83563121784</v>
      </c>
      <c r="O3100" s="6">
        <v>156354.36989898418</v>
      </c>
      <c r="P3100" s="6">
        <v>171942.10748005725</v>
      </c>
      <c r="Q3100" s="6">
        <v>185875.05605326282</v>
      </c>
      <c r="R3100" s="6">
        <v>198359.76286832945</v>
      </c>
      <c r="S3100" s="6">
        <v>209792.58225446116</v>
      </c>
      <c r="T3100" s="6">
        <v>220406.91758438945</v>
      </c>
      <c r="U3100" s="6">
        <v>230440.1736806859</v>
      </c>
      <c r="V3100" s="6">
        <v>239909.2393242316</v>
      </c>
      <c r="W3100" s="6">
        <v>248715.78683696114</v>
      </c>
      <c r="X3100" s="6">
        <v>256771.41172608797</v>
      </c>
      <c r="Y3100" s="6">
        <v>264062.163389544</v>
      </c>
      <c r="Z3100" s="6">
        <v>270683.4803853819</v>
      </c>
      <c r="AA3100" s="6">
        <v>274455.00176513341</v>
      </c>
      <c r="AB3100" s="6">
        <v>278035.83437576971</v>
      </c>
      <c r="AC3100" s="6">
        <v>281413.02931319358</v>
      </c>
    </row>
    <row r="3101" spans="1:29" x14ac:dyDescent="0.25">
      <c r="A3101" s="12">
        <f xml:space="preserve"> ROW( iclusData[[#This Row],[id]] ) - ROW( iclusData[[#Headers],[id]] )</f>
        <v>3100</v>
      </c>
      <c r="B3101">
        <v>56027</v>
      </c>
      <c r="C3101" t="str">
        <f t="shared" si="48"/>
        <v>56027</v>
      </c>
      <c r="D3101">
        <v>56027</v>
      </c>
      <c r="E3101" t="s">
        <v>4105</v>
      </c>
      <c r="F3101" t="s">
        <v>790</v>
      </c>
      <c r="G3101">
        <v>1</v>
      </c>
      <c r="H3101" t="s">
        <v>4106</v>
      </c>
      <c r="I3101" s="6">
        <v>2499</v>
      </c>
      <c r="J3101" s="6">
        <v>2407</v>
      </c>
      <c r="K3101" s="6">
        <v>2484</v>
      </c>
      <c r="L3101" s="6">
        <v>3079.2104471955795</v>
      </c>
      <c r="M3101" s="6">
        <v>3703.9923175963077</v>
      </c>
      <c r="N3101" s="6">
        <v>4291.0286253482318</v>
      </c>
      <c r="O3101" s="6">
        <v>4835.3539970030815</v>
      </c>
      <c r="P3101" s="6">
        <v>5334.9800943680211</v>
      </c>
      <c r="Q3101" s="6">
        <v>5804.8085693115381</v>
      </c>
      <c r="R3101" s="6">
        <v>6244.8376263936589</v>
      </c>
      <c r="S3101" s="6">
        <v>6663.0145579162136</v>
      </c>
      <c r="T3101" s="6">
        <v>7060.3320047312473</v>
      </c>
      <c r="U3101" s="6">
        <v>7441.7566734585889</v>
      </c>
      <c r="V3101" s="6">
        <v>7806.2953593528555</v>
      </c>
      <c r="W3101" s="6">
        <v>8150.9684569743931</v>
      </c>
      <c r="X3101" s="6">
        <v>8469.8161652128674</v>
      </c>
      <c r="Y3101" s="6">
        <v>8763.8303055763572</v>
      </c>
      <c r="Z3101" s="6">
        <v>9033.0136054128561</v>
      </c>
      <c r="AA3101" s="6">
        <v>9169.0943486759206</v>
      </c>
      <c r="AB3101" s="6">
        <v>9298.2228249191012</v>
      </c>
      <c r="AC3101" s="6">
        <v>9420.3978285723842</v>
      </c>
    </row>
    <row r="3102" spans="1:29" x14ac:dyDescent="0.25">
      <c r="A3102" s="12">
        <f xml:space="preserve"> ROW( iclusData[[#This Row],[id]] ) - ROW( iclusData[[#Headers],[id]] )</f>
        <v>3101</v>
      </c>
      <c r="B3102">
        <v>56029</v>
      </c>
      <c r="C3102" t="str">
        <f t="shared" si="48"/>
        <v>56029</v>
      </c>
      <c r="D3102">
        <v>56029</v>
      </c>
      <c r="E3102" t="s">
        <v>684</v>
      </c>
      <c r="F3102" t="s">
        <v>790</v>
      </c>
      <c r="G3102">
        <v>1</v>
      </c>
      <c r="H3102" t="s">
        <v>4107</v>
      </c>
      <c r="I3102" s="6">
        <v>23178</v>
      </c>
      <c r="J3102" s="6">
        <v>25786</v>
      </c>
      <c r="K3102" s="6">
        <v>28205</v>
      </c>
      <c r="L3102" s="6">
        <v>27933.40522452712</v>
      </c>
      <c r="M3102" s="6">
        <v>27742.693867113132</v>
      </c>
      <c r="N3102" s="6">
        <v>27553.966219249993</v>
      </c>
      <c r="O3102" s="6">
        <v>27257.967211536266</v>
      </c>
      <c r="P3102" s="6">
        <v>26836.807333761906</v>
      </c>
      <c r="Q3102" s="6">
        <v>26408.700450425367</v>
      </c>
      <c r="R3102" s="6">
        <v>26002.443038608748</v>
      </c>
      <c r="S3102" s="6">
        <v>25671.677288214749</v>
      </c>
      <c r="T3102" s="6">
        <v>25416.400582029142</v>
      </c>
      <c r="U3102" s="6">
        <v>25240.587136846796</v>
      </c>
      <c r="V3102" s="6">
        <v>25106.492111337677</v>
      </c>
      <c r="W3102" s="6">
        <v>24981.337642323422</v>
      </c>
      <c r="X3102" s="6">
        <v>24837.311271390612</v>
      </c>
      <c r="Y3102" s="6">
        <v>24667.455718993908</v>
      </c>
      <c r="Z3102" s="6">
        <v>24474.758658167226</v>
      </c>
      <c r="AA3102" s="6">
        <v>24662.489825942415</v>
      </c>
      <c r="AB3102" s="6">
        <v>24832.34383324191</v>
      </c>
      <c r="AC3102" s="6">
        <v>24983.324144269569</v>
      </c>
    </row>
    <row r="3103" spans="1:29" x14ac:dyDescent="0.25">
      <c r="A3103" s="12">
        <f xml:space="preserve"> ROW( iclusData[[#This Row],[id]] ) - ROW( iclusData[[#Headers],[id]] )</f>
        <v>3102</v>
      </c>
      <c r="B3103">
        <v>56031</v>
      </c>
      <c r="C3103" t="str">
        <f t="shared" si="48"/>
        <v>56031</v>
      </c>
      <c r="D3103">
        <v>56031</v>
      </c>
      <c r="E3103" t="s">
        <v>1799</v>
      </c>
      <c r="F3103" t="s">
        <v>790</v>
      </c>
      <c r="G3103">
        <v>1</v>
      </c>
      <c r="H3103" t="s">
        <v>4108</v>
      </c>
      <c r="I3103" s="6">
        <v>8145</v>
      </c>
      <c r="J3103" s="6">
        <v>8807</v>
      </c>
      <c r="K3103" s="6">
        <v>8667</v>
      </c>
      <c r="L3103" s="6">
        <v>8554.245281047848</v>
      </c>
      <c r="M3103" s="6">
        <v>8591.9907608495741</v>
      </c>
      <c r="N3103" s="6">
        <v>8746.9439988001232</v>
      </c>
      <c r="O3103" s="6">
        <v>8947.5901407156434</v>
      </c>
      <c r="P3103" s="6">
        <v>9150.2209326602497</v>
      </c>
      <c r="Q3103" s="6">
        <v>9372.7196543503869</v>
      </c>
      <c r="R3103" s="6">
        <v>9619.0563979634462</v>
      </c>
      <c r="S3103" s="6">
        <v>9897.1790481629614</v>
      </c>
      <c r="T3103" s="6">
        <v>10201.126855457218</v>
      </c>
      <c r="U3103" s="6">
        <v>10519.973962706876</v>
      </c>
      <c r="V3103" s="6">
        <v>10843.787560510897</v>
      </c>
      <c r="W3103" s="6">
        <v>11157.668617742305</v>
      </c>
      <c r="X3103" s="6">
        <v>11455.657304257065</v>
      </c>
      <c r="Y3103" s="6">
        <v>11735.765052746759</v>
      </c>
      <c r="Z3103" s="6">
        <v>11998.988822672894</v>
      </c>
      <c r="AA3103" s="6">
        <v>12160.8950396316</v>
      </c>
      <c r="AB3103" s="6">
        <v>12314.855953781327</v>
      </c>
      <c r="AC3103" s="6">
        <v>12458.883378720309</v>
      </c>
    </row>
    <row r="3104" spans="1:29" x14ac:dyDescent="0.25">
      <c r="A3104" s="12">
        <f xml:space="preserve"> ROW( iclusData[[#This Row],[id]] ) - ROW( iclusData[[#Headers],[id]] )</f>
        <v>3103</v>
      </c>
      <c r="B3104">
        <v>56033</v>
      </c>
      <c r="C3104" t="str">
        <f t="shared" si="48"/>
        <v>56033</v>
      </c>
      <c r="D3104">
        <v>43260</v>
      </c>
      <c r="E3104" t="s">
        <v>1443</v>
      </c>
      <c r="F3104" t="s">
        <v>790</v>
      </c>
      <c r="G3104">
        <v>1</v>
      </c>
      <c r="H3104" t="s">
        <v>3775</v>
      </c>
      <c r="I3104" s="6">
        <v>23562</v>
      </c>
      <c r="J3104" s="6">
        <v>26560</v>
      </c>
      <c r="K3104" s="6">
        <v>29116</v>
      </c>
      <c r="L3104" s="6">
        <v>30184.208732057828</v>
      </c>
      <c r="M3104" s="6">
        <v>30234.8678346243</v>
      </c>
      <c r="N3104" s="6">
        <v>30373.926929287867</v>
      </c>
      <c r="O3104" s="6">
        <v>30485.178619971561</v>
      </c>
      <c r="P3104" s="6">
        <v>30519.940119075</v>
      </c>
      <c r="Q3104" s="6">
        <v>30529.876144140901</v>
      </c>
      <c r="R3104" s="6">
        <v>30540.80205165036</v>
      </c>
      <c r="S3104" s="6">
        <v>30611.327168434986</v>
      </c>
      <c r="T3104" s="6">
        <v>30758.334392024171</v>
      </c>
      <c r="U3104" s="6">
        <v>30991.757870873123</v>
      </c>
      <c r="V3104" s="6">
        <v>31277.826004664981</v>
      </c>
      <c r="W3104" s="6">
        <v>31578.794684880562</v>
      </c>
      <c r="X3104" s="6">
        <v>31902.610014578029</v>
      </c>
      <c r="Y3104" s="6">
        <v>32239.333585865559</v>
      </c>
      <c r="Z3104" s="6">
        <v>32586.988932568682</v>
      </c>
      <c r="AA3104" s="6">
        <v>32959.472286617311</v>
      </c>
      <c r="AB3104" s="6">
        <v>33312.092605417354</v>
      </c>
      <c r="AC3104" s="6">
        <v>33640.872380650515</v>
      </c>
    </row>
    <row r="3105" spans="1:29" x14ac:dyDescent="0.25">
      <c r="A3105" s="12">
        <f xml:space="preserve"> ROW( iclusData[[#This Row],[id]] ) - ROW( iclusData[[#Headers],[id]] )</f>
        <v>3104</v>
      </c>
      <c r="B3105">
        <v>56035</v>
      </c>
      <c r="C3105" t="str">
        <f t="shared" si="48"/>
        <v>56035</v>
      </c>
      <c r="D3105">
        <v>56035</v>
      </c>
      <c r="E3105" t="s">
        <v>4109</v>
      </c>
      <c r="F3105" t="s">
        <v>790</v>
      </c>
      <c r="G3105">
        <v>1</v>
      </c>
      <c r="H3105" t="s">
        <v>4110</v>
      </c>
      <c r="I3105" s="6">
        <v>4843</v>
      </c>
      <c r="J3105" s="6">
        <v>5920</v>
      </c>
      <c r="K3105" s="6">
        <v>10247</v>
      </c>
      <c r="L3105" s="6">
        <v>10151.461538818974</v>
      </c>
      <c r="M3105" s="6">
        <v>10060.078893165837</v>
      </c>
      <c r="N3105" s="6">
        <v>9960.7488553222393</v>
      </c>
      <c r="O3105" s="6">
        <v>9838.5746385200327</v>
      </c>
      <c r="P3105" s="6">
        <v>9657.7939783169368</v>
      </c>
      <c r="Q3105" s="6">
        <v>9436.2904531929507</v>
      </c>
      <c r="R3105" s="6">
        <v>9188.9602166005625</v>
      </c>
      <c r="S3105" s="6">
        <v>8953.549973920206</v>
      </c>
      <c r="T3105" s="6">
        <v>8742.9716243168878</v>
      </c>
      <c r="U3105" s="6">
        <v>8563.1853019069003</v>
      </c>
      <c r="V3105" s="6">
        <v>8434.0569915084743</v>
      </c>
      <c r="W3105" s="6">
        <v>8353.6003805940345</v>
      </c>
      <c r="X3105" s="6">
        <v>8302.9428081405367</v>
      </c>
      <c r="Y3105" s="6">
        <v>8279.1029805031103</v>
      </c>
      <c r="Z3105" s="6">
        <v>8275.1304537821088</v>
      </c>
      <c r="AA3105" s="6">
        <v>8353.6002028344155</v>
      </c>
      <c r="AB3105" s="6">
        <v>8426.1109094956446</v>
      </c>
      <c r="AC3105" s="6">
        <v>8493.6547693085686</v>
      </c>
    </row>
    <row r="3106" spans="1:29" x14ac:dyDescent="0.25">
      <c r="A3106" s="12">
        <f xml:space="preserve"> ROW( iclusData[[#This Row],[id]] ) - ROW( iclusData[[#Headers],[id]] )</f>
        <v>3105</v>
      </c>
      <c r="B3106">
        <v>56037</v>
      </c>
      <c r="C3106" t="str">
        <f t="shared" ref="C3106:C3110" si="49">CONCATENATE("",B3106)</f>
        <v>56037</v>
      </c>
      <c r="D3106">
        <v>40540</v>
      </c>
      <c r="E3106" t="s">
        <v>3762</v>
      </c>
      <c r="F3106" t="s">
        <v>790</v>
      </c>
      <c r="G3106">
        <v>1</v>
      </c>
      <c r="H3106" t="s">
        <v>3763</v>
      </c>
      <c r="I3106" s="6">
        <v>38823</v>
      </c>
      <c r="J3106" s="6">
        <v>37613</v>
      </c>
      <c r="K3106" s="6">
        <v>43806</v>
      </c>
      <c r="L3106" s="6">
        <v>46834.790901844761</v>
      </c>
      <c r="M3106" s="6">
        <v>48265.135613923885</v>
      </c>
      <c r="N3106" s="6">
        <v>49522.642169904349</v>
      </c>
      <c r="O3106" s="6">
        <v>50571.564923873833</v>
      </c>
      <c r="P3106" s="6">
        <v>51302.622769319285</v>
      </c>
      <c r="Q3106" s="6">
        <v>51771.462601144194</v>
      </c>
      <c r="R3106" s="6">
        <v>52025.745245366736</v>
      </c>
      <c r="S3106" s="6">
        <v>52217.453087306996</v>
      </c>
      <c r="T3106" s="6">
        <v>52425.051052013296</v>
      </c>
      <c r="U3106" s="6">
        <v>52694.232718496816</v>
      </c>
      <c r="V3106" s="6">
        <v>52989.240175009145</v>
      </c>
      <c r="W3106" s="6">
        <v>53254.450749722782</v>
      </c>
      <c r="X3106" s="6">
        <v>53457.085303087384</v>
      </c>
      <c r="Y3106" s="6">
        <v>53598.127993754977</v>
      </c>
      <c r="Z3106" s="6">
        <v>53705.407919228317</v>
      </c>
      <c r="AA3106" s="6">
        <v>54220.924408100153</v>
      </c>
      <c r="AB3106" s="6">
        <v>54698.700408358622</v>
      </c>
      <c r="AC3106" s="6">
        <v>55135.748910627997</v>
      </c>
    </row>
    <row r="3107" spans="1:29" x14ac:dyDescent="0.25">
      <c r="A3107" s="12">
        <f xml:space="preserve"> ROW( iclusData[[#This Row],[id]] ) - ROW( iclusData[[#Headers],[id]] )</f>
        <v>3106</v>
      </c>
      <c r="B3107">
        <v>56039</v>
      </c>
      <c r="C3107" t="str">
        <f t="shared" si="49"/>
        <v>56039</v>
      </c>
      <c r="D3107">
        <v>27220</v>
      </c>
      <c r="E3107" t="s">
        <v>788</v>
      </c>
      <c r="F3107" t="s">
        <v>790</v>
      </c>
      <c r="G3107">
        <v>0.67677345537800004</v>
      </c>
      <c r="H3107" t="s">
        <v>789</v>
      </c>
      <c r="I3107" s="6">
        <v>11172</v>
      </c>
      <c r="J3107" s="6">
        <v>18251</v>
      </c>
      <c r="K3107" s="6">
        <v>21294</v>
      </c>
      <c r="L3107" s="6">
        <v>22130.583472102418</v>
      </c>
      <c r="M3107" s="6">
        <v>22067.013496304528</v>
      </c>
      <c r="N3107" s="6">
        <v>21858.420354030834</v>
      </c>
      <c r="O3107" s="6">
        <v>21636.91785470791</v>
      </c>
      <c r="P3107" s="6">
        <v>21379.652122728967</v>
      </c>
      <c r="Q3107" s="6">
        <v>21035.974654496873</v>
      </c>
      <c r="R3107" s="6">
        <v>20595.945313070224</v>
      </c>
      <c r="S3107" s="6">
        <v>20109.232218994297</v>
      </c>
      <c r="T3107" s="6">
        <v>19616.558351355852</v>
      </c>
      <c r="U3107" s="6">
        <v>19151.696532428599</v>
      </c>
      <c r="V3107" s="6">
        <v>18699.747605952012</v>
      </c>
      <c r="W3107" s="6">
        <v>18237.866419510949</v>
      </c>
      <c r="X3107" s="6">
        <v>17758.106415113831</v>
      </c>
      <c r="Y3107" s="6">
        <v>17262.451193540917</v>
      </c>
      <c r="Z3107" s="6">
        <v>16758.852600673599</v>
      </c>
      <c r="AA3107" s="6">
        <v>16812.489540211096</v>
      </c>
      <c r="AB3107" s="6">
        <v>16851.228525237962</v>
      </c>
      <c r="AC3107" s="6">
        <v>16878.047227235551</v>
      </c>
    </row>
    <row r="3108" spans="1:29" x14ac:dyDescent="0.25">
      <c r="A3108" s="12">
        <f xml:space="preserve"> ROW( iclusData[[#This Row],[id]] ) - ROW( iclusData[[#Headers],[id]] )</f>
        <v>3107</v>
      </c>
      <c r="B3108">
        <v>56041</v>
      </c>
      <c r="C3108" t="str">
        <f t="shared" si="49"/>
        <v>56041</v>
      </c>
      <c r="D3108">
        <v>21740</v>
      </c>
      <c r="E3108" t="s">
        <v>3668</v>
      </c>
      <c r="F3108" t="s">
        <v>790</v>
      </c>
      <c r="G3108">
        <v>1</v>
      </c>
      <c r="H3108" t="s">
        <v>3669</v>
      </c>
      <c r="I3108" s="6">
        <v>18705</v>
      </c>
      <c r="J3108" s="6">
        <v>19742</v>
      </c>
      <c r="K3108" s="6">
        <v>21118</v>
      </c>
      <c r="L3108" s="6">
        <v>23133.810101672592</v>
      </c>
      <c r="M3108" s="6">
        <v>24174.782790469006</v>
      </c>
      <c r="N3108" s="6">
        <v>25235.618809166015</v>
      </c>
      <c r="O3108" s="6">
        <v>26217.988650553889</v>
      </c>
      <c r="P3108" s="6">
        <v>27017.58677468072</v>
      </c>
      <c r="Q3108" s="6">
        <v>27687.069483400031</v>
      </c>
      <c r="R3108" s="6">
        <v>28289.005185253918</v>
      </c>
      <c r="S3108" s="6">
        <v>28906.835072223857</v>
      </c>
      <c r="T3108" s="6">
        <v>29565.388593250642</v>
      </c>
      <c r="U3108" s="6">
        <v>30265.660149530591</v>
      </c>
      <c r="V3108" s="6">
        <v>30981.824475578946</v>
      </c>
      <c r="W3108" s="6">
        <v>31681.103940433615</v>
      </c>
      <c r="X3108" s="6">
        <v>32344.625752061285</v>
      </c>
      <c r="Y3108" s="6">
        <v>32971.391041970033</v>
      </c>
      <c r="Z3108" s="6">
        <v>33564.390008852628</v>
      </c>
      <c r="AA3108" s="6">
        <v>33992.497757598023</v>
      </c>
      <c r="AB3108" s="6">
        <v>34396.769384053361</v>
      </c>
      <c r="AC3108" s="6">
        <v>34777.200419019013</v>
      </c>
    </row>
    <row r="3109" spans="1:29" x14ac:dyDescent="0.25">
      <c r="A3109" s="12">
        <f xml:space="preserve"> ROW( iclusData[[#This Row],[id]] ) - ROW( iclusData[[#Headers],[id]] )</f>
        <v>3108</v>
      </c>
      <c r="B3109">
        <v>56043</v>
      </c>
      <c r="C3109" t="str">
        <f t="shared" si="49"/>
        <v>56043</v>
      </c>
      <c r="D3109">
        <v>56043</v>
      </c>
      <c r="E3109" t="s">
        <v>4111</v>
      </c>
      <c r="F3109" t="s">
        <v>790</v>
      </c>
      <c r="G3109">
        <v>1</v>
      </c>
      <c r="H3109" t="s">
        <v>4112</v>
      </c>
      <c r="I3109" s="6">
        <v>8388</v>
      </c>
      <c r="J3109" s="6">
        <v>8289</v>
      </c>
      <c r="K3109" s="6">
        <v>8533</v>
      </c>
      <c r="L3109" s="6">
        <v>8475.7750793289924</v>
      </c>
      <c r="M3109" s="6">
        <v>8518.4870248608022</v>
      </c>
      <c r="N3109" s="6">
        <v>8638.6749895031426</v>
      </c>
      <c r="O3109" s="6">
        <v>8787.6698462379336</v>
      </c>
      <c r="P3109" s="6">
        <v>8907.857286593262</v>
      </c>
      <c r="Q3109" s="6">
        <v>9001.2277986141598</v>
      </c>
      <c r="R3109" s="6">
        <v>9081.6844946901892</v>
      </c>
      <c r="S3109" s="6">
        <v>9178.0343642137468</v>
      </c>
      <c r="T3109" s="6">
        <v>9296.2362453966998</v>
      </c>
      <c r="U3109" s="6">
        <v>9436.2904962435387</v>
      </c>
      <c r="V3109" s="6">
        <v>9583.2978275908335</v>
      </c>
      <c r="W3109" s="6">
        <v>9728.3189212292473</v>
      </c>
      <c r="X3109" s="6">
        <v>9863.4073555252453</v>
      </c>
      <c r="Y3109" s="6">
        <v>9988.5614363454424</v>
      </c>
      <c r="Z3109" s="6">
        <v>10104.777590484384</v>
      </c>
      <c r="AA3109" s="6">
        <v>10221.98569409857</v>
      </c>
      <c r="AB3109" s="6">
        <v>10330.255034628635</v>
      </c>
      <c r="AC3109" s="6">
        <v>10432.564149461803</v>
      </c>
    </row>
    <row r="3110" spans="1:29" x14ac:dyDescent="0.25">
      <c r="A3110" s="12">
        <f xml:space="preserve"> ROW( iclusData[[#This Row],[id]] ) - ROW( iclusData[[#Headers],[id]] )</f>
        <v>3109</v>
      </c>
      <c r="B3110">
        <v>56045</v>
      </c>
      <c r="C3110" t="str">
        <f t="shared" si="49"/>
        <v>56045</v>
      </c>
      <c r="D3110">
        <v>56045</v>
      </c>
      <c r="E3110" t="s">
        <v>4113</v>
      </c>
      <c r="F3110" t="s">
        <v>790</v>
      </c>
      <c r="G3110">
        <v>1</v>
      </c>
      <c r="H3110" t="s">
        <v>4114</v>
      </c>
      <c r="I3110" s="6">
        <v>6518</v>
      </c>
      <c r="J3110" s="6">
        <v>6644</v>
      </c>
      <c r="K3110" s="6">
        <v>7208</v>
      </c>
      <c r="L3110" s="6">
        <v>7103.0431960953501</v>
      </c>
      <c r="M3110" s="6">
        <v>7079.204410702303</v>
      </c>
      <c r="N3110" s="6">
        <v>7102.0496924166337</v>
      </c>
      <c r="O3110" s="6">
        <v>7136.8156262257889</v>
      </c>
      <c r="P3110" s="6">
        <v>7166.6135507103454</v>
      </c>
      <c r="Q3110" s="6">
        <v>7211.3124937032444</v>
      </c>
      <c r="R3110" s="6">
        <v>7276.8698029203033</v>
      </c>
      <c r="S3110" s="6">
        <v>7375.2061855289039</v>
      </c>
      <c r="T3110" s="6">
        <v>7503.3410190967697</v>
      </c>
      <c r="U3110" s="6">
        <v>7658.2947080039667</v>
      </c>
      <c r="V3110" s="6">
        <v>7828.1478212316915</v>
      </c>
      <c r="W3110" s="6">
        <v>8002.967689232597</v>
      </c>
      <c r="X3110" s="6">
        <v>8174.8079089599978</v>
      </c>
      <c r="Y3110" s="6">
        <v>8339.6938961372653</v>
      </c>
      <c r="Z3110" s="6">
        <v>8497.6282597654481</v>
      </c>
      <c r="AA3110" s="6">
        <v>8607.8833956912058</v>
      </c>
      <c r="AB3110" s="6">
        <v>8712.1795104545909</v>
      </c>
      <c r="AC3110" s="6">
        <v>8810.5154723151682</v>
      </c>
    </row>
    <row r="3111" spans="1:29" s="5" customFormat="1" x14ac:dyDescent="0.25">
      <c r="A3111" s="13">
        <f xml:space="preserve"> ROW( iclusData[[#This Row],[id]] ) - ROW( iclusData[[#Headers],[id]] )</f>
        <v>3110</v>
      </c>
      <c r="B3111" s="5" t="s">
        <v>4129</v>
      </c>
      <c r="I3111" s="7">
        <f>SUM(I2:I3110)</f>
        <v>247051601</v>
      </c>
      <c r="J3111" s="7">
        <f t="shared" ref="J3111:N3111" si="50">SUM(J2:J3110)</f>
        <v>279583437</v>
      </c>
      <c r="K3111" s="7">
        <f t="shared" si="50"/>
        <v>306675006</v>
      </c>
      <c r="L3111" s="7">
        <f t="shared" si="50"/>
        <v>319615728.06430936</v>
      </c>
      <c r="M3111" s="7">
        <f t="shared" si="50"/>
        <v>331308682.48447257</v>
      </c>
      <c r="N3111" s="7">
        <f t="shared" si="50"/>
        <v>342770318.66158366</v>
      </c>
      <c r="O3111" s="7">
        <f t="shared" ref="O3111" si="51">SUM(O2:O3110)</f>
        <v>353379112.84503728</v>
      </c>
      <c r="P3111" s="7">
        <f t="shared" ref="P3111" si="52">SUM(P2:P3110)</f>
        <v>362816644.8648954</v>
      </c>
      <c r="Q3111" s="7">
        <f t="shared" ref="Q3111" si="53">SUM(Q2:Q3110)</f>
        <v>371260068.65729797</v>
      </c>
      <c r="R3111" s="7">
        <f t="shared" ref="R3111" si="54">SUM(R2:R3110)</f>
        <v>378916029.04912603</v>
      </c>
      <c r="S3111" s="7">
        <f t="shared" ref="S3111" si="55">SUM(S2:S3110)</f>
        <v>386256916.67087817</v>
      </c>
      <c r="T3111" s="7">
        <f t="shared" ref="T3111" si="56">SUM(T2:T3110)</f>
        <v>393468477.44942516</v>
      </c>
      <c r="U3111" s="7">
        <f t="shared" ref="U3111" si="57">SUM(U2:U3110)</f>
        <v>400797674.00401342</v>
      </c>
      <c r="V3111" s="7">
        <f t="shared" ref="V3111" si="58">SUM(V2:V3110)</f>
        <v>408139445.65718162</v>
      </c>
      <c r="W3111" s="7">
        <f t="shared" ref="W3111" si="59">SUM(W2:W3110)</f>
        <v>415211011.61790276</v>
      </c>
      <c r="X3111" s="7">
        <f t="shared" ref="X3111" si="60">SUM(X2:X3110)</f>
        <v>421784559.96998137</v>
      </c>
      <c r="Y3111" s="7">
        <f t="shared" ref="Y3111" si="61">SUM(Y2:Y3110)</f>
        <v>427739912.10543478</v>
      </c>
      <c r="Z3111" s="7">
        <f t="shared" ref="Z3111" si="62">SUM(Z2:Z3110)</f>
        <v>433153809.89758128</v>
      </c>
      <c r="AA3111" s="7">
        <f t="shared" ref="AA3111" si="63">SUM(AA2:AA3110)</f>
        <v>438195480.79862243</v>
      </c>
      <c r="AB3111" s="7">
        <f t="shared" ref="AB3111" si="64">SUM(AB2:AB3110)</f>
        <v>442938001.42802244</v>
      </c>
      <c r="AC3111" s="7">
        <f t="shared" ref="AC3111" si="65">SUM(AC2:AC3110)</f>
        <v>447364416.26187074</v>
      </c>
    </row>
    <row r="3114" spans="1:29" x14ac:dyDescent="0.25">
      <c r="L3114" s="3"/>
      <c r="M3114" s="3"/>
      <c r="N3114" s="3"/>
      <c r="O3114" s="3"/>
      <c r="P3114" s="3"/>
      <c r="Q3114" s="3"/>
      <c r="R3114" s="3"/>
      <c r="S3114" s="3"/>
      <c r="T3114" s="3"/>
      <c r="U3114" s="3"/>
      <c r="V3114" s="3"/>
      <c r="W3114" s="3"/>
      <c r="X3114" s="3"/>
      <c r="Y3114" s="3"/>
      <c r="Z3114" s="3"/>
      <c r="AA3114" s="3"/>
      <c r="AB3114" s="3"/>
      <c r="AC3114" s="3"/>
    </row>
    <row r="3115" spans="1:29" x14ac:dyDescent="0.25">
      <c r="L3115" s="3"/>
      <c r="M3115" s="3"/>
      <c r="N3115" s="3"/>
      <c r="O3115" s="3"/>
      <c r="P3115" s="3"/>
      <c r="Q3115" s="3"/>
      <c r="R3115" s="3"/>
      <c r="S3115" s="3"/>
      <c r="T3115" s="3"/>
      <c r="U3115" s="3"/>
      <c r="V3115" s="3"/>
      <c r="W3115" s="3"/>
      <c r="X3115" s="3"/>
      <c r="Y3115" s="3"/>
      <c r="Z3115" s="3"/>
      <c r="AA3115" s="3"/>
      <c r="AB3115" s="3"/>
      <c r="AC3115" s="3"/>
    </row>
    <row r="3117" spans="1:29" x14ac:dyDescent="0.25">
      <c r="L3117" s="3"/>
      <c r="M3117" s="3"/>
      <c r="N3117" s="3"/>
      <c r="O3117" s="3"/>
      <c r="P3117" s="3"/>
      <c r="Q3117" s="3"/>
      <c r="R3117" s="3"/>
      <c r="S3117" s="3"/>
      <c r="T3117" s="3"/>
      <c r="U3117" s="3"/>
      <c r="V3117" s="3"/>
      <c r="W3117" s="3"/>
      <c r="X3117" s="3"/>
      <c r="Y3117" s="3"/>
      <c r="Z3117" s="3"/>
      <c r="AA3117" s="3"/>
      <c r="AB3117" s="3"/>
      <c r="AC3117" s="3"/>
    </row>
  </sheetData>
  <sortState xmlns:xlrd2="http://schemas.microsoft.com/office/spreadsheetml/2017/richdata2" ref="B2:AB3117">
    <sortCondition ref="B2:B3117"/>
  </sortState>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Controls</vt:lpstr>
      <vt:lpstr>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Morefield, Philip</dc:creator>
  <cp:lastModifiedBy>Karen Noiva</cp:lastModifiedBy>
  <dcterms:created xsi:type="dcterms:W3CDTF">2016-04-15T14:22:09Z</dcterms:created>
  <dcterms:modified xsi:type="dcterms:W3CDTF">2022-01-12T18:35:27Z</dcterms:modified>
</cp:coreProperties>
</file>