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ash\Dropbox\GUI\GIFMOD User's manual\Examples\BOD_Aeration_inverse_modeling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3" i="1"/>
  <c r="A151" i="1"/>
  <c r="E151" i="1"/>
  <c r="E152" i="1"/>
  <c r="A131" i="1"/>
  <c r="C131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A60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A23" i="1"/>
  <c r="C23" i="1"/>
  <c r="E23" i="1"/>
  <c r="A24" i="1"/>
  <c r="C24" i="1"/>
  <c r="E24" i="1"/>
  <c r="A25" i="1"/>
  <c r="C25" i="1" s="1"/>
  <c r="E25" i="1"/>
  <c r="A26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C2" i="1"/>
  <c r="B2" i="1"/>
  <c r="C151" i="1" l="1"/>
  <c r="A152" i="1"/>
  <c r="A132" i="1"/>
  <c r="C60" i="1"/>
  <c r="A61" i="1"/>
  <c r="C26" i="1"/>
  <c r="A27" i="1"/>
  <c r="C3" i="1"/>
  <c r="C4" i="1"/>
  <c r="C152" i="1" l="1"/>
  <c r="A133" i="1"/>
  <c r="C132" i="1"/>
  <c r="A62" i="1"/>
  <c r="C61" i="1"/>
  <c r="C27" i="1"/>
  <c r="A28" i="1"/>
  <c r="C5" i="1"/>
  <c r="C133" i="1" l="1"/>
  <c r="A134" i="1"/>
  <c r="C62" i="1"/>
  <c r="A63" i="1"/>
  <c r="A29" i="1"/>
  <c r="C28" i="1"/>
  <c r="C6" i="1"/>
  <c r="A135" i="1" l="1"/>
  <c r="C134" i="1"/>
  <c r="A64" i="1"/>
  <c r="C63" i="1"/>
  <c r="C29" i="1"/>
  <c r="A30" i="1"/>
  <c r="C7" i="1"/>
  <c r="A136" i="1" l="1"/>
  <c r="C135" i="1"/>
  <c r="A65" i="1"/>
  <c r="C64" i="1"/>
  <c r="A31" i="1"/>
  <c r="C30" i="1"/>
  <c r="C8" i="1"/>
  <c r="C136" i="1" l="1"/>
  <c r="A137" i="1"/>
  <c r="C65" i="1"/>
  <c r="A66" i="1"/>
  <c r="A32" i="1"/>
  <c r="C31" i="1"/>
  <c r="C9" i="1"/>
  <c r="C137" i="1" l="1"/>
  <c r="A138" i="1"/>
  <c r="C66" i="1"/>
  <c r="A67" i="1"/>
  <c r="A33" i="1"/>
  <c r="C32" i="1"/>
  <c r="C10" i="1"/>
  <c r="A139" i="1" l="1"/>
  <c r="C138" i="1"/>
  <c r="A68" i="1"/>
  <c r="C67" i="1"/>
  <c r="C33" i="1"/>
  <c r="A34" i="1"/>
  <c r="C11" i="1"/>
  <c r="C139" i="1" l="1"/>
  <c r="A140" i="1"/>
  <c r="A69" i="1"/>
  <c r="C68" i="1"/>
  <c r="A35" i="1"/>
  <c r="C34" i="1"/>
  <c r="C12" i="1"/>
  <c r="A141" i="1" l="1"/>
  <c r="C140" i="1"/>
  <c r="A70" i="1"/>
  <c r="C69" i="1"/>
  <c r="A36" i="1"/>
  <c r="C35" i="1"/>
  <c r="C13" i="1"/>
  <c r="C141" i="1" l="1"/>
  <c r="A142" i="1"/>
  <c r="C70" i="1"/>
  <c r="A71" i="1"/>
  <c r="C36" i="1"/>
  <c r="A37" i="1"/>
  <c r="C14" i="1"/>
  <c r="A143" i="1" l="1"/>
  <c r="C142" i="1"/>
  <c r="A72" i="1"/>
  <c r="C71" i="1"/>
  <c r="C37" i="1"/>
  <c r="A38" i="1"/>
  <c r="C15" i="1"/>
  <c r="A144" i="1" l="1"/>
  <c r="C143" i="1"/>
  <c r="A73" i="1"/>
  <c r="C72" i="1"/>
  <c r="A39" i="1"/>
  <c r="C38" i="1"/>
  <c r="C16" i="1"/>
  <c r="C144" i="1" l="1"/>
  <c r="A145" i="1"/>
  <c r="C73" i="1"/>
  <c r="A74" i="1"/>
  <c r="C39" i="1"/>
  <c r="A40" i="1"/>
  <c r="C17" i="1"/>
  <c r="C145" i="1" l="1"/>
  <c r="A146" i="1"/>
  <c r="C74" i="1"/>
  <c r="A75" i="1"/>
  <c r="A41" i="1"/>
  <c r="C40" i="1"/>
  <c r="C18" i="1"/>
  <c r="A147" i="1" l="1"/>
  <c r="C146" i="1"/>
  <c r="A76" i="1"/>
  <c r="C75" i="1"/>
  <c r="C41" i="1"/>
  <c r="A42" i="1"/>
  <c r="C19" i="1"/>
  <c r="C147" i="1" l="1"/>
  <c r="A148" i="1"/>
  <c r="A77" i="1"/>
  <c r="C76" i="1"/>
  <c r="A43" i="1"/>
  <c r="C42" i="1"/>
  <c r="C20" i="1"/>
  <c r="A149" i="1" l="1"/>
  <c r="C148" i="1"/>
  <c r="A78" i="1"/>
  <c r="C77" i="1"/>
  <c r="A44" i="1"/>
  <c r="C43" i="1"/>
  <c r="C21" i="1"/>
  <c r="C149" i="1" l="1"/>
  <c r="A150" i="1"/>
  <c r="C78" i="1"/>
  <c r="A79" i="1"/>
  <c r="A45" i="1"/>
  <c r="C44" i="1"/>
  <c r="C22" i="1"/>
  <c r="C150" i="1" l="1"/>
  <c r="A80" i="1"/>
  <c r="C79" i="1"/>
  <c r="C45" i="1"/>
  <c r="A46" i="1"/>
  <c r="A81" i="1" l="1"/>
  <c r="C80" i="1"/>
  <c r="A47" i="1"/>
  <c r="C46" i="1"/>
  <c r="A82" i="1" l="1"/>
  <c r="C81" i="1"/>
  <c r="C47" i="1"/>
  <c r="A48" i="1"/>
  <c r="C82" i="1" l="1"/>
  <c r="A83" i="1"/>
  <c r="A49" i="1"/>
  <c r="C48" i="1"/>
  <c r="A84" i="1" l="1"/>
  <c r="C83" i="1"/>
  <c r="C49" i="1"/>
  <c r="A50" i="1"/>
  <c r="A85" i="1" l="1"/>
  <c r="C84" i="1"/>
  <c r="A51" i="1"/>
  <c r="C50" i="1"/>
  <c r="A86" i="1" l="1"/>
  <c r="C85" i="1"/>
  <c r="A52" i="1"/>
  <c r="C51" i="1"/>
  <c r="C86" i="1" l="1"/>
  <c r="A87" i="1"/>
  <c r="A53" i="1"/>
  <c r="C52" i="1"/>
  <c r="A88" i="1" l="1"/>
  <c r="C87" i="1"/>
  <c r="C53" i="1"/>
  <c r="A54" i="1"/>
  <c r="A89" i="1" l="1"/>
  <c r="C88" i="1"/>
  <c r="A55" i="1"/>
  <c r="C54" i="1"/>
  <c r="A90" i="1" l="1"/>
  <c r="C89" i="1"/>
  <c r="A56" i="1"/>
  <c r="C55" i="1"/>
  <c r="C90" i="1" l="1"/>
  <c r="A91" i="1"/>
  <c r="A57" i="1"/>
  <c r="C56" i="1"/>
  <c r="A92" i="1" l="1"/>
  <c r="C91" i="1"/>
  <c r="C57" i="1"/>
  <c r="A58" i="1"/>
  <c r="A93" i="1" l="1"/>
  <c r="C92" i="1"/>
  <c r="A59" i="1"/>
  <c r="C58" i="1"/>
  <c r="C93" i="1" l="1"/>
  <c r="A94" i="1"/>
  <c r="C59" i="1"/>
  <c r="C94" i="1" l="1"/>
  <c r="A95" i="1"/>
  <c r="A96" i="1" l="1"/>
  <c r="C95" i="1"/>
  <c r="A97" i="1" l="1"/>
  <c r="C96" i="1"/>
  <c r="C97" i="1" l="1"/>
  <c r="A98" i="1"/>
  <c r="C98" i="1" l="1"/>
  <c r="A99" i="1"/>
  <c r="A100" i="1" l="1"/>
  <c r="C99" i="1"/>
  <c r="A101" i="1" l="1"/>
  <c r="C100" i="1"/>
  <c r="A102" i="1" l="1"/>
  <c r="C101" i="1"/>
  <c r="C102" i="1" l="1"/>
  <c r="A103" i="1"/>
  <c r="A104" i="1" l="1"/>
  <c r="C103" i="1"/>
  <c r="A105" i="1" l="1"/>
  <c r="C104" i="1"/>
  <c r="A106" i="1" l="1"/>
  <c r="C105" i="1"/>
  <c r="C106" i="1" l="1"/>
  <c r="A107" i="1"/>
  <c r="A108" i="1" l="1"/>
  <c r="C107" i="1"/>
  <c r="A109" i="1" l="1"/>
  <c r="C108" i="1"/>
  <c r="A110" i="1" l="1"/>
  <c r="C109" i="1"/>
  <c r="C110" i="1" l="1"/>
  <c r="A111" i="1"/>
  <c r="A112" i="1" l="1"/>
  <c r="C111" i="1"/>
  <c r="A113" i="1" l="1"/>
  <c r="C112" i="1"/>
  <c r="A114" i="1" l="1"/>
  <c r="C113" i="1"/>
  <c r="C114" i="1" l="1"/>
  <c r="A115" i="1"/>
  <c r="A116" i="1" l="1"/>
  <c r="C115" i="1"/>
  <c r="A117" i="1" l="1"/>
  <c r="C116" i="1"/>
  <c r="A118" i="1" l="1"/>
  <c r="C117" i="1"/>
  <c r="C118" i="1" l="1"/>
  <c r="A119" i="1"/>
  <c r="A120" i="1" l="1"/>
  <c r="C119" i="1"/>
  <c r="A121" i="1" l="1"/>
  <c r="C120" i="1"/>
  <c r="A122" i="1" l="1"/>
  <c r="C121" i="1"/>
  <c r="C122" i="1" l="1"/>
  <c r="A123" i="1"/>
  <c r="A124" i="1" l="1"/>
  <c r="C123" i="1"/>
  <c r="A125" i="1" l="1"/>
  <c r="C124" i="1"/>
  <c r="A126" i="1" l="1"/>
  <c r="C125" i="1"/>
  <c r="C126" i="1" l="1"/>
  <c r="A127" i="1"/>
  <c r="A128" i="1" l="1"/>
  <c r="C127" i="1"/>
  <c r="A129" i="1" l="1"/>
  <c r="C128" i="1"/>
  <c r="A130" i="1" l="1"/>
  <c r="C129" i="1"/>
  <c r="C130" i="1" l="1"/>
</calcChain>
</file>

<file path=xl/sharedStrings.xml><?xml version="1.0" encoding="utf-8"?>
<sst xmlns="http://schemas.openxmlformats.org/spreadsheetml/2006/main" count="1" uniqueCount="1">
  <si>
    <t>names, flow, BOD,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</si>
</sst>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Sheet1!$A$2:$A$150</c:f>
              <c:numCache>
                <c:formatCode>General</c:formatCode>
                <c:ptCount val="14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</c:numCache>
            </c:numRef>
          </c:xVal>
          <c:yVal>
            <c:numRef>
              <c:f>Sheet1!$B$2:$B$150</c:f>
              <c:numCache>
                <c:formatCode>General</c:formatCode>
                <c:ptCount val="149"/>
                <c:pt idx="0">
                  <c:v>1</c:v>
                </c:pt>
                <c:pt idx="1">
                  <c:v>1.0001859962438422</c:v>
                </c:pt>
                <c:pt idx="2">
                  <c:v>1.0014791788144692</c:v>
                </c:pt>
                <c:pt idx="3">
                  <c:v>1.0049431158486433</c:v>
                </c:pt>
                <c:pt idx="4">
                  <c:v>1.0115557016464831</c:v>
                </c:pt>
                <c:pt idx="5">
                  <c:v>1.0221701706893116</c:v>
                </c:pt>
                <c:pt idx="6">
                  <c:v>1.0374805795619861</c:v>
                </c:pt>
                <c:pt idx="7">
                  <c:v>1.057992996537676</c:v>
                </c:pt>
                <c:pt idx="8">
                  <c:v>1.0840034361151154</c:v>
                </c:pt>
                <c:pt idx="9">
                  <c:v>1.1155833365181278</c:v>
                </c:pt>
                <c:pt idx="10">
                  <c:v>1.152573110552642</c:v>
                </c:pt>
                <c:pt idx="11">
                  <c:v>1.194584013749475</c:v>
                </c:pt>
                <c:pt idx="12">
                  <c:v>1.2410082785518926</c:v>
                </c:pt>
                <c:pt idx="13">
                  <c:v>1.2910371698939787</c:v>
                </c:pt>
                <c:pt idx="14">
                  <c:v>1.3436863362557572</c:v>
                </c:pt>
                <c:pt idx="15">
                  <c:v>1.3978275711401005</c:v>
                </c:pt>
                <c:pt idx="16">
                  <c:v>1.4522258720777124</c:v>
                </c:pt>
                <c:pt idx="17">
                  <c:v>1.5055804958040768</c:v>
                </c:pt>
                <c:pt idx="18">
                  <c:v>1.5565685658457762</c:v>
                </c:pt>
                <c:pt idx="19">
                  <c:v>1.6038896974511321</c:v>
                </c:pt>
                <c:pt idx="20">
                  <c:v>1.6463100678395821</c:v>
                </c:pt>
                <c:pt idx="21">
                  <c:v>1.6827043784386371</c:v>
                </c:pt>
                <c:pt idx="22">
                  <c:v>1.7120942294680845</c:v>
                </c:pt>
                <c:pt idx="23">
                  <c:v>1.7336815533117365</c:v>
                </c:pt>
                <c:pt idx="24">
                  <c:v>1.7468759271250005</c:v>
                </c:pt>
                <c:pt idx="25">
                  <c:v>1.7513148009015778</c:v>
                </c:pt>
                <c:pt idx="26">
                  <c:v>1.7468759271250005</c:v>
                </c:pt>
                <c:pt idx="27">
                  <c:v>1.7336815533117362</c:v>
                </c:pt>
                <c:pt idx="28">
                  <c:v>1.7120942294680841</c:v>
                </c:pt>
                <c:pt idx="29">
                  <c:v>1.6827043784386366</c:v>
                </c:pt>
                <c:pt idx="30">
                  <c:v>1.6463100678395817</c:v>
                </c:pt>
                <c:pt idx="31">
                  <c:v>1.6038896974511312</c:v>
                </c:pt>
                <c:pt idx="32">
                  <c:v>1.556568565845776</c:v>
                </c:pt>
                <c:pt idx="33">
                  <c:v>1.5055804958040759</c:v>
                </c:pt>
                <c:pt idx="34">
                  <c:v>1.4522258720777119</c:v>
                </c:pt>
                <c:pt idx="35">
                  <c:v>1.3978275711400996</c:v>
                </c:pt>
                <c:pt idx="36">
                  <c:v>1.3436863362557565</c:v>
                </c:pt>
                <c:pt idx="37">
                  <c:v>1.2910371698939782</c:v>
                </c:pt>
                <c:pt idx="38">
                  <c:v>1.2410082785518919</c:v>
                </c:pt>
                <c:pt idx="39">
                  <c:v>1.1945840137494743</c:v>
                </c:pt>
                <c:pt idx="40">
                  <c:v>1.1525731105526411</c:v>
                </c:pt>
                <c:pt idx="41">
                  <c:v>1.1155833365181269</c:v>
                </c:pt>
                <c:pt idx="42">
                  <c:v>1.0840034361151147</c:v>
                </c:pt>
                <c:pt idx="43">
                  <c:v>1.0579929965376755</c:v>
                </c:pt>
                <c:pt idx="44">
                  <c:v>1.0374805795619859</c:v>
                </c:pt>
                <c:pt idx="45">
                  <c:v>1.0221701706893114</c:v>
                </c:pt>
                <c:pt idx="46">
                  <c:v>1.0115557016464829</c:v>
                </c:pt>
                <c:pt idx="47">
                  <c:v>1.0049431158486433</c:v>
                </c:pt>
                <c:pt idx="48">
                  <c:v>1.0014791788144692</c:v>
                </c:pt>
                <c:pt idx="49">
                  <c:v>1.0001859962438422</c:v>
                </c:pt>
                <c:pt idx="50">
                  <c:v>1</c:v>
                </c:pt>
                <c:pt idx="51">
                  <c:v>0.99981400375615781</c:v>
                </c:pt>
                <c:pt idx="52">
                  <c:v>0.99852082118553065</c:v>
                </c:pt>
                <c:pt idx="53">
                  <c:v>0.99505688415135651</c:v>
                </c:pt>
                <c:pt idx="54">
                  <c:v>0.98844429835351677</c:v>
                </c:pt>
                <c:pt idx="55">
                  <c:v>0.97782982931068807</c:v>
                </c:pt>
                <c:pt idx="56">
                  <c:v>0.96251942043801331</c:v>
                </c:pt>
                <c:pt idx="57">
                  <c:v>0.94200700346232336</c:v>
                </c:pt>
                <c:pt idx="58">
                  <c:v>0.91599656388488382</c:v>
                </c:pt>
                <c:pt idx="59">
                  <c:v>0.88441666348187142</c:v>
                </c:pt>
                <c:pt idx="60">
                  <c:v>0.84742688944735711</c:v>
                </c:pt>
                <c:pt idx="61">
                  <c:v>0.80541598625052369</c:v>
                </c:pt>
                <c:pt idx="62">
                  <c:v>0.75899172144810612</c:v>
                </c:pt>
                <c:pt idx="63">
                  <c:v>0.70896283010601946</c:v>
                </c:pt>
                <c:pt idx="64">
                  <c:v>0.65631366374424105</c:v>
                </c:pt>
                <c:pt idx="65">
                  <c:v>0.60217242885989752</c:v>
                </c:pt>
                <c:pt idx="66">
                  <c:v>0.54777412792228608</c:v>
                </c:pt>
                <c:pt idx="67">
                  <c:v>0.49441950419592195</c:v>
                </c:pt>
                <c:pt idx="68">
                  <c:v>0.44343143415422204</c:v>
                </c:pt>
                <c:pt idx="69">
                  <c:v>0.39611030254886659</c:v>
                </c:pt>
                <c:pt idx="70">
                  <c:v>0.35368993216041678</c:v>
                </c:pt>
                <c:pt idx="71">
                  <c:v>0.31729562156136182</c:v>
                </c:pt>
                <c:pt idx="72">
                  <c:v>0.2879057705319148</c:v>
                </c:pt>
                <c:pt idx="73">
                  <c:v>0.26631844668826299</c:v>
                </c:pt>
                <c:pt idx="74">
                  <c:v>0.25312407287499905</c:v>
                </c:pt>
                <c:pt idx="75">
                  <c:v>0.24868519909842235</c:v>
                </c:pt>
                <c:pt idx="76">
                  <c:v>0.25312407287500005</c:v>
                </c:pt>
                <c:pt idx="77">
                  <c:v>0.26631844668826432</c:v>
                </c:pt>
                <c:pt idx="78">
                  <c:v>0.28790577053191724</c:v>
                </c:pt>
                <c:pt idx="79">
                  <c:v>0.31729562156136437</c:v>
                </c:pt>
                <c:pt idx="80">
                  <c:v>0.35368993216042</c:v>
                </c:pt>
                <c:pt idx="81">
                  <c:v>0.39611030254887014</c:v>
                </c:pt>
                <c:pt idx="82">
                  <c:v>0.44343143415422603</c:v>
                </c:pt>
                <c:pt idx="83">
                  <c:v>0.49441950419592628</c:v>
                </c:pt>
                <c:pt idx="84">
                  <c:v>0.54777412792229008</c:v>
                </c:pt>
                <c:pt idx="85">
                  <c:v>0.60217242885990241</c:v>
                </c:pt>
                <c:pt idx="86">
                  <c:v>0.65631366374424527</c:v>
                </c:pt>
                <c:pt idx="87">
                  <c:v>0.7089628301060239</c:v>
                </c:pt>
                <c:pt idx="88">
                  <c:v>0.75899172144810978</c:v>
                </c:pt>
                <c:pt idx="89">
                  <c:v>0.80541598625052757</c:v>
                </c:pt>
                <c:pt idx="90">
                  <c:v>0.84742688944736011</c:v>
                </c:pt>
                <c:pt idx="91">
                  <c:v>0.88441666348187442</c:v>
                </c:pt>
                <c:pt idx="92">
                  <c:v>0.91599656388488626</c:v>
                </c:pt>
                <c:pt idx="93">
                  <c:v>0.94200700346232524</c:v>
                </c:pt>
                <c:pt idx="94">
                  <c:v>0.96251942043801486</c:v>
                </c:pt>
                <c:pt idx="95">
                  <c:v>0.97782982931068907</c:v>
                </c:pt>
                <c:pt idx="96">
                  <c:v>0.98844429835351744</c:v>
                </c:pt>
                <c:pt idx="97">
                  <c:v>0.99505688415135696</c:v>
                </c:pt>
                <c:pt idx="98">
                  <c:v>0.99852082118553076</c:v>
                </c:pt>
                <c:pt idx="99">
                  <c:v>0.99981400375615792</c:v>
                </c:pt>
                <c:pt idx="100">
                  <c:v>1</c:v>
                </c:pt>
                <c:pt idx="101">
                  <c:v>1.0001859962438422</c:v>
                </c:pt>
                <c:pt idx="102">
                  <c:v>1.0014791788144695</c:v>
                </c:pt>
                <c:pt idx="103">
                  <c:v>1.0049431158486437</c:v>
                </c:pt>
                <c:pt idx="104">
                  <c:v>1.0115557016464836</c:v>
                </c:pt>
                <c:pt idx="105">
                  <c:v>1.0221701706893125</c:v>
                </c:pt>
                <c:pt idx="106">
                  <c:v>1.0374805795619872</c:v>
                </c:pt>
                <c:pt idx="107">
                  <c:v>1.0579929965376775</c:v>
                </c:pt>
                <c:pt idx="108">
                  <c:v>1.0840034361151172</c:v>
                </c:pt>
                <c:pt idx="109">
                  <c:v>1.1155833365181302</c:v>
                </c:pt>
                <c:pt idx="110">
                  <c:v>1.1525731105526444</c:v>
                </c:pt>
                <c:pt idx="111">
                  <c:v>1.1945840137494783</c:v>
                </c:pt>
                <c:pt idx="112">
                  <c:v>1.2410082785518961</c:v>
                </c:pt>
                <c:pt idx="113">
                  <c:v>1.2910371698939831</c:v>
                </c:pt>
                <c:pt idx="114">
                  <c:v>1.3436863362557612</c:v>
                </c:pt>
                <c:pt idx="115">
                  <c:v>1.3978275711401047</c:v>
                </c:pt>
                <c:pt idx="116">
                  <c:v>1.4522258720777164</c:v>
                </c:pt>
                <c:pt idx="117">
                  <c:v>1.505580495804081</c:v>
                </c:pt>
                <c:pt idx="118">
                  <c:v>1.55656856584578</c:v>
                </c:pt>
                <c:pt idx="119">
                  <c:v>1.6038896974511356</c:v>
                </c:pt>
                <c:pt idx="120">
                  <c:v>1.6463100678395848</c:v>
                </c:pt>
                <c:pt idx="121">
                  <c:v>1.6827043784386395</c:v>
                </c:pt>
                <c:pt idx="122">
                  <c:v>1.7120942294680863</c:v>
                </c:pt>
                <c:pt idx="123">
                  <c:v>1.7336815533117376</c:v>
                </c:pt>
                <c:pt idx="124">
                  <c:v>1.7468759271250014</c:v>
                </c:pt>
                <c:pt idx="125">
                  <c:v>1.7513148009015778</c:v>
                </c:pt>
                <c:pt idx="126">
                  <c:v>1.7468759271249996</c:v>
                </c:pt>
                <c:pt idx="127">
                  <c:v>1.7336815533117349</c:v>
                </c:pt>
                <c:pt idx="128">
                  <c:v>1.7120942294680819</c:v>
                </c:pt>
                <c:pt idx="129">
                  <c:v>1.682704378438634</c:v>
                </c:pt>
                <c:pt idx="130">
                  <c:v>1.6463100678395786</c:v>
                </c:pt>
                <c:pt idx="131">
                  <c:v>1.6038896974511272</c:v>
                </c:pt>
                <c:pt idx="132">
                  <c:v>1.5565685658457715</c:v>
                </c:pt>
                <c:pt idx="133">
                  <c:v>1.5055804958040717</c:v>
                </c:pt>
                <c:pt idx="134">
                  <c:v>1.4522258720777077</c:v>
                </c:pt>
                <c:pt idx="135">
                  <c:v>1.397827571140096</c:v>
                </c:pt>
                <c:pt idx="136">
                  <c:v>1.3436863362557518</c:v>
                </c:pt>
                <c:pt idx="137">
                  <c:v>1.2910371698939742</c:v>
                </c:pt>
                <c:pt idx="138">
                  <c:v>1.2410082785518883</c:v>
                </c:pt>
                <c:pt idx="139">
                  <c:v>1.1945840137494712</c:v>
                </c:pt>
                <c:pt idx="140">
                  <c:v>1.1525731105526378</c:v>
                </c:pt>
                <c:pt idx="141">
                  <c:v>1.1155833365181242</c:v>
                </c:pt>
                <c:pt idx="142">
                  <c:v>1.0840034361151125</c:v>
                </c:pt>
                <c:pt idx="143">
                  <c:v>1.0579929965376738</c:v>
                </c:pt>
                <c:pt idx="144">
                  <c:v>1.0374805795619841</c:v>
                </c:pt>
                <c:pt idx="145">
                  <c:v>1.0221701706893103</c:v>
                </c:pt>
                <c:pt idx="146">
                  <c:v>1.0115557016464822</c:v>
                </c:pt>
                <c:pt idx="147">
                  <c:v>1.0049431158486428</c:v>
                </c:pt>
                <c:pt idx="148">
                  <c:v>1.0014791788144692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Sheet1!$A$2:$A$150</c:f>
              <c:numCache>
                <c:formatCode>General</c:formatCode>
                <c:ptCount val="14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</c:numCache>
            </c:numRef>
          </c:xVal>
          <c:yVal>
            <c:numRef>
              <c:f>Sheet1!$D$2:$D$152</c:f>
              <c:numCache>
                <c:formatCode>General</c:formatCode>
                <c:ptCount val="151"/>
                <c:pt idx="0">
                  <c:v>25</c:v>
                </c:pt>
                <c:pt idx="1">
                  <c:v>24.997675371226112</c:v>
                </c:pt>
                <c:pt idx="2">
                  <c:v>24.981530751785876</c:v>
                </c:pt>
                <c:pt idx="3">
                  <c:v>24.93843918479201</c:v>
                </c:pt>
                <c:pt idx="4">
                  <c:v>24.856793678237008</c:v>
                </c:pt>
                <c:pt idx="5">
                  <c:v>24.727397319618369</c:v>
                </c:pt>
                <c:pt idx="6">
                  <c:v>24.544264400604533</c:v>
                </c:pt>
                <c:pt idx="7">
                  <c:v>24.305167156474155</c:v>
                </c:pt>
                <c:pt idx="8">
                  <c:v>24.011797893009771</c:v>
                </c:pt>
                <c:pt idx="9">
                  <c:v>23.669495394282826</c:v>
                </c:pt>
                <c:pt idx="10">
                  <c:v>23.286583043819288</c:v>
                </c:pt>
                <c:pt idx="11">
                  <c:v>22.873449222289185</c:v>
                </c:pt>
                <c:pt idx="12">
                  <c:v>22.441540686295404</c:v>
                </c:pt>
                <c:pt idx="13">
                  <c:v>22.002429374315412</c:v>
                </c:pt>
                <c:pt idx="14">
                  <c:v>21.567065545397707</c:v>
                </c:pt>
                <c:pt idx="15">
                  <c:v>21.145268663244067</c:v>
                </c:pt>
                <c:pt idx="16">
                  <c:v>20.745453061018857</c:v>
                </c:pt>
                <c:pt idx="17">
                  <c:v>20.374549678270334</c:v>
                </c:pt>
                <c:pt idx="18">
                  <c:v>20.038069600457547</c:v>
                </c:pt>
                <c:pt idx="19">
                  <c:v>19.740255060421894</c:v>
                </c:pt>
                <c:pt idx="20">
                  <c:v>19.484272356662508</c:v>
                </c:pt>
                <c:pt idx="21">
                  <c:v>19.272413108253687</c:v>
                </c:pt>
                <c:pt idx="22">
                  <c:v>19.106281712965643</c:v>
                </c:pt>
                <c:pt idx="23">
                  <c:v>18.986956025495466</c:v>
                </c:pt>
                <c:pt idx="24">
                  <c:v>18.915114676996961</c:v>
                </c:pt>
                <c:pt idx="25">
                  <c:v>18.891128390721711</c:v>
                </c:pt>
                <c:pt idx="26">
                  <c:v>18.915114676996961</c:v>
                </c:pt>
                <c:pt idx="27">
                  <c:v>18.98695602549547</c:v>
                </c:pt>
                <c:pt idx="28">
                  <c:v>19.106281712965643</c:v>
                </c:pt>
                <c:pt idx="29">
                  <c:v>19.272413108253691</c:v>
                </c:pt>
                <c:pt idx="30">
                  <c:v>19.484272356662512</c:v>
                </c:pt>
                <c:pt idx="31">
                  <c:v>19.740255060421898</c:v>
                </c:pt>
                <c:pt idx="32">
                  <c:v>20.038069600457547</c:v>
                </c:pt>
                <c:pt idx="33">
                  <c:v>20.374549678270341</c:v>
                </c:pt>
                <c:pt idx="34">
                  <c:v>20.745453061018864</c:v>
                </c:pt>
                <c:pt idx="35">
                  <c:v>21.145268663244071</c:v>
                </c:pt>
                <c:pt idx="36">
                  <c:v>21.567065545397718</c:v>
                </c:pt>
                <c:pt idx="37">
                  <c:v>22.002429374315412</c:v>
                </c:pt>
                <c:pt idx="38">
                  <c:v>22.441540686295415</c:v>
                </c:pt>
                <c:pt idx="39">
                  <c:v>22.873449222289189</c:v>
                </c:pt>
                <c:pt idx="40">
                  <c:v>23.286583043819299</c:v>
                </c:pt>
                <c:pt idx="41">
                  <c:v>23.669495394282837</c:v>
                </c:pt>
                <c:pt idx="42">
                  <c:v>24.011797893009774</c:v>
                </c:pt>
                <c:pt idx="43">
                  <c:v>24.305167156474162</c:v>
                </c:pt>
                <c:pt idx="44">
                  <c:v>24.544264400604536</c:v>
                </c:pt>
                <c:pt idx="45">
                  <c:v>24.727397319618376</c:v>
                </c:pt>
                <c:pt idx="46">
                  <c:v>24.856793678237008</c:v>
                </c:pt>
                <c:pt idx="47">
                  <c:v>24.93843918479201</c:v>
                </c:pt>
                <c:pt idx="48">
                  <c:v>24.981530751785876</c:v>
                </c:pt>
                <c:pt idx="49">
                  <c:v>24.997675371226112</c:v>
                </c:pt>
                <c:pt idx="50">
                  <c:v>25</c:v>
                </c:pt>
                <c:pt idx="51">
                  <c:v>25.002325277422706</c:v>
                </c:pt>
                <c:pt idx="52">
                  <c:v>25.018510272716423</c:v>
                </c:pt>
                <c:pt idx="53">
                  <c:v>25.062018968263807</c:v>
                </c:pt>
                <c:pt idx="54">
                  <c:v>25.145710332588607</c:v>
                </c:pt>
                <c:pt idx="55">
                  <c:v>25.281821918470872</c:v>
                </c:pt>
                <c:pt idx="56">
                  <c:v>25.482102495987395</c:v>
                </c:pt>
                <c:pt idx="57">
                  <c:v>25.758047685256116</c:v>
                </c:pt>
                <c:pt idx="58">
                  <c:v>26.121197713727121</c:v>
                </c:pt>
                <c:pt idx="59">
                  <c:v>26.583462692827275</c:v>
                </c:pt>
                <c:pt idx="60">
                  <c:v>27.157443738847874</c:v>
                </c:pt>
                <c:pt idx="61">
                  <c:v>27.856714036608864</c:v>
                </c:pt>
                <c:pt idx="62">
                  <c:v>28.696008294657844</c:v>
                </c:pt>
                <c:pt idx="63">
                  <c:v>29.691235898869675</c:v>
                </c:pt>
                <c:pt idx="64">
                  <c:v>30.859173182617326</c:v>
                </c:pt>
                <c:pt idx="65">
                  <c:v>32.216590374017251</c:v>
                </c:pt>
                <c:pt idx="66">
                  <c:v>33.778413716675992</c:v>
                </c:pt>
                <c:pt idx="67">
                  <c:v>35.554306443339698</c:v>
                </c:pt>
                <c:pt idx="68">
                  <c:v>37.542809566556393</c:v>
                </c:pt>
                <c:pt idx="69">
                  <c:v>39.722076141314865</c:v>
                </c:pt>
                <c:pt idx="70">
                  <c:v>42.036704303372566</c:v>
                </c:pt>
                <c:pt idx="71">
                  <c:v>44.382112411032971</c:v>
                </c:pt>
                <c:pt idx="72">
                  <c:v>46.592372332699405</c:v>
                </c:pt>
                <c:pt idx="73">
                  <c:v>48.443931806699283</c:v>
                </c:pt>
                <c:pt idx="74">
                  <c:v>49.690490501157278</c:v>
                </c:pt>
                <c:pt idx="75">
                  <c:v>50.132000983988355</c:v>
                </c:pt>
                <c:pt idx="76">
                  <c:v>49.690490501157178</c:v>
                </c:pt>
                <c:pt idx="77">
                  <c:v>48.443931806699169</c:v>
                </c:pt>
                <c:pt idx="78">
                  <c:v>46.592372332699213</c:v>
                </c:pt>
                <c:pt idx="79">
                  <c:v>44.3821124110328</c:v>
                </c:pt>
                <c:pt idx="80">
                  <c:v>42.036704303372375</c:v>
                </c:pt>
                <c:pt idx="81">
                  <c:v>39.722076141314687</c:v>
                </c:pt>
                <c:pt idx="82">
                  <c:v>37.542809566556222</c:v>
                </c:pt>
                <c:pt idx="83">
                  <c:v>35.554306443339534</c:v>
                </c:pt>
                <c:pt idx="84">
                  <c:v>33.778413716675871</c:v>
                </c:pt>
                <c:pt idx="85">
                  <c:v>32.216590374017116</c:v>
                </c:pt>
                <c:pt idx="86">
                  <c:v>30.85917318261723</c:v>
                </c:pt>
                <c:pt idx="87">
                  <c:v>29.691235898869582</c:v>
                </c:pt>
                <c:pt idx="88">
                  <c:v>28.696008294657773</c:v>
                </c:pt>
                <c:pt idx="89">
                  <c:v>27.8567140366088</c:v>
                </c:pt>
                <c:pt idx="90">
                  <c:v>27.157443738847824</c:v>
                </c:pt>
                <c:pt idx="91">
                  <c:v>26.583462692827229</c:v>
                </c:pt>
                <c:pt idx="92">
                  <c:v>26.121197713727085</c:v>
                </c:pt>
                <c:pt idx="93">
                  <c:v>25.758047685256091</c:v>
                </c:pt>
                <c:pt idx="94">
                  <c:v>25.482102495987377</c:v>
                </c:pt>
                <c:pt idx="95">
                  <c:v>25.281821918470857</c:v>
                </c:pt>
                <c:pt idx="96">
                  <c:v>25.1457103325886</c:v>
                </c:pt>
                <c:pt idx="97">
                  <c:v>25.0620189682638</c:v>
                </c:pt>
                <c:pt idx="98">
                  <c:v>25.018510272716423</c:v>
                </c:pt>
                <c:pt idx="99">
                  <c:v>25.002325277422702</c:v>
                </c:pt>
                <c:pt idx="100">
                  <c:v>25</c:v>
                </c:pt>
                <c:pt idx="101">
                  <c:v>24.997675371226112</c:v>
                </c:pt>
                <c:pt idx="102">
                  <c:v>24.981530751785876</c:v>
                </c:pt>
                <c:pt idx="103">
                  <c:v>24.938439184792003</c:v>
                </c:pt>
                <c:pt idx="104">
                  <c:v>24.856793678237</c:v>
                </c:pt>
                <c:pt idx="105">
                  <c:v>24.727397319618358</c:v>
                </c:pt>
                <c:pt idx="106">
                  <c:v>24.544264400604522</c:v>
                </c:pt>
                <c:pt idx="107">
                  <c:v>24.305167156474141</c:v>
                </c:pt>
                <c:pt idx="108">
                  <c:v>24.011797893009749</c:v>
                </c:pt>
                <c:pt idx="109">
                  <c:v>23.669495394282801</c:v>
                </c:pt>
                <c:pt idx="110">
                  <c:v>23.286583043819263</c:v>
                </c:pt>
                <c:pt idx="111">
                  <c:v>22.873449222289153</c:v>
                </c:pt>
                <c:pt idx="112">
                  <c:v>22.441540686295376</c:v>
                </c:pt>
                <c:pt idx="113">
                  <c:v>22.002429374315373</c:v>
                </c:pt>
                <c:pt idx="114">
                  <c:v>21.567065545397679</c:v>
                </c:pt>
                <c:pt idx="115">
                  <c:v>21.145268663244035</c:v>
                </c:pt>
                <c:pt idx="116">
                  <c:v>20.745453061018832</c:v>
                </c:pt>
                <c:pt idx="117">
                  <c:v>20.374549678270309</c:v>
                </c:pt>
                <c:pt idx="118">
                  <c:v>20.038069600457519</c:v>
                </c:pt>
                <c:pt idx="119">
                  <c:v>19.74025506042187</c:v>
                </c:pt>
                <c:pt idx="120">
                  <c:v>19.484272356662494</c:v>
                </c:pt>
                <c:pt idx="121">
                  <c:v>19.272413108253673</c:v>
                </c:pt>
                <c:pt idx="122">
                  <c:v>19.106281712965632</c:v>
                </c:pt>
                <c:pt idx="123">
                  <c:v>18.986956025495459</c:v>
                </c:pt>
                <c:pt idx="124">
                  <c:v>18.915114676996957</c:v>
                </c:pt>
                <c:pt idx="125">
                  <c:v>18.891128390721711</c:v>
                </c:pt>
                <c:pt idx="126">
                  <c:v>18.915114676996968</c:v>
                </c:pt>
                <c:pt idx="127">
                  <c:v>18.986956025495477</c:v>
                </c:pt>
                <c:pt idx="128">
                  <c:v>19.106281712965654</c:v>
                </c:pt>
                <c:pt idx="129">
                  <c:v>19.272413108253708</c:v>
                </c:pt>
                <c:pt idx="130">
                  <c:v>19.48427235666253</c:v>
                </c:pt>
                <c:pt idx="131">
                  <c:v>19.740255060421919</c:v>
                </c:pt>
                <c:pt idx="132">
                  <c:v>20.038069600457575</c:v>
                </c:pt>
                <c:pt idx="133">
                  <c:v>20.374549678270373</c:v>
                </c:pt>
                <c:pt idx="134">
                  <c:v>20.745453061018893</c:v>
                </c:pt>
                <c:pt idx="135">
                  <c:v>21.145268663244099</c:v>
                </c:pt>
                <c:pt idx="136">
                  <c:v>21.567065545397753</c:v>
                </c:pt>
                <c:pt idx="137">
                  <c:v>22.002429374315444</c:v>
                </c:pt>
                <c:pt idx="138">
                  <c:v>22.441540686295447</c:v>
                </c:pt>
                <c:pt idx="139">
                  <c:v>22.873449222289224</c:v>
                </c:pt>
                <c:pt idx="140">
                  <c:v>23.286583043819331</c:v>
                </c:pt>
                <c:pt idx="141">
                  <c:v>23.669495394282862</c:v>
                </c:pt>
                <c:pt idx="142">
                  <c:v>24.011797893009799</c:v>
                </c:pt>
                <c:pt idx="143">
                  <c:v>24.30516715647418</c:v>
                </c:pt>
                <c:pt idx="144">
                  <c:v>24.544264400604558</c:v>
                </c:pt>
                <c:pt idx="145">
                  <c:v>24.727397319618387</c:v>
                </c:pt>
                <c:pt idx="146">
                  <c:v>24.856793678237018</c:v>
                </c:pt>
                <c:pt idx="147">
                  <c:v>24.938439184792013</c:v>
                </c:pt>
                <c:pt idx="148">
                  <c:v>24.981530751785876</c:v>
                </c:pt>
                <c:pt idx="149">
                  <c:v>24.997675371226116</c:v>
                </c:pt>
                <c:pt idx="150">
                  <c:v>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796832"/>
        <c:axId val="462799968"/>
      </c:scatterChart>
      <c:valAx>
        <c:axId val="46279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99968"/>
        <c:crosses val="autoZero"/>
        <c:crossBetween val="midCat"/>
      </c:valAx>
      <c:valAx>
        <c:axId val="46279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9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30480</xdr:rowOff>
    </xdr:from>
    <xdr:to>
      <xdr:col>15</xdr:col>
      <xdr:colOff>358140</xdr:colOff>
      <xdr:row>23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2"/>
  <sheetViews>
    <sheetView tabSelected="1" workbookViewId="0">
      <selection activeCell="C4" sqref="C4"/>
    </sheetView>
  </sheetViews>
  <sheetFormatPr defaultRowHeight="14.4" x14ac:dyDescent="0.3"/>
  <sheetData>
    <row r="1" spans="1:5" x14ac:dyDescent="0.3">
      <c r="A1" t="s">
        <v>0</v>
      </c>
    </row>
    <row r="2" spans="1:5" x14ac:dyDescent="0.3">
      <c r="A2">
        <v>0</v>
      </c>
      <c r="B2">
        <f>1+(SIN(A2*2*PI())/2)^3</f>
        <v>1</v>
      </c>
      <c r="C2">
        <f>A2</f>
        <v>0</v>
      </c>
      <c r="D2">
        <f>25/B2^0.5</f>
        <v>25</v>
      </c>
      <c r="E2">
        <f>6.5</f>
        <v>6.5</v>
      </c>
    </row>
    <row r="3" spans="1:5" x14ac:dyDescent="0.3">
      <c r="A3">
        <f>A2+0.01</f>
        <v>0.01</v>
      </c>
      <c r="B3">
        <f>1+(SIN(A3*2*PI())/1.1)^3</f>
        <v>1.0001859962438422</v>
      </c>
      <c r="C3">
        <f t="shared" ref="C3:C22" si="0">A3</f>
        <v>0.01</v>
      </c>
      <c r="D3">
        <f t="shared" ref="D3:D66" si="1">25/B3^0.5</f>
        <v>24.997675371226112</v>
      </c>
      <c r="E3">
        <f t="shared" ref="E3:E66" si="2">6.5</f>
        <v>6.5</v>
      </c>
    </row>
    <row r="4" spans="1:5" x14ac:dyDescent="0.3">
      <c r="A4">
        <f t="shared" ref="A4:A22" si="3">A3+0.01</f>
        <v>0.02</v>
      </c>
      <c r="B4">
        <f t="shared" ref="B4:B67" si="4">1+(SIN(A4*2*PI())/1.1)^3</f>
        <v>1.0014791788144692</v>
      </c>
      <c r="C4">
        <f t="shared" si="0"/>
        <v>0.02</v>
      </c>
      <c r="D4">
        <f t="shared" si="1"/>
        <v>24.981530751785876</v>
      </c>
      <c r="E4">
        <f t="shared" si="2"/>
        <v>6.5</v>
      </c>
    </row>
    <row r="5" spans="1:5" x14ac:dyDescent="0.3">
      <c r="A5">
        <f t="shared" si="3"/>
        <v>0.03</v>
      </c>
      <c r="B5">
        <f t="shared" si="4"/>
        <v>1.0049431158486433</v>
      </c>
      <c r="C5">
        <f t="shared" si="0"/>
        <v>0.03</v>
      </c>
      <c r="D5">
        <f t="shared" si="1"/>
        <v>24.93843918479201</v>
      </c>
      <c r="E5">
        <f t="shared" si="2"/>
        <v>6.5</v>
      </c>
    </row>
    <row r="6" spans="1:5" x14ac:dyDescent="0.3">
      <c r="A6">
        <f t="shared" si="3"/>
        <v>0.04</v>
      </c>
      <c r="B6">
        <f t="shared" si="4"/>
        <v>1.0115557016464831</v>
      </c>
      <c r="C6">
        <f t="shared" si="0"/>
        <v>0.04</v>
      </c>
      <c r="D6">
        <f t="shared" si="1"/>
        <v>24.856793678237008</v>
      </c>
      <c r="E6">
        <f t="shared" si="2"/>
        <v>6.5</v>
      </c>
    </row>
    <row r="7" spans="1:5" x14ac:dyDescent="0.3">
      <c r="A7">
        <f t="shared" si="3"/>
        <v>0.05</v>
      </c>
      <c r="B7">
        <f t="shared" si="4"/>
        <v>1.0221701706893116</v>
      </c>
      <c r="C7">
        <f t="shared" si="0"/>
        <v>0.05</v>
      </c>
      <c r="D7">
        <f t="shared" si="1"/>
        <v>24.727397319618369</v>
      </c>
      <c r="E7">
        <f t="shared" si="2"/>
        <v>6.5</v>
      </c>
    </row>
    <row r="8" spans="1:5" x14ac:dyDescent="0.3">
      <c r="A8">
        <f t="shared" si="3"/>
        <v>6.0000000000000005E-2</v>
      </c>
      <c r="B8">
        <f t="shared" si="4"/>
        <v>1.0374805795619861</v>
      </c>
      <c r="C8">
        <f t="shared" si="0"/>
        <v>6.0000000000000005E-2</v>
      </c>
      <c r="D8">
        <f t="shared" si="1"/>
        <v>24.544264400604533</v>
      </c>
      <c r="E8">
        <f t="shared" si="2"/>
        <v>6.5</v>
      </c>
    </row>
    <row r="9" spans="1:5" x14ac:dyDescent="0.3">
      <c r="A9">
        <f t="shared" si="3"/>
        <v>7.0000000000000007E-2</v>
      </c>
      <c r="B9">
        <f t="shared" si="4"/>
        <v>1.057992996537676</v>
      </c>
      <c r="C9">
        <f t="shared" si="0"/>
        <v>7.0000000000000007E-2</v>
      </c>
      <c r="D9">
        <f t="shared" si="1"/>
        <v>24.305167156474155</v>
      </c>
      <c r="E9">
        <f t="shared" si="2"/>
        <v>6.5</v>
      </c>
    </row>
    <row r="10" spans="1:5" x14ac:dyDescent="0.3">
      <c r="A10">
        <f t="shared" si="3"/>
        <v>0.08</v>
      </c>
      <c r="B10">
        <f t="shared" si="4"/>
        <v>1.0840034361151154</v>
      </c>
      <c r="C10">
        <f t="shared" si="0"/>
        <v>0.08</v>
      </c>
      <c r="D10">
        <f t="shared" si="1"/>
        <v>24.011797893009771</v>
      </c>
      <c r="E10">
        <f t="shared" si="2"/>
        <v>6.5</v>
      </c>
    </row>
    <row r="11" spans="1:5" x14ac:dyDescent="0.3">
      <c r="A11">
        <f t="shared" si="3"/>
        <v>0.09</v>
      </c>
      <c r="B11">
        <f t="shared" si="4"/>
        <v>1.1155833365181278</v>
      </c>
      <c r="C11">
        <f t="shared" si="0"/>
        <v>0.09</v>
      </c>
      <c r="D11">
        <f t="shared" si="1"/>
        <v>23.669495394282826</v>
      </c>
      <c r="E11">
        <f t="shared" si="2"/>
        <v>6.5</v>
      </c>
    </row>
    <row r="12" spans="1:5" x14ac:dyDescent="0.3">
      <c r="A12">
        <f t="shared" si="3"/>
        <v>9.9999999999999992E-2</v>
      </c>
      <c r="B12">
        <f t="shared" si="4"/>
        <v>1.152573110552642</v>
      </c>
      <c r="C12">
        <f t="shared" si="0"/>
        <v>9.9999999999999992E-2</v>
      </c>
      <c r="D12">
        <f t="shared" si="1"/>
        <v>23.286583043819288</v>
      </c>
      <c r="E12">
        <f t="shared" si="2"/>
        <v>6.5</v>
      </c>
    </row>
    <row r="13" spans="1:5" x14ac:dyDescent="0.3">
      <c r="A13">
        <f t="shared" si="3"/>
        <v>0.10999999999999999</v>
      </c>
      <c r="B13">
        <f t="shared" si="4"/>
        <v>1.194584013749475</v>
      </c>
      <c r="C13">
        <f t="shared" si="0"/>
        <v>0.10999999999999999</v>
      </c>
      <c r="D13">
        <f t="shared" si="1"/>
        <v>22.873449222289185</v>
      </c>
      <c r="E13">
        <f t="shared" si="2"/>
        <v>6.5</v>
      </c>
    </row>
    <row r="14" spans="1:5" x14ac:dyDescent="0.3">
      <c r="A14">
        <f t="shared" si="3"/>
        <v>0.11999999999999998</v>
      </c>
      <c r="B14">
        <f t="shared" si="4"/>
        <v>1.2410082785518926</v>
      </c>
      <c r="C14">
        <f t="shared" si="0"/>
        <v>0.11999999999999998</v>
      </c>
      <c r="D14">
        <f t="shared" si="1"/>
        <v>22.441540686295404</v>
      </c>
      <c r="E14">
        <f t="shared" si="2"/>
        <v>6.5</v>
      </c>
    </row>
    <row r="15" spans="1:5" x14ac:dyDescent="0.3">
      <c r="A15">
        <f t="shared" si="3"/>
        <v>0.12999999999999998</v>
      </c>
      <c r="B15">
        <f t="shared" si="4"/>
        <v>1.2910371698939787</v>
      </c>
      <c r="C15">
        <f t="shared" si="0"/>
        <v>0.12999999999999998</v>
      </c>
      <c r="D15">
        <f t="shared" si="1"/>
        <v>22.002429374315412</v>
      </c>
      <c r="E15">
        <f t="shared" si="2"/>
        <v>6.5</v>
      </c>
    </row>
    <row r="16" spans="1:5" x14ac:dyDescent="0.3">
      <c r="A16">
        <f t="shared" si="3"/>
        <v>0.13999999999999999</v>
      </c>
      <c r="B16">
        <f t="shared" si="4"/>
        <v>1.3436863362557572</v>
      </c>
      <c r="C16">
        <f t="shared" si="0"/>
        <v>0.13999999999999999</v>
      </c>
      <c r="D16">
        <f t="shared" si="1"/>
        <v>21.567065545397707</v>
      </c>
      <c r="E16">
        <f t="shared" si="2"/>
        <v>6.5</v>
      </c>
    </row>
    <row r="17" spans="1:5" x14ac:dyDescent="0.3">
      <c r="A17">
        <f t="shared" si="3"/>
        <v>0.15</v>
      </c>
      <c r="B17">
        <f t="shared" si="4"/>
        <v>1.3978275711401005</v>
      </c>
      <c r="C17">
        <f t="shared" si="0"/>
        <v>0.15</v>
      </c>
      <c r="D17">
        <f t="shared" si="1"/>
        <v>21.145268663244067</v>
      </c>
      <c r="E17">
        <f t="shared" si="2"/>
        <v>6.5</v>
      </c>
    </row>
    <row r="18" spans="1:5" x14ac:dyDescent="0.3">
      <c r="A18">
        <f t="shared" si="3"/>
        <v>0.16</v>
      </c>
      <c r="B18">
        <f t="shared" si="4"/>
        <v>1.4522258720777124</v>
      </c>
      <c r="C18">
        <f t="shared" si="0"/>
        <v>0.16</v>
      </c>
      <c r="D18">
        <f t="shared" si="1"/>
        <v>20.745453061018857</v>
      </c>
      <c r="E18">
        <f t="shared" si="2"/>
        <v>6.5</v>
      </c>
    </row>
    <row r="19" spans="1:5" x14ac:dyDescent="0.3">
      <c r="A19">
        <f t="shared" si="3"/>
        <v>0.17</v>
      </c>
      <c r="B19">
        <f t="shared" si="4"/>
        <v>1.5055804958040768</v>
      </c>
      <c r="C19">
        <f t="shared" si="0"/>
        <v>0.17</v>
      </c>
      <c r="D19">
        <f t="shared" si="1"/>
        <v>20.374549678270334</v>
      </c>
      <c r="E19">
        <f t="shared" si="2"/>
        <v>6.5</v>
      </c>
    </row>
    <row r="20" spans="1:5" x14ac:dyDescent="0.3">
      <c r="A20">
        <f t="shared" si="3"/>
        <v>0.18000000000000002</v>
      </c>
      <c r="B20">
        <f t="shared" si="4"/>
        <v>1.5565685658457762</v>
      </c>
      <c r="C20">
        <f t="shared" si="0"/>
        <v>0.18000000000000002</v>
      </c>
      <c r="D20">
        <f t="shared" si="1"/>
        <v>20.038069600457547</v>
      </c>
      <c r="E20">
        <f t="shared" si="2"/>
        <v>6.5</v>
      </c>
    </row>
    <row r="21" spans="1:5" x14ac:dyDescent="0.3">
      <c r="A21">
        <f t="shared" si="3"/>
        <v>0.19000000000000003</v>
      </c>
      <c r="B21">
        <f t="shared" si="4"/>
        <v>1.6038896974511321</v>
      </c>
      <c r="C21">
        <f t="shared" si="0"/>
        <v>0.19000000000000003</v>
      </c>
      <c r="D21">
        <f t="shared" si="1"/>
        <v>19.740255060421894</v>
      </c>
      <c r="E21">
        <f t="shared" si="2"/>
        <v>6.5</v>
      </c>
    </row>
    <row r="22" spans="1:5" x14ac:dyDescent="0.3">
      <c r="A22">
        <f t="shared" si="3"/>
        <v>0.20000000000000004</v>
      </c>
      <c r="B22">
        <f t="shared" si="4"/>
        <v>1.6463100678395821</v>
      </c>
      <c r="C22">
        <f t="shared" si="0"/>
        <v>0.20000000000000004</v>
      </c>
      <c r="D22">
        <f t="shared" si="1"/>
        <v>19.484272356662508</v>
      </c>
      <c r="E22">
        <f t="shared" si="2"/>
        <v>6.5</v>
      </c>
    </row>
    <row r="23" spans="1:5" x14ac:dyDescent="0.3">
      <c r="A23">
        <f t="shared" ref="A23:A60" si="5">A22+0.01</f>
        <v>0.21000000000000005</v>
      </c>
      <c r="B23">
        <f t="shared" si="4"/>
        <v>1.6827043784386371</v>
      </c>
      <c r="C23">
        <f t="shared" ref="C23:C60" si="6">A23</f>
        <v>0.21000000000000005</v>
      </c>
      <c r="D23">
        <f t="shared" si="1"/>
        <v>19.272413108253687</v>
      </c>
      <c r="E23">
        <f t="shared" si="2"/>
        <v>6.5</v>
      </c>
    </row>
    <row r="24" spans="1:5" x14ac:dyDescent="0.3">
      <c r="A24">
        <f t="shared" si="5"/>
        <v>0.22000000000000006</v>
      </c>
      <c r="B24">
        <f t="shared" si="4"/>
        <v>1.7120942294680845</v>
      </c>
      <c r="C24">
        <f t="shared" si="6"/>
        <v>0.22000000000000006</v>
      </c>
      <c r="D24">
        <f t="shared" si="1"/>
        <v>19.106281712965643</v>
      </c>
      <c r="E24">
        <f t="shared" si="2"/>
        <v>6.5</v>
      </c>
    </row>
    <row r="25" spans="1:5" x14ac:dyDescent="0.3">
      <c r="A25">
        <f t="shared" si="5"/>
        <v>0.23000000000000007</v>
      </c>
      <c r="B25">
        <f t="shared" si="4"/>
        <v>1.7336815533117365</v>
      </c>
      <c r="C25">
        <f t="shared" si="6"/>
        <v>0.23000000000000007</v>
      </c>
      <c r="D25">
        <f t="shared" si="1"/>
        <v>18.986956025495466</v>
      </c>
      <c r="E25">
        <f t="shared" si="2"/>
        <v>6.5</v>
      </c>
    </row>
    <row r="26" spans="1:5" x14ac:dyDescent="0.3">
      <c r="A26">
        <f t="shared" si="5"/>
        <v>0.24000000000000007</v>
      </c>
      <c r="B26">
        <f t="shared" si="4"/>
        <v>1.7468759271250005</v>
      </c>
      <c r="C26">
        <f t="shared" si="6"/>
        <v>0.24000000000000007</v>
      </c>
      <c r="D26">
        <f t="shared" si="1"/>
        <v>18.915114676996961</v>
      </c>
      <c r="E26">
        <f t="shared" si="2"/>
        <v>6.5</v>
      </c>
    </row>
    <row r="27" spans="1:5" x14ac:dyDescent="0.3">
      <c r="A27">
        <f t="shared" si="5"/>
        <v>0.25000000000000006</v>
      </c>
      <c r="B27">
        <f t="shared" si="4"/>
        <v>1.7513148009015778</v>
      </c>
      <c r="C27">
        <f t="shared" si="6"/>
        <v>0.25000000000000006</v>
      </c>
      <c r="D27">
        <f t="shared" si="1"/>
        <v>18.891128390721711</v>
      </c>
      <c r="E27">
        <f t="shared" si="2"/>
        <v>6.5</v>
      </c>
    </row>
    <row r="28" spans="1:5" x14ac:dyDescent="0.3">
      <c r="A28">
        <f t="shared" si="5"/>
        <v>0.26000000000000006</v>
      </c>
      <c r="B28">
        <f t="shared" si="4"/>
        <v>1.7468759271250005</v>
      </c>
      <c r="C28">
        <f t="shared" si="6"/>
        <v>0.26000000000000006</v>
      </c>
      <c r="D28">
        <f t="shared" si="1"/>
        <v>18.915114676996961</v>
      </c>
      <c r="E28">
        <f t="shared" si="2"/>
        <v>6.5</v>
      </c>
    </row>
    <row r="29" spans="1:5" x14ac:dyDescent="0.3">
      <c r="A29">
        <f t="shared" si="5"/>
        <v>0.27000000000000007</v>
      </c>
      <c r="B29">
        <f t="shared" si="4"/>
        <v>1.7336815533117362</v>
      </c>
      <c r="C29">
        <f t="shared" si="6"/>
        <v>0.27000000000000007</v>
      </c>
      <c r="D29">
        <f t="shared" si="1"/>
        <v>18.98695602549547</v>
      </c>
      <c r="E29">
        <f t="shared" si="2"/>
        <v>6.5</v>
      </c>
    </row>
    <row r="30" spans="1:5" x14ac:dyDescent="0.3">
      <c r="A30">
        <f t="shared" si="5"/>
        <v>0.28000000000000008</v>
      </c>
      <c r="B30">
        <f t="shared" si="4"/>
        <v>1.7120942294680841</v>
      </c>
      <c r="C30">
        <f t="shared" si="6"/>
        <v>0.28000000000000008</v>
      </c>
      <c r="D30">
        <f t="shared" si="1"/>
        <v>19.106281712965643</v>
      </c>
      <c r="E30">
        <f t="shared" si="2"/>
        <v>6.5</v>
      </c>
    </row>
    <row r="31" spans="1:5" x14ac:dyDescent="0.3">
      <c r="A31">
        <f t="shared" si="5"/>
        <v>0.29000000000000009</v>
      </c>
      <c r="B31">
        <f t="shared" si="4"/>
        <v>1.6827043784386366</v>
      </c>
      <c r="C31">
        <f t="shared" si="6"/>
        <v>0.29000000000000009</v>
      </c>
      <c r="D31">
        <f t="shared" si="1"/>
        <v>19.272413108253691</v>
      </c>
      <c r="E31">
        <f t="shared" si="2"/>
        <v>6.5</v>
      </c>
    </row>
    <row r="32" spans="1:5" x14ac:dyDescent="0.3">
      <c r="A32">
        <f t="shared" si="5"/>
        <v>0.3000000000000001</v>
      </c>
      <c r="B32">
        <f t="shared" si="4"/>
        <v>1.6463100678395817</v>
      </c>
      <c r="C32">
        <f t="shared" si="6"/>
        <v>0.3000000000000001</v>
      </c>
      <c r="D32">
        <f t="shared" si="1"/>
        <v>19.484272356662512</v>
      </c>
      <c r="E32">
        <f t="shared" si="2"/>
        <v>6.5</v>
      </c>
    </row>
    <row r="33" spans="1:5" x14ac:dyDescent="0.3">
      <c r="A33">
        <f t="shared" si="5"/>
        <v>0.31000000000000011</v>
      </c>
      <c r="B33">
        <f t="shared" si="4"/>
        <v>1.6038896974511312</v>
      </c>
      <c r="C33">
        <f t="shared" si="6"/>
        <v>0.31000000000000011</v>
      </c>
      <c r="D33">
        <f t="shared" si="1"/>
        <v>19.740255060421898</v>
      </c>
      <c r="E33">
        <f t="shared" si="2"/>
        <v>6.5</v>
      </c>
    </row>
    <row r="34" spans="1:5" x14ac:dyDescent="0.3">
      <c r="A34">
        <f t="shared" si="5"/>
        <v>0.32000000000000012</v>
      </c>
      <c r="B34">
        <f t="shared" si="4"/>
        <v>1.556568565845776</v>
      </c>
      <c r="C34">
        <f t="shared" si="6"/>
        <v>0.32000000000000012</v>
      </c>
      <c r="D34">
        <f t="shared" si="1"/>
        <v>20.038069600457547</v>
      </c>
      <c r="E34">
        <f t="shared" si="2"/>
        <v>6.5</v>
      </c>
    </row>
    <row r="35" spans="1:5" x14ac:dyDescent="0.3">
      <c r="A35">
        <f t="shared" si="5"/>
        <v>0.33000000000000013</v>
      </c>
      <c r="B35">
        <f t="shared" si="4"/>
        <v>1.5055804958040759</v>
      </c>
      <c r="C35">
        <f t="shared" si="6"/>
        <v>0.33000000000000013</v>
      </c>
      <c r="D35">
        <f t="shared" si="1"/>
        <v>20.374549678270341</v>
      </c>
      <c r="E35">
        <f t="shared" si="2"/>
        <v>6.5</v>
      </c>
    </row>
    <row r="36" spans="1:5" x14ac:dyDescent="0.3">
      <c r="A36">
        <f t="shared" si="5"/>
        <v>0.34000000000000014</v>
      </c>
      <c r="B36">
        <f t="shared" si="4"/>
        <v>1.4522258720777119</v>
      </c>
      <c r="C36">
        <f t="shared" si="6"/>
        <v>0.34000000000000014</v>
      </c>
      <c r="D36">
        <f t="shared" si="1"/>
        <v>20.745453061018864</v>
      </c>
      <c r="E36">
        <f t="shared" si="2"/>
        <v>6.5</v>
      </c>
    </row>
    <row r="37" spans="1:5" x14ac:dyDescent="0.3">
      <c r="A37">
        <f t="shared" si="5"/>
        <v>0.35000000000000014</v>
      </c>
      <c r="B37">
        <f t="shared" si="4"/>
        <v>1.3978275711400996</v>
      </c>
      <c r="C37">
        <f t="shared" si="6"/>
        <v>0.35000000000000014</v>
      </c>
      <c r="D37">
        <f t="shared" si="1"/>
        <v>21.145268663244071</v>
      </c>
      <c r="E37">
        <f t="shared" si="2"/>
        <v>6.5</v>
      </c>
    </row>
    <row r="38" spans="1:5" x14ac:dyDescent="0.3">
      <c r="A38">
        <f t="shared" si="5"/>
        <v>0.36000000000000015</v>
      </c>
      <c r="B38">
        <f t="shared" si="4"/>
        <v>1.3436863362557565</v>
      </c>
      <c r="C38">
        <f t="shared" si="6"/>
        <v>0.36000000000000015</v>
      </c>
      <c r="D38">
        <f t="shared" si="1"/>
        <v>21.567065545397718</v>
      </c>
      <c r="E38">
        <f t="shared" si="2"/>
        <v>6.5</v>
      </c>
    </row>
    <row r="39" spans="1:5" x14ac:dyDescent="0.3">
      <c r="A39">
        <f t="shared" si="5"/>
        <v>0.37000000000000016</v>
      </c>
      <c r="B39">
        <f t="shared" si="4"/>
        <v>1.2910371698939782</v>
      </c>
      <c r="C39">
        <f t="shared" si="6"/>
        <v>0.37000000000000016</v>
      </c>
      <c r="D39">
        <f t="shared" si="1"/>
        <v>22.002429374315412</v>
      </c>
      <c r="E39">
        <f t="shared" si="2"/>
        <v>6.5</v>
      </c>
    </row>
    <row r="40" spans="1:5" x14ac:dyDescent="0.3">
      <c r="A40">
        <f t="shared" si="5"/>
        <v>0.38000000000000017</v>
      </c>
      <c r="B40">
        <f t="shared" si="4"/>
        <v>1.2410082785518919</v>
      </c>
      <c r="C40">
        <f t="shared" si="6"/>
        <v>0.38000000000000017</v>
      </c>
      <c r="D40">
        <f t="shared" si="1"/>
        <v>22.441540686295415</v>
      </c>
      <c r="E40">
        <f t="shared" si="2"/>
        <v>6.5</v>
      </c>
    </row>
    <row r="41" spans="1:5" x14ac:dyDescent="0.3">
      <c r="A41">
        <f t="shared" si="5"/>
        <v>0.39000000000000018</v>
      </c>
      <c r="B41">
        <f t="shared" si="4"/>
        <v>1.1945840137494743</v>
      </c>
      <c r="C41">
        <f t="shared" si="6"/>
        <v>0.39000000000000018</v>
      </c>
      <c r="D41">
        <f t="shared" si="1"/>
        <v>22.873449222289189</v>
      </c>
      <c r="E41">
        <f t="shared" si="2"/>
        <v>6.5</v>
      </c>
    </row>
    <row r="42" spans="1:5" x14ac:dyDescent="0.3">
      <c r="A42">
        <f t="shared" si="5"/>
        <v>0.40000000000000019</v>
      </c>
      <c r="B42">
        <f t="shared" si="4"/>
        <v>1.1525731105526411</v>
      </c>
      <c r="C42">
        <f t="shared" si="6"/>
        <v>0.40000000000000019</v>
      </c>
      <c r="D42">
        <f t="shared" si="1"/>
        <v>23.286583043819299</v>
      </c>
      <c r="E42">
        <f t="shared" si="2"/>
        <v>6.5</v>
      </c>
    </row>
    <row r="43" spans="1:5" x14ac:dyDescent="0.3">
      <c r="A43">
        <f t="shared" si="5"/>
        <v>0.4100000000000002</v>
      </c>
      <c r="B43">
        <f t="shared" si="4"/>
        <v>1.1155833365181269</v>
      </c>
      <c r="C43">
        <f t="shared" si="6"/>
        <v>0.4100000000000002</v>
      </c>
      <c r="D43">
        <f t="shared" si="1"/>
        <v>23.669495394282837</v>
      </c>
      <c r="E43">
        <f t="shared" si="2"/>
        <v>6.5</v>
      </c>
    </row>
    <row r="44" spans="1:5" x14ac:dyDescent="0.3">
      <c r="A44">
        <f t="shared" si="5"/>
        <v>0.42000000000000021</v>
      </c>
      <c r="B44">
        <f t="shared" si="4"/>
        <v>1.0840034361151147</v>
      </c>
      <c r="C44">
        <f t="shared" si="6"/>
        <v>0.42000000000000021</v>
      </c>
      <c r="D44">
        <f t="shared" si="1"/>
        <v>24.011797893009774</v>
      </c>
      <c r="E44">
        <f t="shared" si="2"/>
        <v>6.5</v>
      </c>
    </row>
    <row r="45" spans="1:5" x14ac:dyDescent="0.3">
      <c r="A45">
        <f t="shared" si="5"/>
        <v>0.43000000000000022</v>
      </c>
      <c r="B45">
        <f t="shared" si="4"/>
        <v>1.0579929965376755</v>
      </c>
      <c r="C45">
        <f t="shared" si="6"/>
        <v>0.43000000000000022</v>
      </c>
      <c r="D45">
        <f t="shared" si="1"/>
        <v>24.305167156474162</v>
      </c>
      <c r="E45">
        <f t="shared" si="2"/>
        <v>6.5</v>
      </c>
    </row>
    <row r="46" spans="1:5" x14ac:dyDescent="0.3">
      <c r="A46">
        <f t="shared" si="5"/>
        <v>0.44000000000000022</v>
      </c>
      <c r="B46">
        <f t="shared" si="4"/>
        <v>1.0374805795619859</v>
      </c>
      <c r="C46">
        <f t="shared" si="6"/>
        <v>0.44000000000000022</v>
      </c>
      <c r="D46">
        <f t="shared" si="1"/>
        <v>24.544264400604536</v>
      </c>
      <c r="E46">
        <f t="shared" si="2"/>
        <v>6.5</v>
      </c>
    </row>
    <row r="47" spans="1:5" x14ac:dyDescent="0.3">
      <c r="A47">
        <f t="shared" si="5"/>
        <v>0.45000000000000023</v>
      </c>
      <c r="B47">
        <f t="shared" si="4"/>
        <v>1.0221701706893114</v>
      </c>
      <c r="C47">
        <f t="shared" si="6"/>
        <v>0.45000000000000023</v>
      </c>
      <c r="D47">
        <f t="shared" si="1"/>
        <v>24.727397319618376</v>
      </c>
      <c r="E47">
        <f t="shared" si="2"/>
        <v>6.5</v>
      </c>
    </row>
    <row r="48" spans="1:5" x14ac:dyDescent="0.3">
      <c r="A48">
        <f t="shared" si="5"/>
        <v>0.46000000000000024</v>
      </c>
      <c r="B48">
        <f t="shared" si="4"/>
        <v>1.0115557016464829</v>
      </c>
      <c r="C48">
        <f t="shared" si="6"/>
        <v>0.46000000000000024</v>
      </c>
      <c r="D48">
        <f t="shared" si="1"/>
        <v>24.856793678237008</v>
      </c>
      <c r="E48">
        <f t="shared" si="2"/>
        <v>6.5</v>
      </c>
    </row>
    <row r="49" spans="1:5" x14ac:dyDescent="0.3">
      <c r="A49">
        <f t="shared" si="5"/>
        <v>0.47000000000000025</v>
      </c>
      <c r="B49">
        <f t="shared" si="4"/>
        <v>1.0049431158486433</v>
      </c>
      <c r="C49">
        <f t="shared" si="6"/>
        <v>0.47000000000000025</v>
      </c>
      <c r="D49">
        <f t="shared" si="1"/>
        <v>24.93843918479201</v>
      </c>
      <c r="E49">
        <f t="shared" si="2"/>
        <v>6.5</v>
      </c>
    </row>
    <row r="50" spans="1:5" x14ac:dyDescent="0.3">
      <c r="A50">
        <f t="shared" si="5"/>
        <v>0.48000000000000026</v>
      </c>
      <c r="B50">
        <f t="shared" si="4"/>
        <v>1.0014791788144692</v>
      </c>
      <c r="C50">
        <f t="shared" si="6"/>
        <v>0.48000000000000026</v>
      </c>
      <c r="D50">
        <f t="shared" si="1"/>
        <v>24.981530751785876</v>
      </c>
      <c r="E50">
        <f t="shared" si="2"/>
        <v>6.5</v>
      </c>
    </row>
    <row r="51" spans="1:5" x14ac:dyDescent="0.3">
      <c r="A51">
        <f t="shared" si="5"/>
        <v>0.49000000000000027</v>
      </c>
      <c r="B51">
        <f t="shared" si="4"/>
        <v>1.0001859962438422</v>
      </c>
      <c r="C51">
        <f t="shared" si="6"/>
        <v>0.49000000000000027</v>
      </c>
      <c r="D51">
        <f t="shared" si="1"/>
        <v>24.997675371226112</v>
      </c>
      <c r="E51">
        <f t="shared" si="2"/>
        <v>6.5</v>
      </c>
    </row>
    <row r="52" spans="1:5" x14ac:dyDescent="0.3">
      <c r="A52">
        <f t="shared" si="5"/>
        <v>0.50000000000000022</v>
      </c>
      <c r="B52">
        <f t="shared" si="4"/>
        <v>1</v>
      </c>
      <c r="C52">
        <f t="shared" si="6"/>
        <v>0.50000000000000022</v>
      </c>
      <c r="D52">
        <f t="shared" si="1"/>
        <v>25</v>
      </c>
      <c r="E52">
        <f t="shared" si="2"/>
        <v>6.5</v>
      </c>
    </row>
    <row r="53" spans="1:5" x14ac:dyDescent="0.3">
      <c r="A53">
        <f t="shared" si="5"/>
        <v>0.51000000000000023</v>
      </c>
      <c r="B53">
        <f t="shared" si="4"/>
        <v>0.99981400375615781</v>
      </c>
      <c r="C53">
        <f t="shared" si="6"/>
        <v>0.51000000000000023</v>
      </c>
      <c r="D53">
        <f t="shared" si="1"/>
        <v>25.002325277422706</v>
      </c>
      <c r="E53">
        <f t="shared" si="2"/>
        <v>6.5</v>
      </c>
    </row>
    <row r="54" spans="1:5" x14ac:dyDescent="0.3">
      <c r="A54">
        <f t="shared" si="5"/>
        <v>0.52000000000000024</v>
      </c>
      <c r="B54">
        <f t="shared" si="4"/>
        <v>0.99852082118553065</v>
      </c>
      <c r="C54">
        <f t="shared" si="6"/>
        <v>0.52000000000000024</v>
      </c>
      <c r="D54">
        <f t="shared" si="1"/>
        <v>25.018510272716423</v>
      </c>
      <c r="E54">
        <f t="shared" si="2"/>
        <v>6.5</v>
      </c>
    </row>
    <row r="55" spans="1:5" x14ac:dyDescent="0.3">
      <c r="A55">
        <f t="shared" si="5"/>
        <v>0.53000000000000025</v>
      </c>
      <c r="B55">
        <f t="shared" si="4"/>
        <v>0.99505688415135651</v>
      </c>
      <c r="C55">
        <f t="shared" si="6"/>
        <v>0.53000000000000025</v>
      </c>
      <c r="D55">
        <f t="shared" si="1"/>
        <v>25.062018968263807</v>
      </c>
      <c r="E55">
        <f t="shared" si="2"/>
        <v>6.5</v>
      </c>
    </row>
    <row r="56" spans="1:5" x14ac:dyDescent="0.3">
      <c r="A56">
        <f t="shared" si="5"/>
        <v>0.54000000000000026</v>
      </c>
      <c r="B56">
        <f t="shared" si="4"/>
        <v>0.98844429835351677</v>
      </c>
      <c r="C56">
        <f t="shared" si="6"/>
        <v>0.54000000000000026</v>
      </c>
      <c r="D56">
        <f t="shared" si="1"/>
        <v>25.145710332588607</v>
      </c>
      <c r="E56">
        <f t="shared" si="2"/>
        <v>6.5</v>
      </c>
    </row>
    <row r="57" spans="1:5" x14ac:dyDescent="0.3">
      <c r="A57">
        <f t="shared" si="5"/>
        <v>0.55000000000000027</v>
      </c>
      <c r="B57">
        <f t="shared" si="4"/>
        <v>0.97782982931068807</v>
      </c>
      <c r="C57">
        <f t="shared" si="6"/>
        <v>0.55000000000000027</v>
      </c>
      <c r="D57">
        <f t="shared" si="1"/>
        <v>25.281821918470872</v>
      </c>
      <c r="E57">
        <f t="shared" si="2"/>
        <v>6.5</v>
      </c>
    </row>
    <row r="58" spans="1:5" x14ac:dyDescent="0.3">
      <c r="A58">
        <f t="shared" si="5"/>
        <v>0.56000000000000028</v>
      </c>
      <c r="B58">
        <f t="shared" si="4"/>
        <v>0.96251942043801331</v>
      </c>
      <c r="C58">
        <f t="shared" si="6"/>
        <v>0.56000000000000028</v>
      </c>
      <c r="D58">
        <f t="shared" si="1"/>
        <v>25.482102495987395</v>
      </c>
      <c r="E58">
        <f t="shared" si="2"/>
        <v>6.5</v>
      </c>
    </row>
    <row r="59" spans="1:5" x14ac:dyDescent="0.3">
      <c r="A59">
        <f t="shared" si="5"/>
        <v>0.57000000000000028</v>
      </c>
      <c r="B59">
        <f t="shared" si="4"/>
        <v>0.94200700346232336</v>
      </c>
      <c r="C59">
        <f t="shared" si="6"/>
        <v>0.57000000000000028</v>
      </c>
      <c r="D59">
        <f t="shared" si="1"/>
        <v>25.758047685256116</v>
      </c>
      <c r="E59">
        <f t="shared" si="2"/>
        <v>6.5</v>
      </c>
    </row>
    <row r="60" spans="1:5" x14ac:dyDescent="0.3">
      <c r="A60">
        <f t="shared" si="5"/>
        <v>0.58000000000000029</v>
      </c>
      <c r="B60">
        <f t="shared" si="4"/>
        <v>0.91599656388488382</v>
      </c>
      <c r="C60">
        <f t="shared" si="6"/>
        <v>0.58000000000000029</v>
      </c>
      <c r="D60">
        <f t="shared" si="1"/>
        <v>26.121197713727121</v>
      </c>
      <c r="E60">
        <f t="shared" si="2"/>
        <v>6.5</v>
      </c>
    </row>
    <row r="61" spans="1:5" x14ac:dyDescent="0.3">
      <c r="A61">
        <f t="shared" ref="A61:A124" si="7">A60+0.01</f>
        <v>0.5900000000000003</v>
      </c>
      <c r="B61">
        <f t="shared" si="4"/>
        <v>0.88441666348187142</v>
      </c>
      <c r="C61">
        <f t="shared" ref="C61:C124" si="8">A61</f>
        <v>0.5900000000000003</v>
      </c>
      <c r="D61">
        <f t="shared" si="1"/>
        <v>26.583462692827275</v>
      </c>
      <c r="E61">
        <f t="shared" si="2"/>
        <v>6.5</v>
      </c>
    </row>
    <row r="62" spans="1:5" x14ac:dyDescent="0.3">
      <c r="A62">
        <f t="shared" si="7"/>
        <v>0.60000000000000031</v>
      </c>
      <c r="B62">
        <f t="shared" si="4"/>
        <v>0.84742688944735711</v>
      </c>
      <c r="C62">
        <f t="shared" si="8"/>
        <v>0.60000000000000031</v>
      </c>
      <c r="D62">
        <f t="shared" si="1"/>
        <v>27.157443738847874</v>
      </c>
      <c r="E62">
        <f t="shared" si="2"/>
        <v>6.5</v>
      </c>
    </row>
    <row r="63" spans="1:5" x14ac:dyDescent="0.3">
      <c r="A63">
        <f t="shared" si="7"/>
        <v>0.61000000000000032</v>
      </c>
      <c r="B63">
        <f t="shared" si="4"/>
        <v>0.80541598625052369</v>
      </c>
      <c r="C63">
        <f t="shared" si="8"/>
        <v>0.61000000000000032</v>
      </c>
      <c r="D63">
        <f t="shared" si="1"/>
        <v>27.856714036608864</v>
      </c>
      <c r="E63">
        <f t="shared" si="2"/>
        <v>6.5</v>
      </c>
    </row>
    <row r="64" spans="1:5" x14ac:dyDescent="0.3">
      <c r="A64">
        <f t="shared" si="7"/>
        <v>0.62000000000000033</v>
      </c>
      <c r="B64">
        <f t="shared" si="4"/>
        <v>0.75899172144810612</v>
      </c>
      <c r="C64">
        <f t="shared" si="8"/>
        <v>0.62000000000000033</v>
      </c>
      <c r="D64">
        <f t="shared" si="1"/>
        <v>28.696008294657844</v>
      </c>
      <c r="E64">
        <f t="shared" si="2"/>
        <v>6.5</v>
      </c>
    </row>
    <row r="65" spans="1:5" x14ac:dyDescent="0.3">
      <c r="A65">
        <f t="shared" si="7"/>
        <v>0.63000000000000034</v>
      </c>
      <c r="B65">
        <f t="shared" si="4"/>
        <v>0.70896283010601946</v>
      </c>
      <c r="C65">
        <f t="shared" si="8"/>
        <v>0.63000000000000034</v>
      </c>
      <c r="D65">
        <f t="shared" si="1"/>
        <v>29.691235898869675</v>
      </c>
      <c r="E65">
        <f t="shared" si="2"/>
        <v>6.5</v>
      </c>
    </row>
    <row r="66" spans="1:5" x14ac:dyDescent="0.3">
      <c r="A66">
        <f t="shared" si="7"/>
        <v>0.64000000000000035</v>
      </c>
      <c r="B66">
        <f t="shared" si="4"/>
        <v>0.65631366374424105</v>
      </c>
      <c r="C66">
        <f t="shared" si="8"/>
        <v>0.64000000000000035</v>
      </c>
      <c r="D66">
        <f t="shared" si="1"/>
        <v>30.859173182617326</v>
      </c>
      <c r="E66">
        <f t="shared" si="2"/>
        <v>6.5</v>
      </c>
    </row>
    <row r="67" spans="1:5" x14ac:dyDescent="0.3">
      <c r="A67">
        <f t="shared" si="7"/>
        <v>0.65000000000000036</v>
      </c>
      <c r="B67">
        <f t="shared" si="4"/>
        <v>0.60217242885989752</v>
      </c>
      <c r="C67">
        <f t="shared" si="8"/>
        <v>0.65000000000000036</v>
      </c>
      <c r="D67">
        <f t="shared" ref="D67:D130" si="9">25/B67^0.5</f>
        <v>32.216590374017251</v>
      </c>
      <c r="E67">
        <f t="shared" ref="E67:E130" si="10">6.5</f>
        <v>6.5</v>
      </c>
    </row>
    <row r="68" spans="1:5" x14ac:dyDescent="0.3">
      <c r="A68">
        <f t="shared" si="7"/>
        <v>0.66000000000000036</v>
      </c>
      <c r="B68">
        <f t="shared" ref="B68:B131" si="11">1+(SIN(A68*2*PI())/1.1)^3</f>
        <v>0.54777412792228608</v>
      </c>
      <c r="C68">
        <f t="shared" si="8"/>
        <v>0.66000000000000036</v>
      </c>
      <c r="D68">
        <f t="shared" si="9"/>
        <v>33.778413716675992</v>
      </c>
      <c r="E68">
        <f t="shared" si="10"/>
        <v>6.5</v>
      </c>
    </row>
    <row r="69" spans="1:5" x14ac:dyDescent="0.3">
      <c r="A69">
        <f t="shared" si="7"/>
        <v>0.67000000000000037</v>
      </c>
      <c r="B69">
        <f t="shared" si="11"/>
        <v>0.49441950419592195</v>
      </c>
      <c r="C69">
        <f t="shared" si="8"/>
        <v>0.67000000000000037</v>
      </c>
      <c r="D69">
        <f t="shared" si="9"/>
        <v>35.554306443339698</v>
      </c>
      <c r="E69">
        <f t="shared" si="10"/>
        <v>6.5</v>
      </c>
    </row>
    <row r="70" spans="1:5" x14ac:dyDescent="0.3">
      <c r="A70">
        <f t="shared" si="7"/>
        <v>0.68000000000000038</v>
      </c>
      <c r="B70">
        <f t="shared" si="11"/>
        <v>0.44343143415422204</v>
      </c>
      <c r="C70">
        <f t="shared" si="8"/>
        <v>0.68000000000000038</v>
      </c>
      <c r="D70">
        <f t="shared" si="9"/>
        <v>37.542809566556393</v>
      </c>
      <c r="E70">
        <f t="shared" si="10"/>
        <v>6.5</v>
      </c>
    </row>
    <row r="71" spans="1:5" x14ac:dyDescent="0.3">
      <c r="A71">
        <f t="shared" si="7"/>
        <v>0.69000000000000039</v>
      </c>
      <c r="B71">
        <f t="shared" si="11"/>
        <v>0.39611030254886659</v>
      </c>
      <c r="C71">
        <f t="shared" si="8"/>
        <v>0.69000000000000039</v>
      </c>
      <c r="D71">
        <f t="shared" si="9"/>
        <v>39.722076141314865</v>
      </c>
      <c r="E71">
        <f t="shared" si="10"/>
        <v>6.5</v>
      </c>
    </row>
    <row r="72" spans="1:5" x14ac:dyDescent="0.3">
      <c r="A72">
        <f t="shared" si="7"/>
        <v>0.7000000000000004</v>
      </c>
      <c r="B72">
        <f t="shared" si="11"/>
        <v>0.35368993216041678</v>
      </c>
      <c r="C72">
        <f t="shared" si="8"/>
        <v>0.7000000000000004</v>
      </c>
      <c r="D72">
        <f t="shared" si="9"/>
        <v>42.036704303372566</v>
      </c>
      <c r="E72">
        <f t="shared" si="10"/>
        <v>6.5</v>
      </c>
    </row>
    <row r="73" spans="1:5" x14ac:dyDescent="0.3">
      <c r="A73">
        <f t="shared" si="7"/>
        <v>0.71000000000000041</v>
      </c>
      <c r="B73">
        <f t="shared" si="11"/>
        <v>0.31729562156136182</v>
      </c>
      <c r="C73">
        <f t="shared" si="8"/>
        <v>0.71000000000000041</v>
      </c>
      <c r="D73">
        <f t="shared" si="9"/>
        <v>44.382112411032971</v>
      </c>
      <c r="E73">
        <f t="shared" si="10"/>
        <v>6.5</v>
      </c>
    </row>
    <row r="74" spans="1:5" x14ac:dyDescent="0.3">
      <c r="A74">
        <f t="shared" si="7"/>
        <v>0.72000000000000042</v>
      </c>
      <c r="B74">
        <f t="shared" si="11"/>
        <v>0.2879057705319148</v>
      </c>
      <c r="C74">
        <f t="shared" si="8"/>
        <v>0.72000000000000042</v>
      </c>
      <c r="D74">
        <f t="shared" si="9"/>
        <v>46.592372332699405</v>
      </c>
      <c r="E74">
        <f t="shared" si="10"/>
        <v>6.5</v>
      </c>
    </row>
    <row r="75" spans="1:5" x14ac:dyDescent="0.3">
      <c r="A75">
        <f t="shared" si="7"/>
        <v>0.73000000000000043</v>
      </c>
      <c r="B75">
        <f t="shared" si="11"/>
        <v>0.26631844668826299</v>
      </c>
      <c r="C75">
        <f t="shared" si="8"/>
        <v>0.73000000000000043</v>
      </c>
      <c r="D75">
        <f t="shared" si="9"/>
        <v>48.443931806699283</v>
      </c>
      <c r="E75">
        <f t="shared" si="10"/>
        <v>6.5</v>
      </c>
    </row>
    <row r="76" spans="1:5" x14ac:dyDescent="0.3">
      <c r="A76">
        <f t="shared" si="7"/>
        <v>0.74000000000000044</v>
      </c>
      <c r="B76">
        <f t="shared" si="11"/>
        <v>0.25312407287499905</v>
      </c>
      <c r="C76">
        <f t="shared" si="8"/>
        <v>0.74000000000000044</v>
      </c>
      <c r="D76">
        <f t="shared" si="9"/>
        <v>49.690490501157278</v>
      </c>
      <c r="E76">
        <f t="shared" si="10"/>
        <v>6.5</v>
      </c>
    </row>
    <row r="77" spans="1:5" x14ac:dyDescent="0.3">
      <c r="A77">
        <f t="shared" si="7"/>
        <v>0.75000000000000044</v>
      </c>
      <c r="B77">
        <f t="shared" si="11"/>
        <v>0.24868519909842235</v>
      </c>
      <c r="C77">
        <f t="shared" si="8"/>
        <v>0.75000000000000044</v>
      </c>
      <c r="D77">
        <f t="shared" si="9"/>
        <v>50.132000983988355</v>
      </c>
      <c r="E77">
        <f t="shared" si="10"/>
        <v>6.5</v>
      </c>
    </row>
    <row r="78" spans="1:5" x14ac:dyDescent="0.3">
      <c r="A78">
        <f t="shared" si="7"/>
        <v>0.76000000000000045</v>
      </c>
      <c r="B78">
        <f t="shared" si="11"/>
        <v>0.25312407287500005</v>
      </c>
      <c r="C78">
        <f t="shared" si="8"/>
        <v>0.76000000000000045</v>
      </c>
      <c r="D78">
        <f t="shared" si="9"/>
        <v>49.690490501157178</v>
      </c>
      <c r="E78">
        <f t="shared" si="10"/>
        <v>6.5</v>
      </c>
    </row>
    <row r="79" spans="1:5" x14ac:dyDescent="0.3">
      <c r="A79">
        <f t="shared" si="7"/>
        <v>0.77000000000000046</v>
      </c>
      <c r="B79">
        <f t="shared" si="11"/>
        <v>0.26631844668826432</v>
      </c>
      <c r="C79">
        <f t="shared" si="8"/>
        <v>0.77000000000000046</v>
      </c>
      <c r="D79">
        <f t="shared" si="9"/>
        <v>48.443931806699169</v>
      </c>
      <c r="E79">
        <f t="shared" si="10"/>
        <v>6.5</v>
      </c>
    </row>
    <row r="80" spans="1:5" x14ac:dyDescent="0.3">
      <c r="A80">
        <f t="shared" si="7"/>
        <v>0.78000000000000047</v>
      </c>
      <c r="B80">
        <f t="shared" si="11"/>
        <v>0.28790577053191724</v>
      </c>
      <c r="C80">
        <f t="shared" si="8"/>
        <v>0.78000000000000047</v>
      </c>
      <c r="D80">
        <f t="shared" si="9"/>
        <v>46.592372332699213</v>
      </c>
      <c r="E80">
        <f t="shared" si="10"/>
        <v>6.5</v>
      </c>
    </row>
    <row r="81" spans="1:5" x14ac:dyDescent="0.3">
      <c r="A81">
        <f t="shared" si="7"/>
        <v>0.79000000000000048</v>
      </c>
      <c r="B81">
        <f t="shared" si="11"/>
        <v>0.31729562156136437</v>
      </c>
      <c r="C81">
        <f t="shared" si="8"/>
        <v>0.79000000000000048</v>
      </c>
      <c r="D81">
        <f t="shared" si="9"/>
        <v>44.3821124110328</v>
      </c>
      <c r="E81">
        <f t="shared" si="10"/>
        <v>6.5</v>
      </c>
    </row>
    <row r="82" spans="1:5" x14ac:dyDescent="0.3">
      <c r="A82">
        <f t="shared" si="7"/>
        <v>0.80000000000000049</v>
      </c>
      <c r="B82">
        <f t="shared" si="11"/>
        <v>0.35368993216042</v>
      </c>
      <c r="C82">
        <f t="shared" si="8"/>
        <v>0.80000000000000049</v>
      </c>
      <c r="D82">
        <f t="shared" si="9"/>
        <v>42.036704303372375</v>
      </c>
      <c r="E82">
        <f t="shared" si="10"/>
        <v>6.5</v>
      </c>
    </row>
    <row r="83" spans="1:5" x14ac:dyDescent="0.3">
      <c r="A83">
        <f t="shared" si="7"/>
        <v>0.8100000000000005</v>
      </c>
      <c r="B83">
        <f t="shared" si="11"/>
        <v>0.39611030254887014</v>
      </c>
      <c r="C83">
        <f t="shared" si="8"/>
        <v>0.8100000000000005</v>
      </c>
      <c r="D83">
        <f t="shared" si="9"/>
        <v>39.722076141314687</v>
      </c>
      <c r="E83">
        <f t="shared" si="10"/>
        <v>6.5</v>
      </c>
    </row>
    <row r="84" spans="1:5" x14ac:dyDescent="0.3">
      <c r="A84">
        <f t="shared" si="7"/>
        <v>0.82000000000000051</v>
      </c>
      <c r="B84">
        <f t="shared" si="11"/>
        <v>0.44343143415422603</v>
      </c>
      <c r="C84">
        <f t="shared" si="8"/>
        <v>0.82000000000000051</v>
      </c>
      <c r="D84">
        <f t="shared" si="9"/>
        <v>37.542809566556222</v>
      </c>
      <c r="E84">
        <f t="shared" si="10"/>
        <v>6.5</v>
      </c>
    </row>
    <row r="85" spans="1:5" x14ac:dyDescent="0.3">
      <c r="A85">
        <f t="shared" si="7"/>
        <v>0.83000000000000052</v>
      </c>
      <c r="B85">
        <f t="shared" si="11"/>
        <v>0.49441950419592628</v>
      </c>
      <c r="C85">
        <f t="shared" si="8"/>
        <v>0.83000000000000052</v>
      </c>
      <c r="D85">
        <f t="shared" si="9"/>
        <v>35.554306443339534</v>
      </c>
      <c r="E85">
        <f t="shared" si="10"/>
        <v>6.5</v>
      </c>
    </row>
    <row r="86" spans="1:5" x14ac:dyDescent="0.3">
      <c r="A86">
        <f t="shared" si="7"/>
        <v>0.84000000000000052</v>
      </c>
      <c r="B86">
        <f t="shared" si="11"/>
        <v>0.54777412792229008</v>
      </c>
      <c r="C86">
        <f t="shared" si="8"/>
        <v>0.84000000000000052</v>
      </c>
      <c r="D86">
        <f t="shared" si="9"/>
        <v>33.778413716675871</v>
      </c>
      <c r="E86">
        <f t="shared" si="10"/>
        <v>6.5</v>
      </c>
    </row>
    <row r="87" spans="1:5" x14ac:dyDescent="0.3">
      <c r="A87">
        <f t="shared" si="7"/>
        <v>0.85000000000000053</v>
      </c>
      <c r="B87">
        <f t="shared" si="11"/>
        <v>0.60217242885990241</v>
      </c>
      <c r="C87">
        <f t="shared" si="8"/>
        <v>0.85000000000000053</v>
      </c>
      <c r="D87">
        <f t="shared" si="9"/>
        <v>32.216590374017116</v>
      </c>
      <c r="E87">
        <f t="shared" si="10"/>
        <v>6.5</v>
      </c>
    </row>
    <row r="88" spans="1:5" x14ac:dyDescent="0.3">
      <c r="A88">
        <f t="shared" si="7"/>
        <v>0.86000000000000054</v>
      </c>
      <c r="B88">
        <f t="shared" si="11"/>
        <v>0.65631366374424527</v>
      </c>
      <c r="C88">
        <f t="shared" si="8"/>
        <v>0.86000000000000054</v>
      </c>
      <c r="D88">
        <f t="shared" si="9"/>
        <v>30.85917318261723</v>
      </c>
      <c r="E88">
        <f t="shared" si="10"/>
        <v>6.5</v>
      </c>
    </row>
    <row r="89" spans="1:5" x14ac:dyDescent="0.3">
      <c r="A89">
        <f t="shared" si="7"/>
        <v>0.87000000000000055</v>
      </c>
      <c r="B89">
        <f t="shared" si="11"/>
        <v>0.7089628301060239</v>
      </c>
      <c r="C89">
        <f t="shared" si="8"/>
        <v>0.87000000000000055</v>
      </c>
      <c r="D89">
        <f t="shared" si="9"/>
        <v>29.691235898869582</v>
      </c>
      <c r="E89">
        <f t="shared" si="10"/>
        <v>6.5</v>
      </c>
    </row>
    <row r="90" spans="1:5" x14ac:dyDescent="0.3">
      <c r="A90">
        <f t="shared" si="7"/>
        <v>0.88000000000000056</v>
      </c>
      <c r="B90">
        <f t="shared" si="11"/>
        <v>0.75899172144810978</v>
      </c>
      <c r="C90">
        <f t="shared" si="8"/>
        <v>0.88000000000000056</v>
      </c>
      <c r="D90">
        <f t="shared" si="9"/>
        <v>28.696008294657773</v>
      </c>
      <c r="E90">
        <f t="shared" si="10"/>
        <v>6.5</v>
      </c>
    </row>
    <row r="91" spans="1:5" x14ac:dyDescent="0.3">
      <c r="A91">
        <f t="shared" si="7"/>
        <v>0.89000000000000057</v>
      </c>
      <c r="B91">
        <f t="shared" si="11"/>
        <v>0.80541598625052757</v>
      </c>
      <c r="C91">
        <f t="shared" si="8"/>
        <v>0.89000000000000057</v>
      </c>
      <c r="D91">
        <f t="shared" si="9"/>
        <v>27.8567140366088</v>
      </c>
      <c r="E91">
        <f t="shared" si="10"/>
        <v>6.5</v>
      </c>
    </row>
    <row r="92" spans="1:5" x14ac:dyDescent="0.3">
      <c r="A92">
        <f t="shared" si="7"/>
        <v>0.90000000000000058</v>
      </c>
      <c r="B92">
        <f t="shared" si="11"/>
        <v>0.84742688944736011</v>
      </c>
      <c r="C92">
        <f t="shared" si="8"/>
        <v>0.90000000000000058</v>
      </c>
      <c r="D92">
        <f t="shared" si="9"/>
        <v>27.157443738847824</v>
      </c>
      <c r="E92">
        <f t="shared" si="10"/>
        <v>6.5</v>
      </c>
    </row>
    <row r="93" spans="1:5" x14ac:dyDescent="0.3">
      <c r="A93">
        <f t="shared" si="7"/>
        <v>0.91000000000000059</v>
      </c>
      <c r="B93">
        <f t="shared" si="11"/>
        <v>0.88441666348187442</v>
      </c>
      <c r="C93">
        <f t="shared" si="8"/>
        <v>0.91000000000000059</v>
      </c>
      <c r="D93">
        <f t="shared" si="9"/>
        <v>26.583462692827229</v>
      </c>
      <c r="E93">
        <f t="shared" si="10"/>
        <v>6.5</v>
      </c>
    </row>
    <row r="94" spans="1:5" x14ac:dyDescent="0.3">
      <c r="A94">
        <f t="shared" si="7"/>
        <v>0.9200000000000006</v>
      </c>
      <c r="B94">
        <f t="shared" si="11"/>
        <v>0.91599656388488626</v>
      </c>
      <c r="C94">
        <f t="shared" si="8"/>
        <v>0.9200000000000006</v>
      </c>
      <c r="D94">
        <f t="shared" si="9"/>
        <v>26.121197713727085</v>
      </c>
      <c r="E94">
        <f t="shared" si="10"/>
        <v>6.5</v>
      </c>
    </row>
    <row r="95" spans="1:5" x14ac:dyDescent="0.3">
      <c r="A95">
        <f t="shared" si="7"/>
        <v>0.9300000000000006</v>
      </c>
      <c r="B95">
        <f t="shared" si="11"/>
        <v>0.94200700346232524</v>
      </c>
      <c r="C95">
        <f t="shared" si="8"/>
        <v>0.9300000000000006</v>
      </c>
      <c r="D95">
        <f t="shared" si="9"/>
        <v>25.758047685256091</v>
      </c>
      <c r="E95">
        <f t="shared" si="10"/>
        <v>6.5</v>
      </c>
    </row>
    <row r="96" spans="1:5" x14ac:dyDescent="0.3">
      <c r="A96">
        <f t="shared" si="7"/>
        <v>0.94000000000000061</v>
      </c>
      <c r="B96">
        <f t="shared" si="11"/>
        <v>0.96251942043801486</v>
      </c>
      <c r="C96">
        <f t="shared" si="8"/>
        <v>0.94000000000000061</v>
      </c>
      <c r="D96">
        <f t="shared" si="9"/>
        <v>25.482102495987377</v>
      </c>
      <c r="E96">
        <f t="shared" si="10"/>
        <v>6.5</v>
      </c>
    </row>
    <row r="97" spans="1:5" x14ac:dyDescent="0.3">
      <c r="A97">
        <f t="shared" si="7"/>
        <v>0.95000000000000062</v>
      </c>
      <c r="B97">
        <f t="shared" si="11"/>
        <v>0.97782982931068907</v>
      </c>
      <c r="C97">
        <f t="shared" si="8"/>
        <v>0.95000000000000062</v>
      </c>
      <c r="D97">
        <f t="shared" si="9"/>
        <v>25.281821918470857</v>
      </c>
      <c r="E97">
        <f t="shared" si="10"/>
        <v>6.5</v>
      </c>
    </row>
    <row r="98" spans="1:5" x14ac:dyDescent="0.3">
      <c r="A98">
        <f t="shared" si="7"/>
        <v>0.96000000000000063</v>
      </c>
      <c r="B98">
        <f t="shared" si="11"/>
        <v>0.98844429835351744</v>
      </c>
      <c r="C98">
        <f t="shared" si="8"/>
        <v>0.96000000000000063</v>
      </c>
      <c r="D98">
        <f t="shared" si="9"/>
        <v>25.1457103325886</v>
      </c>
      <c r="E98">
        <f t="shared" si="10"/>
        <v>6.5</v>
      </c>
    </row>
    <row r="99" spans="1:5" x14ac:dyDescent="0.3">
      <c r="A99">
        <f t="shared" si="7"/>
        <v>0.97000000000000064</v>
      </c>
      <c r="B99">
        <f t="shared" si="11"/>
        <v>0.99505688415135696</v>
      </c>
      <c r="C99">
        <f t="shared" si="8"/>
        <v>0.97000000000000064</v>
      </c>
      <c r="D99">
        <f t="shared" si="9"/>
        <v>25.0620189682638</v>
      </c>
      <c r="E99">
        <f t="shared" si="10"/>
        <v>6.5</v>
      </c>
    </row>
    <row r="100" spans="1:5" x14ac:dyDescent="0.3">
      <c r="A100">
        <f t="shared" si="7"/>
        <v>0.98000000000000065</v>
      </c>
      <c r="B100">
        <f t="shared" si="11"/>
        <v>0.99852082118553076</v>
      </c>
      <c r="C100">
        <f t="shared" si="8"/>
        <v>0.98000000000000065</v>
      </c>
      <c r="D100">
        <f t="shared" si="9"/>
        <v>25.018510272716423</v>
      </c>
      <c r="E100">
        <f t="shared" si="10"/>
        <v>6.5</v>
      </c>
    </row>
    <row r="101" spans="1:5" x14ac:dyDescent="0.3">
      <c r="A101">
        <f t="shared" si="7"/>
        <v>0.99000000000000066</v>
      </c>
      <c r="B101">
        <f t="shared" si="11"/>
        <v>0.99981400375615792</v>
      </c>
      <c r="C101">
        <f t="shared" si="8"/>
        <v>0.99000000000000066</v>
      </c>
      <c r="D101">
        <f t="shared" si="9"/>
        <v>25.002325277422702</v>
      </c>
      <c r="E101">
        <f t="shared" si="10"/>
        <v>6.5</v>
      </c>
    </row>
    <row r="102" spans="1:5" x14ac:dyDescent="0.3">
      <c r="A102">
        <f t="shared" si="7"/>
        <v>1.0000000000000007</v>
      </c>
      <c r="B102">
        <f t="shared" si="11"/>
        <v>1</v>
      </c>
      <c r="C102">
        <f t="shared" si="8"/>
        <v>1.0000000000000007</v>
      </c>
      <c r="D102">
        <f t="shared" si="9"/>
        <v>25</v>
      </c>
      <c r="E102">
        <f t="shared" si="10"/>
        <v>6.5</v>
      </c>
    </row>
    <row r="103" spans="1:5" x14ac:dyDescent="0.3">
      <c r="A103">
        <f t="shared" si="7"/>
        <v>1.0100000000000007</v>
      </c>
      <c r="B103">
        <f t="shared" si="11"/>
        <v>1.0001859962438422</v>
      </c>
      <c r="C103">
        <f t="shared" si="8"/>
        <v>1.0100000000000007</v>
      </c>
      <c r="D103">
        <f t="shared" si="9"/>
        <v>24.997675371226112</v>
      </c>
      <c r="E103">
        <f t="shared" si="10"/>
        <v>6.5</v>
      </c>
    </row>
    <row r="104" spans="1:5" x14ac:dyDescent="0.3">
      <c r="A104">
        <f t="shared" si="7"/>
        <v>1.0200000000000007</v>
      </c>
      <c r="B104">
        <f t="shared" si="11"/>
        <v>1.0014791788144695</v>
      </c>
      <c r="C104">
        <f t="shared" si="8"/>
        <v>1.0200000000000007</v>
      </c>
      <c r="D104">
        <f t="shared" si="9"/>
        <v>24.981530751785876</v>
      </c>
      <c r="E104">
        <f t="shared" si="10"/>
        <v>6.5</v>
      </c>
    </row>
    <row r="105" spans="1:5" x14ac:dyDescent="0.3">
      <c r="A105">
        <f t="shared" si="7"/>
        <v>1.0300000000000007</v>
      </c>
      <c r="B105">
        <f t="shared" si="11"/>
        <v>1.0049431158486437</v>
      </c>
      <c r="C105">
        <f t="shared" si="8"/>
        <v>1.0300000000000007</v>
      </c>
      <c r="D105">
        <f t="shared" si="9"/>
        <v>24.938439184792003</v>
      </c>
      <c r="E105">
        <f t="shared" si="10"/>
        <v>6.5</v>
      </c>
    </row>
    <row r="106" spans="1:5" x14ac:dyDescent="0.3">
      <c r="A106">
        <f t="shared" si="7"/>
        <v>1.0400000000000007</v>
      </c>
      <c r="B106">
        <f t="shared" si="11"/>
        <v>1.0115557016464836</v>
      </c>
      <c r="C106">
        <f t="shared" si="8"/>
        <v>1.0400000000000007</v>
      </c>
      <c r="D106">
        <f t="shared" si="9"/>
        <v>24.856793678237</v>
      </c>
      <c r="E106">
        <f t="shared" si="10"/>
        <v>6.5</v>
      </c>
    </row>
    <row r="107" spans="1:5" x14ac:dyDescent="0.3">
      <c r="A107">
        <f t="shared" si="7"/>
        <v>1.0500000000000007</v>
      </c>
      <c r="B107">
        <f t="shared" si="11"/>
        <v>1.0221701706893125</v>
      </c>
      <c r="C107">
        <f t="shared" si="8"/>
        <v>1.0500000000000007</v>
      </c>
      <c r="D107">
        <f t="shared" si="9"/>
        <v>24.727397319618358</v>
      </c>
      <c r="E107">
        <f t="shared" si="10"/>
        <v>6.5</v>
      </c>
    </row>
    <row r="108" spans="1:5" x14ac:dyDescent="0.3">
      <c r="A108">
        <f t="shared" si="7"/>
        <v>1.0600000000000007</v>
      </c>
      <c r="B108">
        <f t="shared" si="11"/>
        <v>1.0374805795619872</v>
      </c>
      <c r="C108">
        <f t="shared" si="8"/>
        <v>1.0600000000000007</v>
      </c>
      <c r="D108">
        <f t="shared" si="9"/>
        <v>24.544264400604522</v>
      </c>
      <c r="E108">
        <f t="shared" si="10"/>
        <v>6.5</v>
      </c>
    </row>
    <row r="109" spans="1:5" x14ac:dyDescent="0.3">
      <c r="A109">
        <f t="shared" si="7"/>
        <v>1.0700000000000007</v>
      </c>
      <c r="B109">
        <f t="shared" si="11"/>
        <v>1.0579929965376775</v>
      </c>
      <c r="C109">
        <f t="shared" si="8"/>
        <v>1.0700000000000007</v>
      </c>
      <c r="D109">
        <f t="shared" si="9"/>
        <v>24.305167156474141</v>
      </c>
      <c r="E109">
        <f t="shared" si="10"/>
        <v>6.5</v>
      </c>
    </row>
    <row r="110" spans="1:5" x14ac:dyDescent="0.3">
      <c r="A110">
        <f t="shared" si="7"/>
        <v>1.0800000000000007</v>
      </c>
      <c r="B110">
        <f t="shared" si="11"/>
        <v>1.0840034361151172</v>
      </c>
      <c r="C110">
        <f t="shared" si="8"/>
        <v>1.0800000000000007</v>
      </c>
      <c r="D110">
        <f t="shared" si="9"/>
        <v>24.011797893009749</v>
      </c>
      <c r="E110">
        <f t="shared" si="10"/>
        <v>6.5</v>
      </c>
    </row>
    <row r="111" spans="1:5" x14ac:dyDescent="0.3">
      <c r="A111">
        <f t="shared" si="7"/>
        <v>1.0900000000000007</v>
      </c>
      <c r="B111">
        <f t="shared" si="11"/>
        <v>1.1155833365181302</v>
      </c>
      <c r="C111">
        <f t="shared" si="8"/>
        <v>1.0900000000000007</v>
      </c>
      <c r="D111">
        <f t="shared" si="9"/>
        <v>23.669495394282801</v>
      </c>
      <c r="E111">
        <f t="shared" si="10"/>
        <v>6.5</v>
      </c>
    </row>
    <row r="112" spans="1:5" x14ac:dyDescent="0.3">
      <c r="A112">
        <f t="shared" si="7"/>
        <v>1.1000000000000008</v>
      </c>
      <c r="B112">
        <f t="shared" si="11"/>
        <v>1.1525731105526444</v>
      </c>
      <c r="C112">
        <f t="shared" si="8"/>
        <v>1.1000000000000008</v>
      </c>
      <c r="D112">
        <f t="shared" si="9"/>
        <v>23.286583043819263</v>
      </c>
      <c r="E112">
        <f t="shared" si="10"/>
        <v>6.5</v>
      </c>
    </row>
    <row r="113" spans="1:5" x14ac:dyDescent="0.3">
      <c r="A113">
        <f t="shared" si="7"/>
        <v>1.1100000000000008</v>
      </c>
      <c r="B113">
        <f t="shared" si="11"/>
        <v>1.1945840137494783</v>
      </c>
      <c r="C113">
        <f t="shared" si="8"/>
        <v>1.1100000000000008</v>
      </c>
      <c r="D113">
        <f t="shared" si="9"/>
        <v>22.873449222289153</v>
      </c>
      <c r="E113">
        <f t="shared" si="10"/>
        <v>6.5</v>
      </c>
    </row>
    <row r="114" spans="1:5" x14ac:dyDescent="0.3">
      <c r="A114">
        <f t="shared" si="7"/>
        <v>1.1200000000000008</v>
      </c>
      <c r="B114">
        <f t="shared" si="11"/>
        <v>1.2410082785518961</v>
      </c>
      <c r="C114">
        <f t="shared" si="8"/>
        <v>1.1200000000000008</v>
      </c>
      <c r="D114">
        <f t="shared" si="9"/>
        <v>22.441540686295376</v>
      </c>
      <c r="E114">
        <f t="shared" si="10"/>
        <v>6.5</v>
      </c>
    </row>
    <row r="115" spans="1:5" x14ac:dyDescent="0.3">
      <c r="A115">
        <f t="shared" si="7"/>
        <v>1.1300000000000008</v>
      </c>
      <c r="B115">
        <f t="shared" si="11"/>
        <v>1.2910371698939831</v>
      </c>
      <c r="C115">
        <f t="shared" si="8"/>
        <v>1.1300000000000008</v>
      </c>
      <c r="D115">
        <f t="shared" si="9"/>
        <v>22.002429374315373</v>
      </c>
      <c r="E115">
        <f t="shared" si="10"/>
        <v>6.5</v>
      </c>
    </row>
    <row r="116" spans="1:5" x14ac:dyDescent="0.3">
      <c r="A116">
        <f t="shared" si="7"/>
        <v>1.1400000000000008</v>
      </c>
      <c r="B116">
        <f t="shared" si="11"/>
        <v>1.3436863362557612</v>
      </c>
      <c r="C116">
        <f t="shared" si="8"/>
        <v>1.1400000000000008</v>
      </c>
      <c r="D116">
        <f t="shared" si="9"/>
        <v>21.567065545397679</v>
      </c>
      <c r="E116">
        <f t="shared" si="10"/>
        <v>6.5</v>
      </c>
    </row>
    <row r="117" spans="1:5" x14ac:dyDescent="0.3">
      <c r="A117">
        <f t="shared" si="7"/>
        <v>1.1500000000000008</v>
      </c>
      <c r="B117">
        <f t="shared" si="11"/>
        <v>1.3978275711401047</v>
      </c>
      <c r="C117">
        <f t="shared" si="8"/>
        <v>1.1500000000000008</v>
      </c>
      <c r="D117">
        <f t="shared" si="9"/>
        <v>21.145268663244035</v>
      </c>
      <c r="E117">
        <f t="shared" si="10"/>
        <v>6.5</v>
      </c>
    </row>
    <row r="118" spans="1:5" x14ac:dyDescent="0.3">
      <c r="A118">
        <f t="shared" si="7"/>
        <v>1.1600000000000008</v>
      </c>
      <c r="B118">
        <f t="shared" si="11"/>
        <v>1.4522258720777164</v>
      </c>
      <c r="C118">
        <f t="shared" si="8"/>
        <v>1.1600000000000008</v>
      </c>
      <c r="D118">
        <f t="shared" si="9"/>
        <v>20.745453061018832</v>
      </c>
      <c r="E118">
        <f t="shared" si="10"/>
        <v>6.5</v>
      </c>
    </row>
    <row r="119" spans="1:5" x14ac:dyDescent="0.3">
      <c r="A119">
        <f t="shared" si="7"/>
        <v>1.1700000000000008</v>
      </c>
      <c r="B119">
        <f t="shared" si="11"/>
        <v>1.505580495804081</v>
      </c>
      <c r="C119">
        <f t="shared" si="8"/>
        <v>1.1700000000000008</v>
      </c>
      <c r="D119">
        <f t="shared" si="9"/>
        <v>20.374549678270309</v>
      </c>
      <c r="E119">
        <f t="shared" si="10"/>
        <v>6.5</v>
      </c>
    </row>
    <row r="120" spans="1:5" x14ac:dyDescent="0.3">
      <c r="A120">
        <f t="shared" si="7"/>
        <v>1.1800000000000008</v>
      </c>
      <c r="B120">
        <f t="shared" si="11"/>
        <v>1.55656856584578</v>
      </c>
      <c r="C120">
        <f t="shared" si="8"/>
        <v>1.1800000000000008</v>
      </c>
      <c r="D120">
        <f t="shared" si="9"/>
        <v>20.038069600457519</v>
      </c>
      <c r="E120">
        <f t="shared" si="10"/>
        <v>6.5</v>
      </c>
    </row>
    <row r="121" spans="1:5" x14ac:dyDescent="0.3">
      <c r="A121">
        <f t="shared" si="7"/>
        <v>1.1900000000000008</v>
      </c>
      <c r="B121">
        <f t="shared" si="11"/>
        <v>1.6038896974511356</v>
      </c>
      <c r="C121">
        <f t="shared" si="8"/>
        <v>1.1900000000000008</v>
      </c>
      <c r="D121">
        <f t="shared" si="9"/>
        <v>19.74025506042187</v>
      </c>
      <c r="E121">
        <f t="shared" si="10"/>
        <v>6.5</v>
      </c>
    </row>
    <row r="122" spans="1:5" x14ac:dyDescent="0.3">
      <c r="A122">
        <f t="shared" si="7"/>
        <v>1.2000000000000008</v>
      </c>
      <c r="B122">
        <f t="shared" si="11"/>
        <v>1.6463100678395848</v>
      </c>
      <c r="C122">
        <f t="shared" si="8"/>
        <v>1.2000000000000008</v>
      </c>
      <c r="D122">
        <f t="shared" si="9"/>
        <v>19.484272356662494</v>
      </c>
      <c r="E122">
        <f t="shared" si="10"/>
        <v>6.5</v>
      </c>
    </row>
    <row r="123" spans="1:5" x14ac:dyDescent="0.3">
      <c r="A123">
        <f t="shared" si="7"/>
        <v>1.2100000000000009</v>
      </c>
      <c r="B123">
        <f t="shared" si="11"/>
        <v>1.6827043784386395</v>
      </c>
      <c r="C123">
        <f t="shared" si="8"/>
        <v>1.2100000000000009</v>
      </c>
      <c r="D123">
        <f t="shared" si="9"/>
        <v>19.272413108253673</v>
      </c>
      <c r="E123">
        <f t="shared" si="10"/>
        <v>6.5</v>
      </c>
    </row>
    <row r="124" spans="1:5" x14ac:dyDescent="0.3">
      <c r="A124">
        <f t="shared" si="7"/>
        <v>1.2200000000000009</v>
      </c>
      <c r="B124">
        <f t="shared" si="11"/>
        <v>1.7120942294680863</v>
      </c>
      <c r="C124">
        <f t="shared" si="8"/>
        <v>1.2200000000000009</v>
      </c>
      <c r="D124">
        <f t="shared" si="9"/>
        <v>19.106281712965632</v>
      </c>
      <c r="E124">
        <f t="shared" si="10"/>
        <v>6.5</v>
      </c>
    </row>
    <row r="125" spans="1:5" x14ac:dyDescent="0.3">
      <c r="A125">
        <f t="shared" ref="A125:A152" si="12">A124+0.01</f>
        <v>1.2300000000000009</v>
      </c>
      <c r="B125">
        <f t="shared" si="11"/>
        <v>1.7336815533117376</v>
      </c>
      <c r="C125">
        <f t="shared" ref="C125:C152" si="13">A125</f>
        <v>1.2300000000000009</v>
      </c>
      <c r="D125">
        <f t="shared" si="9"/>
        <v>18.986956025495459</v>
      </c>
      <c r="E125">
        <f t="shared" si="10"/>
        <v>6.5</v>
      </c>
    </row>
    <row r="126" spans="1:5" x14ac:dyDescent="0.3">
      <c r="A126">
        <f t="shared" si="12"/>
        <v>1.2400000000000009</v>
      </c>
      <c r="B126">
        <f t="shared" si="11"/>
        <v>1.7468759271250014</v>
      </c>
      <c r="C126">
        <f t="shared" si="13"/>
        <v>1.2400000000000009</v>
      </c>
      <c r="D126">
        <f t="shared" si="9"/>
        <v>18.915114676996957</v>
      </c>
      <c r="E126">
        <f t="shared" si="10"/>
        <v>6.5</v>
      </c>
    </row>
    <row r="127" spans="1:5" x14ac:dyDescent="0.3">
      <c r="A127">
        <f t="shared" si="12"/>
        <v>1.2500000000000009</v>
      </c>
      <c r="B127">
        <f t="shared" si="11"/>
        <v>1.7513148009015778</v>
      </c>
      <c r="C127">
        <f t="shared" si="13"/>
        <v>1.2500000000000009</v>
      </c>
      <c r="D127">
        <f t="shared" si="9"/>
        <v>18.891128390721711</v>
      </c>
      <c r="E127">
        <f t="shared" si="10"/>
        <v>6.5</v>
      </c>
    </row>
    <row r="128" spans="1:5" x14ac:dyDescent="0.3">
      <c r="A128">
        <f t="shared" si="12"/>
        <v>1.2600000000000009</v>
      </c>
      <c r="B128">
        <f t="shared" si="11"/>
        <v>1.7468759271249996</v>
      </c>
      <c r="C128">
        <f t="shared" si="13"/>
        <v>1.2600000000000009</v>
      </c>
      <c r="D128">
        <f t="shared" si="9"/>
        <v>18.915114676996968</v>
      </c>
      <c r="E128">
        <f t="shared" si="10"/>
        <v>6.5</v>
      </c>
    </row>
    <row r="129" spans="1:5" x14ac:dyDescent="0.3">
      <c r="A129">
        <f t="shared" si="12"/>
        <v>1.2700000000000009</v>
      </c>
      <c r="B129">
        <f t="shared" si="11"/>
        <v>1.7336815533117349</v>
      </c>
      <c r="C129">
        <f t="shared" si="13"/>
        <v>1.2700000000000009</v>
      </c>
      <c r="D129">
        <f t="shared" si="9"/>
        <v>18.986956025495477</v>
      </c>
      <c r="E129">
        <f t="shared" si="10"/>
        <v>6.5</v>
      </c>
    </row>
    <row r="130" spans="1:5" x14ac:dyDescent="0.3">
      <c r="A130">
        <f t="shared" si="12"/>
        <v>1.2800000000000009</v>
      </c>
      <c r="B130">
        <f t="shared" si="11"/>
        <v>1.7120942294680819</v>
      </c>
      <c r="C130">
        <f t="shared" si="13"/>
        <v>1.2800000000000009</v>
      </c>
      <c r="D130">
        <f t="shared" si="9"/>
        <v>19.106281712965654</v>
      </c>
      <c r="E130">
        <f t="shared" si="10"/>
        <v>6.5</v>
      </c>
    </row>
    <row r="131" spans="1:5" x14ac:dyDescent="0.3">
      <c r="A131">
        <f t="shared" si="12"/>
        <v>1.2900000000000009</v>
      </c>
      <c r="B131">
        <f t="shared" si="11"/>
        <v>1.682704378438634</v>
      </c>
      <c r="C131">
        <f t="shared" si="13"/>
        <v>1.2900000000000009</v>
      </c>
      <c r="D131">
        <f t="shared" ref="D131:D152" si="14">25/B131^0.5</f>
        <v>19.272413108253708</v>
      </c>
      <c r="E131">
        <f t="shared" ref="E131:E152" si="15">6.5</f>
        <v>6.5</v>
      </c>
    </row>
    <row r="132" spans="1:5" x14ac:dyDescent="0.3">
      <c r="A132">
        <f t="shared" si="12"/>
        <v>1.3000000000000009</v>
      </c>
      <c r="B132">
        <f t="shared" ref="B132:B152" si="16">1+(SIN(A132*2*PI())/1.1)^3</f>
        <v>1.6463100678395786</v>
      </c>
      <c r="C132">
        <f t="shared" si="13"/>
        <v>1.3000000000000009</v>
      </c>
      <c r="D132">
        <f t="shared" si="14"/>
        <v>19.48427235666253</v>
      </c>
      <c r="E132">
        <f t="shared" si="15"/>
        <v>6.5</v>
      </c>
    </row>
    <row r="133" spans="1:5" x14ac:dyDescent="0.3">
      <c r="A133">
        <f t="shared" si="12"/>
        <v>1.3100000000000009</v>
      </c>
      <c r="B133">
        <f t="shared" si="16"/>
        <v>1.6038896974511272</v>
      </c>
      <c r="C133">
        <f t="shared" si="13"/>
        <v>1.3100000000000009</v>
      </c>
      <c r="D133">
        <f t="shared" si="14"/>
        <v>19.740255060421919</v>
      </c>
      <c r="E133">
        <f t="shared" si="15"/>
        <v>6.5</v>
      </c>
    </row>
    <row r="134" spans="1:5" x14ac:dyDescent="0.3">
      <c r="A134">
        <f t="shared" si="12"/>
        <v>1.320000000000001</v>
      </c>
      <c r="B134">
        <f t="shared" si="16"/>
        <v>1.5565685658457715</v>
      </c>
      <c r="C134">
        <f t="shared" si="13"/>
        <v>1.320000000000001</v>
      </c>
      <c r="D134">
        <f t="shared" si="14"/>
        <v>20.038069600457575</v>
      </c>
      <c r="E134">
        <f t="shared" si="15"/>
        <v>6.5</v>
      </c>
    </row>
    <row r="135" spans="1:5" x14ac:dyDescent="0.3">
      <c r="A135">
        <f t="shared" si="12"/>
        <v>1.330000000000001</v>
      </c>
      <c r="B135">
        <f t="shared" si="16"/>
        <v>1.5055804958040717</v>
      </c>
      <c r="C135">
        <f t="shared" si="13"/>
        <v>1.330000000000001</v>
      </c>
      <c r="D135">
        <f t="shared" si="14"/>
        <v>20.374549678270373</v>
      </c>
      <c r="E135">
        <f t="shared" si="15"/>
        <v>6.5</v>
      </c>
    </row>
    <row r="136" spans="1:5" x14ac:dyDescent="0.3">
      <c r="A136">
        <f t="shared" si="12"/>
        <v>1.340000000000001</v>
      </c>
      <c r="B136">
        <f t="shared" si="16"/>
        <v>1.4522258720777077</v>
      </c>
      <c r="C136">
        <f t="shared" si="13"/>
        <v>1.340000000000001</v>
      </c>
      <c r="D136">
        <f t="shared" si="14"/>
        <v>20.745453061018893</v>
      </c>
      <c r="E136">
        <f t="shared" si="15"/>
        <v>6.5</v>
      </c>
    </row>
    <row r="137" spans="1:5" x14ac:dyDescent="0.3">
      <c r="A137">
        <f t="shared" si="12"/>
        <v>1.350000000000001</v>
      </c>
      <c r="B137">
        <f t="shared" si="16"/>
        <v>1.397827571140096</v>
      </c>
      <c r="C137">
        <f t="shared" si="13"/>
        <v>1.350000000000001</v>
      </c>
      <c r="D137">
        <f t="shared" si="14"/>
        <v>21.145268663244099</v>
      </c>
      <c r="E137">
        <f t="shared" si="15"/>
        <v>6.5</v>
      </c>
    </row>
    <row r="138" spans="1:5" x14ac:dyDescent="0.3">
      <c r="A138">
        <f t="shared" si="12"/>
        <v>1.360000000000001</v>
      </c>
      <c r="B138">
        <f t="shared" si="16"/>
        <v>1.3436863362557518</v>
      </c>
      <c r="C138">
        <f t="shared" si="13"/>
        <v>1.360000000000001</v>
      </c>
      <c r="D138">
        <f t="shared" si="14"/>
        <v>21.567065545397753</v>
      </c>
      <c r="E138">
        <f t="shared" si="15"/>
        <v>6.5</v>
      </c>
    </row>
    <row r="139" spans="1:5" x14ac:dyDescent="0.3">
      <c r="A139">
        <f t="shared" si="12"/>
        <v>1.370000000000001</v>
      </c>
      <c r="B139">
        <f t="shared" si="16"/>
        <v>1.2910371698939742</v>
      </c>
      <c r="C139">
        <f t="shared" si="13"/>
        <v>1.370000000000001</v>
      </c>
      <c r="D139">
        <f t="shared" si="14"/>
        <v>22.002429374315444</v>
      </c>
      <c r="E139">
        <f t="shared" si="15"/>
        <v>6.5</v>
      </c>
    </row>
    <row r="140" spans="1:5" x14ac:dyDescent="0.3">
      <c r="A140">
        <f t="shared" si="12"/>
        <v>1.380000000000001</v>
      </c>
      <c r="B140">
        <f t="shared" si="16"/>
        <v>1.2410082785518883</v>
      </c>
      <c r="C140">
        <f t="shared" si="13"/>
        <v>1.380000000000001</v>
      </c>
      <c r="D140">
        <f t="shared" si="14"/>
        <v>22.441540686295447</v>
      </c>
      <c r="E140">
        <f t="shared" si="15"/>
        <v>6.5</v>
      </c>
    </row>
    <row r="141" spans="1:5" x14ac:dyDescent="0.3">
      <c r="A141">
        <f t="shared" si="12"/>
        <v>1.390000000000001</v>
      </c>
      <c r="B141">
        <f t="shared" si="16"/>
        <v>1.1945840137494712</v>
      </c>
      <c r="C141">
        <f t="shared" si="13"/>
        <v>1.390000000000001</v>
      </c>
      <c r="D141">
        <f t="shared" si="14"/>
        <v>22.873449222289224</v>
      </c>
      <c r="E141">
        <f t="shared" si="15"/>
        <v>6.5</v>
      </c>
    </row>
    <row r="142" spans="1:5" x14ac:dyDescent="0.3">
      <c r="A142">
        <f t="shared" si="12"/>
        <v>1.400000000000001</v>
      </c>
      <c r="B142">
        <f t="shared" si="16"/>
        <v>1.1525731105526378</v>
      </c>
      <c r="C142">
        <f t="shared" si="13"/>
        <v>1.400000000000001</v>
      </c>
      <c r="D142">
        <f t="shared" si="14"/>
        <v>23.286583043819331</v>
      </c>
      <c r="E142">
        <f t="shared" si="15"/>
        <v>6.5</v>
      </c>
    </row>
    <row r="143" spans="1:5" x14ac:dyDescent="0.3">
      <c r="A143">
        <f t="shared" si="12"/>
        <v>1.410000000000001</v>
      </c>
      <c r="B143">
        <f t="shared" si="16"/>
        <v>1.1155833365181242</v>
      </c>
      <c r="C143">
        <f t="shared" si="13"/>
        <v>1.410000000000001</v>
      </c>
      <c r="D143">
        <f t="shared" si="14"/>
        <v>23.669495394282862</v>
      </c>
      <c r="E143">
        <f t="shared" si="15"/>
        <v>6.5</v>
      </c>
    </row>
    <row r="144" spans="1:5" x14ac:dyDescent="0.3">
      <c r="A144">
        <f t="shared" si="12"/>
        <v>1.420000000000001</v>
      </c>
      <c r="B144">
        <f t="shared" si="16"/>
        <v>1.0840034361151125</v>
      </c>
      <c r="C144">
        <f t="shared" si="13"/>
        <v>1.420000000000001</v>
      </c>
      <c r="D144">
        <f t="shared" si="14"/>
        <v>24.011797893009799</v>
      </c>
      <c r="E144">
        <f t="shared" si="15"/>
        <v>6.5</v>
      </c>
    </row>
    <row r="145" spans="1:5" x14ac:dyDescent="0.3">
      <c r="A145">
        <f t="shared" si="12"/>
        <v>1.430000000000001</v>
      </c>
      <c r="B145">
        <f t="shared" si="16"/>
        <v>1.0579929965376738</v>
      </c>
      <c r="C145">
        <f t="shared" si="13"/>
        <v>1.430000000000001</v>
      </c>
      <c r="D145">
        <f t="shared" si="14"/>
        <v>24.30516715647418</v>
      </c>
      <c r="E145">
        <f t="shared" si="15"/>
        <v>6.5</v>
      </c>
    </row>
    <row r="146" spans="1:5" x14ac:dyDescent="0.3">
      <c r="A146">
        <f t="shared" si="12"/>
        <v>1.4400000000000011</v>
      </c>
      <c r="B146">
        <f t="shared" si="16"/>
        <v>1.0374805795619841</v>
      </c>
      <c r="C146">
        <f t="shared" si="13"/>
        <v>1.4400000000000011</v>
      </c>
      <c r="D146">
        <f t="shared" si="14"/>
        <v>24.544264400604558</v>
      </c>
      <c r="E146">
        <f t="shared" si="15"/>
        <v>6.5</v>
      </c>
    </row>
    <row r="147" spans="1:5" x14ac:dyDescent="0.3">
      <c r="A147">
        <f t="shared" si="12"/>
        <v>1.4500000000000011</v>
      </c>
      <c r="B147">
        <f t="shared" si="16"/>
        <v>1.0221701706893103</v>
      </c>
      <c r="C147">
        <f t="shared" si="13"/>
        <v>1.4500000000000011</v>
      </c>
      <c r="D147">
        <f t="shared" si="14"/>
        <v>24.727397319618387</v>
      </c>
      <c r="E147">
        <f t="shared" si="15"/>
        <v>6.5</v>
      </c>
    </row>
    <row r="148" spans="1:5" x14ac:dyDescent="0.3">
      <c r="A148">
        <f t="shared" si="12"/>
        <v>1.4600000000000011</v>
      </c>
      <c r="B148">
        <f t="shared" si="16"/>
        <v>1.0115557016464822</v>
      </c>
      <c r="C148">
        <f t="shared" si="13"/>
        <v>1.4600000000000011</v>
      </c>
      <c r="D148">
        <f t="shared" si="14"/>
        <v>24.856793678237018</v>
      </c>
      <c r="E148">
        <f t="shared" si="15"/>
        <v>6.5</v>
      </c>
    </row>
    <row r="149" spans="1:5" x14ac:dyDescent="0.3">
      <c r="A149">
        <f t="shared" si="12"/>
        <v>1.4700000000000011</v>
      </c>
      <c r="B149">
        <f t="shared" si="16"/>
        <v>1.0049431158486428</v>
      </c>
      <c r="C149">
        <f t="shared" si="13"/>
        <v>1.4700000000000011</v>
      </c>
      <c r="D149">
        <f t="shared" si="14"/>
        <v>24.938439184792013</v>
      </c>
      <c r="E149">
        <f t="shared" si="15"/>
        <v>6.5</v>
      </c>
    </row>
    <row r="150" spans="1:5" x14ac:dyDescent="0.3">
      <c r="A150">
        <f t="shared" si="12"/>
        <v>1.4800000000000011</v>
      </c>
      <c r="B150">
        <f t="shared" si="16"/>
        <v>1.0014791788144692</v>
      </c>
      <c r="C150">
        <f t="shared" si="13"/>
        <v>1.4800000000000011</v>
      </c>
      <c r="D150">
        <f t="shared" si="14"/>
        <v>24.981530751785876</v>
      </c>
      <c r="E150">
        <f t="shared" si="15"/>
        <v>6.5</v>
      </c>
    </row>
    <row r="151" spans="1:5" x14ac:dyDescent="0.3">
      <c r="A151">
        <f t="shared" si="12"/>
        <v>1.4900000000000011</v>
      </c>
      <c r="B151">
        <f t="shared" si="16"/>
        <v>1.000185996243842</v>
      </c>
      <c r="C151">
        <f t="shared" si="13"/>
        <v>1.4900000000000011</v>
      </c>
      <c r="D151">
        <f t="shared" si="14"/>
        <v>24.997675371226116</v>
      </c>
      <c r="E151">
        <f t="shared" si="15"/>
        <v>6.5</v>
      </c>
    </row>
    <row r="152" spans="1:5" x14ac:dyDescent="0.3">
      <c r="A152">
        <f t="shared" si="12"/>
        <v>1.5000000000000011</v>
      </c>
      <c r="B152">
        <f t="shared" si="16"/>
        <v>1</v>
      </c>
      <c r="C152">
        <f t="shared" si="13"/>
        <v>1.5000000000000011</v>
      </c>
      <c r="D152">
        <f t="shared" si="14"/>
        <v>25</v>
      </c>
      <c r="E152">
        <f t="shared" si="15"/>
        <v>6.5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Massoudieh</dc:creator>
  <cp:lastModifiedBy>Arash Massoudieh</cp:lastModifiedBy>
  <dcterms:created xsi:type="dcterms:W3CDTF">2016-12-13T01:31:13Z</dcterms:created>
  <dcterms:modified xsi:type="dcterms:W3CDTF">2016-12-13T01:45:27Z</dcterms:modified>
</cp:coreProperties>
</file>