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vitense_kelsey_epa_gov/Documents/GL_Data/NOAA/"/>
    </mc:Choice>
  </mc:AlternateContent>
  <xr:revisionPtr revIDLastSave="10" documentId="11_0D99672CB05B5C388329DAD9A3DA230B9ECBE238" xr6:coauthVersionLast="47" xr6:coauthVersionMax="47" xr10:uidLastSave="{355C177A-53A2-4713-B2A4-EB2477150A8A}"/>
  <bookViews>
    <workbookView xWindow="-25710" yWindow="-110" windowWidth="25820" windowHeight="15500" xr2:uid="{00000000-000D-0000-FFFF-FFFF00000000}"/>
  </bookViews>
  <sheets>
    <sheet name="siteNameMapping" sheetId="1" r:id="rId1"/>
    <sheet name="siteInformation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G8" i="2"/>
  <c r="F8" i="2"/>
  <c r="G7" i="2"/>
  <c r="F7" i="2"/>
  <c r="G6" i="2"/>
  <c r="F6" i="2"/>
  <c r="G4" i="2"/>
  <c r="F4" i="2"/>
  <c r="G3" i="2"/>
  <c r="F3" i="2"/>
  <c r="G2" i="2"/>
  <c r="F2" i="2"/>
</calcChain>
</file>

<file path=xl/sharedStrings.xml><?xml version="1.0" encoding="utf-8"?>
<sst xmlns="http://schemas.openxmlformats.org/spreadsheetml/2006/main" count="204" uniqueCount="91">
  <si>
    <t>Station:</t>
  </si>
  <si>
    <t>Lat deg</t>
  </si>
  <si>
    <t>Lat min</t>
  </si>
  <si>
    <t>Lng deg</t>
  </si>
  <si>
    <t>Lng min</t>
  </si>
  <si>
    <t>Lat</t>
  </si>
  <si>
    <t>Lng</t>
  </si>
  <si>
    <t>Depth (m)</t>
  </si>
  <si>
    <t>Other names</t>
  </si>
  <si>
    <t>M25</t>
  </si>
  <si>
    <t>X2</t>
  </si>
  <si>
    <t>MidMusk</t>
  </si>
  <si>
    <t>ML100</t>
  </si>
  <si>
    <t>Mona Lake, ML</t>
  </si>
  <si>
    <t>GH110</t>
  </si>
  <si>
    <t>Grand Haven</t>
  </si>
  <si>
    <t>Musk</t>
  </si>
  <si>
    <t>Muskegon Lake</t>
  </si>
  <si>
    <t>(approximate coordinates)</t>
  </si>
  <si>
    <t>gvsubuoy</t>
  </si>
  <si>
    <t>SITE_ID</t>
  </si>
  <si>
    <t>stationDepth</t>
  </si>
  <si>
    <t>Other.names</t>
  </si>
  <si>
    <t>Latitude</t>
  </si>
  <si>
    <t>Longitude</t>
  </si>
  <si>
    <t>Keep</t>
  </si>
  <si>
    <t>Justification</t>
  </si>
  <si>
    <t>alpha</t>
  </si>
  <si>
    <t>T</t>
  </si>
  <si>
    <t>m15</t>
  </si>
  <si>
    <t>raw010</t>
  </si>
  <si>
    <t>raw006</t>
  </si>
  <si>
    <t>beta</t>
  </si>
  <si>
    <t>stad</t>
  </si>
  <si>
    <t>m45</t>
  </si>
  <si>
    <t>raw009</t>
  </si>
  <si>
    <t>omega</t>
  </si>
  <si>
    <t>stab</t>
  </si>
  <si>
    <t>stationb</t>
  </si>
  <si>
    <t>m110</t>
  </si>
  <si>
    <t>muskegon21</t>
  </si>
  <si>
    <t>musklak</t>
  </si>
  <si>
    <t>F</t>
  </si>
  <si>
    <t>this is in Muskegon Lake--see coordinates</t>
  </si>
  <si>
    <t>musklk</t>
  </si>
  <si>
    <t>musk</t>
  </si>
  <si>
    <t>midmusk</t>
  </si>
  <si>
    <t xml:space="preserve">not the same as omega--see coordinates </t>
  </si>
  <si>
    <t>muskmid</t>
  </si>
  <si>
    <t>ml</t>
  </si>
  <si>
    <t>raw008</t>
  </si>
  <si>
    <t>gh100</t>
  </si>
  <si>
    <t>sta_a</t>
  </si>
  <si>
    <t>staa</t>
  </si>
  <si>
    <t>station21</t>
  </si>
  <si>
    <t>100mbuoy</t>
  </si>
  <si>
    <t>ds-7</t>
  </si>
  <si>
    <t>gh45</t>
  </si>
  <si>
    <t>gh15</t>
  </si>
  <si>
    <t>raw004</t>
  </si>
  <si>
    <t>midlk</t>
  </si>
  <si>
    <t>c1</t>
  </si>
  <si>
    <t>legc</t>
  </si>
  <si>
    <t>leg_c</t>
  </si>
  <si>
    <t>legc1</t>
  </si>
  <si>
    <t>raw007</t>
  </si>
  <si>
    <t>d1</t>
  </si>
  <si>
    <t>legd</t>
  </si>
  <si>
    <t>legd1</t>
  </si>
  <si>
    <t>leg_d</t>
  </si>
  <si>
    <t>raw005</t>
  </si>
  <si>
    <t>e1</t>
  </si>
  <si>
    <t>leg_e</t>
  </si>
  <si>
    <t>lege</t>
  </si>
  <si>
    <t>lege1</t>
  </si>
  <si>
    <t>raw003</t>
  </si>
  <si>
    <t>m10</t>
  </si>
  <si>
    <t>no coordinates</t>
  </si>
  <si>
    <t>m20</t>
  </si>
  <si>
    <t>m25</t>
  </si>
  <si>
    <t>see coordinates list --ponar site</t>
  </si>
  <si>
    <t>gh110</t>
  </si>
  <si>
    <t xml:space="preserve">see coordinates list </t>
  </si>
  <si>
    <t>offshor</t>
  </si>
  <si>
    <t>moffshor</t>
  </si>
  <si>
    <t>hope65</t>
  </si>
  <si>
    <t>temp</t>
  </si>
  <si>
    <t>x2</t>
  </si>
  <si>
    <t>KV fixed coordinates to match other e sites, per Steve's comment</t>
  </si>
  <si>
    <t>see coordinates list (in Muskegon Lake) - KV changed to KEEP==F per Steve comment</t>
  </si>
  <si>
    <t>KV changed to KEEP=T because 8 is omega. Seems to have been a copy/paste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</si>
</sst>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0" fontId="0" fillId="0" borderId="0" xfId="0" applyAlignment="1"/>
    <xf numFmtId="3" fontId="1" fillId="0" borderId="2" xfId="0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4" fontId="1" fillId="0" borderId="2" xfId="0" applyNumberFormat="1" applyFont="1" applyBorder="1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1" fillId="2" borderId="3" xfId="0" applyFont="1" applyFill="1" applyBorder="1" applyAlignment="1">
      <alignment horizontal="left"/>
    </xf>
    <xf numFmtId="3" fontId="1" fillId="2" borderId="3" xfId="0" applyNumberFormat="1" applyFont="1" applyFill="1" applyBorder="1" applyAlignment="1">
      <alignment horizontal="right"/>
    </xf>
    <xf numFmtId="4" fontId="1" fillId="2" borderId="3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left"/>
    </xf>
    <xf numFmtId="3" fontId="1" fillId="0" borderId="3" xfId="0" applyNumberFormat="1" applyFont="1" applyFill="1" applyBorder="1" applyAlignment="1">
      <alignment horizontal="right"/>
    </xf>
    <xf numFmtId="4" fontId="1" fillId="0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56"/>
  <sheetViews>
    <sheetView tabSelected="1" workbookViewId="0">
      <selection activeCell="L13" sqref="L13"/>
    </sheetView>
  </sheetViews>
  <sheetFormatPr defaultRowHeight="14.4" x14ac:dyDescent="0.3"/>
  <cols>
    <col min="1" max="1" width="14.109375" style="11" bestFit="1" customWidth="1"/>
    <col min="2" max="2" width="14.109375" style="12" bestFit="1" customWidth="1"/>
    <col min="3" max="3" width="15.33203125" style="11" bestFit="1" customWidth="1"/>
    <col min="4" max="5" width="14.109375" style="13" bestFit="1" customWidth="1"/>
    <col min="6" max="7" width="14.109375" style="11" bestFit="1" customWidth="1"/>
  </cols>
  <sheetData>
    <row r="1" spans="1:7" ht="19.5" customHeight="1" x14ac:dyDescent="0.3">
      <c r="A1" s="4" t="s">
        <v>20</v>
      </c>
      <c r="B1" s="8" t="s">
        <v>21</v>
      </c>
      <c r="C1" s="4" t="s">
        <v>22</v>
      </c>
      <c r="D1" s="9" t="s">
        <v>23</v>
      </c>
      <c r="E1" s="9" t="s">
        <v>24</v>
      </c>
      <c r="F1" s="4" t="s">
        <v>25</v>
      </c>
      <c r="G1" s="4" t="s">
        <v>26</v>
      </c>
    </row>
    <row r="2" spans="1:7" ht="19.5" customHeight="1" x14ac:dyDescent="0.3">
      <c r="A2" s="4" t="s">
        <v>27</v>
      </c>
      <c r="B2" s="5">
        <v>18</v>
      </c>
      <c r="C2" s="4" t="s">
        <v>27</v>
      </c>
      <c r="D2" s="6">
        <v>43.188166670000001</v>
      </c>
      <c r="E2" s="6">
        <v>-86.343999999999994</v>
      </c>
      <c r="F2" s="4" t="s">
        <v>28</v>
      </c>
      <c r="G2" s="4"/>
    </row>
    <row r="3" spans="1:7" ht="19.5" customHeight="1" x14ac:dyDescent="0.3">
      <c r="A3" s="4" t="s">
        <v>27</v>
      </c>
      <c r="B3" s="5">
        <v>18</v>
      </c>
      <c r="C3" s="4" t="s">
        <v>29</v>
      </c>
      <c r="D3" s="6">
        <v>43.188166670000001</v>
      </c>
      <c r="E3" s="6">
        <v>-86.343999999999994</v>
      </c>
      <c r="F3" s="4" t="s">
        <v>28</v>
      </c>
      <c r="G3" s="4"/>
    </row>
    <row r="4" spans="1:7" ht="19.5" customHeight="1" x14ac:dyDescent="0.3">
      <c r="A4" s="4" t="s">
        <v>27</v>
      </c>
      <c r="B4" s="5">
        <v>18</v>
      </c>
      <c r="C4" s="4" t="s">
        <v>30</v>
      </c>
      <c r="D4" s="6">
        <v>43.188166670000001</v>
      </c>
      <c r="E4" s="6">
        <v>-86.343999999999994</v>
      </c>
      <c r="F4" s="4" t="s">
        <v>28</v>
      </c>
      <c r="G4" s="4"/>
    </row>
    <row r="5" spans="1:7" ht="19.5" customHeight="1" x14ac:dyDescent="0.3">
      <c r="A5" s="4" t="s">
        <v>27</v>
      </c>
      <c r="B5" s="5">
        <v>18</v>
      </c>
      <c r="C5" s="4" t="s">
        <v>31</v>
      </c>
      <c r="D5" s="6">
        <v>43.188166670000001</v>
      </c>
      <c r="E5" s="6">
        <v>-86.343999999999994</v>
      </c>
      <c r="F5" s="4" t="s">
        <v>28</v>
      </c>
      <c r="G5" s="4"/>
    </row>
    <row r="6" spans="1:7" ht="19.5" customHeight="1" x14ac:dyDescent="0.3">
      <c r="A6" s="4" t="s">
        <v>32</v>
      </c>
      <c r="B6" s="5">
        <v>45</v>
      </c>
      <c r="C6" s="4" t="s">
        <v>32</v>
      </c>
      <c r="D6" s="6">
        <v>43.206166670000002</v>
      </c>
      <c r="E6" s="6">
        <v>-86.449666669999999</v>
      </c>
      <c r="F6" s="4" t="s">
        <v>28</v>
      </c>
      <c r="G6" s="4"/>
    </row>
    <row r="7" spans="1:7" ht="19.5" customHeight="1" x14ac:dyDescent="0.3">
      <c r="A7" s="4" t="s">
        <v>32</v>
      </c>
      <c r="B7" s="5">
        <v>45</v>
      </c>
      <c r="C7" s="4" t="s">
        <v>33</v>
      </c>
      <c r="D7" s="6">
        <v>43.206166670000002</v>
      </c>
      <c r="E7" s="6">
        <v>-86.449666669999999</v>
      </c>
      <c r="F7" s="4" t="s">
        <v>28</v>
      </c>
      <c r="G7" s="4"/>
    </row>
    <row r="8" spans="1:7" ht="19.5" customHeight="1" x14ac:dyDescent="0.3">
      <c r="A8" s="4" t="s">
        <v>32</v>
      </c>
      <c r="B8" s="5">
        <v>45</v>
      </c>
      <c r="C8" s="4" t="s">
        <v>34</v>
      </c>
      <c r="D8" s="6">
        <v>43.206166670000002</v>
      </c>
      <c r="E8" s="6">
        <v>-86.449666669999999</v>
      </c>
      <c r="F8" s="4" t="s">
        <v>28</v>
      </c>
      <c r="G8" s="4"/>
    </row>
    <row r="9" spans="1:7" ht="19.5" customHeight="1" x14ac:dyDescent="0.3">
      <c r="A9" s="4" t="s">
        <v>32</v>
      </c>
      <c r="B9" s="5">
        <v>45</v>
      </c>
      <c r="C9" s="4" t="s">
        <v>35</v>
      </c>
      <c r="D9" s="6">
        <v>43.206166670000002</v>
      </c>
      <c r="E9" s="6">
        <v>-86.449666669999999</v>
      </c>
      <c r="F9" s="4" t="s">
        <v>28</v>
      </c>
      <c r="G9" s="4"/>
    </row>
    <row r="10" spans="1:7" ht="19.5" customHeight="1" x14ac:dyDescent="0.3">
      <c r="A10" s="4" t="s">
        <v>36</v>
      </c>
      <c r="B10" s="5">
        <v>110</v>
      </c>
      <c r="C10" s="4" t="s">
        <v>36</v>
      </c>
      <c r="D10" s="6">
        <v>43.199833329999997</v>
      </c>
      <c r="E10" s="6">
        <v>-86.569833329999994</v>
      </c>
      <c r="F10" s="4" t="s">
        <v>28</v>
      </c>
      <c r="G10" s="4"/>
    </row>
    <row r="11" spans="1:7" ht="19.5" customHeight="1" x14ac:dyDescent="0.3">
      <c r="A11" s="4" t="s">
        <v>36</v>
      </c>
      <c r="B11" s="5">
        <v>110</v>
      </c>
      <c r="C11" s="4" t="s">
        <v>37</v>
      </c>
      <c r="D11" s="6">
        <v>43.199833329999997</v>
      </c>
      <c r="E11" s="6">
        <v>-86.569833329999994</v>
      </c>
      <c r="F11" s="4" t="s">
        <v>28</v>
      </c>
      <c r="G11" s="4"/>
    </row>
    <row r="12" spans="1:7" ht="19.5" customHeight="1" x14ac:dyDescent="0.3">
      <c r="A12" s="4" t="s">
        <v>36</v>
      </c>
      <c r="B12" s="5">
        <v>110</v>
      </c>
      <c r="C12" s="4" t="s">
        <v>38</v>
      </c>
      <c r="D12" s="6">
        <v>43.199833329999997</v>
      </c>
      <c r="E12" s="6">
        <v>-86.569833329999994</v>
      </c>
      <c r="F12" s="4" t="s">
        <v>28</v>
      </c>
      <c r="G12" s="4"/>
    </row>
    <row r="13" spans="1:7" ht="19.5" customHeight="1" x14ac:dyDescent="0.3">
      <c r="A13" s="4" t="s">
        <v>36</v>
      </c>
      <c r="B13" s="5">
        <v>110</v>
      </c>
      <c r="C13" s="4" t="s">
        <v>39</v>
      </c>
      <c r="D13" s="6">
        <v>43.199833329999997</v>
      </c>
      <c r="E13" s="6">
        <v>-86.569833329999994</v>
      </c>
      <c r="F13" s="4" t="s">
        <v>28</v>
      </c>
      <c r="G13" s="4"/>
    </row>
    <row r="14" spans="1:7" ht="19.5" customHeight="1" x14ac:dyDescent="0.3">
      <c r="A14" s="4" t="s">
        <v>36</v>
      </c>
      <c r="B14" s="5">
        <v>110</v>
      </c>
      <c r="C14" s="4" t="s">
        <v>40</v>
      </c>
      <c r="D14" s="6">
        <v>43.199833329999997</v>
      </c>
      <c r="E14" s="6">
        <v>-86.569833329999994</v>
      </c>
      <c r="F14" s="4" t="s">
        <v>28</v>
      </c>
      <c r="G14" s="4"/>
    </row>
    <row r="15" spans="1:7" ht="19.5" customHeight="1" x14ac:dyDescent="0.3">
      <c r="A15" s="14" t="s">
        <v>36</v>
      </c>
      <c r="B15" s="15">
        <v>110</v>
      </c>
      <c r="C15" s="14" t="s">
        <v>41</v>
      </c>
      <c r="D15" s="16">
        <v>43.199833329999997</v>
      </c>
      <c r="E15" s="6">
        <v>-86.569833329999994</v>
      </c>
      <c r="F15" s="4" t="s">
        <v>42</v>
      </c>
      <c r="G15" s="4" t="s">
        <v>43</v>
      </c>
    </row>
    <row r="16" spans="1:7" ht="19.5" customHeight="1" x14ac:dyDescent="0.3">
      <c r="A16" s="14" t="s">
        <v>36</v>
      </c>
      <c r="B16" s="15">
        <v>110</v>
      </c>
      <c r="C16" s="14" t="s">
        <v>44</v>
      </c>
      <c r="D16" s="16">
        <v>43.199833329999997</v>
      </c>
      <c r="E16" s="6">
        <v>-86.569833329999994</v>
      </c>
      <c r="F16" s="4" t="s">
        <v>42</v>
      </c>
      <c r="G16" s="4" t="s">
        <v>43</v>
      </c>
    </row>
    <row r="17" spans="1:7" ht="19.5" customHeight="1" x14ac:dyDescent="0.3">
      <c r="A17" s="14" t="s">
        <v>36</v>
      </c>
      <c r="B17" s="15">
        <v>110</v>
      </c>
      <c r="C17" s="14" t="s">
        <v>45</v>
      </c>
      <c r="D17" s="16">
        <v>43.199833329999997</v>
      </c>
      <c r="E17" s="6">
        <v>-86.569833329999994</v>
      </c>
      <c r="F17" s="4" t="s">
        <v>42</v>
      </c>
      <c r="G17" s="4" t="s">
        <v>43</v>
      </c>
    </row>
    <row r="18" spans="1:7" ht="19.5" customHeight="1" x14ac:dyDescent="0.3">
      <c r="A18" s="14" t="s">
        <v>36</v>
      </c>
      <c r="B18" s="15">
        <v>110</v>
      </c>
      <c r="C18" s="14" t="s">
        <v>46</v>
      </c>
      <c r="D18" s="16">
        <v>43.199833329999997</v>
      </c>
      <c r="E18" s="6">
        <v>-86.569833329999994</v>
      </c>
      <c r="F18" s="4" t="s">
        <v>42</v>
      </c>
      <c r="G18" s="4" t="s">
        <v>47</v>
      </c>
    </row>
    <row r="19" spans="1:7" ht="19.5" customHeight="1" x14ac:dyDescent="0.3">
      <c r="A19" s="14" t="s">
        <v>36</v>
      </c>
      <c r="B19" s="15">
        <v>110</v>
      </c>
      <c r="C19" s="14" t="s">
        <v>48</v>
      </c>
      <c r="D19" s="16">
        <v>43.199833329999997</v>
      </c>
      <c r="E19" s="6">
        <v>-86.569833329999994</v>
      </c>
      <c r="F19" s="4" t="s">
        <v>42</v>
      </c>
      <c r="G19" s="4" t="s">
        <v>47</v>
      </c>
    </row>
    <row r="20" spans="1:7" ht="19.5" customHeight="1" x14ac:dyDescent="0.3">
      <c r="A20" s="14" t="s">
        <v>36</v>
      </c>
      <c r="B20" s="15">
        <v>110</v>
      </c>
      <c r="C20" s="14" t="s">
        <v>49</v>
      </c>
      <c r="D20" s="16">
        <v>43.199833329999997</v>
      </c>
      <c r="E20" s="6">
        <v>-86.569833329999994</v>
      </c>
      <c r="F20" s="4" t="s">
        <v>42</v>
      </c>
      <c r="G20" s="4" t="s">
        <v>47</v>
      </c>
    </row>
    <row r="21" spans="1:7" ht="19.5" customHeight="1" x14ac:dyDescent="0.3">
      <c r="A21" s="17" t="s">
        <v>36</v>
      </c>
      <c r="B21" s="18">
        <v>110</v>
      </c>
      <c r="C21" s="17" t="s">
        <v>50</v>
      </c>
      <c r="D21" s="19">
        <v>43.199833329999997</v>
      </c>
      <c r="E21" s="6">
        <v>-86.569833329999994</v>
      </c>
      <c r="F21" s="4" t="s">
        <v>28</v>
      </c>
      <c r="G21" s="4" t="s">
        <v>90</v>
      </c>
    </row>
    <row r="22" spans="1:7" ht="19.5" customHeight="1" x14ac:dyDescent="0.3">
      <c r="A22" s="4" t="s">
        <v>51</v>
      </c>
      <c r="B22" s="5">
        <v>100</v>
      </c>
      <c r="C22" s="4" t="s">
        <v>51</v>
      </c>
      <c r="D22" s="6">
        <v>43.019333330000002</v>
      </c>
      <c r="E22" s="6">
        <v>-86.631833330000006</v>
      </c>
      <c r="F22" s="4" t="s">
        <v>28</v>
      </c>
      <c r="G22" s="4"/>
    </row>
    <row r="23" spans="1:7" ht="19.5" customHeight="1" x14ac:dyDescent="0.3">
      <c r="A23" s="4" t="s">
        <v>51</v>
      </c>
      <c r="B23" s="5">
        <v>100</v>
      </c>
      <c r="C23" s="4" t="s">
        <v>52</v>
      </c>
      <c r="D23" s="6">
        <v>43.019333330000002</v>
      </c>
      <c r="E23" s="6">
        <v>-86.631833330000006</v>
      </c>
      <c r="F23" s="4" t="s">
        <v>28</v>
      </c>
      <c r="G23" s="4"/>
    </row>
    <row r="24" spans="1:7" ht="19.5" customHeight="1" x14ac:dyDescent="0.3">
      <c r="A24" s="4" t="s">
        <v>51</v>
      </c>
      <c r="B24" s="5">
        <v>100</v>
      </c>
      <c r="C24" s="4" t="s">
        <v>53</v>
      </c>
      <c r="D24" s="6">
        <v>43.019333330000002</v>
      </c>
      <c r="E24" s="6">
        <v>-86.631833330000006</v>
      </c>
      <c r="F24" s="4" t="s">
        <v>28</v>
      </c>
      <c r="G24" s="4"/>
    </row>
    <row r="25" spans="1:7" ht="19.5" customHeight="1" x14ac:dyDescent="0.3">
      <c r="A25" s="4" t="s">
        <v>51</v>
      </c>
      <c r="B25" s="5">
        <v>100</v>
      </c>
      <c r="C25" s="4" t="s">
        <v>54</v>
      </c>
      <c r="D25" s="6">
        <v>43.019333330000002</v>
      </c>
      <c r="E25" s="6">
        <v>-86.631833330000006</v>
      </c>
      <c r="F25" s="4" t="s">
        <v>28</v>
      </c>
      <c r="G25" s="4"/>
    </row>
    <row r="26" spans="1:7" ht="19.5" customHeight="1" x14ac:dyDescent="0.3">
      <c r="A26" s="4" t="s">
        <v>51</v>
      </c>
      <c r="B26" s="5">
        <v>100</v>
      </c>
      <c r="C26" s="4" t="s">
        <v>55</v>
      </c>
      <c r="D26" s="6">
        <v>43.019333330000002</v>
      </c>
      <c r="E26" s="6">
        <v>-86.631833330000006</v>
      </c>
      <c r="F26" s="4" t="s">
        <v>28</v>
      </c>
      <c r="G26" s="4"/>
    </row>
    <row r="27" spans="1:7" ht="19.5" customHeight="1" x14ac:dyDescent="0.3">
      <c r="A27" s="4" t="s">
        <v>51</v>
      </c>
      <c r="B27" s="5">
        <v>100</v>
      </c>
      <c r="C27" s="4" t="s">
        <v>56</v>
      </c>
      <c r="D27" s="6">
        <v>43.019333330000002</v>
      </c>
      <c r="E27" s="6">
        <v>-86.631833330000006</v>
      </c>
      <c r="F27" s="4" t="s">
        <v>28</v>
      </c>
      <c r="G27" s="4"/>
    </row>
    <row r="28" spans="1:7" ht="19.5" customHeight="1" x14ac:dyDescent="0.3">
      <c r="A28" s="4" t="s">
        <v>57</v>
      </c>
      <c r="B28" s="5">
        <v>45</v>
      </c>
      <c r="C28" s="4" t="s">
        <v>57</v>
      </c>
      <c r="D28" s="6">
        <v>43.041400000000003</v>
      </c>
      <c r="E28" s="6">
        <v>-86.333200000000005</v>
      </c>
      <c r="F28" s="4" t="s">
        <v>28</v>
      </c>
      <c r="G28" s="4"/>
    </row>
    <row r="29" spans="1:7" ht="19.5" customHeight="1" x14ac:dyDescent="0.3">
      <c r="A29" s="4" t="s">
        <v>58</v>
      </c>
      <c r="B29" s="5">
        <v>15</v>
      </c>
      <c r="C29" s="4" t="s">
        <v>58</v>
      </c>
      <c r="D29" s="6">
        <v>43.072816670000002</v>
      </c>
      <c r="E29" s="6">
        <v>-86.278866669999999</v>
      </c>
      <c r="F29" s="4" t="s">
        <v>28</v>
      </c>
      <c r="G29" s="4"/>
    </row>
    <row r="30" spans="1:7" ht="19.5" customHeight="1" x14ac:dyDescent="0.3">
      <c r="A30" s="4" t="s">
        <v>58</v>
      </c>
      <c r="B30" s="5">
        <v>15</v>
      </c>
      <c r="C30" s="4" t="s">
        <v>59</v>
      </c>
      <c r="D30" s="6">
        <v>43.072816670000002</v>
      </c>
      <c r="E30" s="6">
        <v>-86.278866669999999</v>
      </c>
      <c r="F30" s="4" t="s">
        <v>28</v>
      </c>
      <c r="G30" s="4"/>
    </row>
    <row r="31" spans="1:7" ht="19.5" customHeight="1" x14ac:dyDescent="0.3">
      <c r="A31" s="4" t="s">
        <v>60</v>
      </c>
      <c r="B31" s="5">
        <v>150</v>
      </c>
      <c r="C31" s="4" t="s">
        <v>60</v>
      </c>
      <c r="D31" s="6">
        <v>42.710333329999997</v>
      </c>
      <c r="E31" s="6">
        <v>-87.09483333</v>
      </c>
      <c r="F31" s="4" t="s">
        <v>28</v>
      </c>
      <c r="G31" s="4"/>
    </row>
    <row r="32" spans="1:7" ht="19.5" customHeight="1" x14ac:dyDescent="0.3">
      <c r="A32" s="4" t="s">
        <v>61</v>
      </c>
      <c r="B32" s="5">
        <v>15</v>
      </c>
      <c r="C32" s="4" t="s">
        <v>61</v>
      </c>
      <c r="D32" s="6">
        <v>43.220166669999998</v>
      </c>
      <c r="E32" s="6">
        <v>-86.354166669999998</v>
      </c>
      <c r="F32" s="4" t="s">
        <v>28</v>
      </c>
      <c r="G32" s="4"/>
    </row>
    <row r="33" spans="1:7" ht="19.5" customHeight="1" x14ac:dyDescent="0.3">
      <c r="A33" s="4" t="s">
        <v>61</v>
      </c>
      <c r="B33" s="5">
        <v>15</v>
      </c>
      <c r="C33" s="4" t="s">
        <v>62</v>
      </c>
      <c r="D33" s="6">
        <v>43.220166669999998</v>
      </c>
      <c r="E33" s="6">
        <v>-86.354166669999998</v>
      </c>
      <c r="F33" s="4" t="s">
        <v>28</v>
      </c>
      <c r="G33" s="4"/>
    </row>
    <row r="34" spans="1:7" ht="19.5" customHeight="1" x14ac:dyDescent="0.3">
      <c r="A34" s="4" t="s">
        <v>61</v>
      </c>
      <c r="B34" s="5">
        <v>15</v>
      </c>
      <c r="C34" s="4" t="s">
        <v>63</v>
      </c>
      <c r="D34" s="6">
        <v>43.220166669999998</v>
      </c>
      <c r="E34" s="6">
        <v>-86.354166669999998</v>
      </c>
      <c r="F34" s="4" t="s">
        <v>28</v>
      </c>
      <c r="G34" s="4"/>
    </row>
    <row r="35" spans="1:7" ht="19.5" customHeight="1" x14ac:dyDescent="0.3">
      <c r="A35" s="4" t="s">
        <v>61</v>
      </c>
      <c r="B35" s="5">
        <v>15</v>
      </c>
      <c r="C35" s="4" t="s">
        <v>64</v>
      </c>
      <c r="D35" s="6">
        <v>43.220166669999998</v>
      </c>
      <c r="E35" s="6">
        <v>-86.354166669999998</v>
      </c>
      <c r="F35" s="4" t="s">
        <v>28</v>
      </c>
      <c r="G35" s="4"/>
    </row>
    <row r="36" spans="1:7" ht="19.5" customHeight="1" x14ac:dyDescent="0.3">
      <c r="A36" s="4" t="s">
        <v>61</v>
      </c>
      <c r="B36" s="5">
        <v>15</v>
      </c>
      <c r="C36" s="4" t="s">
        <v>65</v>
      </c>
      <c r="D36" s="6">
        <v>43.220166669999998</v>
      </c>
      <c r="E36" s="6">
        <v>-86.354166669999998</v>
      </c>
      <c r="F36" s="4" t="s">
        <v>28</v>
      </c>
      <c r="G36" s="4"/>
    </row>
    <row r="37" spans="1:7" ht="19.5" customHeight="1" x14ac:dyDescent="0.3">
      <c r="A37" s="4" t="s">
        <v>66</v>
      </c>
      <c r="B37" s="5">
        <v>12</v>
      </c>
      <c r="C37" s="4" t="s">
        <v>66</v>
      </c>
      <c r="D37" s="6">
        <v>43.14233333</v>
      </c>
      <c r="E37" s="6">
        <v>-86.299333329999996</v>
      </c>
      <c r="F37" s="4" t="s">
        <v>28</v>
      </c>
      <c r="G37" s="4"/>
    </row>
    <row r="38" spans="1:7" ht="19.5" customHeight="1" x14ac:dyDescent="0.3">
      <c r="A38" s="4" t="s">
        <v>66</v>
      </c>
      <c r="B38" s="5">
        <v>12</v>
      </c>
      <c r="C38" s="4" t="s">
        <v>67</v>
      </c>
      <c r="D38" s="6">
        <v>43.14233333</v>
      </c>
      <c r="E38" s="6">
        <v>-86.299333329999996</v>
      </c>
      <c r="F38" s="4" t="s">
        <v>28</v>
      </c>
      <c r="G38" s="4"/>
    </row>
    <row r="39" spans="1:7" ht="19.5" customHeight="1" x14ac:dyDescent="0.3">
      <c r="A39" s="4" t="s">
        <v>66</v>
      </c>
      <c r="B39" s="5">
        <v>12</v>
      </c>
      <c r="C39" s="4" t="s">
        <v>68</v>
      </c>
      <c r="D39" s="6">
        <v>43.14233333</v>
      </c>
      <c r="E39" s="6">
        <v>-86.299333329999996</v>
      </c>
      <c r="F39" s="4" t="s">
        <v>28</v>
      </c>
      <c r="G39" s="4"/>
    </row>
    <row r="40" spans="1:7" ht="19.5" customHeight="1" x14ac:dyDescent="0.3">
      <c r="A40" s="4" t="s">
        <v>66</v>
      </c>
      <c r="B40" s="5">
        <v>12</v>
      </c>
      <c r="C40" s="4" t="s">
        <v>69</v>
      </c>
      <c r="D40" s="6">
        <v>43.14233333</v>
      </c>
      <c r="E40" s="6">
        <v>-86.299333329999996</v>
      </c>
      <c r="F40" s="4" t="s">
        <v>28</v>
      </c>
      <c r="G40" s="4"/>
    </row>
    <row r="41" spans="1:7" ht="19.5" customHeight="1" x14ac:dyDescent="0.3">
      <c r="A41" s="4" t="s">
        <v>66</v>
      </c>
      <c r="B41" s="5">
        <v>12</v>
      </c>
      <c r="C41" s="4" t="s">
        <v>70</v>
      </c>
      <c r="D41" s="6">
        <v>43.14233333</v>
      </c>
      <c r="E41" s="6">
        <v>-86.299333329999996</v>
      </c>
      <c r="F41" s="4" t="s">
        <v>28</v>
      </c>
      <c r="G41" s="4"/>
    </row>
    <row r="42" spans="1:7" ht="19.5" customHeight="1" x14ac:dyDescent="0.3">
      <c r="A42" s="14" t="s">
        <v>71</v>
      </c>
      <c r="B42" s="15">
        <v>13</v>
      </c>
      <c r="C42" s="14" t="s">
        <v>72</v>
      </c>
      <c r="D42" s="16">
        <v>43.053666669999998</v>
      </c>
      <c r="E42" s="6">
        <v>-86.262833330000007</v>
      </c>
      <c r="F42" s="4" t="s">
        <v>28</v>
      </c>
      <c r="G42" s="4" t="s">
        <v>88</v>
      </c>
    </row>
    <row r="43" spans="1:7" ht="19.5" customHeight="1" x14ac:dyDescent="0.3">
      <c r="A43" s="4" t="s">
        <v>71</v>
      </c>
      <c r="B43" s="15">
        <v>13</v>
      </c>
      <c r="C43" s="14" t="s">
        <v>71</v>
      </c>
      <c r="D43" s="16">
        <v>43.053666669999998</v>
      </c>
      <c r="E43" s="6">
        <v>-86.262833330000007</v>
      </c>
      <c r="F43" s="4" t="s">
        <v>28</v>
      </c>
      <c r="G43" s="4"/>
    </row>
    <row r="44" spans="1:7" ht="19.5" customHeight="1" x14ac:dyDescent="0.3">
      <c r="A44" s="4" t="s">
        <v>71</v>
      </c>
      <c r="B44" s="15">
        <v>13</v>
      </c>
      <c r="C44" s="14" t="s">
        <v>73</v>
      </c>
      <c r="D44" s="16">
        <v>43.053666669999998</v>
      </c>
      <c r="E44" s="6">
        <v>-86.262833330000007</v>
      </c>
      <c r="F44" s="4" t="s">
        <v>28</v>
      </c>
      <c r="G44" s="4"/>
    </row>
    <row r="45" spans="1:7" ht="19.5" customHeight="1" x14ac:dyDescent="0.3">
      <c r="A45" s="4" t="s">
        <v>71</v>
      </c>
      <c r="B45" s="15">
        <v>13</v>
      </c>
      <c r="C45" s="14" t="s">
        <v>74</v>
      </c>
      <c r="D45" s="16">
        <v>43.053666669999998</v>
      </c>
      <c r="E45" s="6">
        <v>-86.262833330000007</v>
      </c>
      <c r="F45" s="4" t="s">
        <v>28</v>
      </c>
      <c r="G45" s="4"/>
    </row>
    <row r="46" spans="1:7" ht="19.5" customHeight="1" x14ac:dyDescent="0.3">
      <c r="A46" s="4" t="s">
        <v>71</v>
      </c>
      <c r="B46" s="15">
        <v>13</v>
      </c>
      <c r="C46" s="14" t="s">
        <v>75</v>
      </c>
      <c r="D46" s="16">
        <v>43.053666669999998</v>
      </c>
      <c r="E46" s="6">
        <v>-86.262833330000007</v>
      </c>
      <c r="F46" s="4" t="s">
        <v>28</v>
      </c>
      <c r="G46" s="4"/>
    </row>
    <row r="47" spans="1:7" ht="19.5" customHeight="1" x14ac:dyDescent="0.3">
      <c r="A47" s="4"/>
      <c r="B47" s="8"/>
      <c r="C47" s="4" t="s">
        <v>76</v>
      </c>
      <c r="D47" s="9"/>
      <c r="E47" s="9"/>
      <c r="F47" s="4" t="s">
        <v>42</v>
      </c>
      <c r="G47" s="4" t="s">
        <v>77</v>
      </c>
    </row>
    <row r="48" spans="1:7" ht="19.5" customHeight="1" x14ac:dyDescent="0.3">
      <c r="A48" s="4"/>
      <c r="B48" s="8"/>
      <c r="C48" s="4" t="s">
        <v>78</v>
      </c>
      <c r="D48" s="9"/>
      <c r="E48" s="9"/>
      <c r="F48" s="4" t="s">
        <v>42</v>
      </c>
      <c r="G48" s="4" t="s">
        <v>77</v>
      </c>
    </row>
    <row r="49" spans="1:7" ht="19.5" customHeight="1" x14ac:dyDescent="0.3">
      <c r="A49" s="14" t="s">
        <v>79</v>
      </c>
      <c r="B49" s="5">
        <v>25</v>
      </c>
      <c r="C49" s="14" t="s">
        <v>79</v>
      </c>
      <c r="D49" s="6">
        <v>43.2</v>
      </c>
      <c r="E49" s="6">
        <v>-86.377833333333328</v>
      </c>
      <c r="F49" s="4" t="s">
        <v>28</v>
      </c>
      <c r="G49" s="14" t="s">
        <v>80</v>
      </c>
    </row>
    <row r="50" spans="1:7" ht="19.5" customHeight="1" x14ac:dyDescent="0.3">
      <c r="A50" s="14" t="s">
        <v>81</v>
      </c>
      <c r="B50" s="5">
        <v>102</v>
      </c>
      <c r="C50" s="14" t="s">
        <v>81</v>
      </c>
      <c r="D50" s="6">
        <v>43.059800000000003</v>
      </c>
      <c r="E50" s="6">
        <v>-86.648333333333326</v>
      </c>
      <c r="F50" s="4" t="s">
        <v>28</v>
      </c>
      <c r="G50" s="14" t="s">
        <v>82</v>
      </c>
    </row>
    <row r="51" spans="1:7" ht="19.5" customHeight="1" x14ac:dyDescent="0.3">
      <c r="A51" s="4"/>
      <c r="B51" s="8"/>
      <c r="C51" s="4" t="s">
        <v>83</v>
      </c>
      <c r="D51" s="9"/>
      <c r="E51" s="9"/>
      <c r="F51" s="4" t="s">
        <v>42</v>
      </c>
      <c r="G51" s="4" t="s">
        <v>77</v>
      </c>
    </row>
    <row r="52" spans="1:7" ht="19.5" customHeight="1" x14ac:dyDescent="0.3">
      <c r="A52" s="4"/>
      <c r="B52" s="8"/>
      <c r="C52" s="4" t="s">
        <v>84</v>
      </c>
      <c r="D52" s="9"/>
      <c r="E52" s="9"/>
      <c r="F52" s="4" t="s">
        <v>42</v>
      </c>
      <c r="G52" s="4" t="s">
        <v>77</v>
      </c>
    </row>
    <row r="53" spans="1:7" ht="19.5" customHeight="1" x14ac:dyDescent="0.3">
      <c r="A53" s="4"/>
      <c r="B53" s="8"/>
      <c r="C53" s="4" t="s">
        <v>85</v>
      </c>
      <c r="D53" s="9"/>
      <c r="E53" s="9"/>
      <c r="F53" s="4" t="s">
        <v>42</v>
      </c>
      <c r="G53" s="4" t="s">
        <v>77</v>
      </c>
    </row>
    <row r="54" spans="1:7" ht="19.5" customHeight="1" x14ac:dyDescent="0.3">
      <c r="A54" s="14" t="s">
        <v>19</v>
      </c>
      <c r="B54" s="5">
        <v>12</v>
      </c>
      <c r="C54" s="14" t="s">
        <v>19</v>
      </c>
      <c r="D54" s="6">
        <v>43.222166666666702</v>
      </c>
      <c r="E54" s="6">
        <v>-86.280816666666666</v>
      </c>
      <c r="F54" s="4" t="s">
        <v>42</v>
      </c>
      <c r="G54" s="14" t="s">
        <v>89</v>
      </c>
    </row>
    <row r="55" spans="1:7" ht="19.5" customHeight="1" x14ac:dyDescent="0.3">
      <c r="A55" s="4"/>
      <c r="B55" s="8"/>
      <c r="C55" s="4" t="s">
        <v>86</v>
      </c>
      <c r="D55" s="9"/>
      <c r="E55" s="9"/>
      <c r="F55" s="4" t="s">
        <v>42</v>
      </c>
      <c r="G55" s="4" t="s">
        <v>77</v>
      </c>
    </row>
    <row r="56" spans="1:7" ht="19.5" customHeight="1" x14ac:dyDescent="0.3">
      <c r="A56" s="14" t="s">
        <v>87</v>
      </c>
      <c r="B56" s="5">
        <v>100</v>
      </c>
      <c r="C56" s="14" t="s">
        <v>87</v>
      </c>
      <c r="D56" s="6">
        <v>43.2</v>
      </c>
      <c r="E56" s="6">
        <v>-86.516666666666666</v>
      </c>
      <c r="F56" s="4" t="s">
        <v>28</v>
      </c>
      <c r="G56" s="14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9"/>
  <sheetViews>
    <sheetView workbookViewId="0"/>
  </sheetViews>
  <sheetFormatPr defaultRowHeight="14.4" x14ac:dyDescent="0.3"/>
  <cols>
    <col min="1" max="1" width="9.6640625" style="11" bestFit="1" customWidth="1"/>
    <col min="2" max="2" width="10.44140625" style="12" bestFit="1" customWidth="1"/>
    <col min="3" max="3" width="10.44140625" style="13" bestFit="1" customWidth="1"/>
    <col min="4" max="4" width="10.44140625" style="12" bestFit="1" customWidth="1"/>
    <col min="5" max="7" width="10.44140625" style="13" bestFit="1" customWidth="1"/>
    <col min="8" max="8" width="14.109375" style="12" bestFit="1" customWidth="1"/>
    <col min="9" max="11" width="14.109375" style="11" bestFit="1" customWidth="1"/>
  </cols>
  <sheetData>
    <row r="1" spans="1:11" ht="19.5" customHeight="1" x14ac:dyDescent="0.3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1" t="s">
        <v>8</v>
      </c>
      <c r="J1" s="4"/>
      <c r="K1" s="4"/>
    </row>
    <row r="2" spans="1:11" ht="19.5" customHeight="1" x14ac:dyDescent="0.3">
      <c r="A2" s="4" t="s">
        <v>9</v>
      </c>
      <c r="B2" s="5">
        <v>43</v>
      </c>
      <c r="C2" s="5">
        <v>12</v>
      </c>
      <c r="D2" s="5">
        <v>86</v>
      </c>
      <c r="E2" s="6">
        <v>22.67</v>
      </c>
      <c r="F2" s="6">
        <f>B2+C2/60</f>
        <v>43.2</v>
      </c>
      <c r="G2" s="6">
        <f>-(D2+E2/60)</f>
        <v>-86.377833333333328</v>
      </c>
      <c r="H2" s="5">
        <v>25</v>
      </c>
      <c r="I2" s="4"/>
      <c r="J2" s="4"/>
      <c r="K2" s="4"/>
    </row>
    <row r="3" spans="1:11" ht="19.5" customHeight="1" x14ac:dyDescent="0.3">
      <c r="A3" s="4" t="s">
        <v>10</v>
      </c>
      <c r="B3" s="5">
        <v>43</v>
      </c>
      <c r="C3" s="5">
        <v>12</v>
      </c>
      <c r="D3" s="5">
        <v>86</v>
      </c>
      <c r="E3" s="5">
        <v>31</v>
      </c>
      <c r="F3" s="6">
        <f>B3+C3/60</f>
        <v>43.2</v>
      </c>
      <c r="G3" s="6">
        <f>-(D3+E3/60)</f>
        <v>-86.516666666666666</v>
      </c>
      <c r="H3" s="5">
        <v>100</v>
      </c>
      <c r="I3" s="4"/>
      <c r="J3" s="4"/>
      <c r="K3" s="4"/>
    </row>
    <row r="4" spans="1:11" ht="19.5" customHeight="1" x14ac:dyDescent="0.3">
      <c r="A4" s="7" t="s">
        <v>11</v>
      </c>
      <c r="B4" s="5">
        <v>43</v>
      </c>
      <c r="C4" s="6">
        <v>11.864000000000001</v>
      </c>
      <c r="D4" s="5">
        <v>86</v>
      </c>
      <c r="E4" s="6">
        <v>58.335000000000001</v>
      </c>
      <c r="F4" s="6">
        <f>B4+C4/60</f>
        <v>43.197733333333332</v>
      </c>
      <c r="G4" s="6">
        <f>-(D4+E4/60)</f>
        <v>-86.972250000000003</v>
      </c>
      <c r="H4" s="8"/>
      <c r="I4" s="4"/>
      <c r="J4" s="4"/>
      <c r="K4" s="4"/>
    </row>
    <row r="5" spans="1:11" ht="19.5" customHeight="1" x14ac:dyDescent="0.3">
      <c r="A5" s="4"/>
      <c r="B5" s="8"/>
      <c r="C5" s="9"/>
      <c r="D5" s="8"/>
      <c r="E5" s="9"/>
      <c r="F5" s="9"/>
      <c r="G5" s="9"/>
      <c r="H5" s="8"/>
      <c r="I5" s="4"/>
      <c r="J5" s="4"/>
      <c r="K5" s="4"/>
    </row>
    <row r="6" spans="1:11" ht="19.5" customHeight="1" x14ac:dyDescent="0.3">
      <c r="A6" s="7" t="s">
        <v>12</v>
      </c>
      <c r="B6" s="5">
        <v>43</v>
      </c>
      <c r="C6" s="10">
        <v>7.0519999999999996</v>
      </c>
      <c r="D6" s="5">
        <v>86</v>
      </c>
      <c r="E6" s="10">
        <v>34.630000000000003</v>
      </c>
      <c r="F6" s="6">
        <f>B6+C6/60</f>
        <v>43.117533333333334</v>
      </c>
      <c r="G6" s="6">
        <f>-(D6+E6/60)</f>
        <v>-86.57716666666667</v>
      </c>
      <c r="H6" s="5">
        <v>103</v>
      </c>
      <c r="I6" s="7" t="s">
        <v>13</v>
      </c>
      <c r="J6" s="4"/>
      <c r="K6" s="4"/>
    </row>
    <row r="7" spans="1:11" ht="19.5" customHeight="1" x14ac:dyDescent="0.3">
      <c r="A7" s="7" t="s">
        <v>14</v>
      </c>
      <c r="B7" s="5">
        <v>43</v>
      </c>
      <c r="C7" s="10">
        <v>3.5880000000000001</v>
      </c>
      <c r="D7" s="5">
        <v>86</v>
      </c>
      <c r="E7" s="10">
        <v>38.9</v>
      </c>
      <c r="F7" s="6">
        <f>B7+C7/60</f>
        <v>43.059800000000003</v>
      </c>
      <c r="G7" s="6">
        <f>-(D7+E7/60)</f>
        <v>-86.648333333333326</v>
      </c>
      <c r="H7" s="5">
        <v>102</v>
      </c>
      <c r="I7" s="7" t="s">
        <v>15</v>
      </c>
      <c r="J7" s="4"/>
      <c r="K7" s="4"/>
    </row>
    <row r="8" spans="1:11" ht="19.5" customHeight="1" x14ac:dyDescent="0.3">
      <c r="A8" s="7" t="s">
        <v>16</v>
      </c>
      <c r="B8" s="5">
        <v>43</v>
      </c>
      <c r="C8" s="6">
        <v>13.56</v>
      </c>
      <c r="D8" s="5">
        <v>86</v>
      </c>
      <c r="E8" s="6">
        <v>17.78</v>
      </c>
      <c r="F8" s="6">
        <f>B8+C8/60</f>
        <v>43.225999999999999</v>
      </c>
      <c r="G8" s="6">
        <f>-(D8+E8/60)</f>
        <v>-86.296333333333337</v>
      </c>
      <c r="H8" s="5">
        <v>22</v>
      </c>
      <c r="I8" s="4" t="s">
        <v>17</v>
      </c>
      <c r="J8" s="4"/>
      <c r="K8" s="4" t="s">
        <v>18</v>
      </c>
    </row>
    <row r="9" spans="1:11" ht="19.5" customHeight="1" x14ac:dyDescent="0.3">
      <c r="A9" s="4" t="s">
        <v>19</v>
      </c>
      <c r="B9" s="5">
        <v>43</v>
      </c>
      <c r="C9" s="6">
        <v>13.33</v>
      </c>
      <c r="D9" s="5">
        <v>86</v>
      </c>
      <c r="E9" s="6">
        <v>16.849</v>
      </c>
      <c r="F9" s="6">
        <f>B9+C9/60</f>
        <v>43.222166666666666</v>
      </c>
      <c r="G9" s="6">
        <f>-(D9+E9/60)</f>
        <v>-86.280816666666666</v>
      </c>
      <c r="H9" s="5">
        <v>12</v>
      </c>
      <c r="I9" s="4"/>
      <c r="J9" s="4"/>
      <c r="K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siteNameMapping</vt:lpstr>
      <vt:lpstr>siteInformation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Vitense, Kelsey</cp:lastModifiedBy>
  <dcterms:created xsi:type="dcterms:W3CDTF">2025-01-14T15:24:55Z</dcterms:created>
  <dcterms:modified xsi:type="dcterms:W3CDTF">2025-03-26T19:43:10Z</dcterms:modified>
</cp:coreProperties>
</file>