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08"/>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02154799-3C68-40DE-B31B-395EEFAEDCD1}" xr6:coauthVersionLast="47" xr6:coauthVersionMax="47"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Data!$A$1:$I$23</definedName>
    <definedName name="_xlnm.Print_Area" localSheetId="2">'QC Data '!$A$1:$K$29</definedName>
    <definedName name="_xlnm.Print_Titles" localSheetId="1">Data!$1:$14</definedName>
    <definedName name="_xlnm.Print_Titles" localSheetId="2">'QC Data '!$1:$14</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<sst xmlns="http://schemas.openxmlformats.org/spreadsheetml/2006/main" count="163" uniqueCount="103">
  <si>
    <t>MEMORANDUM</t>
  </si>
  <si>
    <t>(LABORATORY DATA REPORT)</t>
  </si>
  <si>
    <t>EPA - General Parameters</t>
  </si>
  <si>
    <t>In reply refer to:</t>
  </si>
  <si>
    <t>22-MS-34</t>
  </si>
  <si>
    <t>To:</t>
  </si>
  <si>
    <t>Ken Forshay</t>
  </si>
  <si>
    <t>From:</t>
  </si>
  <si>
    <t>M. Sexton</t>
  </si>
  <si>
    <t>Lab:</t>
  </si>
  <si>
    <t>General Parameters 123</t>
  </si>
  <si>
    <t>Thru:</t>
  </si>
  <si>
    <t>Mark White</t>
  </si>
  <si>
    <t>Date:</t>
  </si>
  <si>
    <t>Kristie Rue</t>
  </si>
  <si>
    <t>Technical Directive No.:</t>
  </si>
  <si>
    <t>EPAGPA076</t>
  </si>
  <si>
    <t>Originator:</t>
  </si>
  <si>
    <t>Task No.:</t>
  </si>
  <si>
    <t>AE2.6.2</t>
  </si>
  <si>
    <t>Copies:</t>
  </si>
  <si>
    <t>Jake Beaulieu</t>
  </si>
  <si>
    <t>Katherine Buckler</t>
  </si>
  <si>
    <t>Molly Sexton</t>
  </si>
  <si>
    <t>Anna Bachmann</t>
  </si>
  <si>
    <t>Sample Site/Project:</t>
  </si>
  <si>
    <t>Lake Methane Project</t>
  </si>
  <si>
    <t>Date Collected:</t>
  </si>
  <si>
    <t xml:space="preserve"> Sample Set No.:</t>
  </si>
  <si>
    <t>Date Received:</t>
  </si>
  <si>
    <t>Sample Matrix:</t>
  </si>
  <si>
    <t xml:space="preserve">water </t>
  </si>
  <si>
    <t>Date Analyzed:</t>
  </si>
  <si>
    <t>Analysis Type:</t>
  </si>
  <si>
    <t>NPOC &amp; NPDOC</t>
  </si>
  <si>
    <t>No. Samples Analyzed:</t>
  </si>
  <si>
    <t>2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</si>
  <si>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</si>
  <si>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</si>
  <si>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</si>
  <si>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</si>
  <si>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</si>
  <si>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</si>
  <si>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</si>
  <si>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</si>
  <si>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</si>
  <si>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</si>
  <si>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</si>
  <si>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</si>
  <si>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</si>
  <si>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</si>
  <si>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</si>
  <si>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</si>
  <si>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</si>
  <si>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</si>
  <si>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</si>
  <si>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</si>
  <si>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</si>
  <si>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</si>
  <si>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</si>
  <si>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</si>
  <si>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</si>
  <si>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</si>
  <si>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</si>
  <si>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</si>
  <si>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</si>
  <si>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</si>
  <si>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</si>
  <si>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184DU</t>
  </si>
  <si>
    <t>7868-1</t>
  </si>
  <si>
    <t>184SU</t>
  </si>
  <si>
    <t>7868-2</t>
  </si>
  <si>
    <t>7868-2 LAB DUP</t>
  </si>
  <si>
    <t>8.15 (RPD = 2.66)</t>
  </si>
  <si>
    <t>7.92 (RPD = 0.755)</t>
  </si>
  <si>
    <t>Comments: The data quality objective for the precision of sample duplicates is a relative percent difference (RPD) of &lt; 10%, which was met for this set of samples, that are within the calibration range. An MDL study for  NPOC high sensitivity range 0-10mg/L was performed on 10/25/2021.</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</si>
  <si>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</si>
  <si>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</si>
  <si>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</si>
  <si>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</si>
  <si>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</si>
  <si>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</si>
  <si>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</si>
  <si>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</si>
  <si>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</si>
  <si>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</si>
  <si>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</si>
  <si>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</si>
  <si>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ND</t>
  </si>
  <si>
    <t>-</t>
  </si>
  <si>
    <t>SS</t>
  </si>
  <si>
    <t>ERA Cat. 669</t>
  </si>
  <si>
    <t>CCC</t>
  </si>
  <si>
    <t>Calibration Check Standard</t>
  </si>
  <si>
    <t>BQL (0.491)</t>
  </si>
  <si>
    <t>CS</t>
  </si>
  <si>
    <t>Caffeine Standard</t>
  </si>
  <si>
    <t>MS</t>
  </si>
  <si>
    <t>184DU Spike</t>
  </si>
  <si>
    <t>8.15 (4.98)</t>
  </si>
  <si>
    <t>8.23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</si>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</sst>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39">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alignment wrapText="1"/>
    </xf>
    <xf numFmtId="0" fontId="1" fillId="0" borderId="0">
      <alignment wrapText="1"/>
    </xf>
  </cellStyleXfs>
  <cellXfs count="157">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14" fontId="8" fillId="0" borderId="14" xfId="0" quotePrefix="1" applyNumberFormat="1" applyFont="1" applyBorder="1" applyAlignment="1">
      <alignment horizontal="center" vertical="center"/>
    </xf>
    <xf numFmtId="0" fontId="8" fillId="0" borderId="16" xfId="0" quotePrefix="1" applyFont="1" applyBorder="1" applyAlignment="1">
      <alignment horizontal="center" vertical="center"/>
    </xf>
    <xf numFmtId="2" fontId="8" fillId="0" borderId="14" xfId="0" applyNumberFormat="1" applyFont="1" applyBorder="1" applyAlignment="1">
      <alignment horizontal="center" vertical="center"/>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2" fontId="8" fillId="0" borderId="32" xfId="0" applyNumberFormat="1" applyFont="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14" fontId="8" fillId="0" borderId="1"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38" xfId="0" applyFont="1" applyFill="1" applyBorder="1" applyAlignment="1">
      <alignment horizontal="center" vertical="center"/>
    </xf>
    <xf numFmtId="165" fontId="8" fillId="0" borderId="36" xfId="0" applyNumberFormat="1"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2" xfId="0" quotePrefix="1" applyNumberFormat="1" applyFont="1" applyFill="1" applyBorder="1" applyAlignment="1">
      <alignment horizontal="center"/>
    </xf>
    <xf numFmtId="14" fontId="8" fillId="0" borderId="0" xfId="2" applyNumberFormat="1" applyFont="1" applyFill="1" applyAlignment="1">
      <alignment horizontal="left"/>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09" t="s">
        <v>2</v>
      </c>
      <c r="B2" s="110"/>
      <c r="C2" s="110"/>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01" t="s">
        <v>3</v>
      </c>
      <c r="F5" s="101"/>
      <c r="G5" s="9" t="s">
        <v>4</v>
      </c>
      <c r="H5" s="7"/>
    </row>
    <row r="6" spans="1:8" ht="15">
      <c r="A6" s="7"/>
      <c r="B6" s="7"/>
      <c r="C6" s="7"/>
      <c r="D6" s="4"/>
      <c r="E6" s="101"/>
      <c r="F6" s="101"/>
      <c r="G6" s="9"/>
      <c r="H6" s="7"/>
    </row>
    <row r="7" spans="1:8" ht="15">
      <c r="A7" s="101" t="s">
        <v>5</v>
      </c>
      <c r="B7" s="7"/>
      <c r="C7" s="25" t="s">
        <v>6</v>
      </c>
      <c r="D7" s="4"/>
      <c r="E7" s="101" t="s">
        <v>7</v>
      </c>
      <c r="F7" s="101"/>
      <c r="G7" s="47" t="s">
        <v>8</v>
      </c>
      <c r="H7" s="7"/>
    </row>
    <row r="8" spans="1:8" ht="15">
      <c r="A8" s="101"/>
      <c r="B8" s="7"/>
      <c r="C8" s="25"/>
      <c r="D8" s="4"/>
      <c r="E8" s="101"/>
      <c r="F8" s="101"/>
      <c r="G8" s="25"/>
      <c r="H8" s="7"/>
    </row>
    <row r="9" spans="1:8" ht="15">
      <c r="A9" s="4"/>
      <c r="B9" s="7"/>
      <c r="D9" s="4"/>
      <c r="E9" s="101" t="s">
        <v>9</v>
      </c>
      <c r="F9" s="4"/>
      <c r="G9" s="9" t="s">
        <v>10</v>
      </c>
      <c r="H9" s="7"/>
    </row>
    <row r="10" spans="1:8" ht="15">
      <c r="A10" s="4"/>
      <c r="B10" s="7"/>
      <c r="C10" s="9"/>
      <c r="D10" s="4"/>
      <c r="E10" s="4"/>
      <c r="F10" s="4"/>
      <c r="G10" s="9"/>
      <c r="H10" s="7"/>
    </row>
    <row r="11" spans="1:8" ht="15">
      <c r="A11" s="101" t="s">
        <v>11</v>
      </c>
      <c r="B11" s="7"/>
      <c r="C11" s="25" t="s">
        <v>12</v>
      </c>
      <c r="D11" s="4"/>
      <c r="E11" s="101" t="s">
        <v>13</v>
      </c>
      <c r="F11" s="101"/>
      <c r="G11" s="10">
        <v>44733</v>
      </c>
      <c r="H11" s="7"/>
    </row>
    <row r="12" spans="1:8" ht="15">
      <c r="A12" s="4"/>
      <c r="B12" s="7"/>
      <c r="C12" s="8" t="s">
        <v>14</v>
      </c>
      <c r="D12" s="4"/>
      <c r="E12" s="4"/>
      <c r="F12" s="4"/>
      <c r="G12" s="9"/>
      <c r="H12" s="7"/>
    </row>
    <row r="13" spans="1:8" ht="15">
      <c r="A13" s="4"/>
      <c r="B13" s="7"/>
      <c r="C13" s="9"/>
      <c r="D13" s="4"/>
      <c r="E13" s="4"/>
      <c r="F13" s="4"/>
      <c r="G13" s="9"/>
      <c r="H13" s="7"/>
    </row>
    <row r="14" spans="1:8" ht="15">
      <c r="A14" s="101" t="s">
        <v>15</v>
      </c>
      <c r="B14" s="7"/>
      <c r="C14" s="9" t="s">
        <v>16</v>
      </c>
      <c r="D14" s="4"/>
      <c r="E14" s="101" t="s">
        <v>17</v>
      </c>
      <c r="F14" s="101"/>
      <c r="G14" s="9" t="s">
        <v>6</v>
      </c>
      <c r="H14" s="7"/>
    </row>
    <row r="15" spans="1:8" ht="15">
      <c r="A15" s="101" t="s">
        <v>18</v>
      </c>
      <c r="B15" s="7"/>
      <c r="C15" s="9" t="s">
        <v>19</v>
      </c>
      <c r="D15" s="4"/>
      <c r="E15" s="101" t="s">
        <v>20</v>
      </c>
      <c r="F15" s="101"/>
      <c r="G15" s="25" t="s">
        <v>6</v>
      </c>
      <c r="H15" s="7"/>
    </row>
    <row r="16" spans="1:8" ht="15">
      <c r="A16" s="101"/>
      <c r="B16" s="7"/>
      <c r="C16" s="9"/>
      <c r="D16" s="4"/>
      <c r="E16" s="101"/>
      <c r="F16" s="101"/>
      <c r="G16" s="25" t="s">
        <v>21</v>
      </c>
      <c r="H16" s="7"/>
    </row>
    <row r="17" spans="1:9" ht="15">
      <c r="A17" s="101"/>
      <c r="B17" s="7"/>
      <c r="C17" s="9"/>
      <c r="D17" s="4"/>
      <c r="E17" s="101"/>
      <c r="F17" s="101"/>
      <c r="G17" s="25" t="s">
        <v>22</v>
      </c>
      <c r="H17" s="7"/>
    </row>
    <row r="18" spans="1:9" ht="15">
      <c r="A18" s="101"/>
      <c r="B18" s="7"/>
      <c r="C18" s="9"/>
      <c r="D18" s="4"/>
      <c r="E18" s="101"/>
      <c r="F18" s="101"/>
      <c r="G18" s="25" t="s">
        <v>14</v>
      </c>
      <c r="H18" s="7"/>
    </row>
    <row r="19" spans="1:9" ht="14.25">
      <c r="A19" s="7"/>
      <c r="B19" s="7"/>
      <c r="C19" s="9"/>
      <c r="D19" s="7"/>
      <c r="E19" s="7"/>
      <c r="F19" s="7"/>
      <c r="G19" s="8" t="s">
        <v>23</v>
      </c>
      <c r="H19" s="7"/>
    </row>
    <row r="20" spans="1:9" ht="14.25">
      <c r="A20" s="7"/>
      <c r="B20" s="7"/>
      <c r="C20" s="9"/>
      <c r="D20" s="7"/>
      <c r="E20" s="7"/>
      <c r="F20" s="7"/>
      <c r="G20" s="8" t="s">
        <v>24</v>
      </c>
      <c r="H20" s="7"/>
    </row>
    <row r="21" spans="1:9" ht="14.25">
      <c r="A21" s="7"/>
      <c r="B21" s="7"/>
      <c r="C21" s="9"/>
      <c r="D21" s="7"/>
      <c r="E21" s="7"/>
      <c r="F21" s="7"/>
      <c r="H21" s="7"/>
    </row>
    <row r="22" spans="1:9" ht="15">
      <c r="A22" s="101" t="s">
        <v>25</v>
      </c>
      <c r="B22" s="7"/>
      <c r="C22" s="112" t="s">
        <v>26</v>
      </c>
      <c r="D22" s="113"/>
      <c r="E22" s="113"/>
      <c r="F22" s="113"/>
      <c r="G22" s="113"/>
      <c r="H22" s="7"/>
    </row>
    <row r="23" spans="1:9" ht="15">
      <c r="A23" s="101" t="s">
        <v>27</v>
      </c>
      <c r="B23" s="9"/>
      <c r="C23" s="99">
        <v>44725</v>
      </c>
      <c r="D23" s="111" t="s">
        <v>28</v>
      </c>
      <c r="E23" s="110"/>
      <c r="F23" s="101"/>
      <c r="G23" s="9">
        <v>7868</v>
      </c>
      <c r="H23" s="7"/>
    </row>
    <row r="24" spans="1:9" ht="15">
      <c r="A24" s="101" t="s">
        <v>29</v>
      </c>
      <c r="B24" s="10"/>
      <c r="C24" s="10">
        <v>44727</v>
      </c>
      <c r="D24" s="7"/>
      <c r="E24" s="101" t="s">
        <v>30</v>
      </c>
      <c r="F24" s="101"/>
      <c r="G24" s="9" t="s">
        <v>31</v>
      </c>
      <c r="H24" s="7"/>
    </row>
    <row r="25" spans="1:9" ht="15">
      <c r="A25" s="101" t="s">
        <v>32</v>
      </c>
      <c r="B25" s="10"/>
      <c r="C25" s="10">
        <v>44727</v>
      </c>
      <c r="D25" s="7"/>
      <c r="E25" s="101" t="s">
        <v>33</v>
      </c>
      <c r="F25" s="101"/>
      <c r="G25" s="9" t="s">
        <v>34</v>
      </c>
      <c r="H25" s="7"/>
    </row>
    <row r="26" spans="1:9" ht="15">
      <c r="A26" s="101" t="s">
        <v>35</v>
      </c>
      <c r="B26" s="11"/>
      <c r="C26" s="9" t="s">
        <v>36</v>
      </c>
      <c r="D26" s="7"/>
      <c r="E26" s="101" t="s">
        <v>37</v>
      </c>
      <c r="F26" s="101"/>
      <c r="G26" s="9" t="s">
        <v>38</v>
      </c>
      <c r="H26" s="7"/>
    </row>
    <row r="27" spans="1:9" ht="15">
      <c r="A27" s="7"/>
      <c r="B27" s="7"/>
      <c r="C27" s="12"/>
      <c r="D27" s="7"/>
      <c r="E27" s="101"/>
      <c r="F27" s="101"/>
      <c r="G27" s="7"/>
      <c r="H27" s="7"/>
      <c r="I27" s="13"/>
    </row>
    <row r="28" spans="1:9" ht="14.25">
      <c r="B28" s="7"/>
      <c r="C28" s="35"/>
      <c r="D28" s="100"/>
      <c r="E28" s="100"/>
      <c r="F28" s="100"/>
      <c r="G28" s="100"/>
      <c r="H28" s="7"/>
    </row>
    <row r="29" spans="1:9" ht="14.1" customHeight="1">
      <c r="B29" s="7"/>
      <c r="C29" s="114" t="s">
        <v>39</v>
      </c>
      <c r="D29" s="113"/>
      <c r="E29" s="113"/>
      <c r="F29" s="113"/>
      <c r="G29" s="113"/>
      <c r="H29" s="7"/>
    </row>
    <row r="30" spans="1:9" ht="15">
      <c r="A30" s="101" t="s">
        <v>40</v>
      </c>
      <c r="B30" s="7"/>
      <c r="C30" s="113"/>
      <c r="D30" s="113"/>
      <c r="E30" s="113"/>
      <c r="F30" s="113"/>
      <c r="G30" s="113"/>
      <c r="H30" s="7"/>
    </row>
    <row r="31" spans="1:9" ht="14.25">
      <c r="A31" s="14"/>
      <c r="B31" s="7"/>
      <c r="C31" s="113"/>
      <c r="D31" s="113"/>
      <c r="E31" s="113"/>
      <c r="F31" s="113"/>
      <c r="G31" s="113"/>
      <c r="H31" s="7"/>
    </row>
    <row r="32" spans="1:9" ht="3" customHeight="1">
      <c r="A32" s="14"/>
      <c r="B32" s="7"/>
      <c r="C32" s="115"/>
      <c r="D32" s="116"/>
      <c r="E32" s="116"/>
      <c r="F32" s="116"/>
      <c r="G32" s="116"/>
      <c r="H32" s="7"/>
    </row>
    <row r="33" spans="1:8" ht="14.25">
      <c r="A33" s="14"/>
      <c r="B33" s="7"/>
      <c r="C33" s="102"/>
      <c r="D33" s="102"/>
      <c r="E33" s="102"/>
      <c r="F33" s="102"/>
      <c r="G33" s="102"/>
      <c r="H33" s="7"/>
    </row>
    <row r="34" spans="1:8" ht="15">
      <c r="A34" s="15" t="s">
        <v>41</v>
      </c>
      <c r="B34" s="7"/>
      <c r="C34" s="7"/>
      <c r="D34" s="7"/>
      <c r="E34" s="7"/>
      <c r="F34" s="7"/>
      <c r="G34" s="7"/>
      <c r="H34" s="7"/>
    </row>
    <row r="35" spans="1:8" ht="10.5" customHeight="1">
      <c r="A35" s="7"/>
      <c r="B35" s="7"/>
      <c r="C35" s="7"/>
      <c r="D35" s="7"/>
      <c r="E35" s="9"/>
      <c r="F35" s="9"/>
      <c r="G35" s="7"/>
      <c r="H35" s="7"/>
    </row>
    <row r="36" spans="1:8" ht="14.25" customHeight="1">
      <c r="A36" s="108" t="s">
        <v>42</v>
      </c>
      <c r="B36" s="155"/>
      <c r="C36" s="155"/>
      <c r="D36" s="155"/>
      <c r="E36" s="155"/>
      <c r="F36" s="155"/>
      <c r="G36" s="155"/>
      <c r="H36" s="7"/>
    </row>
    <row r="37" spans="1:8" ht="14.25" customHeight="1">
      <c r="A37" s="155"/>
      <c r="B37" s="155"/>
      <c r="C37" s="155"/>
      <c r="D37" s="155"/>
      <c r="E37" s="155"/>
      <c r="F37" s="155"/>
      <c r="G37" s="155"/>
      <c r="H37" s="7"/>
    </row>
    <row r="38" spans="1:8" ht="14.25" customHeight="1">
      <c r="A38" s="155"/>
      <c r="B38" s="155"/>
      <c r="C38" s="155"/>
      <c r="D38" s="155"/>
      <c r="E38" s="155"/>
      <c r="F38" s="155"/>
      <c r="G38" s="155"/>
      <c r="H38" s="7"/>
    </row>
    <row r="39" spans="1:8" ht="14.25" customHeight="1">
      <c r="A39" s="155"/>
      <c r="B39" s="155"/>
      <c r="C39" s="155"/>
      <c r="D39" s="155"/>
      <c r="E39" s="155"/>
      <c r="F39" s="155"/>
      <c r="G39" s="155"/>
      <c r="H39" s="16"/>
    </row>
    <row r="40" spans="1:8" ht="14.25" customHeight="1">
      <c r="A40" s="155"/>
      <c r="B40" s="155"/>
      <c r="C40" s="155"/>
      <c r="D40" s="155"/>
      <c r="E40" s="155"/>
      <c r="F40" s="155"/>
      <c r="G40" s="155"/>
      <c r="H40" s="16"/>
    </row>
    <row r="41" spans="1:8" ht="15">
      <c r="A41" s="155"/>
      <c r="B41" s="155"/>
      <c r="C41" s="155"/>
      <c r="D41" s="155"/>
      <c r="E41" s="155"/>
      <c r="F41" s="155"/>
      <c r="G41" s="155"/>
      <c r="H41" s="16"/>
    </row>
    <row r="42" spans="1:8" ht="14.25" customHeight="1">
      <c r="A42" s="155"/>
      <c r="B42" s="155"/>
      <c r="C42" s="155"/>
      <c r="D42" s="155"/>
      <c r="E42" s="155"/>
      <c r="F42" s="155"/>
      <c r="G42" s="155"/>
      <c r="H42" s="16"/>
    </row>
    <row r="43" spans="1:8" ht="9.75" customHeight="1">
      <c r="A43" s="155"/>
      <c r="B43" s="155"/>
      <c r="C43" s="155"/>
      <c r="D43" s="155"/>
      <c r="E43" s="155"/>
      <c r="F43" s="155"/>
      <c r="G43" s="155"/>
      <c r="H43" s="16"/>
    </row>
    <row r="44" spans="1:8" ht="15" hidden="1">
      <c r="A44" s="155"/>
      <c r="B44" s="155"/>
      <c r="C44" s="155"/>
      <c r="D44" s="155"/>
      <c r="E44" s="155"/>
      <c r="F44" s="155"/>
      <c r="G44" s="155"/>
      <c r="H44" s="16"/>
    </row>
    <row r="45" spans="1:8" ht="15" hidden="1">
      <c r="A45" s="155"/>
      <c r="B45" s="155"/>
      <c r="C45" s="155"/>
      <c r="D45" s="155"/>
      <c r="E45" s="155"/>
      <c r="F45" s="155"/>
      <c r="G45" s="155"/>
      <c r="H45" s="16"/>
    </row>
    <row r="46" spans="1:8" ht="15" hidden="1">
      <c r="A46" s="155"/>
      <c r="B46" s="155"/>
      <c r="C46" s="155"/>
      <c r="D46" s="155"/>
      <c r="E46" s="155"/>
      <c r="F46" s="155"/>
      <c r="G46" s="155"/>
      <c r="H46" s="16"/>
    </row>
    <row r="47" spans="1:8" ht="15" hidden="1">
      <c r="A47" s="155"/>
      <c r="B47" s="155"/>
      <c r="C47" s="155"/>
      <c r="D47" s="155"/>
      <c r="E47" s="155"/>
      <c r="F47" s="155"/>
      <c r="G47" s="155"/>
      <c r="H47" s="16"/>
    </row>
    <row r="48" spans="1:8" ht="15" hidden="1">
      <c r="A48" s="155"/>
      <c r="B48" s="155"/>
      <c r="C48" s="155"/>
      <c r="D48" s="155"/>
      <c r="E48" s="155"/>
      <c r="F48" s="155"/>
      <c r="G48" s="155"/>
      <c r="H48" s="16"/>
    </row>
    <row r="49" spans="1:22" ht="15" hidden="1">
      <c r="A49" s="155"/>
      <c r="B49" s="155"/>
      <c r="C49" s="155"/>
      <c r="D49" s="155"/>
      <c r="E49" s="155"/>
      <c r="F49" s="155"/>
      <c r="G49" s="155"/>
      <c r="H49" s="16"/>
    </row>
    <row r="50" spans="1:22" ht="18" customHeight="1">
      <c r="A50" s="106"/>
      <c r="B50" s="107"/>
      <c r="C50" s="107"/>
      <c r="D50" s="107"/>
      <c r="E50" s="107"/>
      <c r="F50" s="107"/>
      <c r="G50" s="107"/>
      <c r="H50" s="100"/>
      <c r="I50" s="100"/>
      <c r="J50" s="100"/>
      <c r="K50" s="100"/>
      <c r="L50" s="100"/>
      <c r="M50" s="100"/>
      <c r="N50" s="100"/>
      <c r="O50" s="100"/>
      <c r="P50" s="100"/>
      <c r="Q50" s="100"/>
      <c r="R50" s="100"/>
      <c r="S50" s="100"/>
      <c r="T50" s="100"/>
      <c r="U50" s="100"/>
      <c r="V50" s="100"/>
    </row>
    <row r="51" spans="1:22" ht="15">
      <c r="A51" s="107"/>
      <c r="B51" s="107"/>
      <c r="C51" s="107"/>
      <c r="D51" s="107"/>
      <c r="E51" s="107"/>
      <c r="F51" s="107"/>
      <c r="G51" s="107"/>
      <c r="H51" s="16"/>
    </row>
    <row r="52" spans="1:22" ht="15">
      <c r="A52" s="16"/>
      <c r="B52" s="16"/>
      <c r="C52" s="16"/>
      <c r="D52" s="16"/>
      <c r="E52" s="16"/>
      <c r="F52" s="16"/>
      <c r="G52" s="16"/>
      <c r="H52" s="16"/>
    </row>
    <row r="53" spans="1:22" ht="15">
      <c r="A53" s="16"/>
      <c r="B53" s="16"/>
      <c r="C53" s="16"/>
      <c r="D53" s="16"/>
      <c r="E53" s="16"/>
      <c r="F53" s="16"/>
      <c r="G53" s="16"/>
      <c r="H53" s="16"/>
    </row>
    <row r="55" spans="1:22" ht="15">
      <c r="A55" s="16"/>
      <c r="B55" s="16"/>
      <c r="C55" s="16"/>
      <c r="D55" s="16"/>
      <c r="E55" s="16"/>
      <c r="F55" s="16"/>
      <c r="G55" s="16"/>
      <c r="H55"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33" t="s">
        <v>2</v>
      </c>
      <c r="B1" s="134"/>
      <c r="C1" s="134"/>
      <c r="D1" s="134"/>
      <c r="E1" s="134"/>
      <c r="F1" s="134"/>
    </row>
    <row r="2" spans="1:9" s="1" customFormat="1" ht="23.25">
      <c r="A2" s="131" t="s">
        <v>43</v>
      </c>
      <c r="B2" s="132"/>
      <c r="C2" s="132"/>
      <c r="D2" s="132"/>
      <c r="E2" s="103"/>
      <c r="F2" s="103"/>
    </row>
    <row r="3" spans="1:9" ht="13.5" customHeight="1" thickBot="1"/>
    <row r="4" spans="1:9" ht="24" customHeight="1" thickBot="1">
      <c r="A4" s="19" t="s">
        <v>44</v>
      </c>
      <c r="B4" s="48" t="s">
        <v>10</v>
      </c>
      <c r="D4" s="38"/>
      <c r="E4" s="1"/>
      <c r="F4" s="1"/>
    </row>
    <row r="5" spans="1:9" ht="24" customHeight="1" thickBot="1">
      <c r="A5" s="20"/>
      <c r="B5" s="41"/>
    </row>
    <row r="6" spans="1:9" ht="24" customHeight="1" thickBot="1">
      <c r="A6" s="21" t="s">
        <v>45</v>
      </c>
      <c r="B6" s="48" t="s">
        <v>16</v>
      </c>
      <c r="E6" s="135" t="s">
        <v>46</v>
      </c>
      <c r="F6" s="135"/>
    </row>
    <row r="7" spans="1:9" ht="24" customHeight="1" thickBot="1">
      <c r="A7" s="18"/>
      <c r="B7" s="42"/>
    </row>
    <row r="8" spans="1:9" ht="24" customHeight="1" thickBot="1">
      <c r="A8" s="19" t="s">
        <v>47</v>
      </c>
      <c r="B8" s="48" t="s">
        <v>8</v>
      </c>
      <c r="C8" s="36" t="s">
        <v>48</v>
      </c>
      <c r="D8" s="128" t="s">
        <v>49</v>
      </c>
      <c r="E8" s="129"/>
      <c r="F8" s="130"/>
      <c r="G8" s="128" t="s">
        <v>50</v>
      </c>
      <c r="H8" s="129"/>
      <c r="I8" s="130"/>
    </row>
    <row r="9" spans="1:9" ht="24" customHeight="1" thickBot="1">
      <c r="C9" s="37" t="s">
        <v>51</v>
      </c>
      <c r="D9" s="117" t="s">
        <v>52</v>
      </c>
      <c r="E9" s="118"/>
      <c r="F9" s="119"/>
      <c r="G9" s="117" t="s">
        <v>53</v>
      </c>
      <c r="H9" s="118"/>
      <c r="I9" s="119"/>
    </row>
    <row r="10" spans="1:9" ht="24" customHeight="1" thickBot="1">
      <c r="A10" s="19" t="s">
        <v>54</v>
      </c>
      <c r="B10" s="48" t="s">
        <v>55</v>
      </c>
      <c r="C10" s="37" t="s">
        <v>56</v>
      </c>
      <c r="D10" s="117" t="s">
        <v>57</v>
      </c>
      <c r="E10" s="118"/>
      <c r="F10" s="119"/>
      <c r="G10" s="117" t="s">
        <v>57</v>
      </c>
      <c r="H10" s="118"/>
      <c r="I10" s="119"/>
    </row>
    <row r="11" spans="1:9" ht="24" customHeight="1">
      <c r="A11" s="2"/>
      <c r="B11" s="22"/>
      <c r="C11" s="37" t="s">
        <v>58</v>
      </c>
      <c r="D11" s="120" t="s">
        <v>59</v>
      </c>
      <c r="E11" s="118"/>
      <c r="F11" s="119"/>
      <c r="G11" s="120" t="s">
        <v>59</v>
      </c>
      <c r="H11" s="118"/>
      <c r="I11" s="119"/>
    </row>
    <row r="12" spans="1:9" ht="24" customHeight="1">
      <c r="A12" s="2"/>
      <c r="B12" s="22"/>
      <c r="C12" s="23" t="s">
        <v>60</v>
      </c>
      <c r="D12" s="121">
        <v>4.9000000000000002E-2</v>
      </c>
      <c r="E12" s="118"/>
      <c r="F12" s="119"/>
      <c r="G12" s="121">
        <v>4.9000000000000002E-2</v>
      </c>
      <c r="H12" s="118"/>
      <c r="I12" s="119"/>
    </row>
    <row r="13" spans="1:9" ht="24" customHeight="1" thickBot="1">
      <c r="A13" s="2"/>
      <c r="B13" s="22"/>
      <c r="C13" s="24" t="s">
        <v>61</v>
      </c>
      <c r="D13" s="124">
        <v>0.5</v>
      </c>
      <c r="E13" s="125"/>
      <c r="F13" s="126"/>
      <c r="G13" s="124">
        <v>0.5</v>
      </c>
      <c r="H13" s="125"/>
      <c r="I13" s="126"/>
    </row>
    <row r="14" spans="1:9" ht="24" customHeight="1" thickBot="1">
      <c r="A14" s="82" t="s">
        <v>62</v>
      </c>
      <c r="B14" s="83" t="s">
        <v>63</v>
      </c>
      <c r="C14" s="53" t="s">
        <v>64</v>
      </c>
      <c r="D14" s="52" t="s">
        <v>65</v>
      </c>
      <c r="E14" s="39" t="s">
        <v>66</v>
      </c>
      <c r="F14" s="31" t="s">
        <v>67</v>
      </c>
      <c r="G14" s="52" t="s">
        <v>65</v>
      </c>
      <c r="H14" s="39" t="s">
        <v>66</v>
      </c>
      <c r="I14" s="31" t="s">
        <v>67</v>
      </c>
    </row>
    <row r="15" spans="1:9" s="1" customFormat="1" ht="23.1" customHeight="1">
      <c r="A15" s="87" t="s">
        <v>68</v>
      </c>
      <c r="B15" s="88" t="s">
        <v>69</v>
      </c>
      <c r="C15" s="97">
        <v>44725</v>
      </c>
      <c r="D15" s="85">
        <v>44727</v>
      </c>
      <c r="E15" s="81">
        <v>8.15</v>
      </c>
      <c r="F15" s="69">
        <v>1</v>
      </c>
      <c r="G15" s="68">
        <v>44727</v>
      </c>
      <c r="H15" s="81">
        <v>8.23</v>
      </c>
      <c r="I15" s="69">
        <v>1</v>
      </c>
    </row>
    <row r="16" spans="1:9" s="1" customFormat="1" ht="23.1" customHeight="1">
      <c r="A16" s="70" t="s">
        <v>70</v>
      </c>
      <c r="B16" s="89" t="s">
        <v>71</v>
      </c>
      <c r="C16" s="98">
        <v>44725</v>
      </c>
      <c r="D16" s="86">
        <v>44727</v>
      </c>
      <c r="E16" s="73">
        <v>8.3699999999999992</v>
      </c>
      <c r="F16" s="72">
        <v>1</v>
      </c>
      <c r="G16" s="71">
        <v>44727</v>
      </c>
      <c r="H16" s="73">
        <v>7.98</v>
      </c>
      <c r="I16" s="72">
        <v>1</v>
      </c>
    </row>
    <row r="17" spans="1:9" ht="23.1" customHeight="1">
      <c r="A17" s="70" t="s">
        <v>70</v>
      </c>
      <c r="B17" s="89" t="s">
        <v>72</v>
      </c>
      <c r="C17" s="98">
        <v>44725</v>
      </c>
      <c r="D17" s="86">
        <v>44727</v>
      </c>
      <c r="E17" s="73" t="s">
        <v>73</v>
      </c>
      <c r="F17" s="72">
        <v>1</v>
      </c>
      <c r="G17" s="71">
        <v>44727</v>
      </c>
      <c r="H17" s="73" t="s">
        <v>74</v>
      </c>
      <c r="I17" s="72">
        <v>1</v>
      </c>
    </row>
    <row r="18" spans="1:9" ht="23.1" customHeight="1">
      <c r="A18" s="74"/>
      <c r="B18" s="75"/>
      <c r="C18" s="76"/>
      <c r="D18" s="77"/>
      <c r="E18" s="78"/>
      <c r="F18" s="84"/>
      <c r="G18" s="77"/>
      <c r="H18" s="78"/>
      <c r="I18" s="79"/>
    </row>
    <row r="19" spans="1:9" ht="25.5" customHeight="1">
      <c r="A19" s="127" t="s">
        <v>75</v>
      </c>
      <c r="B19" s="127"/>
      <c r="C19" s="127"/>
      <c r="D19" s="127"/>
      <c r="E19" s="127"/>
      <c r="F19" s="127"/>
      <c r="G19" s="113"/>
      <c r="H19" s="113"/>
      <c r="I19" s="113"/>
    </row>
    <row r="20" spans="1:9" ht="16.350000000000001" customHeight="1">
      <c r="A20" s="17" t="s">
        <v>76</v>
      </c>
    </row>
    <row r="21" spans="1:9" ht="50.25" customHeight="1">
      <c r="A21" s="116" t="s">
        <v>77</v>
      </c>
      <c r="B21" s="116"/>
      <c r="C21" s="116"/>
      <c r="D21" s="116"/>
      <c r="E21" s="116"/>
      <c r="F21" s="116"/>
      <c r="G21" s="113"/>
      <c r="H21" s="113"/>
      <c r="I21" s="113"/>
    </row>
    <row r="22" spans="1:9" ht="11.1" customHeight="1">
      <c r="A22" s="123" t="s">
        <v>78</v>
      </c>
      <c r="B22" s="123"/>
      <c r="C22" s="123"/>
      <c r="D22" s="123"/>
      <c r="E22" s="123"/>
      <c r="F22" s="123"/>
    </row>
    <row r="23" spans="1:9" ht="19.5" customHeight="1">
      <c r="A23" s="26"/>
      <c r="B23" s="26"/>
      <c r="C23" s="27"/>
      <c r="D23" s="27"/>
    </row>
    <row r="24" spans="1:9" ht="20.100000000000001" customHeight="1"/>
    <row r="25" spans="1:9">
      <c r="A25" s="26"/>
      <c r="B25" s="26"/>
      <c r="C25" s="27"/>
      <c r="D25" s="27"/>
    </row>
    <row r="26" spans="1:9">
      <c r="A26" s="26"/>
      <c r="B26" s="26"/>
      <c r="C26" s="27"/>
      <c r="D26" s="27"/>
    </row>
    <row r="27" spans="1:9">
      <c r="A27" s="26"/>
      <c r="B27" s="26"/>
      <c r="C27" s="27"/>
      <c r="D27" s="27"/>
    </row>
    <row r="28" spans="1:9">
      <c r="A28" s="26"/>
      <c r="B28" s="26"/>
      <c r="C28" s="27"/>
      <c r="D28" s="27"/>
    </row>
    <row r="29" spans="1:9">
      <c r="A29" s="26"/>
      <c r="B29" s="26"/>
      <c r="C29" s="27"/>
      <c r="D29" s="27"/>
    </row>
    <row r="30" spans="1:9">
      <c r="A30" s="26"/>
      <c r="B30" s="26"/>
      <c r="C30" s="27"/>
      <c r="D30" s="27"/>
    </row>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3" spans="1:4" ht="20.100000000000001" customHeight="1"/>
    <row r="44" spans="1:4" ht="38.25" customHeight="1"/>
    <row r="45" spans="1:4" ht="20.100000000000001" customHeight="1"/>
    <row r="46" spans="1:4" ht="69.75" customHeight="1"/>
    <row r="47" spans="1:4" ht="20.100000000000001" customHeight="1"/>
    <row r="70" spans="1:6" ht="13.5" thickBot="1"/>
    <row r="71" spans="1:6" ht="20.100000000000001" customHeight="1">
      <c r="A71" s="122"/>
      <c r="B71" s="122"/>
      <c r="C71" s="122"/>
      <c r="D71" s="122"/>
      <c r="E71" s="122"/>
      <c r="F71" s="122"/>
    </row>
    <row r="77" spans="1:6" ht="20.100000000000001" customHeight="1"/>
  </sheetData>
  <mergeCells count="19">
    <mergeCell ref="G8:I8"/>
    <mergeCell ref="G9:I9"/>
    <mergeCell ref="A2:D2"/>
    <mergeCell ref="A1:F1"/>
    <mergeCell ref="E6:F6"/>
    <mergeCell ref="D8:F8"/>
    <mergeCell ref="D9:F9"/>
    <mergeCell ref="G10:I10"/>
    <mergeCell ref="G11:I11"/>
    <mergeCell ref="G12:I12"/>
    <mergeCell ref="A71:F71"/>
    <mergeCell ref="A22:F22"/>
    <mergeCell ref="D10:F10"/>
    <mergeCell ref="D11:F11"/>
    <mergeCell ref="D12:F12"/>
    <mergeCell ref="D13:F13"/>
    <mergeCell ref="A19:I19"/>
    <mergeCell ref="A21:I21"/>
    <mergeCell ref="G13:I13"/>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9"/>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33" t="s">
        <v>2</v>
      </c>
      <c r="B1" s="134"/>
      <c r="C1" s="134"/>
      <c r="D1" s="134"/>
      <c r="E1" s="110"/>
      <c r="F1" s="100"/>
      <c r="G1" s="100"/>
    </row>
    <row r="2" spans="1:10" ht="23.25">
      <c r="A2" s="133" t="s">
        <v>43</v>
      </c>
      <c r="B2" s="134"/>
      <c r="C2" s="134"/>
      <c r="D2" s="134"/>
    </row>
    <row r="3" spans="1:10" ht="13.5" customHeight="1" thickBot="1"/>
    <row r="4" spans="1:10" ht="26.1" customHeight="1" thickBot="1">
      <c r="A4" s="19" t="s">
        <v>44</v>
      </c>
      <c r="B4" s="48" t="str">
        <f>Data!B4</f>
        <v>General Parameters 123</v>
      </c>
      <c r="D4" s="38"/>
    </row>
    <row r="5" spans="1:10" ht="26.1" customHeight="1" thickBot="1">
      <c r="A5" s="20"/>
      <c r="B5" s="41"/>
    </row>
    <row r="6" spans="1:10" ht="26.1" customHeight="1" thickBot="1">
      <c r="A6" s="21" t="s">
        <v>79</v>
      </c>
      <c r="B6" s="48" t="str">
        <f>Data!B6</f>
        <v>EPAGPA076</v>
      </c>
      <c r="D6" s="154" t="s">
        <v>80</v>
      </c>
      <c r="E6" s="110"/>
      <c r="F6" s="110"/>
      <c r="G6" s="110"/>
    </row>
    <row r="7" spans="1:10" ht="26.1" customHeight="1" thickBot="1">
      <c r="A7" s="18"/>
      <c r="B7" s="42"/>
    </row>
    <row r="8" spans="1:10" ht="26.1" customHeight="1" thickBot="1">
      <c r="A8" s="19" t="s">
        <v>47</v>
      </c>
      <c r="B8" s="48" t="str">
        <f>Data!B8</f>
        <v>M. Sexton</v>
      </c>
      <c r="C8" s="33"/>
      <c r="D8" s="43" t="s">
        <v>48</v>
      </c>
      <c r="E8" s="136" t="s">
        <v>49</v>
      </c>
      <c r="F8" s="137"/>
      <c r="G8" s="138"/>
      <c r="H8" s="136" t="s">
        <v>50</v>
      </c>
      <c r="I8" s="137"/>
      <c r="J8" s="138"/>
    </row>
    <row r="9" spans="1:10" ht="26.1" customHeight="1">
      <c r="D9" s="44" t="s">
        <v>51</v>
      </c>
      <c r="E9" s="139" t="s">
        <v>52</v>
      </c>
      <c r="F9" s="140"/>
      <c r="G9" s="141"/>
      <c r="H9" s="139" t="s">
        <v>53</v>
      </c>
      <c r="I9" s="140"/>
      <c r="J9" s="141"/>
    </row>
    <row r="10" spans="1:10" ht="26.1" customHeight="1">
      <c r="D10" s="44" t="s">
        <v>56</v>
      </c>
      <c r="E10" s="142" t="s">
        <v>57</v>
      </c>
      <c r="F10" s="143"/>
      <c r="G10" s="144"/>
      <c r="H10" s="142" t="s">
        <v>57</v>
      </c>
      <c r="I10" s="143"/>
      <c r="J10" s="144"/>
    </row>
    <row r="11" spans="1:10" ht="26.1" customHeight="1">
      <c r="A11" s="2"/>
      <c r="B11" s="22"/>
      <c r="D11" s="44" t="s">
        <v>58</v>
      </c>
      <c r="E11" s="145" t="s">
        <v>59</v>
      </c>
      <c r="F11" s="146"/>
      <c r="G11" s="147"/>
      <c r="H11" s="145" t="s">
        <v>59</v>
      </c>
      <c r="I11" s="146"/>
      <c r="J11" s="147"/>
    </row>
    <row r="12" spans="1:10" ht="26.1" customHeight="1">
      <c r="A12" s="2"/>
      <c r="B12" s="22"/>
      <c r="D12" s="45" t="s">
        <v>60</v>
      </c>
      <c r="E12" s="148">
        <v>4.9000000000000002E-2</v>
      </c>
      <c r="F12" s="149"/>
      <c r="G12" s="150"/>
      <c r="H12" s="148">
        <v>4.9000000000000002E-2</v>
      </c>
      <c r="I12" s="149"/>
      <c r="J12" s="150"/>
    </row>
    <row r="13" spans="1:10" ht="26.1" customHeight="1" thickBot="1">
      <c r="A13" s="2"/>
      <c r="B13" s="22"/>
      <c r="D13" s="46" t="s">
        <v>61</v>
      </c>
      <c r="E13" s="151">
        <v>0.5</v>
      </c>
      <c r="F13" s="152"/>
      <c r="G13" s="153"/>
      <c r="H13" s="151">
        <v>0.5</v>
      </c>
      <c r="I13" s="152"/>
      <c r="J13" s="153"/>
    </row>
    <row r="14" spans="1:10" ht="30" customHeight="1" thickBot="1">
      <c r="A14" s="55" t="s">
        <v>81</v>
      </c>
      <c r="B14" s="56" t="s">
        <v>82</v>
      </c>
      <c r="C14" s="57" t="s">
        <v>83</v>
      </c>
      <c r="D14" s="56" t="s">
        <v>65</v>
      </c>
      <c r="E14" s="28" t="s">
        <v>66</v>
      </c>
      <c r="F14" s="29" t="s">
        <v>84</v>
      </c>
      <c r="G14" s="30" t="s">
        <v>85</v>
      </c>
      <c r="H14" s="28"/>
      <c r="I14" s="29" t="s">
        <v>84</v>
      </c>
      <c r="J14" s="30" t="s">
        <v>85</v>
      </c>
    </row>
    <row r="15" spans="1:10" ht="21" customHeight="1">
      <c r="A15" s="104" t="s">
        <v>86</v>
      </c>
      <c r="B15" s="32" t="s">
        <v>87</v>
      </c>
      <c r="C15" s="62">
        <v>44727</v>
      </c>
      <c r="D15" s="63">
        <v>44727</v>
      </c>
      <c r="E15" s="64" t="s">
        <v>88</v>
      </c>
      <c r="F15" s="65" t="s">
        <v>89</v>
      </c>
      <c r="G15" s="66" t="s">
        <v>89</v>
      </c>
      <c r="H15" s="64" t="s">
        <v>88</v>
      </c>
      <c r="I15" s="65" t="s">
        <v>89</v>
      </c>
      <c r="J15" s="66" t="s">
        <v>89</v>
      </c>
    </row>
    <row r="16" spans="1:10" ht="21" customHeight="1">
      <c r="A16" s="105" t="s">
        <v>86</v>
      </c>
      <c r="B16" s="40" t="s">
        <v>87</v>
      </c>
      <c r="C16" s="60">
        <v>44727</v>
      </c>
      <c r="D16" s="67">
        <v>44727</v>
      </c>
      <c r="E16" s="49" t="s">
        <v>88</v>
      </c>
      <c r="F16" s="58" t="s">
        <v>89</v>
      </c>
      <c r="G16" s="54" t="s">
        <v>89</v>
      </c>
      <c r="H16" s="49" t="s">
        <v>88</v>
      </c>
      <c r="I16" s="58" t="s">
        <v>89</v>
      </c>
      <c r="J16" s="54" t="s">
        <v>89</v>
      </c>
    </row>
    <row r="17" spans="1:10" ht="21" customHeight="1">
      <c r="A17" s="105" t="s">
        <v>90</v>
      </c>
      <c r="B17" s="40" t="s">
        <v>91</v>
      </c>
      <c r="C17" s="60">
        <v>44704</v>
      </c>
      <c r="D17" s="67">
        <v>44727</v>
      </c>
      <c r="E17" s="61">
        <v>1.68</v>
      </c>
      <c r="F17" s="58">
        <v>1.58</v>
      </c>
      <c r="G17" s="54">
        <v>106</v>
      </c>
      <c r="H17" s="61">
        <v>1.68</v>
      </c>
      <c r="I17" s="58">
        <v>1.58</v>
      </c>
      <c r="J17" s="54">
        <v>106</v>
      </c>
    </row>
    <row r="18" spans="1:10" ht="21" customHeight="1">
      <c r="A18" s="105" t="s">
        <v>90</v>
      </c>
      <c r="B18" s="40" t="s">
        <v>91</v>
      </c>
      <c r="C18" s="60">
        <v>44704</v>
      </c>
      <c r="D18" s="67">
        <v>44727</v>
      </c>
      <c r="E18" s="61">
        <v>1.72</v>
      </c>
      <c r="F18" s="58">
        <v>1.58</v>
      </c>
      <c r="G18" s="54">
        <v>109</v>
      </c>
      <c r="H18" s="61">
        <v>1.72</v>
      </c>
      <c r="I18" s="58">
        <v>1.58</v>
      </c>
      <c r="J18" s="54">
        <v>109</v>
      </c>
    </row>
    <row r="19" spans="1:10" ht="21" customHeight="1">
      <c r="A19" s="105" t="s">
        <v>92</v>
      </c>
      <c r="B19" s="40" t="s">
        <v>93</v>
      </c>
      <c r="C19" s="60">
        <v>44727</v>
      </c>
      <c r="D19" s="67">
        <v>44727</v>
      </c>
      <c r="E19" s="80" t="s">
        <v>94</v>
      </c>
      <c r="F19" s="50">
        <v>0.5</v>
      </c>
      <c r="G19" s="54">
        <v>98.2</v>
      </c>
      <c r="H19" s="80" t="s">
        <v>94</v>
      </c>
      <c r="I19" s="50">
        <v>0.5</v>
      </c>
      <c r="J19" s="54">
        <v>98.2</v>
      </c>
    </row>
    <row r="20" spans="1:10" ht="21" customHeight="1">
      <c r="A20" s="105" t="s">
        <v>92</v>
      </c>
      <c r="B20" s="40" t="s">
        <v>93</v>
      </c>
      <c r="C20" s="60">
        <v>44727</v>
      </c>
      <c r="D20" s="67">
        <v>44727</v>
      </c>
      <c r="E20" s="61">
        <v>9.85</v>
      </c>
      <c r="F20" s="51">
        <v>10</v>
      </c>
      <c r="G20" s="54">
        <v>98.5</v>
      </c>
      <c r="H20" s="61">
        <v>9.85</v>
      </c>
      <c r="I20" s="51">
        <v>10</v>
      </c>
      <c r="J20" s="54">
        <v>98.5</v>
      </c>
    </row>
    <row r="21" spans="1:10" ht="21" customHeight="1">
      <c r="A21" s="105" t="s">
        <v>92</v>
      </c>
      <c r="B21" s="40" t="s">
        <v>93</v>
      </c>
      <c r="C21" s="60">
        <v>44727</v>
      </c>
      <c r="D21" s="67">
        <v>44727</v>
      </c>
      <c r="E21" s="49">
        <v>1.02</v>
      </c>
      <c r="F21" s="59">
        <v>1</v>
      </c>
      <c r="G21" s="54">
        <v>102</v>
      </c>
      <c r="H21" s="49">
        <v>1.02</v>
      </c>
      <c r="I21" s="59">
        <v>1</v>
      </c>
      <c r="J21" s="54">
        <v>102</v>
      </c>
    </row>
    <row r="22" spans="1:10" ht="21" customHeight="1">
      <c r="A22" s="105" t="s">
        <v>92</v>
      </c>
      <c r="B22" s="40" t="s">
        <v>93</v>
      </c>
      <c r="C22" s="60">
        <v>44727</v>
      </c>
      <c r="D22" s="67">
        <v>44727</v>
      </c>
      <c r="E22" s="61">
        <v>4.82</v>
      </c>
      <c r="F22" s="59">
        <v>5</v>
      </c>
      <c r="G22" s="54">
        <v>96.4</v>
      </c>
      <c r="H22" s="61">
        <v>4.82</v>
      </c>
      <c r="I22" s="59">
        <v>5</v>
      </c>
      <c r="J22" s="54">
        <v>96.4</v>
      </c>
    </row>
    <row r="23" spans="1:10" ht="21" customHeight="1">
      <c r="A23" s="105" t="s">
        <v>95</v>
      </c>
      <c r="B23" s="40" t="s">
        <v>96</v>
      </c>
      <c r="C23" s="60">
        <v>44727</v>
      </c>
      <c r="D23" s="67">
        <v>44727</v>
      </c>
      <c r="E23" s="49">
        <v>4.96</v>
      </c>
      <c r="F23" s="59">
        <v>5</v>
      </c>
      <c r="G23" s="54">
        <v>99.2</v>
      </c>
      <c r="H23" s="49">
        <v>4.96</v>
      </c>
      <c r="I23" s="59">
        <v>5</v>
      </c>
      <c r="J23" s="54">
        <v>99.2</v>
      </c>
    </row>
    <row r="24" spans="1:10" ht="21" customHeight="1">
      <c r="A24" s="105" t="s">
        <v>95</v>
      </c>
      <c r="B24" s="40" t="s">
        <v>96</v>
      </c>
      <c r="C24" s="60">
        <v>44727</v>
      </c>
      <c r="D24" s="67">
        <v>44727</v>
      </c>
      <c r="E24" s="49">
        <v>4.96</v>
      </c>
      <c r="F24" s="59">
        <v>5</v>
      </c>
      <c r="G24" s="54">
        <v>99.2</v>
      </c>
      <c r="H24" s="49">
        <v>4.96</v>
      </c>
      <c r="I24" s="59">
        <v>5</v>
      </c>
      <c r="J24" s="54">
        <v>99.2</v>
      </c>
    </row>
    <row r="25" spans="1:10" ht="21" customHeight="1" thickBot="1">
      <c r="A25" s="90" t="s">
        <v>97</v>
      </c>
      <c r="B25" s="91" t="s">
        <v>98</v>
      </c>
      <c r="C25" s="92">
        <v>44727</v>
      </c>
      <c r="D25" s="92">
        <v>44727</v>
      </c>
      <c r="E25" s="96">
        <v>13.5</v>
      </c>
      <c r="F25" s="94" t="s">
        <v>99</v>
      </c>
      <c r="G25" s="95">
        <v>107</v>
      </c>
      <c r="H25" s="93">
        <v>13.5</v>
      </c>
      <c r="I25" s="94" t="s">
        <v>100</v>
      </c>
      <c r="J25" s="95">
        <v>106</v>
      </c>
    </row>
    <row r="26" spans="1:10" ht="20.100000000000001" customHeight="1">
      <c r="A26" s="34" t="s">
        <v>41</v>
      </c>
      <c r="B26" s="1"/>
      <c r="C26" s="1"/>
      <c r="D26" s="1"/>
      <c r="E26" s="1"/>
      <c r="F26" s="1"/>
      <c r="G26" s="1"/>
    </row>
    <row r="27" spans="1:10" ht="69" customHeight="1">
      <c r="A27" s="127" t="s">
        <v>101</v>
      </c>
      <c r="B27" s="156"/>
      <c r="C27" s="156"/>
      <c r="D27" s="156"/>
      <c r="E27" s="156"/>
      <c r="F27" s="156"/>
      <c r="G27" s="156"/>
      <c r="H27" s="113"/>
      <c r="I27" s="113"/>
      <c r="J27" s="113"/>
    </row>
    <row r="28" spans="1:10" ht="20.100000000000001" customHeight="1">
      <c r="A28" s="17" t="s">
        <v>76</v>
      </c>
    </row>
    <row r="29" spans="1:10" ht="87.6" customHeight="1">
      <c r="A29" s="116" t="s">
        <v>102</v>
      </c>
      <c r="B29" s="116"/>
      <c r="C29" s="116"/>
      <c r="D29" s="116"/>
      <c r="E29" s="113"/>
      <c r="F29" s="113"/>
      <c r="G29" s="113"/>
      <c r="H29" s="113"/>
      <c r="I29" s="113"/>
      <c r="J29" s="113"/>
    </row>
    <row r="30" spans="1:10" ht="20.100000000000001" customHeight="1"/>
    <row r="31" spans="1:10" ht="20.100000000000001" customHeight="1"/>
    <row r="32" spans="1:10"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sheetData>
  <mergeCells count="17">
    <mergeCell ref="E10:G10"/>
    <mergeCell ref="A1:E1"/>
    <mergeCell ref="A2:D2"/>
    <mergeCell ref="D6:G6"/>
    <mergeCell ref="E8:G8"/>
    <mergeCell ref="E9:G9"/>
    <mergeCell ref="E13:G13"/>
    <mergeCell ref="E12:G12"/>
    <mergeCell ref="E11:G11"/>
    <mergeCell ref="A27:J27"/>
    <mergeCell ref="A29:J29"/>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F53FF6-4672-49EF-AA75-C3642A29B283}"/>
</file>

<file path=customXml/itemProps2.xml><?xml version="1.0" encoding="utf-8"?>
<ds:datastoreItem xmlns:ds="http://schemas.openxmlformats.org/officeDocument/2006/customXml" ds:itemID="{9ED2E55B-7E8F-4AE2-8D3C-11F86C70A3B9}"/>
</file>

<file path=customXml/itemProps3.xml><?xml version="1.0" encoding="utf-8"?>
<ds:datastoreItem xmlns:ds="http://schemas.openxmlformats.org/officeDocument/2006/customXml" ds:itemID="{047EE714-F98E-409F-BE0F-3590EC4C10C0}"/>
</file>

<file path=customXml/itemProps4.xml><?xml version="1.0" encoding="utf-8"?>
<ds:datastoreItem xmlns:ds="http://schemas.openxmlformats.org/officeDocument/2006/customXml" ds:itemID="{D5958BD5-AC9E-4511-BE7C-DD365C68CE9F}"/>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2022-06-28T15:50:57Z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8" name="EPA_x0020_Subject">
    <vt:lpwstr/>
  </property>
  <property fmtid="{D5CDD505-2E9C-101B-9397-08002B2CF9AE}" pid="9" name="EPA Subject">
    <vt:lpwstr/>
  </property>
</Properties>
</file>