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howInkAnnotation="0"/>
  <mc:AlternateContent xmlns:mc="http://schemas.openxmlformats.org/markup-compatibility/2006">
    <mc:Choice Requires="x15">
      <x15ac:absPath xmlns:x15ac="http://schemas.microsoft.com/office/spreadsheetml/2010/11/ac" url="https://usepa.sharepoint.com/sites/SuRGE/Shared Documents/data/NAR/CH4_057_Slatersville_Reservoir/dataSheets/"/>
    </mc:Choice>
  </mc:AlternateContent>
  <xr:revisionPtr revIDLastSave="71" documentId="8_{4C6CC04E-A61F-4EA1-92C2-65DEB2A083D3}" xr6:coauthVersionLast="47" xr6:coauthVersionMax="47" xr10:uidLastSave="{F0943DE2-7D47-4B7E-A1DD-289B80D3EB3D}"/>
  <bookViews>
    <workbookView xWindow="-240" yWindow="493" windowWidth="11433" windowHeight="12667" xr2:uid="{00000000-000D-0000-FFFF-FFFF00000000}"/>
  </bookViews>
  <sheets>
    <sheet name="data" sheetId="1" r:id="rId1"/>
    <sheet name="data.dictionary" sheetId="2" r:id="rId2"/>
  </sheets>
  <definedNames>
    <definedName name="_xlnm._FilterDatabase" localSheetId="0" hidden="1">data!$A$1:$N$365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</calcChain>
</file>

<file path=xl/sharedStrings.xml><?xml version="1.0" encoding="utf-8"?>
<sst xmlns="http://schemas.openxmlformats.org/spreadsheetml/2006/main" count="73" uniqueCount="34">
  <si>
    <t>lakeID</t>
  </si>
  <si>
    <t>siteID</t>
  </si>
  <si>
    <t>sample.depth.m</t>
  </si>
  <si>
    <t>temp.C</t>
  </si>
  <si>
    <t>do.mg.l</t>
  </si>
  <si>
    <r>
      <t>sp.cond.u</t>
    </r>
    <r>
      <rPr>
        <sz val="11"/>
        <color theme="1"/>
        <rFont val="Calibri"/>
        <family val="2"/>
      </rPr>
      <t>s.cm</t>
    </r>
  </si>
  <si>
    <t>pH</t>
  </si>
  <si>
    <r>
      <t>chl.a.u</t>
    </r>
    <r>
      <rPr>
        <sz val="11"/>
        <color theme="1"/>
        <rFont val="Calibri"/>
        <family val="2"/>
      </rPr>
      <t>g.l</t>
    </r>
  </si>
  <si>
    <t xml:space="preserve">turbidity.ntu </t>
  </si>
  <si>
    <t>do.flag</t>
  </si>
  <si>
    <t>cond.flag</t>
  </si>
  <si>
    <t>pH.flag</t>
  </si>
  <si>
    <t>chla.flag</t>
  </si>
  <si>
    <t>turbidity.flag</t>
  </si>
  <si>
    <t>do.comment</t>
  </si>
  <si>
    <t>cond.comment</t>
  </si>
  <si>
    <t>pH.comment</t>
  </si>
  <si>
    <t>chla.comment</t>
  </si>
  <si>
    <t>turbidity.comment</t>
  </si>
  <si>
    <t>three digit numeric code '235'</t>
  </si>
  <si>
    <t>one or two letters, dash, two digit numeric code 'SU-08'</t>
  </si>
  <si>
    <t>measurement depth in meters</t>
  </si>
  <si>
    <t>water temperature in celsius</t>
  </si>
  <si>
    <t>dissolved oxygen in mg/L</t>
  </si>
  <si>
    <t>specific conductivity in us/cm</t>
  </si>
  <si>
    <t>chlorophyll a in ug/L</t>
  </si>
  <si>
    <t>turbidity in NTU</t>
  </si>
  <si>
    <t>if no problem, blank, else '1'</t>
  </si>
  <si>
    <t>if no problem, blank, else explanatory comment 'failed post-deployment cal check'</t>
  </si>
  <si>
    <t>phyc.ug.l</t>
  </si>
  <si>
    <t>phyc.flag</t>
  </si>
  <si>
    <t>phyc.comment</t>
  </si>
  <si>
    <t>phycocyanin in ug/L</t>
  </si>
  <si>
    <t>S-4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</si>
</sst>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RowHeight="14.35" x14ac:dyDescent="0.5"/>
  <cols>
    <col min="1" max="1" width="6.3515625" bestFit="1" customWidth="1"/>
    <col min="2" max="2" width="6" bestFit="1" customWidth="1"/>
    <col min="3" max="3" width="15.3515625" bestFit="1" customWidth="1"/>
    <col min="4" max="4" width="7.3515625" bestFit="1" customWidth="1"/>
    <col min="5" max="5" width="7.41015625" bestFit="1" customWidth="1"/>
    <col min="6" max="6" width="13.3515625" bestFit="1" customWidth="1"/>
    <col min="7" max="7" width="5.3515625" customWidth="1"/>
    <col min="8" max="8" width="8.64453125" bestFit="1" customWidth="1"/>
    <col min="9" max="9" width="8.64453125" customWidth="1"/>
    <col min="10" max="10" width="12.3515625" bestFit="1" customWidth="1"/>
    <col min="11" max="11" width="4" customWidth="1"/>
    <col min="12" max="12" width="6.87890625" customWidth="1"/>
    <col min="13" max="13" width="4" customWidth="1"/>
    <col min="14" max="14" width="5.41015625" customWidth="1"/>
    <col min="15" max="15" width="6.1171875" customWidth="1"/>
    <col min="16" max="16" width="5.1171875" customWidth="1"/>
  </cols>
  <sheetData>
    <row r="1" spans="1:22" ht="33" customHeight="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30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31</v>
      </c>
      <c r="V1" t="s">
        <v>18</v>
      </c>
    </row>
    <row r="2" spans="1:22" x14ac:dyDescent="0.5">
      <c r="A2">
        <v>57</v>
      </c>
      <c r="B2" t="s">
        <v>33</v>
      </c>
      <c r="C2">
        <v>0.1</v>
      </c>
      <c r="D2">
        <f>AVERAGE(24.6,25.7,24.4,23.5,23.4,25.9,27.4,26.9,27.4,28.5,28.5,29.5)</f>
        <v>26.308333333333337</v>
      </c>
      <c r="E2">
        <v>8.64</v>
      </c>
      <c r="F2">
        <v>117.1</v>
      </c>
      <c r="G2">
        <v>6.93</v>
      </c>
      <c r="H2">
        <v>14.4</v>
      </c>
      <c r="I2">
        <v>0.13</v>
      </c>
      <c r="J2">
        <v>1.66</v>
      </c>
    </row>
    <row r="3" spans="1:22" x14ac:dyDescent="0.5">
      <c r="A3">
        <v>57</v>
      </c>
      <c r="B3" t="s">
        <v>33</v>
      </c>
      <c r="C3">
        <v>0.5</v>
      </c>
      <c r="D3">
        <f>23</f>
        <v>23</v>
      </c>
      <c r="E3">
        <v>8.64</v>
      </c>
      <c r="F3">
        <v>117</v>
      </c>
      <c r="G3">
        <v>6.93</v>
      </c>
      <c r="H3">
        <v>15.14</v>
      </c>
      <c r="I3">
        <v>0.15</v>
      </c>
      <c r="J3">
        <v>1.69</v>
      </c>
    </row>
    <row r="4" spans="1:22" x14ac:dyDescent="0.5">
      <c r="A4">
        <v>57</v>
      </c>
      <c r="B4" t="s">
        <v>33</v>
      </c>
      <c r="C4">
        <v>1</v>
      </c>
      <c r="D4">
        <v>23.9</v>
      </c>
      <c r="E4">
        <v>8.09</v>
      </c>
      <c r="F4">
        <v>114.5</v>
      </c>
      <c r="G4">
        <v>6.8</v>
      </c>
      <c r="H4">
        <v>11.4</v>
      </c>
      <c r="I4">
        <v>7.0000000000000007E-2</v>
      </c>
      <c r="J4">
        <v>1.7</v>
      </c>
    </row>
    <row r="5" spans="1:22" x14ac:dyDescent="0.5">
      <c r="A5">
        <v>57</v>
      </c>
      <c r="B5" t="s">
        <v>33</v>
      </c>
      <c r="C5">
        <v>1.5</v>
      </c>
      <c r="D5">
        <v>23.6</v>
      </c>
      <c r="E5">
        <v>7.63</v>
      </c>
      <c r="F5">
        <v>114</v>
      </c>
      <c r="G5">
        <v>6.65</v>
      </c>
      <c r="H5">
        <v>11.2</v>
      </c>
      <c r="I5">
        <v>0.04</v>
      </c>
      <c r="J5">
        <v>1.61</v>
      </c>
    </row>
    <row r="6" spans="1:22" x14ac:dyDescent="0.5">
      <c r="A6">
        <v>57</v>
      </c>
      <c r="B6" t="s">
        <v>33</v>
      </c>
      <c r="C6">
        <v>2</v>
      </c>
      <c r="D6">
        <v>23.5</v>
      </c>
      <c r="E6">
        <v>3.65</v>
      </c>
      <c r="F6">
        <v>116.1</v>
      </c>
      <c r="G6">
        <v>6.22</v>
      </c>
      <c r="H6">
        <v>2.62</v>
      </c>
      <c r="I6">
        <v>-0.08</v>
      </c>
      <c r="J6">
        <v>2.95</v>
      </c>
    </row>
    <row r="7" spans="1:22" x14ac:dyDescent="0.5">
      <c r="A7">
        <v>57</v>
      </c>
      <c r="B7" t="s">
        <v>33</v>
      </c>
      <c r="C7">
        <v>2.5</v>
      </c>
      <c r="D7">
        <v>23.4</v>
      </c>
      <c r="E7">
        <v>3.37</v>
      </c>
      <c r="F7">
        <v>117.1</v>
      </c>
      <c r="G7">
        <v>6.19</v>
      </c>
      <c r="H7">
        <v>2.66</v>
      </c>
      <c r="I7">
        <v>-0.08</v>
      </c>
      <c r="J7">
        <v>2.91</v>
      </c>
    </row>
    <row r="8" spans="1:22" x14ac:dyDescent="0.5">
      <c r="A8">
        <v>57</v>
      </c>
      <c r="B8" t="s">
        <v>33</v>
      </c>
      <c r="C8">
        <v>3</v>
      </c>
      <c r="D8">
        <v>23.1</v>
      </c>
      <c r="E8">
        <v>3.26</v>
      </c>
      <c r="F8">
        <v>117.7</v>
      </c>
      <c r="G8">
        <v>6.23</v>
      </c>
      <c r="H8">
        <v>2.35</v>
      </c>
      <c r="I8">
        <v>-0.11</v>
      </c>
      <c r="J8">
        <v>3.44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0E65-B014-4D87-9BEE-047B32602C72}">
  <dimension ref="A1:B22"/>
  <sheetViews>
    <sheetView workbookViewId="0"/>
  </sheetViews>
  <sheetFormatPr defaultRowHeight="14.35" x14ac:dyDescent="0.5"/>
  <cols>
    <col min="1" max="1" width="15.3515625" bestFit="1" customWidth="1"/>
    <col min="2" max="2" width="58.64453125" customWidth="1"/>
  </cols>
  <sheetData>
    <row r="1" spans="1:2" x14ac:dyDescent="0.5">
      <c r="A1" t="s">
        <v>0</v>
      </c>
      <c r="B1" t="s">
        <v>19</v>
      </c>
    </row>
    <row r="2" spans="1:2" x14ac:dyDescent="0.5">
      <c r="A2" t="s">
        <v>1</v>
      </c>
      <c r="B2" t="s">
        <v>20</v>
      </c>
    </row>
    <row r="3" spans="1:2" x14ac:dyDescent="0.5">
      <c r="A3" t="s">
        <v>2</v>
      </c>
      <c r="B3" t="s">
        <v>21</v>
      </c>
    </row>
    <row r="4" spans="1:2" x14ac:dyDescent="0.5">
      <c r="A4" t="s">
        <v>3</v>
      </c>
      <c r="B4" t="s">
        <v>22</v>
      </c>
    </row>
    <row r="5" spans="1:2" x14ac:dyDescent="0.5">
      <c r="A5" t="s">
        <v>4</v>
      </c>
      <c r="B5" t="s">
        <v>23</v>
      </c>
    </row>
    <row r="6" spans="1:2" x14ac:dyDescent="0.5">
      <c r="A6" t="s">
        <v>5</v>
      </c>
      <c r="B6" t="s">
        <v>24</v>
      </c>
    </row>
    <row r="7" spans="1:2" x14ac:dyDescent="0.5">
      <c r="A7" t="s">
        <v>6</v>
      </c>
      <c r="B7" t="s">
        <v>6</v>
      </c>
    </row>
    <row r="8" spans="1:2" x14ac:dyDescent="0.5">
      <c r="A8" t="s">
        <v>7</v>
      </c>
      <c r="B8" t="s">
        <v>25</v>
      </c>
    </row>
    <row r="9" spans="1:2" x14ac:dyDescent="0.5">
      <c r="A9" t="s">
        <v>29</v>
      </c>
      <c r="B9" t="s">
        <v>32</v>
      </c>
    </row>
    <row r="10" spans="1:2" x14ac:dyDescent="0.5">
      <c r="A10" t="s">
        <v>8</v>
      </c>
      <c r="B10" t="s">
        <v>26</v>
      </c>
    </row>
    <row r="11" spans="1:2" x14ac:dyDescent="0.5">
      <c r="A11" t="s">
        <v>9</v>
      </c>
      <c r="B11" t="s">
        <v>27</v>
      </c>
    </row>
    <row r="12" spans="1:2" x14ac:dyDescent="0.5">
      <c r="A12" t="s">
        <v>10</v>
      </c>
      <c r="B12" t="s">
        <v>27</v>
      </c>
    </row>
    <row r="13" spans="1:2" x14ac:dyDescent="0.5">
      <c r="A13" t="s">
        <v>11</v>
      </c>
      <c r="B13" t="s">
        <v>27</v>
      </c>
    </row>
    <row r="14" spans="1:2" x14ac:dyDescent="0.5">
      <c r="A14" t="s">
        <v>12</v>
      </c>
      <c r="B14" t="s">
        <v>27</v>
      </c>
    </row>
    <row r="15" spans="1:2" x14ac:dyDescent="0.5">
      <c r="A15" t="s">
        <v>30</v>
      </c>
      <c r="B15" t="s">
        <v>27</v>
      </c>
    </row>
    <row r="16" spans="1:2" x14ac:dyDescent="0.5">
      <c r="A16" t="s">
        <v>13</v>
      </c>
      <c r="B16" t="s">
        <v>27</v>
      </c>
    </row>
    <row r="17" spans="1:2" x14ac:dyDescent="0.5">
      <c r="A17" t="s">
        <v>14</v>
      </c>
      <c r="B17" t="s">
        <v>28</v>
      </c>
    </row>
    <row r="18" spans="1:2" x14ac:dyDescent="0.5">
      <c r="A18" t="s">
        <v>15</v>
      </c>
      <c r="B18" t="s">
        <v>28</v>
      </c>
    </row>
    <row r="19" spans="1:2" x14ac:dyDescent="0.5">
      <c r="A19" t="s">
        <v>16</v>
      </c>
      <c r="B19" t="s">
        <v>28</v>
      </c>
    </row>
    <row r="20" spans="1:2" x14ac:dyDescent="0.5">
      <c r="A20" t="s">
        <v>17</v>
      </c>
      <c r="B20" t="s">
        <v>28</v>
      </c>
    </row>
    <row r="21" spans="1:2" x14ac:dyDescent="0.5">
      <c r="A21" t="s">
        <v>31</v>
      </c>
      <c r="B21" t="s">
        <v>28</v>
      </c>
    </row>
    <row r="22" spans="1:2" x14ac:dyDescent="0.5">
      <c r="A22" t="s">
        <v>18</v>
      </c>
      <c r="B22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9" ma:contentTypeDescription="Create a new document." ma:contentTypeScope="" ma:versionID="d40b3e6283001fb57e5088f84fb23d5e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aadbb8160917885bdc8cfb32badaafe9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  <xsd:element ref="ns6:MediaLengthInSecond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2020-10-02T12:20:25+00:00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  <lcf76f155ced4ddcb4097134ff3c332f xmlns="ed970698-2d60-4bab-a048-d9be527522d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458355F-6B2A-43AA-9AA5-DDD90B7EDE15}"/>
</file>

<file path=customXml/itemProps2.xml><?xml version="1.0" encoding="utf-8"?>
<ds:datastoreItem xmlns:ds="http://schemas.openxmlformats.org/officeDocument/2006/customXml" ds:itemID="{A5CD2915-996B-4148-A62E-01147DA7538A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1E36EE71-F4F3-4768-972C-AF62B7D3FE0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7B0138C-999E-488B-B38A-F0E476E45B67}">
  <ds:schemaRefs>
    <ds:schemaRef ds:uri="http://schemas.microsoft.com/office/2006/metadata/properties"/>
    <ds:schemaRef ds:uri="http://schemas.microsoft.com/office/infopath/2007/PartnerControls"/>
    <ds:schemaRef ds:uri="http://schemas.microsoft.com/sharepoint/v3/fields"/>
    <ds:schemaRef ds:uri="http://schemas.microsoft.com/sharepoint/v3"/>
    <ds:schemaRef ds:uri="4ffa91fb-a0ff-4ac5-b2db-65c790d184a4"/>
    <ds:schemaRef ds:uri="http://schemas.microsoft.com/sharepoint.v3"/>
    <ds:schemaRef ds:uri="ed970698-2d60-4bab-a048-d9be527522d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data.dictionary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Platz, Michelle</dc:creator>
  <cp:keywords/>
  <dc:description/>
  <cp:lastModifiedBy>Deemer, Bridget R</cp:lastModifiedBy>
  <cp:revision/>
  <dcterms:created xsi:type="dcterms:W3CDTF">2016-06-14T19:22:42Z</dcterms:created>
  <dcterms:modified xsi:type="dcterms:W3CDTF">2024-10-29T17:42:40Z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0x0101001AF5FC5DD832BE4DBA6B24560DD3ADC0</vt:lpwstr>
  </property>
  <property fmtid="{D5CDD505-2E9C-101B-9397-08002B2CF9AE}" pid="3" name="TaxKeyword">
    <vt:lpwstr/>
  </property>
  <property fmtid="{D5CDD505-2E9C-101B-9397-08002B2CF9AE}" pid="4" name="e3f09c3df709400db2417a7161762d62">
    <vt:lpwstr/>
  </property>
  <property fmtid="{D5CDD505-2E9C-101B-9397-08002B2CF9AE}" pid="5" name="EPA_x0020_Subject">
    <vt:lpwstr/>
  </property>
  <property fmtid="{D5CDD505-2E9C-101B-9397-08002B2CF9AE}" pid="6" name="Document Type">
    <vt:lpwstr/>
  </property>
  <property fmtid="{D5CDD505-2E9C-101B-9397-08002B2CF9AE}" pid="7" name="EPA Subject">
    <vt:lpwstr/>
  </property>
  <property fmtid="{D5CDD505-2E9C-101B-9397-08002B2CF9AE}" pid="8" name="MediaServiceImageTags">
    <vt:lpwstr/>
  </property>
</Properties>
</file>