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krue\Desktop\"/>
    </mc:Choice>
  </mc:AlternateContent>
  <xr:revisionPtr revIDLastSave="0" documentId="8_{D7AD4AC9-3046-406C-9C25-7BF172AC00E4}" xr6:coauthVersionLast="45" xr6:coauthVersionMax="45" xr10:uidLastSave="{00000000-0000-0000-0000-000000000000}"/>
  <bookViews>
    <workbookView xWindow="22932" yWindow="-108" windowWidth="23256" windowHeight="12576" xr2:uid="{00000000-000D-0000-FFFF-FFFF00000000}"/>
  </bookViews>
  <sheets>
    <sheet name="Cover Letter" sheetId="4" r:id="rId1"/>
    <sheet name="Data" sheetId="5" r:id="rId2"/>
    <sheet name="QC Data " sheetId="6" r:id="rId3"/>
  </sheets>
  <definedNames>
    <definedName name="_xlnm.Print_Area" localSheetId="0">'Cover Letter'!$A$1:$G$40</definedName>
    <definedName name="_xlnm.Print_Area" localSheetId="1">Data!$A$1:$N$26</definedName>
    <definedName name="_xlnm.Print_Area" localSheetId="2">'QC Data '!$A$1:$P$41</definedName>
    <definedName name="_xlnm.Print_Titles" localSheetId="1">Data!$1:$14</definedName>
    <definedName name="_xlnm.Print_Titles" localSheetId="2">'QC Data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4" i="6"/>
  <c r="B8" i="6"/>
</calcChain>
</file>

<file path=xl/sharedStrings.xml><?xml version="1.0" encoding="utf-8"?>
<sst xmlns="http://schemas.openxmlformats.org/spreadsheetml/2006/main" count="415" uniqueCount="134">
  <si>
    <t>Laboratory:</t>
  </si>
  <si>
    <t>Notes:</t>
  </si>
  <si>
    <t>Date Collected</t>
  </si>
  <si>
    <t>Date Analyzed</t>
  </si>
  <si>
    <t>MDL</t>
  </si>
  <si>
    <t>QL</t>
  </si>
  <si>
    <t>MEMORANDUM</t>
  </si>
  <si>
    <t>(LABORATORY DATA REPORT)</t>
  </si>
  <si>
    <t>In reply refer to:</t>
  </si>
  <si>
    <t>To:</t>
  </si>
  <si>
    <t>From:</t>
  </si>
  <si>
    <t>Lab:</t>
  </si>
  <si>
    <t>Thru:</t>
  </si>
  <si>
    <t>Date:</t>
  </si>
  <si>
    <t>Originator:</t>
  </si>
  <si>
    <t>Copies:</t>
  </si>
  <si>
    <t>Date Collected:</t>
  </si>
  <si>
    <t>Date Received:</t>
  </si>
  <si>
    <t>Sample Matrix:</t>
  </si>
  <si>
    <t>Date Analyzed:</t>
  </si>
  <si>
    <t>Analysis Type:</t>
  </si>
  <si>
    <t>No. Samples Analyzed:</t>
  </si>
  <si>
    <t>Sample Preparation:</t>
  </si>
  <si>
    <t>Method(s) Used :</t>
  </si>
  <si>
    <t>Comments:</t>
  </si>
  <si>
    <t>DF</t>
  </si>
  <si>
    <t>Codes</t>
  </si>
  <si>
    <t>Unit</t>
  </si>
  <si>
    <t>Analytes</t>
  </si>
  <si>
    <t>QC Sample ID</t>
  </si>
  <si>
    <t>Additional ID</t>
  </si>
  <si>
    <t>Date Prepared</t>
  </si>
  <si>
    <r>
      <t xml:space="preserve">2. </t>
    </r>
    <r>
      <rPr>
        <b/>
        <sz val="10"/>
        <rFont val="Arial"/>
        <family val="2"/>
      </rPr>
      <t xml:space="preserve"> " -" </t>
    </r>
    <r>
      <rPr>
        <sz val="10"/>
        <rFont val="Arial"/>
        <family val="2"/>
      </rPr>
      <t xml:space="preserve"> denotes  that the information is not available or the analyte is not analyzed.</t>
    </r>
  </si>
  <si>
    <t>Field Sample ID</t>
  </si>
  <si>
    <t>Lab Sample ID</t>
  </si>
  <si>
    <t>General Parameters</t>
  </si>
  <si>
    <t>Methods</t>
  </si>
  <si>
    <t>Data</t>
  </si>
  <si>
    <t>True Value</t>
  </si>
  <si>
    <t>% REC.</t>
  </si>
  <si>
    <t>Technical Directive No.:</t>
  </si>
  <si>
    <t>Technical Directive:</t>
  </si>
  <si>
    <t>Tech. Directive:</t>
  </si>
  <si>
    <t>water</t>
  </si>
  <si>
    <t>mg/L</t>
  </si>
  <si>
    <t>ND</t>
  </si>
  <si>
    <t>Analyst:</t>
  </si>
  <si>
    <t>Sample Site/Project:</t>
  </si>
  <si>
    <t>Mark White</t>
  </si>
  <si>
    <r>
      <t xml:space="preserve">1. </t>
    </r>
    <r>
      <rPr>
        <b/>
        <sz val="10"/>
        <rFont val="Arial"/>
        <family val="2"/>
      </rPr>
      <t>MB</t>
    </r>
    <r>
      <rPr>
        <sz val="10"/>
        <rFont val="Arial"/>
        <family val="2"/>
      </rPr>
      <t xml:space="preserve"> - Method Blank. </t>
    </r>
    <r>
      <rPr>
        <b/>
        <sz val="10"/>
        <rFont val="Arial"/>
        <family val="2"/>
      </rPr>
      <t>CCC</t>
    </r>
    <r>
      <rPr>
        <sz val="10"/>
        <rFont val="Arial"/>
        <family val="2"/>
      </rPr>
      <t xml:space="preserve"> - Continuing Calibration Check.  A calibration standard analyzed within the batch of samples. </t>
    </r>
    <r>
      <rPr>
        <b/>
        <sz val="10"/>
        <rFont val="Arial"/>
        <family val="2"/>
      </rPr>
      <t>LCS</t>
    </r>
    <r>
      <rPr>
        <sz val="10"/>
        <rFont val="Arial"/>
        <family val="2"/>
      </rPr>
      <t xml:space="preserve"> - Laboratory Control Spike.  A laboratory blank spiked with analytes at known concentrations. </t>
    </r>
    <r>
      <rPr>
        <b/>
        <sz val="10"/>
        <rFont val="Arial"/>
        <family val="2"/>
      </rPr>
      <t>MS</t>
    </r>
    <r>
      <rPr>
        <sz val="10"/>
        <rFont val="Arial"/>
        <family val="2"/>
      </rPr>
      <t xml:space="preserve"> - Matrix Spike. A field sample spiked with known concentrations of analytes. The field sample id is identified. The True Value column for matrix spikes list the unspiked native sample concentration along with the spike concentration in parentheses.  </t>
    </r>
    <r>
      <rPr>
        <b/>
        <sz val="10"/>
        <rFont val="Arial"/>
        <family val="2"/>
      </rPr>
      <t>SS</t>
    </r>
    <r>
      <rPr>
        <sz val="10"/>
        <rFont val="Arial"/>
        <family val="2"/>
      </rPr>
      <t xml:space="preserve">  -  Samples obtained from the second sources are identified by their designated names. </t>
    </r>
    <r>
      <rPr>
        <b/>
        <sz val="10"/>
        <rFont val="Arial"/>
        <family val="2"/>
      </rPr>
      <t>DUP</t>
    </r>
    <r>
      <rPr>
        <sz val="10"/>
        <rFont val="Arial"/>
        <family val="2"/>
      </rPr>
      <t xml:space="preserve"> - Field sample duplicate analysis.  A sample selected by the lab analyst to analyze as a duplicate. It is reported in the sample result section. </t>
    </r>
    <r>
      <rPr>
        <b/>
        <sz val="10"/>
        <rFont val="Arial"/>
        <family val="2"/>
      </rPr>
      <t>% REC</t>
    </r>
    <r>
      <rPr>
        <sz val="10"/>
        <rFont val="Arial"/>
        <family val="2"/>
      </rPr>
      <t xml:space="preserve"> - Percent Recovery. Calculated as the percentage of the results to the true values.  It equals to % accuracy for CCC.</t>
    </r>
  </si>
  <si>
    <t>-</t>
  </si>
  <si>
    <t>MB</t>
  </si>
  <si>
    <t>SS</t>
  </si>
  <si>
    <t>CCC</t>
  </si>
  <si>
    <t>Nitrate+Nitrite    Lachat FIA 10-107-04-2-A</t>
  </si>
  <si>
    <t>Sample Results</t>
  </si>
  <si>
    <t>Quality Control Data Summary</t>
  </si>
  <si>
    <t>EPA - General Parameters</t>
  </si>
  <si>
    <t>Blank Nanopure</t>
  </si>
  <si>
    <t>Calibration Check Standard</t>
  </si>
  <si>
    <t xml:space="preserve"> Sample Set No.:</t>
  </si>
  <si>
    <r>
      <t>1.  If the parameter was detected above the quantitation limit (</t>
    </r>
    <r>
      <rPr>
        <b/>
        <sz val="10"/>
        <rFont val="Arial"/>
        <family val="2"/>
      </rPr>
      <t>QL</t>
    </r>
    <r>
      <rPr>
        <sz val="10"/>
        <rFont val="Arial"/>
        <family val="2"/>
      </rPr>
      <t xml:space="preserve">), the numeric result is reported; </t>
    </r>
    <r>
      <rPr>
        <b/>
        <sz val="10"/>
        <rFont val="Arial"/>
        <family val="2"/>
      </rPr>
      <t>BQL</t>
    </r>
    <r>
      <rPr>
        <sz val="10"/>
        <rFont val="Arial"/>
        <family val="2"/>
      </rPr>
      <t xml:space="preserve"> denotes that the parameter was not detected at or above the quantitation limit; </t>
    </r>
    <r>
      <rPr>
        <b/>
        <sz val="10"/>
        <rFont val="Arial"/>
        <family val="2"/>
      </rPr>
      <t>BQL ( )</t>
    </r>
    <r>
      <rPr>
        <sz val="10"/>
        <rFont val="Arial"/>
        <family val="2"/>
      </rPr>
      <t xml:space="preserve"> denotes that the parameter was detected above the method detection limit (</t>
    </r>
    <r>
      <rPr>
        <b/>
        <sz val="10"/>
        <rFont val="Arial"/>
        <family val="2"/>
      </rPr>
      <t>MDL</t>
    </r>
    <r>
      <rPr>
        <sz val="10"/>
        <rFont val="Arial"/>
        <family val="2"/>
      </rPr>
      <t xml:space="preserve">) but below </t>
    </r>
    <r>
      <rPr>
        <b/>
        <sz val="10"/>
        <rFont val="Arial"/>
        <family val="2"/>
      </rPr>
      <t>QL</t>
    </r>
    <r>
      <rPr>
        <sz val="10"/>
        <rFont val="Arial"/>
        <family val="2"/>
      </rPr>
      <t xml:space="preserve"> and the estimated numeric result is reported in parenthesis; </t>
    </r>
    <r>
      <rPr>
        <b/>
        <sz val="10"/>
        <rFont val="Arial"/>
        <family val="2"/>
      </rPr>
      <t xml:space="preserve">ND </t>
    </r>
    <r>
      <rPr>
        <sz val="10"/>
        <rFont val="Arial"/>
        <family val="2"/>
      </rPr>
      <t>denotes that the parameter was not detected at all.  All the results are corrected with dilution factors (</t>
    </r>
    <r>
      <rPr>
        <b/>
        <sz val="10"/>
        <rFont val="Arial"/>
        <family val="2"/>
      </rPr>
      <t>DF</t>
    </r>
    <r>
      <rPr>
        <sz val="10"/>
        <rFont val="Arial"/>
        <family val="2"/>
      </rPr>
      <t xml:space="preserve">), if applicable. </t>
    </r>
    <r>
      <rPr>
        <b/>
        <sz val="10"/>
        <rFont val="Arial"/>
        <family val="2"/>
      </rPr>
      <t xml:space="preserve"> NA</t>
    </r>
    <r>
      <rPr>
        <sz val="10"/>
        <rFont val="Arial"/>
        <family val="2"/>
      </rPr>
      <t xml:space="preserve"> means not applicable.</t>
    </r>
  </si>
  <si>
    <t>14797-65-0</t>
  </si>
  <si>
    <r>
      <t>Nitrite-N (NO</t>
    </r>
    <r>
      <rPr>
        <b/>
        <vertAlign val="subscript"/>
        <sz val="11"/>
        <rFont val="Arial"/>
        <family val="2"/>
      </rPr>
      <t>2</t>
    </r>
    <r>
      <rPr>
        <b/>
        <sz val="11"/>
        <rFont val="Arial"/>
        <family val="2"/>
      </rPr>
      <t>-N)</t>
    </r>
  </si>
  <si>
    <t>6484-52-2</t>
  </si>
  <si>
    <t>%REC.</t>
  </si>
  <si>
    <r>
      <t>Nitrite-N (NO</t>
    </r>
    <r>
      <rPr>
        <vertAlign val="subscript"/>
        <sz val="10"/>
        <rFont val="Arial"/>
        <family val="2"/>
      </rPr>
      <t>2</t>
    </r>
    <r>
      <rPr>
        <sz val="10"/>
        <rFont val="Arial"/>
        <family val="2"/>
      </rPr>
      <t>-N)</t>
    </r>
  </si>
  <si>
    <r>
      <t>Nitrate (NO</t>
    </r>
    <r>
      <rPr>
        <vertAlign val="subscript"/>
        <sz val="10"/>
        <rFont val="Arial"/>
        <family val="2"/>
      </rPr>
      <t>3</t>
    </r>
    <r>
      <rPr>
        <sz val="10"/>
        <rFont val="Arial"/>
        <family val="2"/>
      </rPr>
      <t>-N)</t>
    </r>
  </si>
  <si>
    <t>BHP 532 DUP</t>
  </si>
  <si>
    <t>Date analyzed</t>
  </si>
  <si>
    <t>Laboratory Data Report</t>
  </si>
  <si>
    <t>Kristie Rue</t>
  </si>
  <si>
    <r>
      <t>NO</t>
    </r>
    <r>
      <rPr>
        <vertAlign val="subscript"/>
        <sz val="11"/>
        <rFont val="Arial"/>
        <family val="2"/>
      </rPr>
      <t>2</t>
    </r>
    <r>
      <rPr>
        <sz val="11"/>
        <rFont val="Arial"/>
        <family val="2"/>
      </rPr>
      <t xml:space="preserve"> + NO</t>
    </r>
    <r>
      <rPr>
        <vertAlign val="subscript"/>
        <sz val="11"/>
        <rFont val="Arial"/>
        <family val="2"/>
      </rPr>
      <t>3</t>
    </r>
    <r>
      <rPr>
        <sz val="11"/>
        <rFont val="Arial"/>
        <family val="2"/>
      </rPr>
      <t>, NH</t>
    </r>
    <r>
      <rPr>
        <vertAlign val="subscript"/>
        <sz val="11"/>
        <rFont val="Arial"/>
        <family val="2"/>
      </rPr>
      <t xml:space="preserve">4, </t>
    </r>
    <r>
      <rPr>
        <sz val="11"/>
        <rFont val="Arial"/>
        <family val="2"/>
      </rPr>
      <t>NO</t>
    </r>
    <r>
      <rPr>
        <vertAlign val="subscript"/>
        <sz val="11"/>
        <rFont val="Arial"/>
        <family val="2"/>
      </rPr>
      <t>2</t>
    </r>
    <r>
      <rPr>
        <sz val="11"/>
        <rFont val="Arial"/>
        <family val="2"/>
      </rPr>
      <t>, NO</t>
    </r>
    <r>
      <rPr>
        <vertAlign val="subscript"/>
        <sz val="11"/>
        <rFont val="Arial"/>
        <family val="2"/>
      </rPr>
      <t>3</t>
    </r>
  </si>
  <si>
    <t>Molly Sexton</t>
  </si>
  <si>
    <r>
      <t xml:space="preserve"> Nitrate+Nitrite-Nitrogen (NO</t>
    </r>
    <r>
      <rPr>
        <b/>
        <vertAlign val="subscript"/>
        <sz val="11"/>
        <rFont val="Arial"/>
        <family val="2"/>
      </rPr>
      <t>3</t>
    </r>
    <r>
      <rPr>
        <b/>
        <sz val="11"/>
        <rFont val="Arial"/>
        <family val="2"/>
      </rPr>
      <t>+NO</t>
    </r>
    <r>
      <rPr>
        <b/>
        <vertAlign val="subscript"/>
        <sz val="11"/>
        <rFont val="Arial"/>
        <family val="2"/>
      </rPr>
      <t>2</t>
    </r>
    <r>
      <rPr>
        <b/>
        <sz val="11"/>
        <rFont val="Arial"/>
        <family val="2"/>
      </rPr>
      <t>-N) Unacidified</t>
    </r>
  </si>
  <si>
    <t>MS</t>
  </si>
  <si>
    <t>ERA # 72</t>
  </si>
  <si>
    <t>RAP No.:</t>
  </si>
  <si>
    <t>K-GCRD-SOP-1151-0</t>
  </si>
  <si>
    <t>Ken Forshay</t>
  </si>
  <si>
    <t>Katherine Buckler</t>
  </si>
  <si>
    <t>See comments</t>
  </si>
  <si>
    <t>Ammonia-N(NH4-N)</t>
  </si>
  <si>
    <r>
      <t xml:space="preserve"> Nitrate+Nitrite-Nitrogen (NO</t>
    </r>
    <r>
      <rPr>
        <b/>
        <vertAlign val="subscript"/>
        <sz val="11"/>
        <rFont val="Arial"/>
        <family val="2"/>
      </rPr>
      <t>3</t>
    </r>
    <r>
      <rPr>
        <b/>
        <sz val="11"/>
        <rFont val="Arial"/>
        <family val="2"/>
      </rPr>
      <t>+NO</t>
    </r>
    <r>
      <rPr>
        <b/>
        <vertAlign val="subscript"/>
        <sz val="11"/>
        <rFont val="Arial"/>
        <family val="2"/>
      </rPr>
      <t>2</t>
    </r>
    <r>
      <rPr>
        <b/>
        <sz val="11"/>
        <rFont val="Arial"/>
        <family val="2"/>
      </rPr>
      <t xml:space="preserve">-N) </t>
    </r>
  </si>
  <si>
    <r>
      <t>Nitrate+Nitrite-N (NO</t>
    </r>
    <r>
      <rPr>
        <vertAlign val="subscript"/>
        <sz val="10"/>
        <rFont val="Arial"/>
        <family val="2"/>
      </rPr>
      <t>3</t>
    </r>
    <r>
      <rPr>
        <sz val="10"/>
        <rFont val="Arial"/>
        <family val="2"/>
      </rPr>
      <t>+NO</t>
    </r>
    <r>
      <rPr>
        <vertAlign val="subscript"/>
        <sz val="10"/>
        <rFont val="Arial"/>
        <family val="2"/>
      </rPr>
      <t>2</t>
    </r>
    <r>
      <rPr>
        <sz val="10"/>
        <rFont val="Arial"/>
        <family val="2"/>
      </rPr>
      <t>-N)</t>
    </r>
  </si>
  <si>
    <r>
      <t>Ammonia-N(NH</t>
    </r>
    <r>
      <rPr>
        <vertAlign val="subscript"/>
        <sz val="10"/>
        <rFont val="Arial"/>
        <family val="2"/>
      </rPr>
      <t>4</t>
    </r>
    <r>
      <rPr>
        <sz val="10"/>
        <rFont val="Arial"/>
        <family val="2"/>
      </rPr>
      <t>-N)</t>
    </r>
  </si>
  <si>
    <t>BQL (0.013)</t>
  </si>
  <si>
    <t>Using Lachat Flow Injection Analyzers.</t>
  </si>
  <si>
    <t>BQL (0.014)</t>
  </si>
  <si>
    <t>Ammonia          Lachat FIA 10-107-06-1-O</t>
  </si>
  <si>
    <t>Nitrite                Lachat FIA 10-107-05-1-A</t>
  </si>
  <si>
    <t>21-MS-33</t>
  </si>
  <si>
    <t>Jake Beaulieu</t>
  </si>
  <si>
    <t>EPAGPA054</t>
  </si>
  <si>
    <t>AE 2.6</t>
  </si>
  <si>
    <t>Lake Methane Project</t>
  </si>
  <si>
    <t>7/15, 7/19/2021</t>
  </si>
  <si>
    <t xml:space="preserve">The data quality objective for the precision of sample duplicates is a relative percent difference (RPD) of &lt; 10%, which was met for this set of samples, that are within the calibration range. The values reported for NO3 are calculated by subtracting the NO2 values from the NO3+NO2 values.  Results reported as BQL are numeric estimates (See Notes below).  The MDL's were determined on 1/5/2021 for NO3+NO2 and NO2; and on 6/2/2021 for NH4.  </t>
  </si>
  <si>
    <t>ERA # 75</t>
  </si>
  <si>
    <t>(TN or DN)147DU</t>
  </si>
  <si>
    <t>(TN or DN)147NB</t>
  </si>
  <si>
    <t>(TN or DN)147SD</t>
  </si>
  <si>
    <t>(TN or DN)147SU</t>
  </si>
  <si>
    <t>7773-1</t>
  </si>
  <si>
    <t>7773-2</t>
  </si>
  <si>
    <t>7773-3</t>
  </si>
  <si>
    <t>7773-4</t>
  </si>
  <si>
    <t>7773-4 LAB DUP</t>
  </si>
  <si>
    <t>BQL (0.010)</t>
  </si>
  <si>
    <t>ND (0.009)</t>
  </si>
  <si>
    <t>ND (0.009) (RPD=NA)</t>
  </si>
  <si>
    <t>ND (0.002)</t>
  </si>
  <si>
    <t>ND (-0.000)</t>
  </si>
  <si>
    <t>ND (0.000)</t>
  </si>
  <si>
    <t>ND (-0.002)</t>
  </si>
  <si>
    <t>ND (0.000) (RPD=NA)</t>
  </si>
  <si>
    <t>ND (0.004)</t>
  </si>
  <si>
    <t>ND (0.008)</t>
  </si>
  <si>
    <t>ND (0.007) (RPD=NA)</t>
  </si>
  <si>
    <t>μg/L</t>
  </si>
  <si>
    <t>BQL (4.86)</t>
  </si>
  <si>
    <t>ND (-3.51)</t>
  </si>
  <si>
    <t>ND (-2.66)</t>
  </si>
  <si>
    <t>ND (-10.4)</t>
  </si>
  <si>
    <t>ND (-2.19) (RPD=NA)</t>
  </si>
  <si>
    <t xml:space="preserve"> (TN or DN)147DU Spike</t>
  </si>
  <si>
    <t>ND (-0.00) (3.09)</t>
  </si>
  <si>
    <t>BQL (9.09)</t>
  </si>
  <si>
    <t>BQL (4.86) (47.6)</t>
  </si>
  <si>
    <t>BQL (0.014) (6.17)</t>
  </si>
  <si>
    <t>ND (0.004) (6.17)</t>
  </si>
  <si>
    <r>
      <t>The data quality objective for the accuracy of continuing calibration check standards and second source standards is 90-110% recovery. The data quality objective for the accuracy of matrix spikes is 80-120% recovery.  These objectives were met for the standards and matrix spikes. The matrix spikes for NO</t>
    </r>
    <r>
      <rPr>
        <vertAlign val="subscript"/>
        <sz val="10"/>
        <rFont val="Arial"/>
        <family val="2"/>
      </rPr>
      <t>2</t>
    </r>
    <r>
      <rPr>
        <sz val="10"/>
        <rFont val="Arial"/>
        <family val="2"/>
      </rPr>
      <t xml:space="preserve"> were prepared by adding 50 µL of a 250 mg/L standard into 4 mL of sample yielding a spike concentration of 3.09 mg/L. The matrix spikes for NO</t>
    </r>
    <r>
      <rPr>
        <vertAlign val="subscript"/>
        <sz val="10"/>
        <rFont val="Arial"/>
        <family val="2"/>
      </rPr>
      <t>3</t>
    </r>
    <r>
      <rPr>
        <sz val="10"/>
        <rFont val="Arial"/>
        <family val="2"/>
      </rPr>
      <t>+NO</t>
    </r>
    <r>
      <rPr>
        <vertAlign val="subscript"/>
        <sz val="10"/>
        <rFont val="Arial"/>
        <family val="2"/>
      </rPr>
      <t>2</t>
    </r>
    <r>
      <rPr>
        <sz val="10"/>
        <rFont val="Arial"/>
        <family val="2"/>
      </rPr>
      <t xml:space="preserve"> were prepared by adding 50 µL of a 500 mg/L standard into 4 mL of sample yielding a spike concentration of 6.17 mg/L. The matrix spikes for NH4 were prepared by adding 200 µL of a 1.0 mg/L standard into 4 mL of sample yielding a spike concentration of 47.6 μg/L. The matrix spike recovery was calculated according to the equation:  % Recovery = 100 x (Spiked sample concentration (DATA) - Native sample concentration)/Spike concentration. </t>
    </r>
  </si>
  <si>
    <t xml:space="preserve">K-GCRD-SOP-1151-1 Quality Control Procedures for General Parameters Analysis </t>
  </si>
  <si>
    <t>The quality control measures performed are outlined in K-GCRD-SOP-1151-1. The MDL's  were determined 1/5/2021 for NO3+NO2 and NO2 and on 6/2/2021 for NH4. The current MDL's are  0.010 mg/L for NO2+NO3, 0.012 mg/L for NO2 and 1.71 μg/L for NH4. Estimated numeric results below the method detection limit usually reported as "ND" are reported in parentheses as requested by the originator.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</si>
</sst>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0.000"/>
    <numFmt numFmtId="166" formatCode="00000"/>
    <numFmt numFmtId="167" formatCode="0.0"/>
  </numFmts>
  <fonts count="19" x14ac:knownFonts="1">
    <font>
      <sz val="10"/>
      <name val="Arial"/>
    </font>
    <font>
      <sz val="10"/>
      <name val="Arial"/>
      <family val="2"/>
    </font>
    <font>
      <sz val="10"/>
      <name val="Arial"/>
      <family val="2"/>
    </font>
    <font>
      <b/>
      <sz val="10"/>
      <name val="Arial"/>
      <family val="2"/>
    </font>
    <font>
      <b/>
      <sz val="12"/>
      <name val="Arial"/>
      <family val="2"/>
    </font>
    <font>
      <sz val="12"/>
      <name val="Arial"/>
      <family val="2"/>
    </font>
    <font>
      <sz val="8"/>
      <name val="Arial"/>
      <family val="2"/>
    </font>
    <font>
      <b/>
      <u/>
      <sz val="12"/>
      <name val="Arial"/>
      <family val="2"/>
    </font>
    <font>
      <b/>
      <sz val="11"/>
      <name val="Arial"/>
      <family val="2"/>
    </font>
    <font>
      <sz val="11"/>
      <name val="Arial"/>
      <family val="2"/>
    </font>
    <font>
      <b/>
      <sz val="14"/>
      <name val="Arial"/>
      <family val="2"/>
    </font>
    <font>
      <sz val="9"/>
      <name val="Arial"/>
      <family val="2"/>
    </font>
    <font>
      <sz val="10"/>
      <name val="Arial"/>
      <family val="2"/>
    </font>
    <font>
      <b/>
      <sz val="18"/>
      <name val="Arial"/>
      <family val="2"/>
    </font>
    <font>
      <sz val="18"/>
      <name val="Arial"/>
      <family val="2"/>
    </font>
    <font>
      <vertAlign val="subscript"/>
      <sz val="10"/>
      <name val="Arial"/>
      <family val="2"/>
    </font>
    <font>
      <b/>
      <vertAlign val="subscript"/>
      <sz val="11"/>
      <name val="Arial"/>
      <family val="2"/>
    </font>
    <font>
      <vertAlign val="subscript"/>
      <sz val="11"/>
      <name val="Arial"/>
      <family val="2"/>
    </font>
    <font>
      <b/>
      <sz val="11"/>
      <name val="Calibri"/>
      <family val="2"/>
    </font>
  </fonts>
  <fills count="5">
    <fill>
      <patternFill patternType="none"/>
    </fill>
    <fill>
      <patternFill patternType="gray125"/>
    </fill>
    <fill>
      <patternFill patternType="solid">
        <fgColor indexed="9"/>
        <bgColor indexed="64"/>
      </patternFill>
    </fill>
    <fill>
      <patternFill patternType="solid">
        <fgColor theme="3" tint="0.39997558519241921"/>
        <bgColor indexed="64"/>
      </patternFill>
    </fill>
    <fill>
      <patternFill patternType="solid">
        <fgColor theme="0"/>
        <bgColor indexed="64"/>
      </patternFill>
    </fill>
  </fills>
  <borders count="48">
    <border>
      <left/>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top style="medium">
        <color indexed="64"/>
      </top>
      <bottom/>
      <diagonal/>
    </border>
    <border>
      <left/>
      <right/>
      <top style="thin">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s>
  <cellStyleXfs count="2">
    <xf numFmtId="0" fontId="0" fillId="0" borderId="0"/>
    <xf numFmtId="0" fontId="1" fillId="0" borderId="0">
      <alignment wrapText="1"/>
    </xf>
  </cellStyleXfs>
  <cellXfs count="229">
    <xf numFmtId="0" fontId="0" fillId="0" borderId="0" xfId="0"/>
    <xf numFmtId="0" fontId="0" fillId="0" borderId="0" xfId="0" applyBorder="1"/>
    <xf numFmtId="0" fontId="3" fillId="0" borderId="0" xfId="0" applyFont="1"/>
    <xf numFmtId="0" fontId="7" fillId="0" borderId="0" xfId="1" applyNumberFormat="1" applyFont="1" applyAlignment="1"/>
    <xf numFmtId="0" fontId="8" fillId="0" borderId="0" xfId="1" applyNumberFormat="1" applyFont="1" applyAlignment="1"/>
    <xf numFmtId="0" fontId="3" fillId="0" borderId="0" xfId="1" applyNumberFormat="1" applyFont="1" applyAlignment="1"/>
    <xf numFmtId="0" fontId="4" fillId="0" borderId="0" xfId="1" applyNumberFormat="1" applyFont="1" applyAlignment="1"/>
    <xf numFmtId="0" fontId="9" fillId="0" borderId="0" xfId="1" applyNumberFormat="1" applyFont="1" applyAlignment="1"/>
    <xf numFmtId="0" fontId="1" fillId="0" borderId="0" xfId="1" applyNumberFormat="1" applyAlignment="1"/>
    <xf numFmtId="0" fontId="8" fillId="0" borderId="0" xfId="1" applyNumberFormat="1" applyFont="1" applyAlignment="1">
      <alignment horizontal="right"/>
    </xf>
    <xf numFmtId="0" fontId="9" fillId="0" borderId="0" xfId="1" applyNumberFormat="1" applyFont="1" applyAlignment="1">
      <alignment horizontal="left"/>
    </xf>
    <xf numFmtId="14" fontId="9" fillId="0" borderId="0" xfId="1" applyNumberFormat="1" applyFont="1" applyAlignment="1">
      <alignment horizontal="left"/>
    </xf>
    <xf numFmtId="1" fontId="9" fillId="0" borderId="0" xfId="1" applyNumberFormat="1" applyFont="1" applyAlignment="1">
      <alignment horizontal="left"/>
    </xf>
    <xf numFmtId="0" fontId="9" fillId="0" borderId="0" xfId="1" applyNumberFormat="1" applyFont="1" applyAlignment="1">
      <alignment horizontal="right"/>
    </xf>
    <xf numFmtId="0" fontId="1" fillId="0" borderId="0" xfId="1" applyNumberFormat="1" applyAlignment="1">
      <alignment horizontal="left"/>
    </xf>
    <xf numFmtId="0" fontId="1" fillId="0" borderId="0" xfId="1" applyNumberFormat="1" applyAlignment="1">
      <alignment horizontal="right" vertical="top"/>
    </xf>
    <xf numFmtId="0" fontId="8" fillId="0" borderId="0" xfId="1" applyNumberFormat="1" applyFont="1" applyAlignment="1">
      <alignment horizontal="left"/>
    </xf>
    <xf numFmtId="0" fontId="5" fillId="0" borderId="0" xfId="1" applyNumberFormat="1" applyFont="1" applyAlignment="1"/>
    <xf numFmtId="0" fontId="3" fillId="0" borderId="0" xfId="0" applyFont="1" applyAlignment="1">
      <alignment vertical="center"/>
    </xf>
    <xf numFmtId="0" fontId="11" fillId="0" borderId="0" xfId="0" applyFont="1"/>
    <xf numFmtId="0" fontId="8" fillId="0" borderId="0" xfId="0" applyFont="1"/>
    <xf numFmtId="0" fontId="9" fillId="0" borderId="0" xfId="0" applyFont="1" applyBorder="1"/>
    <xf numFmtId="0" fontId="8" fillId="0" borderId="0" xfId="0" applyFont="1" applyBorder="1"/>
    <xf numFmtId="0" fontId="0" fillId="0" borderId="0" xfId="0" applyBorder="1" applyAlignment="1">
      <alignment horizontal="center" vertical="center"/>
    </xf>
    <xf numFmtId="0" fontId="8" fillId="0" borderId="2" xfId="0" applyFont="1" applyBorder="1" applyAlignment="1">
      <alignment horizontal="center" vertical="center"/>
    </xf>
    <xf numFmtId="0" fontId="4" fillId="0" borderId="3" xfId="0" applyFont="1" applyBorder="1" applyAlignment="1">
      <alignment horizontal="center" vertical="center"/>
    </xf>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0" fillId="0" borderId="0" xfId="0" applyAlignment="1"/>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1" fillId="0" borderId="0" xfId="1" applyNumberFormat="1" applyFont="1" applyAlignment="1"/>
    <xf numFmtId="0" fontId="0" fillId="0" borderId="0" xfId="0" applyAlignment="1">
      <alignment horizontal="center"/>
    </xf>
    <xf numFmtId="14" fontId="0" fillId="0" borderId="0" xfId="0" applyNumberFormat="1" applyAlignment="1">
      <alignment horizontal="center"/>
    </xf>
    <xf numFmtId="14" fontId="0" fillId="0" borderId="11" xfId="0" applyNumberFormat="1" applyBorder="1" applyAlignment="1">
      <alignment horizontal="center"/>
    </xf>
    <xf numFmtId="0" fontId="8" fillId="0" borderId="12" xfId="0" applyFont="1" applyFill="1" applyBorder="1" applyAlignment="1">
      <alignment horizontal="center" vertical="center"/>
    </xf>
    <xf numFmtId="0" fontId="1" fillId="0" borderId="0" xfId="1" applyNumberFormat="1" applyFont="1" applyAlignment="1">
      <alignment horizontal="left" vertical="top"/>
    </xf>
    <xf numFmtId="0" fontId="1" fillId="0" borderId="0" xfId="1" applyNumberFormat="1" applyAlignment="1">
      <alignment horizontal="left" vertical="top"/>
    </xf>
    <xf numFmtId="0" fontId="14" fillId="0" borderId="0" xfId="0" applyFont="1" applyBorder="1" applyAlignment="1">
      <alignment vertical="center"/>
    </xf>
    <xf numFmtId="0" fontId="0" fillId="0" borderId="0" xfId="0" applyBorder="1" applyAlignment="1">
      <alignment horizontal="center"/>
    </xf>
    <xf numFmtId="0" fontId="4" fillId="0" borderId="19" xfId="0" applyFont="1" applyBorder="1" applyAlignment="1">
      <alignment horizontal="center" vertical="center"/>
    </xf>
    <xf numFmtId="0" fontId="3" fillId="0" borderId="0" xfId="0" applyFont="1" applyBorder="1" applyAlignment="1">
      <alignment vertical="center"/>
    </xf>
    <xf numFmtId="0" fontId="9" fillId="0" borderId="0" xfId="1" applyNumberFormat="1" applyFont="1" applyAlignment="1">
      <alignment horizontal="left"/>
    </xf>
    <xf numFmtId="14" fontId="0" fillId="0" borderId="0" xfId="0" applyNumberFormat="1" applyBorder="1" applyAlignment="1">
      <alignment horizontal="center"/>
    </xf>
    <xf numFmtId="0" fontId="0" fillId="0" borderId="0" xfId="0" applyBorder="1" applyAlignment="1"/>
    <xf numFmtId="0" fontId="0" fillId="0" borderId="0" xfId="1" applyNumberFormat="1" applyFont="1" applyAlignment="1"/>
    <xf numFmtId="0" fontId="2" fillId="2" borderId="13" xfId="0" applyFont="1" applyFill="1" applyBorder="1" applyAlignment="1">
      <alignment horizontal="center"/>
    </xf>
    <xf numFmtId="0" fontId="4" fillId="0" borderId="0" xfId="0" applyFont="1" applyBorder="1" applyAlignment="1">
      <alignment horizontal="center" vertical="center"/>
    </xf>
    <xf numFmtId="164" fontId="4" fillId="0" borderId="0" xfId="0" applyNumberFormat="1" applyFont="1" applyBorder="1" applyAlignment="1">
      <alignment horizontal="center" vertical="center"/>
    </xf>
    <xf numFmtId="0" fontId="9" fillId="0" borderId="0" xfId="1" applyNumberFormat="1" applyFont="1" applyAlignment="1">
      <alignment horizontal="left"/>
    </xf>
    <xf numFmtId="0" fontId="9" fillId="0" borderId="0" xfId="1" applyNumberFormat="1" applyFont="1" applyAlignment="1">
      <alignment horizontal="left"/>
    </xf>
    <xf numFmtId="14" fontId="0" fillId="0" borderId="0" xfId="0" applyNumberFormat="1"/>
    <xf numFmtId="0" fontId="9" fillId="0" borderId="0" xfId="1" applyNumberFormat="1" applyFont="1" applyAlignment="1">
      <alignment horizontal="left"/>
    </xf>
    <xf numFmtId="0" fontId="4" fillId="0" borderId="22" xfId="0" applyFont="1" applyBorder="1" applyAlignment="1">
      <alignment horizontal="center" vertical="center" wrapText="1"/>
    </xf>
    <xf numFmtId="0" fontId="9" fillId="0" borderId="0" xfId="0" applyFont="1"/>
    <xf numFmtId="0" fontId="9" fillId="0" borderId="0" xfId="1" applyNumberFormat="1" applyFont="1" applyAlignment="1">
      <alignment horizontal="left"/>
    </xf>
    <xf numFmtId="0" fontId="0" fillId="0" borderId="0" xfId="0" applyFill="1"/>
    <xf numFmtId="0" fontId="0" fillId="0" borderId="0" xfId="0" applyFill="1" applyBorder="1" applyAlignment="1">
      <alignment horizontal="center" vertical="center"/>
    </xf>
    <xf numFmtId="0" fontId="9" fillId="0" borderId="18" xfId="0" quotePrefix="1" applyFont="1" applyFill="1" applyBorder="1" applyAlignment="1">
      <alignment horizontal="center" vertical="center"/>
    </xf>
    <xf numFmtId="0" fontId="3" fillId="0" borderId="3" xfId="0" applyFont="1" applyFill="1" applyBorder="1" applyAlignment="1">
      <alignment horizontal="center" vertical="center"/>
    </xf>
    <xf numFmtId="49" fontId="9" fillId="0" borderId="14" xfId="0" applyNumberFormat="1" applyFont="1" applyFill="1" applyBorder="1" applyAlignment="1">
      <alignment horizontal="center" vertical="center"/>
    </xf>
    <xf numFmtId="0" fontId="0" fillId="4" borderId="0" xfId="0" applyFill="1"/>
    <xf numFmtId="0" fontId="3" fillId="0" borderId="28" xfId="0" applyFont="1" applyBorder="1" applyAlignment="1">
      <alignment horizontal="center" vertical="center"/>
    </xf>
    <xf numFmtId="0" fontId="8" fillId="0" borderId="29" xfId="0" applyFont="1" applyFill="1" applyBorder="1" applyAlignment="1">
      <alignment horizontal="center" vertical="center"/>
    </xf>
    <xf numFmtId="0" fontId="8" fillId="0" borderId="29" xfId="0" applyFont="1" applyBorder="1" applyAlignment="1">
      <alignment horizontal="center" vertical="center"/>
    </xf>
    <xf numFmtId="0" fontId="9" fillId="0" borderId="2" xfId="0" applyFont="1" applyFill="1" applyBorder="1" applyAlignment="1">
      <alignment horizontal="center" vertical="center"/>
    </xf>
    <xf numFmtId="0" fontId="9" fillId="0" borderId="1" xfId="0" applyFont="1" applyFill="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wrapText="1"/>
    </xf>
    <xf numFmtId="0" fontId="8" fillId="0" borderId="32" xfId="0" applyFont="1" applyBorder="1" applyAlignment="1">
      <alignment horizontal="center" vertical="center"/>
    </xf>
    <xf numFmtId="0" fontId="9" fillId="0" borderId="0" xfId="1" applyNumberFormat="1" applyFont="1" applyAlignment="1">
      <alignment horizontal="left"/>
    </xf>
    <xf numFmtId="49" fontId="9" fillId="0" borderId="2"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xf>
    <xf numFmtId="49" fontId="9" fillId="0" borderId="5" xfId="0" applyNumberFormat="1" applyFont="1" applyFill="1" applyBorder="1" applyAlignment="1">
      <alignment horizontal="center" vertical="center"/>
    </xf>
    <xf numFmtId="0" fontId="8" fillId="0" borderId="24" xfId="0" applyFont="1" applyBorder="1" applyAlignment="1">
      <alignment horizontal="center" vertical="center"/>
    </xf>
    <xf numFmtId="0" fontId="3" fillId="0" borderId="35" xfId="0" applyFont="1" applyFill="1" applyBorder="1" applyAlignment="1">
      <alignment horizontal="center" vertical="center" wrapText="1"/>
    </xf>
    <xf numFmtId="0" fontId="8" fillId="0" borderId="36" xfId="0" applyFont="1" applyFill="1" applyBorder="1" applyAlignment="1">
      <alignment horizontal="center" vertical="center"/>
    </xf>
    <xf numFmtId="0" fontId="8" fillId="0" borderId="35" xfId="0" applyFont="1" applyFill="1" applyBorder="1" applyAlignment="1">
      <alignment horizontal="center" vertical="center"/>
    </xf>
    <xf numFmtId="14" fontId="9" fillId="0" borderId="1" xfId="0" applyNumberFormat="1" applyFont="1" applyFill="1" applyBorder="1" applyAlignment="1">
      <alignment horizontal="center" vertical="center"/>
    </xf>
    <xf numFmtId="0" fontId="0" fillId="3" borderId="21" xfId="0" applyFill="1" applyBorder="1" applyAlignment="1">
      <alignment horizontal="center"/>
    </xf>
    <xf numFmtId="0" fontId="2" fillId="3" borderId="5" xfId="0" applyFont="1" applyFill="1" applyBorder="1" applyAlignment="1">
      <alignment horizontal="center"/>
    </xf>
    <xf numFmtId="0" fontId="2" fillId="3" borderId="21" xfId="0" applyFont="1" applyFill="1" applyBorder="1" applyAlignment="1">
      <alignment horizontal="center"/>
    </xf>
    <xf numFmtId="14" fontId="0" fillId="3" borderId="21" xfId="0" applyNumberFormat="1" applyFill="1" applyBorder="1" applyAlignment="1">
      <alignment horizontal="center"/>
    </xf>
    <xf numFmtId="2" fontId="2" fillId="3" borderId="21" xfId="0" applyNumberFormat="1" applyFont="1" applyFill="1" applyBorder="1" applyAlignment="1">
      <alignment horizontal="center"/>
    </xf>
    <xf numFmtId="0" fontId="0" fillId="3" borderId="21" xfId="0" quotePrefix="1" applyFill="1" applyBorder="1" applyAlignment="1">
      <alignment horizontal="center"/>
    </xf>
    <xf numFmtId="165" fontId="0" fillId="3" borderId="21" xfId="0" applyNumberFormat="1" applyFill="1" applyBorder="1" applyAlignment="1">
      <alignment horizontal="center"/>
    </xf>
    <xf numFmtId="0" fontId="0" fillId="3" borderId="8" xfId="0" quotePrefix="1" applyFill="1" applyBorder="1" applyAlignment="1">
      <alignment horizontal="center"/>
    </xf>
    <xf numFmtId="14" fontId="9" fillId="0" borderId="15" xfId="0" applyNumberFormat="1" applyFont="1" applyFill="1" applyBorder="1" applyAlignment="1">
      <alignment horizontal="center" vertical="center" wrapText="1"/>
    </xf>
    <xf numFmtId="0" fontId="9" fillId="0" borderId="10" xfId="0" applyFont="1" applyFill="1" applyBorder="1" applyAlignment="1">
      <alignment horizontal="center" vertical="center"/>
    </xf>
    <xf numFmtId="14" fontId="9" fillId="0" borderId="17" xfId="0" applyNumberFormat="1" applyFont="1" applyFill="1" applyBorder="1" applyAlignment="1">
      <alignment horizontal="center" vertical="center"/>
    </xf>
    <xf numFmtId="14" fontId="9" fillId="0" borderId="28" xfId="0" applyNumberFormat="1" applyFont="1" applyFill="1" applyBorder="1" applyAlignment="1">
      <alignment horizontal="center" vertical="center"/>
    </xf>
    <xf numFmtId="14" fontId="9" fillId="0" borderId="9" xfId="0" applyNumberFormat="1" applyFont="1" applyFill="1" applyBorder="1" applyAlignment="1">
      <alignment horizontal="center" vertical="center"/>
    </xf>
    <xf numFmtId="2" fontId="9" fillId="0" borderId="14" xfId="0" applyNumberFormat="1" applyFont="1" applyFill="1" applyBorder="1" applyAlignment="1">
      <alignment horizontal="center" vertical="center"/>
    </xf>
    <xf numFmtId="2" fontId="9" fillId="0" borderId="34" xfId="0" applyNumberFormat="1" applyFont="1" applyFill="1" applyBorder="1" applyAlignment="1">
      <alignment horizontal="center" vertical="center"/>
    </xf>
    <xf numFmtId="2" fontId="9" fillId="0" borderId="15" xfId="0" quotePrefix="1" applyNumberFormat="1" applyFont="1" applyFill="1" applyBorder="1" applyAlignment="1">
      <alignment horizontal="center" vertical="center"/>
    </xf>
    <xf numFmtId="2" fontId="9" fillId="0" borderId="10" xfId="0" applyNumberFormat="1" applyFont="1" applyFill="1" applyBorder="1" applyAlignment="1">
      <alignment horizontal="center" vertical="center"/>
    </xf>
    <xf numFmtId="2" fontId="9" fillId="0" borderId="15" xfId="0" applyNumberFormat="1" applyFont="1" applyFill="1" applyBorder="1" applyAlignment="1">
      <alignment horizontal="center" vertical="center"/>
    </xf>
    <xf numFmtId="2" fontId="9" fillId="0" borderId="23" xfId="0" quotePrefix="1" applyNumberFormat="1" applyFont="1" applyFill="1" applyBorder="1" applyAlignment="1">
      <alignment horizontal="center" vertical="center"/>
    </xf>
    <xf numFmtId="2" fontId="9" fillId="0" borderId="27" xfId="0" applyNumberFormat="1" applyFont="1" applyFill="1" applyBorder="1" applyAlignment="1">
      <alignment horizontal="center" vertical="center"/>
    </xf>
    <xf numFmtId="2" fontId="9" fillId="0" borderId="23" xfId="0" applyNumberFormat="1" applyFont="1" applyFill="1" applyBorder="1" applyAlignment="1">
      <alignment horizontal="center" vertical="center"/>
    </xf>
    <xf numFmtId="165" fontId="9" fillId="0" borderId="14" xfId="0" applyNumberFormat="1" applyFont="1" applyFill="1" applyBorder="1" applyAlignment="1">
      <alignment horizontal="center" vertical="center"/>
    </xf>
    <xf numFmtId="167" fontId="9" fillId="0" borderId="14" xfId="0" applyNumberFormat="1" applyFont="1" applyFill="1" applyBorder="1" applyAlignment="1">
      <alignment horizontal="center" vertical="center"/>
    </xf>
    <xf numFmtId="0" fontId="9" fillId="0" borderId="41" xfId="0" applyFont="1" applyFill="1" applyBorder="1" applyAlignment="1">
      <alignment horizontal="center" vertical="center"/>
    </xf>
    <xf numFmtId="0" fontId="9" fillId="0" borderId="29" xfId="0" applyFont="1" applyFill="1" applyBorder="1" applyAlignment="1">
      <alignment horizontal="center" vertical="center"/>
    </xf>
    <xf numFmtId="14" fontId="9" fillId="0" borderId="0" xfId="0" applyNumberFormat="1" applyFont="1" applyFill="1" applyBorder="1" applyAlignment="1">
      <alignment horizontal="center" vertical="center"/>
    </xf>
    <xf numFmtId="14" fontId="9" fillId="0" borderId="30" xfId="0" applyNumberFormat="1" applyFont="1" applyFill="1" applyBorder="1" applyAlignment="1">
      <alignment horizontal="center" vertical="center" wrapText="1"/>
    </xf>
    <xf numFmtId="0" fontId="9" fillId="0" borderId="39" xfId="0" applyFont="1" applyFill="1" applyBorder="1" applyAlignment="1">
      <alignment horizontal="center" vertical="center"/>
    </xf>
    <xf numFmtId="2" fontId="9" fillId="0" borderId="37" xfId="0" applyNumberFormat="1" applyFont="1" applyFill="1" applyBorder="1" applyAlignment="1">
      <alignment horizontal="center" vertical="center"/>
    </xf>
    <xf numFmtId="165" fontId="9" fillId="0" borderId="15" xfId="0" applyNumberFormat="1" applyFont="1" applyFill="1" applyBorder="1" applyAlignment="1">
      <alignment horizontal="center" vertical="center"/>
    </xf>
    <xf numFmtId="167" fontId="9" fillId="0" borderId="10" xfId="0" applyNumberFormat="1" applyFont="1" applyFill="1" applyBorder="1" applyAlignment="1">
      <alignment horizontal="center" vertical="center"/>
    </xf>
    <xf numFmtId="1" fontId="9" fillId="0" borderId="10" xfId="0" applyNumberFormat="1" applyFont="1" applyFill="1" applyBorder="1" applyAlignment="1">
      <alignment horizontal="center" vertical="center"/>
    </xf>
    <xf numFmtId="1" fontId="9" fillId="0" borderId="33" xfId="0" applyNumberFormat="1" applyFont="1" applyFill="1" applyBorder="1" applyAlignment="1">
      <alignment horizontal="center" vertical="center"/>
    </xf>
    <xf numFmtId="165" fontId="9" fillId="0" borderId="15" xfId="0" quotePrefix="1" applyNumberFormat="1" applyFont="1" applyFill="1" applyBorder="1" applyAlignment="1">
      <alignment horizontal="center" vertical="center"/>
    </xf>
    <xf numFmtId="167" fontId="9" fillId="0" borderId="15" xfId="0" quotePrefix="1" applyNumberFormat="1" applyFont="1" applyFill="1" applyBorder="1" applyAlignment="1">
      <alignment horizontal="center" vertical="center"/>
    </xf>
    <xf numFmtId="167" fontId="9" fillId="0" borderId="37" xfId="0" applyNumberFormat="1" applyFont="1" applyFill="1" applyBorder="1" applyAlignment="1">
      <alignment horizontal="center" vertical="center"/>
    </xf>
    <xf numFmtId="1" fontId="9" fillId="0" borderId="37" xfId="0" applyNumberFormat="1" applyFont="1" applyFill="1" applyBorder="1" applyAlignment="1">
      <alignment horizontal="center" vertical="center"/>
    </xf>
    <xf numFmtId="49" fontId="9" fillId="0" borderId="40" xfId="0" applyNumberFormat="1" applyFont="1" applyFill="1" applyBorder="1" applyAlignment="1">
      <alignment horizontal="center" vertical="center"/>
    </xf>
    <xf numFmtId="2" fontId="9" fillId="0" borderId="43" xfId="0" quotePrefix="1" applyNumberFormat="1" applyFont="1" applyFill="1" applyBorder="1" applyAlignment="1">
      <alignment horizontal="center" vertical="center"/>
    </xf>
    <xf numFmtId="2" fontId="9" fillId="0" borderId="44" xfId="0" applyNumberFormat="1" applyFont="1" applyFill="1" applyBorder="1" applyAlignment="1">
      <alignment horizontal="center" vertical="center"/>
    </xf>
    <xf numFmtId="2" fontId="9" fillId="0" borderId="45" xfId="0" applyNumberFormat="1" applyFont="1" applyFill="1" applyBorder="1" applyAlignment="1">
      <alignment horizontal="center" vertical="center"/>
    </xf>
    <xf numFmtId="2" fontId="9" fillId="0" borderId="46" xfId="0" applyNumberFormat="1" applyFont="1" applyFill="1" applyBorder="1" applyAlignment="1">
      <alignment horizontal="center" vertical="center"/>
    </xf>
    <xf numFmtId="2" fontId="9" fillId="0" borderId="43" xfId="0" applyNumberFormat="1" applyFont="1" applyFill="1" applyBorder="1" applyAlignment="1">
      <alignment horizontal="center" vertical="center"/>
    </xf>
    <xf numFmtId="0" fontId="9" fillId="0" borderId="5" xfId="0" applyFont="1" applyFill="1" applyBorder="1" applyAlignment="1">
      <alignment horizontal="center" vertical="center"/>
    </xf>
    <xf numFmtId="0" fontId="8" fillId="0" borderId="0" xfId="1" applyNumberFormat="1" applyFont="1" applyAlignment="1">
      <alignment horizontal="right"/>
    </xf>
    <xf numFmtId="0" fontId="9" fillId="0" borderId="0" xfId="1" applyNumberFormat="1" applyFont="1" applyAlignment="1">
      <alignment horizontal="left"/>
    </xf>
    <xf numFmtId="0" fontId="14" fillId="0" borderId="0" xfId="0" applyFont="1" applyBorder="1" applyAlignment="1">
      <alignment vertical="center"/>
    </xf>
    <xf numFmtId="0" fontId="9" fillId="0" borderId="37" xfId="0" applyFont="1" applyFill="1" applyBorder="1" applyAlignment="1">
      <alignment horizontal="center" vertical="center"/>
    </xf>
    <xf numFmtId="0" fontId="9" fillId="0" borderId="47" xfId="0" applyFont="1" applyFill="1" applyBorder="1" applyAlignment="1">
      <alignment horizontal="center" vertical="center"/>
    </xf>
    <xf numFmtId="0" fontId="9" fillId="0" borderId="45" xfId="0" applyFont="1" applyFill="1" applyBorder="1" applyAlignment="1">
      <alignment horizontal="center" vertical="center"/>
    </xf>
    <xf numFmtId="1" fontId="9" fillId="0" borderId="38" xfId="0" applyNumberFormat="1" applyFont="1" applyFill="1" applyBorder="1" applyAlignment="1">
      <alignment horizontal="center" vertical="center"/>
    </xf>
    <xf numFmtId="14" fontId="9" fillId="0" borderId="43" xfId="0" applyNumberFormat="1" applyFont="1" applyFill="1" applyBorder="1" applyAlignment="1">
      <alignment horizontal="center" vertical="center" wrapText="1"/>
    </xf>
    <xf numFmtId="2" fontId="9" fillId="0" borderId="42" xfId="0" applyNumberFormat="1" applyFont="1" applyFill="1" applyBorder="1" applyAlignment="1">
      <alignment horizontal="center" vertical="center"/>
    </xf>
    <xf numFmtId="2" fontId="9" fillId="0" borderId="40" xfId="0" applyNumberFormat="1" applyFont="1" applyFill="1" applyBorder="1" applyAlignment="1">
      <alignment horizontal="center" vertical="center"/>
    </xf>
    <xf numFmtId="165" fontId="9" fillId="0" borderId="44" xfId="0" applyNumberFormat="1" applyFont="1" applyFill="1" applyBorder="1" applyAlignment="1">
      <alignment horizontal="center" vertical="center"/>
    </xf>
    <xf numFmtId="1" fontId="9" fillId="0" borderId="14" xfId="0" applyNumberFormat="1" applyFont="1" applyFill="1" applyBorder="1" applyAlignment="1">
      <alignment horizontal="center" vertical="center"/>
    </xf>
    <xf numFmtId="1" fontId="9" fillId="0" borderId="15" xfId="0" quotePrefix="1" applyNumberFormat="1" applyFont="1" applyFill="1" applyBorder="1" applyAlignment="1">
      <alignment horizontal="center" vertical="center"/>
    </xf>
    <xf numFmtId="167" fontId="9" fillId="0" borderId="23" xfId="0" quotePrefix="1" applyNumberFormat="1" applyFont="1" applyFill="1" applyBorder="1" applyAlignment="1">
      <alignment horizontal="center" vertical="center"/>
    </xf>
    <xf numFmtId="0" fontId="4" fillId="0" borderId="0" xfId="1" applyNumberFormat="1" applyFont="1" applyAlignment="1"/>
    <xf numFmtId="0" fontId="0" fillId="0" borderId="0" xfId="0" applyAlignment="1"/>
    <xf numFmtId="0" fontId="9" fillId="0" borderId="0" xfId="1" applyNumberFormat="1" applyFont="1" applyAlignment="1">
      <alignment horizontal="left" wrapText="1"/>
    </xf>
    <xf numFmtId="0" fontId="1" fillId="0" borderId="0" xfId="1" applyAlignment="1">
      <alignment horizontal="left" wrapText="1"/>
    </xf>
    <xf numFmtId="0" fontId="1" fillId="0" borderId="0" xfId="1" applyNumberFormat="1" applyFont="1" applyAlignment="1">
      <alignment horizontal="left" vertical="top" wrapText="1"/>
    </xf>
    <xf numFmtId="0" fontId="1" fillId="0" borderId="0" xfId="1" applyAlignment="1">
      <alignment horizontal="left" vertical="top" wrapText="1"/>
    </xf>
    <xf numFmtId="0" fontId="1" fillId="0" borderId="0" xfId="1" applyNumberFormat="1" applyFont="1" applyAlignment="1">
      <alignment horizontal="left" wrapText="1"/>
    </xf>
    <xf numFmtId="0" fontId="12" fillId="0" borderId="0" xfId="1" applyFont="1" applyAlignment="1">
      <alignment horizontal="left" wrapText="1"/>
    </xf>
    <xf numFmtId="0" fontId="12" fillId="0" borderId="0" xfId="1" applyNumberFormat="1" applyFont="1" applyAlignment="1">
      <alignment horizontal="left" wrapText="1"/>
    </xf>
    <xf numFmtId="0" fontId="8" fillId="0" borderId="0" xfId="1" applyNumberFormat="1" applyFont="1" applyAlignment="1">
      <alignment horizontal="right"/>
    </xf>
    <xf numFmtId="0" fontId="9" fillId="0" borderId="0" xfId="1" applyNumberFormat="1" applyFont="1" applyAlignment="1">
      <alignment horizontal="left"/>
    </xf>
    <xf numFmtId="0" fontId="1" fillId="0" borderId="0" xfId="1" applyNumberFormat="1" applyFont="1" applyAlignment="1">
      <alignment horizontal="left" vertical="top"/>
    </xf>
    <xf numFmtId="0" fontId="0" fillId="0" borderId="0" xfId="0" applyAlignment="1">
      <alignment horizontal="left" vertical="top"/>
    </xf>
    <xf numFmtId="0" fontId="1" fillId="0" borderId="2" xfId="0" applyFont="1" applyBorder="1" applyAlignment="1">
      <alignment horizontal="center" vertical="center"/>
    </xf>
    <xf numFmtId="0" fontId="2" fillId="0" borderId="16"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xf>
    <xf numFmtId="0" fontId="2" fillId="0" borderId="17" xfId="0" applyFont="1" applyBorder="1" applyAlignment="1">
      <alignment horizontal="center"/>
    </xf>
    <xf numFmtId="0" fontId="2" fillId="0" borderId="7" xfId="0" applyFont="1" applyBorder="1" applyAlignment="1">
      <alignment horizontal="center"/>
    </xf>
    <xf numFmtId="0" fontId="9" fillId="0" borderId="1" xfId="0" applyFont="1" applyBorder="1" applyAlignment="1">
      <alignment horizontal="center" vertical="center"/>
    </xf>
    <xf numFmtId="0" fontId="9" fillId="0" borderId="17" xfId="0" applyFont="1" applyBorder="1" applyAlignment="1">
      <alignment horizontal="center" vertical="center"/>
    </xf>
    <xf numFmtId="0" fontId="9" fillId="0" borderId="7" xfId="0" applyFont="1" applyBorder="1" applyAlignment="1">
      <alignment horizontal="center" vertical="center"/>
    </xf>
    <xf numFmtId="0" fontId="1" fillId="0" borderId="1" xfId="0" applyFont="1" applyBorder="1" applyAlignment="1">
      <alignment horizontal="center"/>
    </xf>
    <xf numFmtId="0" fontId="1" fillId="0" borderId="17" xfId="0" applyFont="1" applyBorder="1" applyAlignment="1">
      <alignment horizontal="center"/>
    </xf>
    <xf numFmtId="0" fontId="1" fillId="0" borderId="7" xfId="0" applyFont="1" applyBorder="1" applyAlignment="1">
      <alignment horizontal="center"/>
    </xf>
    <xf numFmtId="2" fontId="0" fillId="0" borderId="1" xfId="0" applyNumberFormat="1" applyBorder="1" applyAlignment="1">
      <alignment horizontal="center"/>
    </xf>
    <xf numFmtId="2" fontId="0" fillId="0" borderId="17" xfId="0" applyNumberFormat="1" applyBorder="1" applyAlignment="1">
      <alignment horizontal="center"/>
    </xf>
    <xf numFmtId="2" fontId="0" fillId="0" borderId="7" xfId="0" applyNumberFormat="1" applyBorder="1" applyAlignment="1">
      <alignment horizontal="center"/>
    </xf>
    <xf numFmtId="0" fontId="6" fillId="0" borderId="20" xfId="0" applyFont="1" applyBorder="1" applyAlignment="1">
      <alignment horizontal="center"/>
    </xf>
    <xf numFmtId="0" fontId="0" fillId="0" borderId="0" xfId="0" applyAlignment="1">
      <alignment vertical="center"/>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horizontal="center"/>
    </xf>
    <xf numFmtId="165" fontId="0" fillId="0" borderId="1" xfId="0" applyNumberFormat="1" applyBorder="1" applyAlignment="1">
      <alignment horizontal="center"/>
    </xf>
    <xf numFmtId="0" fontId="0" fillId="0" borderId="17" xfId="0" applyBorder="1" applyAlignment="1"/>
    <xf numFmtId="0" fontId="0" fillId="0" borderId="7" xfId="0" applyBorder="1" applyAlignment="1"/>
    <xf numFmtId="165" fontId="1" fillId="0" borderId="24" xfId="0" applyNumberFormat="1" applyFont="1" applyBorder="1" applyAlignment="1">
      <alignment horizontal="center"/>
    </xf>
    <xf numFmtId="0" fontId="1" fillId="0" borderId="25" xfId="0" applyFont="1" applyBorder="1" applyAlignment="1"/>
    <xf numFmtId="0" fontId="1" fillId="0" borderId="26" xfId="0" applyFont="1" applyBorder="1" applyAlignment="1"/>
    <xf numFmtId="0" fontId="1" fillId="0" borderId="2" xfId="0" applyFont="1" applyBorder="1" applyAlignment="1">
      <alignment horizontal="center" vertical="center" wrapText="1"/>
    </xf>
    <xf numFmtId="0" fontId="0" fillId="0" borderId="16" xfId="0" applyBorder="1" applyAlignment="1"/>
    <xf numFmtId="0" fontId="0" fillId="0" borderId="6" xfId="0" applyBorder="1" applyAlignment="1"/>
    <xf numFmtId="0" fontId="1" fillId="0" borderId="0" xfId="0" applyFont="1" applyAlignment="1">
      <alignment vertical="center" wrapText="1"/>
    </xf>
    <xf numFmtId="0" fontId="12" fillId="0" borderId="0" xfId="0" applyFont="1" applyAlignment="1">
      <alignment vertical="center" wrapText="1"/>
    </xf>
    <xf numFmtId="0" fontId="13" fillId="0" borderId="0" xfId="0" applyFont="1" applyBorder="1" applyAlignment="1">
      <alignment vertical="center"/>
    </xf>
    <xf numFmtId="0" fontId="14" fillId="0" borderId="0" xfId="0" applyFont="1" applyBorder="1" applyAlignment="1">
      <alignment vertical="center"/>
    </xf>
    <xf numFmtId="0" fontId="0" fillId="0" borderId="2"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xf>
    <xf numFmtId="165" fontId="0" fillId="0" borderId="1" xfId="0" quotePrefix="1" applyNumberFormat="1" applyBorder="1" applyAlignment="1">
      <alignment horizontal="center"/>
    </xf>
    <xf numFmtId="165" fontId="0" fillId="0" borderId="7" xfId="0" applyNumberFormat="1" applyBorder="1" applyAlignment="1"/>
    <xf numFmtId="165" fontId="1" fillId="0" borderId="24" xfId="0" quotePrefix="1" applyNumberFormat="1" applyFont="1" applyBorder="1" applyAlignment="1">
      <alignment horizontal="center"/>
    </xf>
    <xf numFmtId="0" fontId="1" fillId="0" borderId="0" xfId="0" applyFont="1" applyBorder="1" applyAlignment="1">
      <alignment vertical="center" wrapText="1"/>
    </xf>
    <xf numFmtId="0" fontId="0" fillId="0" borderId="0" xfId="0" applyAlignment="1">
      <alignment vertical="center" wrapText="1"/>
    </xf>
    <xf numFmtId="166" fontId="0" fillId="0" borderId="1" xfId="0" applyNumberFormat="1" applyBorder="1" applyAlignment="1">
      <alignment horizontal="center"/>
    </xf>
    <xf numFmtId="0" fontId="2" fillId="0" borderId="7" xfId="0" applyFont="1" applyBorder="1" applyAlignment="1">
      <alignment horizontal="center" vertical="center"/>
    </xf>
    <xf numFmtId="165" fontId="1" fillId="0" borderId="1" xfId="0" applyNumberFormat="1" applyFont="1" applyBorder="1" applyAlignment="1">
      <alignment horizontal="center"/>
    </xf>
    <xf numFmtId="167" fontId="1" fillId="0" borderId="5" xfId="0" applyNumberFormat="1" applyFont="1" applyBorder="1" applyAlignment="1">
      <alignment horizontal="center"/>
    </xf>
    <xf numFmtId="167" fontId="1" fillId="0" borderId="21" xfId="0" applyNumberFormat="1" applyFont="1" applyBorder="1" applyAlignment="1">
      <alignment horizontal="center"/>
    </xf>
    <xf numFmtId="167" fontId="1" fillId="0" borderId="8" xfId="0" applyNumberFormat="1" applyFont="1" applyBorder="1" applyAlignment="1">
      <alignment horizontal="center"/>
    </xf>
    <xf numFmtId="0" fontId="2" fillId="0" borderId="0" xfId="0" applyFont="1" applyAlignment="1">
      <alignment vertical="center" wrapText="1"/>
    </xf>
    <xf numFmtId="0" fontId="0" fillId="0" borderId="0" xfId="0" applyAlignment="1">
      <alignment wrapText="1"/>
    </xf>
    <xf numFmtId="0" fontId="8" fillId="0" borderId="1" xfId="0" applyFont="1" applyBorder="1" applyAlignment="1">
      <alignment horizontal="center" vertical="center"/>
    </xf>
    <xf numFmtId="0" fontId="8" fillId="0" borderId="17" xfId="0" applyFont="1" applyBorder="1" applyAlignment="1">
      <alignment horizontal="center" vertical="center"/>
    </xf>
    <xf numFmtId="0" fontId="8" fillId="0" borderId="7" xfId="0" applyFont="1" applyBorder="1" applyAlignment="1">
      <alignment horizontal="center" vertical="center"/>
    </xf>
    <xf numFmtId="0" fontId="10" fillId="0" borderId="0" xfId="0" applyFont="1" applyAlignment="1">
      <alignment horizontal="center" vertical="center"/>
    </xf>
    <xf numFmtId="0" fontId="8" fillId="0" borderId="2" xfId="0" applyFont="1" applyBorder="1" applyAlignment="1">
      <alignment horizontal="center" vertical="center"/>
    </xf>
    <xf numFmtId="0" fontId="8" fillId="0" borderId="16" xfId="0" applyFont="1" applyBorder="1" applyAlignment="1">
      <alignment horizontal="center" vertical="center"/>
    </xf>
    <xf numFmtId="0" fontId="8" fillId="0" borderId="6" xfId="0" applyFont="1" applyBorder="1" applyAlignment="1">
      <alignment horizontal="center" vertical="center"/>
    </xf>
    <xf numFmtId="0" fontId="8" fillId="0" borderId="2"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6" xfId="0" applyFont="1" applyBorder="1" applyAlignment="1">
      <alignment horizontal="center" vertical="center" wrapText="1"/>
    </xf>
    <xf numFmtId="166" fontId="8" fillId="0" borderId="1" xfId="0" applyNumberFormat="1" applyFont="1" applyBorder="1" applyAlignment="1">
      <alignment horizontal="center" vertical="center"/>
    </xf>
    <xf numFmtId="166" fontId="8" fillId="0" borderId="17" xfId="0" applyNumberFormat="1" applyFont="1" applyBorder="1" applyAlignment="1">
      <alignment horizontal="center" vertical="center"/>
    </xf>
    <xf numFmtId="166" fontId="8" fillId="0" borderId="7" xfId="0" applyNumberFormat="1" applyFont="1" applyBorder="1" applyAlignment="1">
      <alignment horizontal="center" vertical="center"/>
    </xf>
    <xf numFmtId="0" fontId="18" fillId="0" borderId="1" xfId="0" applyFont="1" applyBorder="1" applyAlignment="1">
      <alignment horizontal="center" vertical="center"/>
    </xf>
    <xf numFmtId="165" fontId="8" fillId="0" borderId="5" xfId="0" applyNumberFormat="1" applyFont="1" applyBorder="1" applyAlignment="1">
      <alignment horizontal="center" vertical="center"/>
    </xf>
    <xf numFmtId="165" fontId="8" fillId="0" borderId="21" xfId="0" applyNumberFormat="1" applyFont="1" applyBorder="1" applyAlignment="1">
      <alignment horizontal="center" vertical="center"/>
    </xf>
    <xf numFmtId="165" fontId="8" fillId="0" borderId="8" xfId="0" applyNumberFormat="1" applyFont="1" applyBorder="1" applyAlignment="1">
      <alignment horizontal="center" vertical="center"/>
    </xf>
    <xf numFmtId="165" fontId="8" fillId="0" borderId="1" xfId="0" applyNumberFormat="1" applyFont="1" applyBorder="1" applyAlignment="1">
      <alignment horizontal="center" vertical="center"/>
    </xf>
    <xf numFmtId="165" fontId="8" fillId="0" borderId="17" xfId="0" applyNumberFormat="1" applyFont="1" applyBorder="1" applyAlignment="1">
      <alignment horizontal="center" vertical="center"/>
    </xf>
    <xf numFmtId="165" fontId="8" fillId="0" borderId="7"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7" xfId="0" applyNumberFormat="1" applyFont="1" applyBorder="1" applyAlignment="1">
      <alignment horizontal="center" vertical="center"/>
    </xf>
    <xf numFmtId="2" fontId="8" fillId="0" borderId="7" xfId="0" applyNumberFormat="1" applyFont="1" applyBorder="1" applyAlignment="1">
      <alignment horizontal="center" vertical="center"/>
    </xf>
    <xf numFmtId="167" fontId="8" fillId="0" borderId="5" xfId="0" applyNumberFormat="1" applyFont="1" applyBorder="1" applyAlignment="1">
      <alignment horizontal="center" vertical="center"/>
    </xf>
    <xf numFmtId="167" fontId="8" fillId="0" borderId="21" xfId="0" applyNumberFormat="1" applyFont="1" applyBorder="1" applyAlignment="1">
      <alignment horizontal="center" vertical="center"/>
    </xf>
    <xf numFmtId="167" fontId="8" fillId="0" borderId="8" xfId="0" applyNumberFormat="1" applyFont="1" applyBorder="1" applyAlignment="1">
      <alignment horizontal="center" vertical="center"/>
    </xf>
    <xf numFmtId="0" fontId="0" fillId="0" borderId="0" xfId="0" applyBorder="1" applyAlignment="1"/>
  </cellXfs>
  <cellStyles count="2">
    <cellStyle name="Normal" xfId="0" builtinId="0"/>
    <cellStyle name="Normal_RE-3-161,4876,Cook,Texoma,9-3-02,GP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9"/>
  <sheetViews>
    <sheetView tabSelected="1" zoomScaleNormal="100" workbookViewId="0"/>
  </sheetViews>
  <sheetFormatPr defaultColWidth="9.28515625" defaultRowHeight="12.75" x14ac:dyDescent="0.2"/>
  <cols>
    <col min="1" max="1" width="24.42578125" style="8" customWidth="1"/>
    <col min="2" max="2" width="1.42578125" style="8" customWidth="1"/>
    <col min="3" max="3" width="20.7109375" style="8" customWidth="1"/>
    <col min="4" max="4" width="14.7109375" style="8" customWidth="1"/>
    <col min="5" max="5" width="13.42578125" style="8" customWidth="1"/>
    <col min="6" max="6" width="1.5703125" style="8" customWidth="1"/>
    <col min="7" max="7" width="33.5703125" style="8" customWidth="1"/>
    <col min="8" max="8" width="26.42578125" style="8" customWidth="1"/>
    <col min="9" max="9" width="9.42578125" style="8" customWidth="1"/>
    <col min="10" max="16384" width="9.28515625" style="8"/>
  </cols>
  <sheetData>
    <row r="1" spans="1:8" s="5" customFormat="1" ht="26.25" customHeight="1" x14ac:dyDescent="0.25">
      <c r="A1" s="3" t="s">
        <v>6</v>
      </c>
      <c r="B1" s="4" t="s">
        <v>7</v>
      </c>
      <c r="C1" s="4"/>
      <c r="D1" s="4"/>
      <c r="E1" s="4"/>
      <c r="F1" s="4"/>
      <c r="G1" s="4"/>
      <c r="H1" s="4"/>
    </row>
    <row r="2" spans="1:8" s="6" customFormat="1" ht="20.25" customHeight="1" x14ac:dyDescent="0.25">
      <c r="A2" s="139" t="s">
        <v>57</v>
      </c>
      <c r="B2" s="140"/>
      <c r="C2" s="140"/>
      <c r="D2" s="4"/>
      <c r="E2" s="4"/>
      <c r="F2" s="4"/>
      <c r="G2" s="4"/>
      <c r="H2" s="4"/>
    </row>
    <row r="3" spans="1:8" ht="15.75" customHeight="1" x14ac:dyDescent="0.25">
      <c r="A3" s="4"/>
      <c r="B3" s="7"/>
      <c r="C3" s="7"/>
      <c r="D3" s="7"/>
      <c r="E3" s="7"/>
      <c r="F3" s="7"/>
      <c r="G3" s="7"/>
      <c r="H3" s="7"/>
    </row>
    <row r="4" spans="1:8" ht="12.75" customHeight="1" x14ac:dyDescent="0.25">
      <c r="A4" s="4"/>
      <c r="B4" s="7"/>
      <c r="C4" s="7"/>
      <c r="D4" s="7"/>
      <c r="E4" s="7"/>
      <c r="F4" s="7"/>
      <c r="G4" s="7"/>
      <c r="H4" s="7"/>
    </row>
    <row r="5" spans="1:8" ht="15" x14ac:dyDescent="0.25">
      <c r="A5" s="7"/>
      <c r="B5" s="7"/>
      <c r="C5" s="7"/>
      <c r="D5" s="4"/>
      <c r="E5" s="9" t="s">
        <v>8</v>
      </c>
      <c r="F5" s="9"/>
      <c r="G5" s="57" t="s">
        <v>91</v>
      </c>
      <c r="H5" s="7"/>
    </row>
    <row r="6" spans="1:8" ht="15" x14ac:dyDescent="0.25">
      <c r="A6" s="7"/>
      <c r="B6" s="7"/>
      <c r="C6" s="7"/>
      <c r="D6" s="4"/>
      <c r="E6" s="9"/>
      <c r="F6" s="9"/>
      <c r="G6" s="10"/>
      <c r="H6" s="7"/>
    </row>
    <row r="7" spans="1:8" ht="15" x14ac:dyDescent="0.25">
      <c r="A7" s="9" t="s">
        <v>9</v>
      </c>
      <c r="B7" s="7"/>
      <c r="C7" s="47" t="s">
        <v>79</v>
      </c>
      <c r="D7" s="4"/>
      <c r="E7" s="9" t="s">
        <v>10</v>
      </c>
      <c r="F7" s="9"/>
      <c r="G7" s="10" t="s">
        <v>73</v>
      </c>
      <c r="H7" s="7"/>
    </row>
    <row r="8" spans="1:8" ht="15" x14ac:dyDescent="0.25">
      <c r="A8" s="9"/>
      <c r="B8" s="7"/>
      <c r="C8" s="33"/>
      <c r="D8" s="4"/>
      <c r="E8" s="9"/>
      <c r="F8" s="9"/>
      <c r="G8" s="10"/>
      <c r="H8" s="7"/>
    </row>
    <row r="9" spans="1:8" ht="15" x14ac:dyDescent="0.25">
      <c r="A9" s="9"/>
      <c r="B9" s="7"/>
      <c r="C9" s="33"/>
      <c r="D9" s="4"/>
      <c r="E9" s="9"/>
      <c r="F9" s="9"/>
      <c r="G9" s="10"/>
      <c r="H9" s="7"/>
    </row>
    <row r="10" spans="1:8" ht="15" x14ac:dyDescent="0.25">
      <c r="A10" s="4"/>
      <c r="B10" s="7"/>
      <c r="D10" s="4"/>
      <c r="E10" s="9" t="s">
        <v>11</v>
      </c>
      <c r="F10" s="4"/>
      <c r="G10" s="10" t="s">
        <v>35</v>
      </c>
      <c r="H10" s="7"/>
    </row>
    <row r="11" spans="1:8" ht="15" x14ac:dyDescent="0.25">
      <c r="A11" s="4"/>
      <c r="B11" s="7"/>
      <c r="C11" s="10"/>
      <c r="D11" s="4"/>
      <c r="E11" s="4"/>
      <c r="F11" s="4"/>
      <c r="G11" s="10"/>
      <c r="H11" s="7"/>
    </row>
    <row r="12" spans="1:8" ht="15" x14ac:dyDescent="0.25">
      <c r="A12" s="9" t="s">
        <v>12</v>
      </c>
      <c r="B12" s="7"/>
      <c r="C12" s="33" t="s">
        <v>48</v>
      </c>
      <c r="D12" s="4"/>
      <c r="E12" s="9" t="s">
        <v>13</v>
      </c>
      <c r="F12" s="9"/>
      <c r="G12" s="11">
        <v>44396</v>
      </c>
      <c r="H12" s="7"/>
    </row>
    <row r="13" spans="1:8" ht="15" x14ac:dyDescent="0.25">
      <c r="A13" s="4"/>
      <c r="B13" s="7"/>
      <c r="C13" s="33" t="s">
        <v>71</v>
      </c>
      <c r="D13" s="4"/>
      <c r="E13" s="4"/>
      <c r="F13" s="4"/>
      <c r="G13" s="10"/>
      <c r="H13" s="7"/>
    </row>
    <row r="14" spans="1:8" ht="15" x14ac:dyDescent="0.25">
      <c r="A14" s="4"/>
      <c r="B14" s="7"/>
      <c r="C14" s="10"/>
      <c r="D14" s="4"/>
      <c r="E14" s="4"/>
      <c r="F14" s="4"/>
      <c r="G14" s="10"/>
      <c r="H14" s="7"/>
    </row>
    <row r="15" spans="1:8" ht="15" x14ac:dyDescent="0.25">
      <c r="A15" s="9" t="s">
        <v>40</v>
      </c>
      <c r="B15" s="7"/>
      <c r="C15" s="51" t="s">
        <v>93</v>
      </c>
      <c r="D15" s="4"/>
      <c r="E15" s="9" t="s">
        <v>14</v>
      </c>
      <c r="F15" s="9"/>
      <c r="G15" s="47" t="s">
        <v>79</v>
      </c>
      <c r="H15" s="7"/>
    </row>
    <row r="16" spans="1:8" ht="15" x14ac:dyDescent="0.25">
      <c r="A16" s="9" t="s">
        <v>77</v>
      </c>
      <c r="B16" s="7"/>
      <c r="C16" s="44" t="s">
        <v>94</v>
      </c>
      <c r="D16" s="4"/>
      <c r="E16" s="9" t="s">
        <v>15</v>
      </c>
      <c r="F16" s="9"/>
      <c r="G16" s="47" t="s">
        <v>79</v>
      </c>
      <c r="H16" s="7"/>
    </row>
    <row r="17" spans="1:9" ht="15" x14ac:dyDescent="0.25">
      <c r="A17" s="125"/>
      <c r="B17" s="7"/>
      <c r="C17" s="126"/>
      <c r="D17" s="4"/>
      <c r="E17" s="125"/>
      <c r="F17" s="125"/>
      <c r="G17" s="47" t="s">
        <v>92</v>
      </c>
      <c r="H17" s="7"/>
    </row>
    <row r="18" spans="1:9" ht="15" x14ac:dyDescent="0.25">
      <c r="A18" s="125"/>
      <c r="B18" s="7"/>
      <c r="C18" s="126"/>
      <c r="D18" s="4"/>
      <c r="E18" s="125"/>
      <c r="F18" s="125"/>
      <c r="G18" s="47" t="s">
        <v>80</v>
      </c>
      <c r="H18" s="7"/>
    </row>
    <row r="19" spans="1:9" ht="14.25" x14ac:dyDescent="0.2">
      <c r="A19" s="7"/>
      <c r="B19" s="7"/>
      <c r="C19" s="10"/>
      <c r="D19" s="7"/>
      <c r="E19" s="7"/>
      <c r="F19" s="7"/>
      <c r="G19" s="47" t="s">
        <v>71</v>
      </c>
      <c r="H19" s="7"/>
    </row>
    <row r="20" spans="1:9" ht="14.25" x14ac:dyDescent="0.2">
      <c r="A20" s="7"/>
      <c r="B20" s="7"/>
      <c r="C20" s="54"/>
      <c r="D20" s="7"/>
      <c r="E20" s="7"/>
      <c r="F20" s="7"/>
      <c r="G20" s="47" t="s">
        <v>73</v>
      </c>
      <c r="H20" s="7"/>
    </row>
    <row r="21" spans="1:9" ht="14.25" x14ac:dyDescent="0.2">
      <c r="A21" s="7"/>
      <c r="B21" s="7"/>
      <c r="C21" s="72"/>
      <c r="D21" s="7"/>
      <c r="E21" s="7"/>
      <c r="F21" s="7"/>
      <c r="G21" s="47"/>
      <c r="H21" s="7"/>
    </row>
    <row r="22" spans="1:9" ht="15" x14ac:dyDescent="0.25">
      <c r="A22" s="9" t="s">
        <v>47</v>
      </c>
      <c r="B22" s="7"/>
      <c r="C22" s="149" t="s">
        <v>95</v>
      </c>
      <c r="D22" s="140"/>
      <c r="E22" s="140"/>
      <c r="F22" s="140"/>
      <c r="G22" s="140"/>
      <c r="H22" s="7"/>
    </row>
    <row r="23" spans="1:9" ht="15" x14ac:dyDescent="0.25">
      <c r="A23" s="9" t="s">
        <v>16</v>
      </c>
      <c r="B23" s="10"/>
      <c r="C23" s="11">
        <v>44391</v>
      </c>
      <c r="D23" s="148" t="s">
        <v>60</v>
      </c>
      <c r="E23" s="140"/>
      <c r="F23" s="9"/>
      <c r="G23" s="52">
        <v>7773</v>
      </c>
      <c r="H23" s="7"/>
    </row>
    <row r="24" spans="1:9" ht="15" x14ac:dyDescent="0.25">
      <c r="A24" s="9" t="s">
        <v>17</v>
      </c>
      <c r="B24" s="11"/>
      <c r="C24" s="11">
        <v>44392</v>
      </c>
      <c r="D24" s="7"/>
      <c r="E24" s="9" t="s">
        <v>18</v>
      </c>
      <c r="F24" s="9"/>
      <c r="G24" s="10" t="s">
        <v>43</v>
      </c>
      <c r="H24" s="7"/>
    </row>
    <row r="25" spans="1:9" ht="18.75" x14ac:dyDescent="0.35">
      <c r="A25" s="9" t="s">
        <v>19</v>
      </c>
      <c r="B25" s="11"/>
      <c r="C25" s="11" t="s">
        <v>96</v>
      </c>
      <c r="D25" s="7"/>
      <c r="E25" s="9" t="s">
        <v>20</v>
      </c>
      <c r="F25" s="9"/>
      <c r="G25" s="44" t="s">
        <v>72</v>
      </c>
      <c r="H25" s="7"/>
    </row>
    <row r="26" spans="1:9" ht="15" x14ac:dyDescent="0.25">
      <c r="A26" s="9" t="s">
        <v>21</v>
      </c>
      <c r="B26" s="12"/>
      <c r="C26" s="51">
        <v>4</v>
      </c>
      <c r="D26" s="7"/>
      <c r="E26" s="9" t="s">
        <v>22</v>
      </c>
      <c r="F26" s="9"/>
      <c r="G26" s="10" t="s">
        <v>81</v>
      </c>
      <c r="H26" s="7"/>
    </row>
    <row r="27" spans="1:9" ht="15" x14ac:dyDescent="0.25">
      <c r="A27" s="7"/>
      <c r="B27" s="7"/>
      <c r="C27" s="13"/>
      <c r="D27" s="7"/>
      <c r="E27" s="9"/>
      <c r="F27" s="9"/>
      <c r="G27" s="7"/>
      <c r="H27" s="7"/>
      <c r="I27" s="14"/>
    </row>
    <row r="28" spans="1:9" ht="14.25" x14ac:dyDescent="0.2">
      <c r="B28" s="7"/>
      <c r="C28" s="141"/>
      <c r="D28" s="142"/>
      <c r="E28" s="142"/>
      <c r="F28" s="142"/>
      <c r="G28" s="142"/>
      <c r="H28" s="7"/>
    </row>
    <row r="29" spans="1:9" ht="15" x14ac:dyDescent="0.25">
      <c r="A29" s="9" t="s">
        <v>23</v>
      </c>
      <c r="B29" s="7"/>
      <c r="C29" s="145" t="s">
        <v>89</v>
      </c>
      <c r="D29" s="146"/>
      <c r="E29" s="146"/>
      <c r="F29" s="146"/>
      <c r="G29" s="146"/>
      <c r="H29" s="7"/>
    </row>
    <row r="30" spans="1:9" ht="14.25" x14ac:dyDescent="0.2">
      <c r="A30" s="15"/>
      <c r="B30" s="7"/>
      <c r="C30" s="147" t="s">
        <v>54</v>
      </c>
      <c r="D30" s="146"/>
      <c r="E30" s="146"/>
      <c r="F30" s="146"/>
      <c r="G30" s="146"/>
      <c r="H30" s="7"/>
    </row>
    <row r="31" spans="1:9" ht="14.25" x14ac:dyDescent="0.2">
      <c r="A31" s="15"/>
      <c r="B31" s="7"/>
      <c r="C31" s="38" t="s">
        <v>90</v>
      </c>
      <c r="D31" s="39"/>
      <c r="E31" s="39"/>
      <c r="F31" s="39"/>
      <c r="G31" s="39"/>
      <c r="H31" s="7"/>
    </row>
    <row r="32" spans="1:9" ht="14.25" x14ac:dyDescent="0.2">
      <c r="A32" s="15"/>
      <c r="B32" s="7"/>
      <c r="C32" s="150" t="s">
        <v>132</v>
      </c>
      <c r="D32" s="151"/>
      <c r="E32" s="151"/>
      <c r="F32" s="151"/>
      <c r="G32" s="151"/>
      <c r="H32" s="7"/>
    </row>
    <row r="33" spans="1:8" ht="14.25" x14ac:dyDescent="0.2">
      <c r="A33" s="15"/>
      <c r="B33" s="7"/>
      <c r="C33" s="150" t="s">
        <v>87</v>
      </c>
      <c r="D33" s="151"/>
      <c r="E33" s="151"/>
      <c r="F33" s="151"/>
      <c r="G33" s="151"/>
      <c r="H33" s="7"/>
    </row>
    <row r="34" spans="1:8" ht="14.25" x14ac:dyDescent="0.2">
      <c r="A34" s="15"/>
      <c r="B34" s="7"/>
      <c r="C34" s="38"/>
      <c r="D34" s="39"/>
      <c r="E34" s="39"/>
      <c r="F34" s="39"/>
      <c r="G34" s="39"/>
      <c r="H34" s="7"/>
    </row>
    <row r="35" spans="1:8" ht="14.25" customHeight="1" x14ac:dyDescent="0.2">
      <c r="A35" s="7"/>
      <c r="B35" s="7"/>
      <c r="C35" s="7"/>
      <c r="D35" s="7"/>
      <c r="E35" s="7"/>
      <c r="F35" s="7"/>
      <c r="G35" s="7"/>
      <c r="H35" s="7"/>
    </row>
    <row r="36" spans="1:8" ht="15" x14ac:dyDescent="0.25">
      <c r="A36" s="16" t="s">
        <v>24</v>
      </c>
      <c r="B36" s="7"/>
      <c r="C36" s="7"/>
      <c r="D36" s="7"/>
      <c r="E36" s="7"/>
      <c r="F36" s="7"/>
      <c r="G36" s="7"/>
      <c r="H36" s="7"/>
    </row>
    <row r="37" spans="1:8" ht="10.5" customHeight="1" x14ac:dyDescent="0.2">
      <c r="A37" s="7"/>
      <c r="B37" s="7"/>
      <c r="C37" s="7"/>
      <c r="D37" s="7"/>
      <c r="E37" s="10"/>
      <c r="F37" s="10"/>
      <c r="G37" s="7"/>
      <c r="H37" s="7"/>
    </row>
    <row r="38" spans="1:8" ht="30" customHeight="1" x14ac:dyDescent="0.2">
      <c r="A38" s="143" t="s">
        <v>133</v>
      </c>
      <c r="B38" s="144"/>
      <c r="C38" s="144"/>
      <c r="D38" s="144"/>
      <c r="E38" s="144"/>
      <c r="F38" s="144"/>
      <c r="G38" s="144"/>
      <c r="H38" s="7"/>
    </row>
    <row r="39" spans="1:8" ht="20.25" customHeight="1" x14ac:dyDescent="0.2">
      <c r="A39" s="144"/>
      <c r="B39" s="144"/>
      <c r="C39" s="144"/>
      <c r="D39" s="144"/>
      <c r="E39" s="144"/>
      <c r="F39" s="144"/>
      <c r="G39" s="144"/>
      <c r="H39" s="7"/>
    </row>
    <row r="40" spans="1:8" ht="103.5" customHeight="1" x14ac:dyDescent="0.2">
      <c r="A40" s="144"/>
      <c r="B40" s="144"/>
      <c r="C40" s="144"/>
      <c r="D40" s="144"/>
      <c r="E40" s="144"/>
      <c r="F40" s="144"/>
      <c r="G40" s="144"/>
      <c r="H40" s="7"/>
    </row>
    <row r="41" spans="1:8" ht="15" x14ac:dyDescent="0.2">
      <c r="A41" s="17"/>
      <c r="B41" s="17"/>
      <c r="C41" s="17"/>
      <c r="D41" s="17"/>
      <c r="E41" s="17"/>
      <c r="F41" s="17"/>
      <c r="G41" s="17"/>
      <c r="H41" s="17"/>
    </row>
    <row r="42" spans="1:8" ht="15" x14ac:dyDescent="0.2">
      <c r="A42" s="17"/>
      <c r="B42" s="17"/>
      <c r="C42" s="17"/>
      <c r="D42" s="17"/>
      <c r="E42" s="17"/>
      <c r="F42" s="17"/>
      <c r="G42" s="17"/>
      <c r="H42" s="17"/>
    </row>
    <row r="43" spans="1:8" ht="15" x14ac:dyDescent="0.2">
      <c r="A43" s="17"/>
      <c r="B43" s="17"/>
      <c r="C43" s="17"/>
      <c r="D43" s="17"/>
      <c r="E43" s="17"/>
      <c r="F43" s="17"/>
      <c r="G43" s="17"/>
      <c r="H43" s="17"/>
    </row>
    <row r="44" spans="1:8" ht="15" x14ac:dyDescent="0.2">
      <c r="A44" s="17"/>
      <c r="B44" s="17"/>
      <c r="C44" s="17"/>
      <c r="D44" s="17"/>
      <c r="E44" s="17"/>
      <c r="F44" s="17"/>
      <c r="G44" s="17"/>
      <c r="H44" s="17"/>
    </row>
    <row r="45" spans="1:8" ht="15" x14ac:dyDescent="0.2">
      <c r="A45" s="17"/>
      <c r="B45" s="17"/>
      <c r="C45" s="17"/>
      <c r="D45" s="17"/>
      <c r="E45" s="17"/>
      <c r="F45" s="17"/>
      <c r="G45" s="17"/>
      <c r="H45" s="17"/>
    </row>
    <row r="46" spans="1:8" ht="15" x14ac:dyDescent="0.2">
      <c r="A46" s="17"/>
      <c r="B46" s="17"/>
      <c r="C46" s="17"/>
      <c r="D46" s="17"/>
      <c r="E46" s="17"/>
      <c r="F46" s="17"/>
      <c r="G46" s="17"/>
      <c r="H46" s="17"/>
    </row>
    <row r="47" spans="1:8" ht="15" x14ac:dyDescent="0.2">
      <c r="A47" s="17"/>
      <c r="B47" s="17"/>
      <c r="C47" s="17"/>
      <c r="D47" s="17"/>
      <c r="E47" s="17"/>
      <c r="F47" s="17"/>
      <c r="G47" s="17"/>
      <c r="H47" s="17"/>
    </row>
    <row r="48" spans="1:8" ht="15" x14ac:dyDescent="0.2">
      <c r="A48" s="17"/>
      <c r="B48" s="17"/>
      <c r="C48" s="17"/>
      <c r="D48" s="17"/>
      <c r="E48" s="17"/>
      <c r="F48" s="17"/>
      <c r="G48" s="17"/>
      <c r="H48" s="17"/>
    </row>
    <row r="49" spans="1:8" ht="15" x14ac:dyDescent="0.2">
      <c r="A49" s="17"/>
      <c r="B49" s="17"/>
      <c r="C49" s="17"/>
      <c r="D49" s="17"/>
      <c r="E49" s="17"/>
      <c r="F49" s="17"/>
      <c r="G49" s="17"/>
      <c r="H49" s="17"/>
    </row>
    <row r="50" spans="1:8" ht="15" x14ac:dyDescent="0.2">
      <c r="A50" s="17"/>
      <c r="B50" s="17"/>
      <c r="C50" s="17"/>
      <c r="D50" s="17"/>
      <c r="E50" s="17"/>
      <c r="F50" s="17"/>
      <c r="G50" s="17"/>
      <c r="H50" s="17"/>
    </row>
    <row r="51" spans="1:8" ht="15" x14ac:dyDescent="0.2">
      <c r="A51" s="17"/>
      <c r="B51" s="17"/>
      <c r="C51" s="17"/>
      <c r="D51" s="17"/>
      <c r="E51" s="17"/>
      <c r="F51" s="17"/>
      <c r="G51" s="17"/>
      <c r="H51" s="17"/>
    </row>
    <row r="52" spans="1:8" ht="15" x14ac:dyDescent="0.2">
      <c r="A52" s="17"/>
      <c r="B52" s="17"/>
      <c r="C52" s="17"/>
      <c r="D52" s="17"/>
      <c r="E52" s="17"/>
      <c r="F52" s="17"/>
      <c r="G52" s="17"/>
      <c r="H52" s="17"/>
    </row>
    <row r="53" spans="1:8" ht="15" x14ac:dyDescent="0.2">
      <c r="A53" s="17"/>
      <c r="B53" s="17"/>
      <c r="C53" s="17"/>
      <c r="D53" s="17"/>
      <c r="E53" s="17"/>
      <c r="F53" s="17"/>
      <c r="G53" s="17"/>
      <c r="H53" s="17"/>
    </row>
    <row r="54" spans="1:8" ht="15" x14ac:dyDescent="0.2">
      <c r="A54" s="17"/>
      <c r="B54" s="17"/>
      <c r="C54" s="17"/>
      <c r="D54" s="17"/>
      <c r="E54" s="17"/>
      <c r="F54" s="17"/>
      <c r="G54" s="17"/>
      <c r="H54" s="17"/>
    </row>
    <row r="55" spans="1:8" ht="15" x14ac:dyDescent="0.2">
      <c r="A55" s="17"/>
      <c r="B55" s="17"/>
      <c r="C55" s="17"/>
      <c r="D55" s="17"/>
      <c r="E55" s="17"/>
      <c r="F55" s="17"/>
      <c r="G55" s="17"/>
      <c r="H55" s="17"/>
    </row>
    <row r="56" spans="1:8" ht="15" x14ac:dyDescent="0.2">
      <c r="A56" s="17"/>
      <c r="B56" s="17"/>
      <c r="C56" s="17"/>
      <c r="D56" s="17"/>
      <c r="E56" s="17"/>
      <c r="F56" s="17"/>
      <c r="G56" s="17"/>
      <c r="H56" s="17"/>
    </row>
    <row r="57" spans="1:8" ht="15" x14ac:dyDescent="0.2">
      <c r="A57" s="17"/>
      <c r="B57" s="17"/>
      <c r="C57" s="17"/>
      <c r="D57" s="17"/>
      <c r="E57" s="17"/>
      <c r="F57" s="17"/>
      <c r="G57" s="17"/>
      <c r="H57" s="17"/>
    </row>
    <row r="58" spans="1:8" ht="15" x14ac:dyDescent="0.2">
      <c r="A58" s="17"/>
      <c r="B58" s="17"/>
      <c r="C58" s="17"/>
      <c r="D58" s="17"/>
      <c r="E58" s="17"/>
      <c r="F58" s="17"/>
      <c r="G58" s="17"/>
      <c r="H58" s="17"/>
    </row>
    <row r="59" spans="1:8" ht="15" x14ac:dyDescent="0.2">
      <c r="A59" s="17"/>
      <c r="B59" s="17"/>
      <c r="C59" s="17"/>
      <c r="D59" s="17"/>
      <c r="E59" s="17"/>
      <c r="F59" s="17"/>
      <c r="G59" s="17"/>
      <c r="H59" s="17"/>
    </row>
    <row r="60" spans="1:8" ht="15" x14ac:dyDescent="0.2">
      <c r="A60" s="17"/>
      <c r="B60" s="17"/>
      <c r="C60" s="17"/>
      <c r="D60" s="17"/>
      <c r="E60" s="17"/>
      <c r="F60" s="17"/>
      <c r="G60" s="17"/>
      <c r="H60" s="17"/>
    </row>
    <row r="61" spans="1:8" ht="15" x14ac:dyDescent="0.2">
      <c r="A61" s="17"/>
      <c r="B61" s="17"/>
      <c r="C61" s="17"/>
      <c r="D61" s="17"/>
      <c r="E61" s="17"/>
      <c r="F61" s="17"/>
      <c r="G61" s="17"/>
      <c r="H61" s="17"/>
    </row>
    <row r="62" spans="1:8" ht="15" x14ac:dyDescent="0.2">
      <c r="A62" s="17"/>
      <c r="B62" s="17"/>
      <c r="C62" s="17"/>
      <c r="D62" s="17"/>
      <c r="E62" s="17"/>
      <c r="F62" s="17"/>
      <c r="G62" s="17"/>
      <c r="H62" s="17"/>
    </row>
    <row r="63" spans="1:8" ht="15" x14ac:dyDescent="0.2">
      <c r="A63" s="17"/>
      <c r="B63" s="17"/>
      <c r="C63" s="17"/>
      <c r="D63" s="17"/>
      <c r="E63" s="17"/>
      <c r="F63" s="17"/>
      <c r="G63" s="17"/>
      <c r="H63" s="17"/>
    </row>
    <row r="64" spans="1:8" ht="15" x14ac:dyDescent="0.2">
      <c r="A64" s="17"/>
      <c r="B64" s="17"/>
      <c r="C64" s="17"/>
      <c r="D64" s="17"/>
      <c r="E64" s="17"/>
      <c r="F64" s="17"/>
      <c r="G64" s="17"/>
      <c r="H64" s="17"/>
    </row>
    <row r="65" spans="1:8" ht="15" x14ac:dyDescent="0.2">
      <c r="A65" s="17"/>
      <c r="B65" s="17"/>
      <c r="C65" s="17"/>
      <c r="D65" s="17"/>
      <c r="E65" s="17"/>
      <c r="F65" s="17"/>
      <c r="G65" s="17"/>
      <c r="H65" s="17"/>
    </row>
    <row r="66" spans="1:8" ht="15" x14ac:dyDescent="0.2">
      <c r="A66" s="17"/>
      <c r="B66" s="17"/>
      <c r="C66" s="17"/>
      <c r="D66" s="17"/>
      <c r="E66" s="17"/>
      <c r="F66" s="17"/>
      <c r="G66" s="17"/>
      <c r="H66" s="17"/>
    </row>
    <row r="67" spans="1:8" ht="15" x14ac:dyDescent="0.2">
      <c r="A67" s="17"/>
      <c r="B67" s="17"/>
      <c r="C67" s="17"/>
      <c r="D67" s="17"/>
      <c r="E67" s="17"/>
      <c r="F67" s="17"/>
      <c r="G67" s="17"/>
      <c r="H67" s="17"/>
    </row>
    <row r="68" spans="1:8" ht="15" x14ac:dyDescent="0.2">
      <c r="A68" s="17"/>
      <c r="B68" s="17"/>
      <c r="C68" s="17"/>
      <c r="D68" s="17"/>
      <c r="E68" s="17"/>
      <c r="F68" s="17"/>
      <c r="G68" s="17"/>
      <c r="H68" s="17"/>
    </row>
    <row r="69" spans="1:8" ht="15" x14ac:dyDescent="0.2">
      <c r="A69" s="17"/>
      <c r="B69" s="17"/>
      <c r="C69" s="17"/>
      <c r="D69" s="17"/>
      <c r="E69" s="17"/>
      <c r="F69" s="17"/>
      <c r="G69" s="17"/>
      <c r="H69" s="17"/>
    </row>
    <row r="70" spans="1:8" ht="15" x14ac:dyDescent="0.2">
      <c r="A70" s="17"/>
      <c r="B70" s="17"/>
      <c r="C70" s="17"/>
      <c r="D70" s="17"/>
      <c r="E70" s="17"/>
      <c r="F70" s="17"/>
      <c r="G70" s="17"/>
      <c r="H70" s="17"/>
    </row>
    <row r="71" spans="1:8" ht="15" x14ac:dyDescent="0.2">
      <c r="A71" s="17"/>
      <c r="B71" s="17"/>
      <c r="C71" s="17"/>
      <c r="D71" s="17"/>
      <c r="E71" s="17"/>
      <c r="F71" s="17"/>
      <c r="G71" s="17"/>
      <c r="H71" s="17"/>
    </row>
    <row r="72" spans="1:8" ht="15" x14ac:dyDescent="0.2">
      <c r="A72" s="17"/>
      <c r="B72" s="17"/>
      <c r="C72" s="17"/>
      <c r="D72" s="17"/>
      <c r="E72" s="17"/>
      <c r="F72" s="17"/>
      <c r="G72" s="17"/>
      <c r="H72" s="17"/>
    </row>
    <row r="73" spans="1:8" ht="15" x14ac:dyDescent="0.2">
      <c r="A73" s="17"/>
      <c r="B73" s="17"/>
      <c r="C73" s="17"/>
      <c r="D73" s="17"/>
      <c r="E73" s="17"/>
      <c r="F73" s="17"/>
      <c r="G73" s="17"/>
      <c r="H73" s="17"/>
    </row>
    <row r="74" spans="1:8" ht="15" x14ac:dyDescent="0.2">
      <c r="A74" s="17"/>
      <c r="B74" s="17"/>
      <c r="C74" s="17"/>
      <c r="D74" s="17"/>
      <c r="E74" s="17"/>
      <c r="F74" s="17"/>
      <c r="G74" s="17"/>
      <c r="H74" s="17"/>
    </row>
    <row r="75" spans="1:8" ht="15" x14ac:dyDescent="0.2">
      <c r="A75" s="17"/>
      <c r="B75" s="17"/>
      <c r="C75" s="17"/>
      <c r="D75" s="17"/>
      <c r="E75" s="17"/>
      <c r="F75" s="17"/>
      <c r="G75" s="17"/>
      <c r="H75" s="17"/>
    </row>
    <row r="76" spans="1:8" ht="15" x14ac:dyDescent="0.2">
      <c r="A76" s="17"/>
      <c r="B76" s="17"/>
      <c r="C76" s="17"/>
      <c r="D76" s="17"/>
      <c r="E76" s="17"/>
      <c r="F76" s="17"/>
      <c r="G76" s="17"/>
      <c r="H76" s="17"/>
    </row>
    <row r="77" spans="1:8" ht="15" x14ac:dyDescent="0.2">
      <c r="A77" s="17"/>
      <c r="B77" s="17"/>
      <c r="C77" s="17"/>
      <c r="D77" s="17"/>
      <c r="E77" s="17"/>
      <c r="F77" s="17"/>
      <c r="G77" s="17"/>
      <c r="H77" s="17"/>
    </row>
    <row r="78" spans="1:8" ht="15" x14ac:dyDescent="0.2">
      <c r="A78" s="17"/>
      <c r="B78" s="17"/>
      <c r="C78" s="17"/>
      <c r="D78" s="17"/>
      <c r="E78" s="17"/>
      <c r="F78" s="17"/>
      <c r="G78" s="17"/>
      <c r="H78" s="17"/>
    </row>
    <row r="79" spans="1:8" ht="15" x14ac:dyDescent="0.2">
      <c r="A79" s="17"/>
      <c r="B79" s="17"/>
      <c r="C79" s="17"/>
      <c r="D79" s="17"/>
      <c r="E79" s="17"/>
      <c r="F79" s="17"/>
      <c r="G79" s="17"/>
      <c r="H79" s="17"/>
    </row>
    <row r="80" spans="1:8" ht="15" x14ac:dyDescent="0.2">
      <c r="A80" s="17"/>
      <c r="B80" s="17"/>
      <c r="C80" s="17"/>
      <c r="D80" s="17"/>
      <c r="E80" s="17"/>
      <c r="F80" s="17"/>
      <c r="G80" s="17"/>
      <c r="H80" s="17"/>
    </row>
    <row r="81" spans="1:8" ht="15" x14ac:dyDescent="0.2">
      <c r="A81" s="17"/>
      <c r="B81" s="17"/>
      <c r="C81" s="17"/>
      <c r="D81" s="17"/>
      <c r="E81" s="17"/>
      <c r="F81" s="17"/>
      <c r="G81" s="17"/>
      <c r="H81" s="17"/>
    </row>
    <row r="82" spans="1:8" ht="15" x14ac:dyDescent="0.2">
      <c r="A82" s="17"/>
      <c r="B82" s="17"/>
      <c r="C82" s="17"/>
      <c r="D82" s="17"/>
      <c r="E82" s="17"/>
      <c r="F82" s="17"/>
      <c r="G82" s="17"/>
      <c r="H82" s="17"/>
    </row>
    <row r="83" spans="1:8" ht="15" x14ac:dyDescent="0.2">
      <c r="A83" s="17"/>
      <c r="B83" s="17"/>
      <c r="C83" s="17"/>
      <c r="D83" s="17"/>
      <c r="E83" s="17"/>
      <c r="F83" s="17"/>
      <c r="G83" s="17"/>
      <c r="H83" s="17"/>
    </row>
    <row r="84" spans="1:8" ht="15" x14ac:dyDescent="0.2">
      <c r="A84" s="17"/>
      <c r="B84" s="17"/>
      <c r="C84" s="17"/>
      <c r="D84" s="17"/>
      <c r="E84" s="17"/>
      <c r="F84" s="17"/>
      <c r="G84" s="17"/>
      <c r="H84" s="17"/>
    </row>
    <row r="85" spans="1:8" ht="15" x14ac:dyDescent="0.2">
      <c r="A85" s="17"/>
      <c r="B85" s="17"/>
      <c r="C85" s="17"/>
      <c r="D85" s="17"/>
      <c r="E85" s="17"/>
      <c r="F85" s="17"/>
      <c r="G85" s="17"/>
      <c r="H85" s="17"/>
    </row>
    <row r="86" spans="1:8" ht="15" x14ac:dyDescent="0.2">
      <c r="A86" s="17"/>
      <c r="B86" s="17"/>
      <c r="C86" s="17"/>
      <c r="D86" s="17"/>
      <c r="E86" s="17"/>
      <c r="F86" s="17"/>
      <c r="G86" s="17"/>
      <c r="H86" s="17"/>
    </row>
    <row r="87" spans="1:8" ht="15" x14ac:dyDescent="0.2">
      <c r="A87" s="17"/>
      <c r="B87" s="17"/>
      <c r="C87" s="17"/>
      <c r="D87" s="17"/>
      <c r="E87" s="17"/>
      <c r="F87" s="17"/>
      <c r="G87" s="17"/>
      <c r="H87" s="17"/>
    </row>
    <row r="88" spans="1:8" ht="15" x14ac:dyDescent="0.2">
      <c r="A88" s="17"/>
      <c r="B88" s="17"/>
      <c r="C88" s="17"/>
      <c r="D88" s="17"/>
      <c r="E88" s="17"/>
      <c r="F88" s="17"/>
      <c r="G88" s="17"/>
      <c r="H88" s="17"/>
    </row>
    <row r="89" spans="1:8" ht="15" x14ac:dyDescent="0.2">
      <c r="A89" s="17"/>
      <c r="B89" s="17"/>
      <c r="C89" s="17"/>
      <c r="D89" s="17"/>
      <c r="E89" s="17"/>
      <c r="F89" s="17"/>
      <c r="G89" s="17"/>
      <c r="H89" s="17"/>
    </row>
    <row r="90" spans="1:8" ht="15" x14ac:dyDescent="0.2">
      <c r="A90" s="17"/>
      <c r="B90" s="17"/>
      <c r="C90" s="17"/>
      <c r="D90" s="17"/>
      <c r="E90" s="17"/>
      <c r="F90" s="17"/>
      <c r="G90" s="17"/>
      <c r="H90" s="17"/>
    </row>
    <row r="91" spans="1:8" ht="15" x14ac:dyDescent="0.2">
      <c r="A91" s="17"/>
      <c r="B91" s="17"/>
      <c r="C91" s="17"/>
      <c r="D91" s="17"/>
      <c r="E91" s="17"/>
      <c r="F91" s="17"/>
      <c r="G91" s="17"/>
      <c r="H91" s="17"/>
    </row>
    <row r="92" spans="1:8" ht="15" x14ac:dyDescent="0.2">
      <c r="A92" s="17"/>
      <c r="B92" s="17"/>
      <c r="C92" s="17"/>
      <c r="D92" s="17"/>
      <c r="E92" s="17"/>
      <c r="F92" s="17"/>
      <c r="G92" s="17"/>
      <c r="H92" s="17"/>
    </row>
    <row r="93" spans="1:8" ht="15" x14ac:dyDescent="0.2">
      <c r="A93" s="17"/>
      <c r="B93" s="17"/>
      <c r="C93" s="17"/>
      <c r="D93" s="17"/>
      <c r="E93" s="17"/>
      <c r="F93" s="17"/>
      <c r="G93" s="17"/>
      <c r="H93" s="17"/>
    </row>
    <row r="94" spans="1:8" ht="15" x14ac:dyDescent="0.2">
      <c r="A94" s="17"/>
      <c r="B94" s="17"/>
      <c r="C94" s="17"/>
      <c r="D94" s="17"/>
      <c r="E94" s="17"/>
      <c r="F94" s="17"/>
      <c r="G94" s="17"/>
      <c r="H94" s="17"/>
    </row>
    <row r="95" spans="1:8" ht="15" x14ac:dyDescent="0.2">
      <c r="A95" s="17"/>
      <c r="B95" s="17"/>
      <c r="C95" s="17"/>
      <c r="D95" s="17"/>
      <c r="E95" s="17"/>
      <c r="F95" s="17"/>
      <c r="G95" s="17"/>
      <c r="H95" s="17"/>
    </row>
    <row r="96" spans="1:8" ht="15" x14ac:dyDescent="0.2">
      <c r="A96" s="17"/>
      <c r="B96" s="17"/>
      <c r="C96" s="17"/>
      <c r="D96" s="17"/>
      <c r="E96" s="17"/>
      <c r="F96" s="17"/>
      <c r="G96" s="17"/>
      <c r="H96" s="17"/>
    </row>
    <row r="97" spans="1:8" ht="15" x14ac:dyDescent="0.2">
      <c r="A97" s="17"/>
      <c r="B97" s="17"/>
      <c r="C97" s="17"/>
      <c r="D97" s="17"/>
      <c r="E97" s="17"/>
      <c r="F97" s="17"/>
      <c r="G97" s="17"/>
      <c r="H97" s="17"/>
    </row>
    <row r="98" spans="1:8" ht="15" x14ac:dyDescent="0.2">
      <c r="A98" s="17"/>
      <c r="B98" s="17"/>
      <c r="C98" s="17"/>
      <c r="D98" s="17"/>
      <c r="E98" s="17"/>
      <c r="F98" s="17"/>
      <c r="G98" s="17"/>
      <c r="H98" s="17"/>
    </row>
    <row r="99" spans="1:8" ht="15" x14ac:dyDescent="0.2">
      <c r="A99" s="17"/>
      <c r="B99" s="17"/>
      <c r="C99" s="17"/>
      <c r="D99" s="17"/>
      <c r="E99" s="17"/>
      <c r="F99" s="17"/>
      <c r="G99" s="17"/>
      <c r="H99" s="17"/>
    </row>
    <row r="100" spans="1:8" ht="15" x14ac:dyDescent="0.2">
      <c r="A100" s="17"/>
      <c r="B100" s="17"/>
      <c r="C100" s="17"/>
      <c r="D100" s="17"/>
      <c r="E100" s="17"/>
      <c r="F100" s="17"/>
      <c r="G100" s="17"/>
      <c r="H100" s="17"/>
    </row>
    <row r="101" spans="1:8" ht="15" x14ac:dyDescent="0.2">
      <c r="A101" s="17"/>
      <c r="B101" s="17"/>
      <c r="C101" s="17"/>
      <c r="D101" s="17"/>
      <c r="E101" s="17"/>
      <c r="F101" s="17"/>
      <c r="G101" s="17"/>
      <c r="H101" s="17"/>
    </row>
    <row r="102" spans="1:8" ht="15" x14ac:dyDescent="0.2">
      <c r="A102" s="17"/>
      <c r="B102" s="17"/>
      <c r="C102" s="17"/>
      <c r="D102" s="17"/>
      <c r="E102" s="17"/>
      <c r="F102" s="17"/>
      <c r="G102" s="17"/>
      <c r="H102" s="17"/>
    </row>
    <row r="103" spans="1:8" ht="15" x14ac:dyDescent="0.2">
      <c r="A103" s="17"/>
      <c r="B103" s="17"/>
      <c r="C103" s="17"/>
      <c r="D103" s="17"/>
      <c r="E103" s="17"/>
      <c r="F103" s="17"/>
      <c r="G103" s="17"/>
      <c r="H103" s="17"/>
    </row>
    <row r="104" spans="1:8" ht="15" x14ac:dyDescent="0.2">
      <c r="A104" s="17"/>
      <c r="B104" s="17"/>
      <c r="C104" s="17"/>
      <c r="D104" s="17"/>
      <c r="E104" s="17"/>
      <c r="F104" s="17"/>
      <c r="G104" s="17"/>
      <c r="H104" s="17"/>
    </row>
    <row r="105" spans="1:8" ht="15" x14ac:dyDescent="0.2">
      <c r="A105" s="17"/>
      <c r="B105" s="17"/>
      <c r="C105" s="17"/>
      <c r="D105" s="17"/>
      <c r="E105" s="17"/>
      <c r="F105" s="17"/>
      <c r="G105" s="17"/>
      <c r="H105" s="17"/>
    </row>
    <row r="106" spans="1:8" ht="15" x14ac:dyDescent="0.2">
      <c r="A106" s="17"/>
      <c r="B106" s="17"/>
      <c r="C106" s="17"/>
      <c r="D106" s="17"/>
      <c r="E106" s="17"/>
      <c r="F106" s="17"/>
      <c r="G106" s="17"/>
      <c r="H106" s="17"/>
    </row>
    <row r="107" spans="1:8" ht="15" x14ac:dyDescent="0.2">
      <c r="A107" s="17"/>
      <c r="B107" s="17"/>
      <c r="C107" s="17"/>
      <c r="D107" s="17"/>
      <c r="E107" s="17"/>
      <c r="F107" s="17"/>
      <c r="G107" s="17"/>
      <c r="H107" s="17"/>
    </row>
    <row r="108" spans="1:8" ht="15" x14ac:dyDescent="0.2">
      <c r="A108" s="17"/>
      <c r="B108" s="17"/>
      <c r="C108" s="17"/>
      <c r="D108" s="17"/>
      <c r="E108" s="17"/>
      <c r="F108" s="17"/>
      <c r="G108" s="17"/>
      <c r="H108" s="17"/>
    </row>
    <row r="109" spans="1:8" ht="15" x14ac:dyDescent="0.2">
      <c r="A109" s="17"/>
      <c r="B109" s="17"/>
      <c r="C109" s="17"/>
      <c r="D109" s="17"/>
      <c r="E109" s="17"/>
      <c r="F109" s="17"/>
      <c r="G109" s="17"/>
      <c r="H109" s="17"/>
    </row>
    <row r="110" spans="1:8" ht="15" x14ac:dyDescent="0.2">
      <c r="A110" s="17"/>
      <c r="B110" s="17"/>
      <c r="C110" s="17"/>
      <c r="D110" s="17"/>
      <c r="E110" s="17"/>
      <c r="F110" s="17"/>
      <c r="G110" s="17"/>
      <c r="H110" s="17"/>
    </row>
    <row r="111" spans="1:8" ht="15" x14ac:dyDescent="0.2">
      <c r="A111" s="17"/>
      <c r="B111" s="17"/>
      <c r="C111" s="17"/>
      <c r="D111" s="17"/>
      <c r="E111" s="17"/>
      <c r="F111" s="17"/>
      <c r="G111" s="17"/>
      <c r="H111" s="17"/>
    </row>
    <row r="112" spans="1:8" ht="15" x14ac:dyDescent="0.2">
      <c r="A112" s="17"/>
      <c r="B112" s="17"/>
      <c r="C112" s="17"/>
      <c r="D112" s="17"/>
      <c r="E112" s="17"/>
      <c r="F112" s="17"/>
      <c r="G112" s="17"/>
      <c r="H112" s="17"/>
    </row>
    <row r="113" spans="1:8" ht="15" x14ac:dyDescent="0.2">
      <c r="A113" s="17"/>
      <c r="B113" s="17"/>
      <c r="C113" s="17"/>
      <c r="D113" s="17"/>
      <c r="E113" s="17"/>
      <c r="F113" s="17"/>
      <c r="G113" s="17"/>
      <c r="H113" s="17"/>
    </row>
    <row r="114" spans="1:8" ht="15" x14ac:dyDescent="0.2">
      <c r="A114" s="17"/>
      <c r="B114" s="17"/>
      <c r="C114" s="17"/>
      <c r="D114" s="17"/>
      <c r="E114" s="17"/>
      <c r="F114" s="17"/>
      <c r="G114" s="17"/>
      <c r="H114" s="17"/>
    </row>
    <row r="115" spans="1:8" ht="15" x14ac:dyDescent="0.2">
      <c r="A115" s="17"/>
      <c r="B115" s="17"/>
      <c r="C115" s="17"/>
      <c r="D115" s="17"/>
      <c r="E115" s="17"/>
      <c r="F115" s="17"/>
      <c r="G115" s="17"/>
      <c r="H115" s="17"/>
    </row>
    <row r="116" spans="1:8" ht="15" x14ac:dyDescent="0.2">
      <c r="A116" s="17"/>
      <c r="B116" s="17"/>
      <c r="C116" s="17"/>
      <c r="D116" s="17"/>
      <c r="E116" s="17"/>
      <c r="F116" s="17"/>
      <c r="G116" s="17"/>
      <c r="H116" s="17"/>
    </row>
    <row r="117" spans="1:8" ht="15" x14ac:dyDescent="0.2">
      <c r="A117" s="17"/>
      <c r="B117" s="17"/>
      <c r="C117" s="17"/>
      <c r="D117" s="17"/>
      <c r="E117" s="17"/>
      <c r="F117" s="17"/>
      <c r="G117" s="17"/>
      <c r="H117" s="17"/>
    </row>
    <row r="118" spans="1:8" ht="15" x14ac:dyDescent="0.2">
      <c r="A118" s="17"/>
      <c r="B118" s="17"/>
      <c r="C118" s="17"/>
      <c r="D118" s="17"/>
      <c r="E118" s="17"/>
      <c r="F118" s="17"/>
      <c r="G118" s="17"/>
      <c r="H118" s="17"/>
    </row>
    <row r="119" spans="1:8" ht="15" x14ac:dyDescent="0.2">
      <c r="A119" s="17"/>
      <c r="B119" s="17"/>
      <c r="C119" s="17"/>
      <c r="D119" s="17"/>
      <c r="E119" s="17"/>
      <c r="F119" s="17"/>
      <c r="G119" s="17"/>
      <c r="H119" s="17"/>
    </row>
    <row r="120" spans="1:8" ht="15" x14ac:dyDescent="0.2">
      <c r="A120" s="17"/>
      <c r="B120" s="17"/>
      <c r="C120" s="17"/>
      <c r="D120" s="17"/>
      <c r="E120" s="17"/>
      <c r="F120" s="17"/>
      <c r="G120" s="17"/>
      <c r="H120" s="17"/>
    </row>
    <row r="121" spans="1:8" ht="15" x14ac:dyDescent="0.2">
      <c r="A121" s="17"/>
      <c r="B121" s="17"/>
      <c r="C121" s="17"/>
      <c r="D121" s="17"/>
      <c r="E121" s="17"/>
      <c r="F121" s="17"/>
      <c r="G121" s="17"/>
      <c r="H121" s="17"/>
    </row>
    <row r="122" spans="1:8" ht="15" x14ac:dyDescent="0.2">
      <c r="A122" s="17"/>
      <c r="B122" s="17"/>
      <c r="C122" s="17"/>
      <c r="D122" s="17"/>
      <c r="E122" s="17"/>
      <c r="F122" s="17"/>
      <c r="G122" s="17"/>
      <c r="H122" s="17"/>
    </row>
    <row r="123" spans="1:8" ht="15" x14ac:dyDescent="0.2">
      <c r="A123" s="17"/>
      <c r="B123" s="17"/>
      <c r="C123" s="17"/>
      <c r="D123" s="17"/>
      <c r="E123" s="17"/>
      <c r="F123" s="17"/>
      <c r="G123" s="17"/>
      <c r="H123" s="17"/>
    </row>
    <row r="124" spans="1:8" ht="15" x14ac:dyDescent="0.2">
      <c r="A124" s="17"/>
      <c r="B124" s="17"/>
      <c r="C124" s="17"/>
      <c r="D124" s="17"/>
      <c r="E124" s="17"/>
      <c r="F124" s="17"/>
      <c r="G124" s="17"/>
      <c r="H124" s="17"/>
    </row>
    <row r="125" spans="1:8" ht="15" x14ac:dyDescent="0.2">
      <c r="A125" s="17"/>
      <c r="B125" s="17"/>
      <c r="C125" s="17"/>
      <c r="D125" s="17"/>
      <c r="E125" s="17"/>
      <c r="F125" s="17"/>
      <c r="G125" s="17"/>
      <c r="H125" s="17"/>
    </row>
    <row r="126" spans="1:8" ht="15" x14ac:dyDescent="0.2">
      <c r="A126" s="17"/>
      <c r="B126" s="17"/>
      <c r="C126" s="17"/>
      <c r="D126" s="17"/>
      <c r="E126" s="17"/>
      <c r="F126" s="17"/>
      <c r="G126" s="17"/>
      <c r="H126" s="17"/>
    </row>
    <row r="127" spans="1:8" ht="15" x14ac:dyDescent="0.2">
      <c r="A127" s="17"/>
      <c r="B127" s="17"/>
      <c r="C127" s="17"/>
      <c r="D127" s="17"/>
      <c r="E127" s="17"/>
      <c r="F127" s="17"/>
      <c r="G127" s="17"/>
      <c r="H127" s="17"/>
    </row>
    <row r="128" spans="1:8" ht="15" x14ac:dyDescent="0.2">
      <c r="A128" s="17"/>
      <c r="B128" s="17"/>
      <c r="C128" s="17"/>
      <c r="D128" s="17"/>
      <c r="E128" s="17"/>
      <c r="F128" s="17"/>
      <c r="G128" s="17"/>
      <c r="H128" s="17"/>
    </row>
    <row r="129" spans="1:8" ht="15" x14ac:dyDescent="0.2">
      <c r="A129" s="17"/>
      <c r="B129" s="17"/>
      <c r="C129" s="17"/>
      <c r="D129" s="17"/>
      <c r="E129" s="17"/>
      <c r="F129" s="17"/>
      <c r="G129" s="17"/>
      <c r="H129" s="17"/>
    </row>
    <row r="130" spans="1:8" ht="15" x14ac:dyDescent="0.2">
      <c r="A130" s="17"/>
      <c r="B130" s="17"/>
      <c r="C130" s="17"/>
      <c r="D130" s="17"/>
      <c r="E130" s="17"/>
      <c r="F130" s="17"/>
      <c r="G130" s="17"/>
      <c r="H130" s="17"/>
    </row>
    <row r="131" spans="1:8" ht="15" x14ac:dyDescent="0.2">
      <c r="A131" s="17"/>
      <c r="B131" s="17"/>
      <c r="C131" s="17"/>
      <c r="D131" s="17"/>
      <c r="E131" s="17"/>
      <c r="F131" s="17"/>
      <c r="G131" s="17"/>
      <c r="H131" s="17"/>
    </row>
    <row r="132" spans="1:8" ht="15" x14ac:dyDescent="0.2">
      <c r="A132" s="17"/>
      <c r="B132" s="17"/>
      <c r="C132" s="17"/>
      <c r="D132" s="17"/>
      <c r="E132" s="17"/>
      <c r="F132" s="17"/>
      <c r="G132" s="17"/>
      <c r="H132" s="17"/>
    </row>
    <row r="133" spans="1:8" ht="15" x14ac:dyDescent="0.2">
      <c r="A133" s="17"/>
      <c r="B133" s="17"/>
      <c r="C133" s="17"/>
      <c r="D133" s="17"/>
      <c r="E133" s="17"/>
      <c r="F133" s="17"/>
      <c r="G133" s="17"/>
      <c r="H133" s="17"/>
    </row>
    <row r="134" spans="1:8" ht="15" x14ac:dyDescent="0.2">
      <c r="A134" s="17"/>
      <c r="B134" s="17"/>
      <c r="C134" s="17"/>
      <c r="D134" s="17"/>
      <c r="E134" s="17"/>
      <c r="F134" s="17"/>
      <c r="G134" s="17"/>
      <c r="H134" s="17"/>
    </row>
    <row r="135" spans="1:8" ht="15" x14ac:dyDescent="0.2">
      <c r="A135" s="17"/>
      <c r="B135" s="17"/>
      <c r="C135" s="17"/>
      <c r="D135" s="17"/>
      <c r="E135" s="17"/>
      <c r="F135" s="17"/>
      <c r="G135" s="17"/>
      <c r="H135" s="17"/>
    </row>
    <row r="136" spans="1:8" ht="15" x14ac:dyDescent="0.2">
      <c r="A136" s="17"/>
      <c r="B136" s="17"/>
      <c r="C136" s="17"/>
      <c r="D136" s="17"/>
      <c r="E136" s="17"/>
      <c r="F136" s="17"/>
      <c r="G136" s="17"/>
      <c r="H136" s="17"/>
    </row>
    <row r="137" spans="1:8" ht="15" x14ac:dyDescent="0.2">
      <c r="A137" s="17"/>
      <c r="B137" s="17"/>
      <c r="C137" s="17"/>
      <c r="D137" s="17"/>
      <c r="E137" s="17"/>
      <c r="F137" s="17"/>
      <c r="G137" s="17"/>
      <c r="H137" s="17"/>
    </row>
    <row r="138" spans="1:8" ht="15" x14ac:dyDescent="0.2">
      <c r="A138" s="17"/>
      <c r="B138" s="17"/>
      <c r="C138" s="17"/>
      <c r="D138" s="17"/>
      <c r="E138" s="17"/>
      <c r="F138" s="17"/>
      <c r="G138" s="17"/>
      <c r="H138" s="17"/>
    </row>
    <row r="139" spans="1:8" ht="15" x14ac:dyDescent="0.2">
      <c r="A139" s="17"/>
      <c r="B139" s="17"/>
      <c r="C139" s="17"/>
      <c r="D139" s="17"/>
      <c r="E139" s="17"/>
      <c r="F139" s="17"/>
      <c r="G139" s="17"/>
      <c r="H139" s="17"/>
    </row>
    <row r="140" spans="1:8" ht="15" x14ac:dyDescent="0.2">
      <c r="A140" s="17"/>
      <c r="B140" s="17"/>
      <c r="C140" s="17"/>
      <c r="D140" s="17"/>
      <c r="E140" s="17"/>
      <c r="F140" s="17"/>
      <c r="G140" s="17"/>
      <c r="H140" s="17"/>
    </row>
    <row r="141" spans="1:8" ht="15" x14ac:dyDescent="0.2">
      <c r="A141" s="17"/>
      <c r="B141" s="17"/>
      <c r="C141" s="17"/>
      <c r="D141" s="17"/>
      <c r="E141" s="17"/>
      <c r="F141" s="17"/>
      <c r="G141" s="17"/>
      <c r="H141" s="17"/>
    </row>
    <row r="142" spans="1:8" ht="15" x14ac:dyDescent="0.2">
      <c r="A142" s="17"/>
      <c r="B142" s="17"/>
      <c r="C142" s="17"/>
      <c r="D142" s="17"/>
      <c r="E142" s="17"/>
      <c r="F142" s="17"/>
      <c r="G142" s="17"/>
      <c r="H142" s="17"/>
    </row>
    <row r="143" spans="1:8" ht="15" x14ac:dyDescent="0.2">
      <c r="A143" s="17"/>
      <c r="B143" s="17"/>
      <c r="C143" s="17"/>
      <c r="D143" s="17"/>
      <c r="E143" s="17"/>
      <c r="F143" s="17"/>
      <c r="G143" s="17"/>
      <c r="H143" s="17"/>
    </row>
    <row r="144" spans="1:8" ht="15" x14ac:dyDescent="0.2">
      <c r="A144" s="17"/>
      <c r="B144" s="17"/>
      <c r="C144" s="17"/>
      <c r="D144" s="17"/>
      <c r="E144" s="17"/>
      <c r="F144" s="17"/>
      <c r="G144" s="17"/>
      <c r="H144" s="17"/>
    </row>
    <row r="145" spans="1:8" ht="15" x14ac:dyDescent="0.2">
      <c r="A145" s="17"/>
      <c r="B145" s="17"/>
      <c r="C145" s="17"/>
      <c r="D145" s="17"/>
      <c r="E145" s="17"/>
      <c r="F145" s="17"/>
      <c r="G145" s="17"/>
      <c r="H145" s="17"/>
    </row>
    <row r="146" spans="1:8" ht="15" x14ac:dyDescent="0.2">
      <c r="A146" s="17"/>
      <c r="B146" s="17"/>
      <c r="C146" s="17"/>
      <c r="D146" s="17"/>
      <c r="E146" s="17"/>
      <c r="F146" s="17"/>
      <c r="G146" s="17"/>
      <c r="H146" s="17"/>
    </row>
    <row r="147" spans="1:8" ht="15" x14ac:dyDescent="0.2">
      <c r="A147" s="17"/>
      <c r="B147" s="17"/>
      <c r="C147" s="17"/>
      <c r="D147" s="17"/>
      <c r="E147" s="17"/>
      <c r="F147" s="17"/>
      <c r="G147" s="17"/>
      <c r="H147" s="17"/>
    </row>
    <row r="148" spans="1:8" ht="15" x14ac:dyDescent="0.2">
      <c r="A148" s="17"/>
      <c r="B148" s="17"/>
      <c r="C148" s="17"/>
      <c r="D148" s="17"/>
      <c r="E148" s="17"/>
      <c r="F148" s="17"/>
      <c r="G148" s="17"/>
      <c r="H148" s="17"/>
    </row>
    <row r="149" spans="1:8" ht="15" x14ac:dyDescent="0.2">
      <c r="A149" s="17"/>
      <c r="B149" s="17"/>
      <c r="C149" s="17"/>
      <c r="D149" s="17"/>
      <c r="E149" s="17"/>
      <c r="F149" s="17"/>
      <c r="G149" s="17"/>
      <c r="H149" s="17"/>
    </row>
    <row r="150" spans="1:8" ht="15" x14ac:dyDescent="0.2">
      <c r="A150" s="17"/>
      <c r="B150" s="17"/>
      <c r="C150" s="17"/>
      <c r="D150" s="17"/>
      <c r="E150" s="17"/>
      <c r="F150" s="17"/>
      <c r="G150" s="17"/>
      <c r="H150" s="17"/>
    </row>
    <row r="151" spans="1:8" ht="15" x14ac:dyDescent="0.2">
      <c r="A151" s="17"/>
      <c r="B151" s="17"/>
      <c r="C151" s="17"/>
      <c r="D151" s="17"/>
      <c r="E151" s="17"/>
      <c r="F151" s="17"/>
      <c r="G151" s="17"/>
      <c r="H151" s="17"/>
    </row>
    <row r="152" spans="1:8" ht="15" x14ac:dyDescent="0.2">
      <c r="A152" s="17"/>
      <c r="B152" s="17"/>
      <c r="C152" s="17"/>
      <c r="D152" s="17"/>
      <c r="E152" s="17"/>
      <c r="F152" s="17"/>
      <c r="G152" s="17"/>
      <c r="H152" s="17"/>
    </row>
    <row r="153" spans="1:8" ht="15" x14ac:dyDescent="0.2">
      <c r="A153" s="17"/>
      <c r="B153" s="17"/>
      <c r="C153" s="17"/>
      <c r="D153" s="17"/>
      <c r="E153" s="17"/>
      <c r="F153" s="17"/>
      <c r="G153" s="17"/>
      <c r="H153" s="17"/>
    </row>
    <row r="154" spans="1:8" ht="15" x14ac:dyDescent="0.2">
      <c r="A154" s="17"/>
      <c r="B154" s="17"/>
      <c r="C154" s="17"/>
      <c r="D154" s="17"/>
      <c r="E154" s="17"/>
      <c r="F154" s="17"/>
      <c r="G154" s="17"/>
      <c r="H154" s="17"/>
    </row>
    <row r="155" spans="1:8" ht="15" x14ac:dyDescent="0.2">
      <c r="A155" s="17"/>
      <c r="B155" s="17"/>
      <c r="C155" s="17"/>
      <c r="D155" s="17"/>
      <c r="E155" s="17"/>
      <c r="F155" s="17"/>
      <c r="G155" s="17"/>
      <c r="H155" s="17"/>
    </row>
    <row r="156" spans="1:8" ht="15" x14ac:dyDescent="0.2">
      <c r="A156" s="17"/>
      <c r="B156" s="17"/>
      <c r="C156" s="17"/>
      <c r="D156" s="17"/>
      <c r="E156" s="17"/>
      <c r="F156" s="17"/>
      <c r="G156" s="17"/>
      <c r="H156" s="17"/>
    </row>
    <row r="157" spans="1:8" ht="15" x14ac:dyDescent="0.2">
      <c r="A157" s="17"/>
      <c r="B157" s="17"/>
      <c r="C157" s="17"/>
      <c r="D157" s="17"/>
      <c r="E157" s="17"/>
      <c r="F157" s="17"/>
      <c r="G157" s="17"/>
      <c r="H157" s="17"/>
    </row>
    <row r="158" spans="1:8" ht="15" x14ac:dyDescent="0.2">
      <c r="A158" s="17"/>
      <c r="B158" s="17"/>
      <c r="C158" s="17"/>
      <c r="D158" s="17"/>
      <c r="E158" s="17"/>
      <c r="F158" s="17"/>
      <c r="G158" s="17"/>
      <c r="H158" s="17"/>
    </row>
    <row r="159" spans="1:8" ht="15" x14ac:dyDescent="0.2">
      <c r="A159" s="17"/>
      <c r="B159" s="17"/>
      <c r="C159" s="17"/>
      <c r="D159" s="17"/>
      <c r="E159" s="17"/>
      <c r="F159" s="17"/>
      <c r="G159" s="17"/>
      <c r="H159" s="17"/>
    </row>
    <row r="160" spans="1:8" ht="15" x14ac:dyDescent="0.2">
      <c r="A160" s="17"/>
      <c r="B160" s="17"/>
      <c r="C160" s="17"/>
      <c r="D160" s="17"/>
      <c r="E160" s="17"/>
      <c r="F160" s="17"/>
      <c r="G160" s="17"/>
      <c r="H160" s="17"/>
    </row>
    <row r="161" spans="1:8" ht="15" x14ac:dyDescent="0.2">
      <c r="A161" s="17"/>
      <c r="B161" s="17"/>
      <c r="C161" s="17"/>
      <c r="D161" s="17"/>
      <c r="E161" s="17"/>
      <c r="F161" s="17"/>
      <c r="G161" s="17"/>
      <c r="H161" s="17"/>
    </row>
    <row r="162" spans="1:8" ht="15" x14ac:dyDescent="0.2">
      <c r="A162" s="17"/>
      <c r="B162" s="17"/>
      <c r="C162" s="17"/>
      <c r="D162" s="17"/>
      <c r="E162" s="17"/>
      <c r="F162" s="17"/>
      <c r="G162" s="17"/>
      <c r="H162" s="17"/>
    </row>
    <row r="163" spans="1:8" ht="15" x14ac:dyDescent="0.2">
      <c r="A163" s="17"/>
      <c r="B163" s="17"/>
      <c r="C163" s="17"/>
      <c r="D163" s="17"/>
      <c r="E163" s="17"/>
      <c r="F163" s="17"/>
      <c r="G163" s="17"/>
      <c r="H163" s="17"/>
    </row>
    <row r="164" spans="1:8" ht="15" x14ac:dyDescent="0.2">
      <c r="A164" s="17"/>
      <c r="B164" s="17"/>
      <c r="C164" s="17"/>
      <c r="D164" s="17"/>
      <c r="E164" s="17"/>
      <c r="F164" s="17"/>
      <c r="G164" s="17"/>
      <c r="H164" s="17"/>
    </row>
    <row r="165" spans="1:8" ht="15" x14ac:dyDescent="0.2">
      <c r="A165" s="17"/>
      <c r="B165" s="17"/>
      <c r="C165" s="17"/>
      <c r="D165" s="17"/>
      <c r="E165" s="17"/>
      <c r="F165" s="17"/>
      <c r="G165" s="17"/>
      <c r="H165" s="17"/>
    </row>
    <row r="166" spans="1:8" ht="15" x14ac:dyDescent="0.2">
      <c r="A166" s="17"/>
      <c r="B166" s="17"/>
      <c r="C166" s="17"/>
      <c r="D166" s="17"/>
      <c r="E166" s="17"/>
      <c r="F166" s="17"/>
      <c r="G166" s="17"/>
      <c r="H166" s="17"/>
    </row>
    <row r="167" spans="1:8" ht="15" x14ac:dyDescent="0.2">
      <c r="A167" s="17"/>
      <c r="B167" s="17"/>
      <c r="C167" s="17"/>
      <c r="D167" s="17"/>
      <c r="E167" s="17"/>
      <c r="F167" s="17"/>
      <c r="G167" s="17"/>
      <c r="H167" s="17"/>
    </row>
    <row r="168" spans="1:8" ht="15" x14ac:dyDescent="0.2">
      <c r="A168" s="17"/>
      <c r="B168" s="17"/>
      <c r="C168" s="17"/>
      <c r="D168" s="17"/>
      <c r="E168" s="17"/>
      <c r="F168" s="17"/>
      <c r="G168" s="17"/>
      <c r="H168" s="17"/>
    </row>
    <row r="169" spans="1:8" ht="15" x14ac:dyDescent="0.2">
      <c r="A169" s="17"/>
      <c r="B169" s="17"/>
      <c r="C169" s="17"/>
      <c r="D169" s="17"/>
      <c r="E169" s="17"/>
      <c r="F169" s="17"/>
      <c r="G169" s="17"/>
      <c r="H169" s="17"/>
    </row>
    <row r="170" spans="1:8" ht="15" x14ac:dyDescent="0.2">
      <c r="A170" s="17"/>
      <c r="B170" s="17"/>
      <c r="C170" s="17"/>
      <c r="D170" s="17"/>
      <c r="E170" s="17"/>
      <c r="F170" s="17"/>
      <c r="G170" s="17"/>
      <c r="H170" s="17"/>
    </row>
    <row r="171" spans="1:8" ht="15" x14ac:dyDescent="0.2">
      <c r="A171" s="17"/>
      <c r="B171" s="17"/>
      <c r="C171" s="17"/>
      <c r="D171" s="17"/>
      <c r="E171" s="17"/>
      <c r="F171" s="17"/>
      <c r="G171" s="17"/>
      <c r="H171" s="17"/>
    </row>
    <row r="172" spans="1:8" ht="15" x14ac:dyDescent="0.2">
      <c r="A172" s="17"/>
      <c r="B172" s="17"/>
      <c r="C172" s="17"/>
      <c r="D172" s="17"/>
      <c r="E172" s="17"/>
      <c r="F172" s="17"/>
      <c r="G172" s="17"/>
      <c r="H172" s="17"/>
    </row>
    <row r="173" spans="1:8" ht="15" x14ac:dyDescent="0.2">
      <c r="A173" s="17"/>
      <c r="B173" s="17"/>
      <c r="C173" s="17"/>
      <c r="D173" s="17"/>
      <c r="E173" s="17"/>
      <c r="F173" s="17"/>
      <c r="G173" s="17"/>
      <c r="H173" s="17"/>
    </row>
    <row r="174" spans="1:8" ht="15" x14ac:dyDescent="0.2">
      <c r="A174" s="17"/>
      <c r="B174" s="17"/>
      <c r="C174" s="17"/>
      <c r="D174" s="17"/>
      <c r="E174" s="17"/>
      <c r="F174" s="17"/>
      <c r="G174" s="17"/>
      <c r="H174" s="17"/>
    </row>
    <row r="175" spans="1:8" ht="15" x14ac:dyDescent="0.2">
      <c r="A175" s="17"/>
      <c r="B175" s="17"/>
      <c r="C175" s="17"/>
      <c r="D175" s="17"/>
      <c r="E175" s="17"/>
      <c r="F175" s="17"/>
      <c r="G175" s="17"/>
      <c r="H175" s="17"/>
    </row>
    <row r="176" spans="1:8" ht="15" x14ac:dyDescent="0.2">
      <c r="A176" s="17"/>
      <c r="B176" s="17"/>
      <c r="C176" s="17"/>
      <c r="D176" s="17"/>
      <c r="E176" s="17"/>
      <c r="F176" s="17"/>
      <c r="G176" s="17"/>
      <c r="H176" s="17"/>
    </row>
    <row r="177" spans="1:8" ht="15" x14ac:dyDescent="0.2">
      <c r="A177" s="17"/>
      <c r="B177" s="17"/>
      <c r="C177" s="17"/>
      <c r="D177" s="17"/>
      <c r="E177" s="17"/>
      <c r="F177" s="17"/>
      <c r="G177" s="17"/>
      <c r="H177" s="17"/>
    </row>
    <row r="178" spans="1:8" ht="15" x14ac:dyDescent="0.2">
      <c r="A178" s="17"/>
      <c r="B178" s="17"/>
      <c r="C178" s="17"/>
      <c r="D178" s="17"/>
      <c r="E178" s="17"/>
      <c r="F178" s="17"/>
      <c r="G178" s="17"/>
      <c r="H178" s="17"/>
    </row>
    <row r="179" spans="1:8" ht="15" x14ac:dyDescent="0.2">
      <c r="A179" s="17"/>
      <c r="B179" s="17"/>
      <c r="C179" s="17"/>
      <c r="D179" s="17"/>
      <c r="E179" s="17"/>
      <c r="F179" s="17"/>
      <c r="G179" s="17"/>
      <c r="H179" s="17"/>
    </row>
    <row r="180" spans="1:8" ht="15" x14ac:dyDescent="0.2">
      <c r="A180" s="17"/>
      <c r="B180" s="17"/>
      <c r="C180" s="17"/>
      <c r="D180" s="17"/>
      <c r="E180" s="17"/>
      <c r="F180" s="17"/>
      <c r="G180" s="17"/>
      <c r="H180" s="17"/>
    </row>
    <row r="181" spans="1:8" ht="15" x14ac:dyDescent="0.2">
      <c r="A181" s="17"/>
      <c r="B181" s="17"/>
      <c r="C181" s="17"/>
      <c r="D181" s="17"/>
      <c r="E181" s="17"/>
      <c r="F181" s="17"/>
      <c r="G181" s="17"/>
      <c r="H181" s="17"/>
    </row>
    <row r="182" spans="1:8" ht="15" x14ac:dyDescent="0.2">
      <c r="A182" s="17"/>
      <c r="B182" s="17"/>
      <c r="C182" s="17"/>
      <c r="D182" s="17"/>
      <c r="E182" s="17"/>
      <c r="F182" s="17"/>
      <c r="G182" s="17"/>
      <c r="H182" s="17"/>
    </row>
    <row r="183" spans="1:8" ht="15" x14ac:dyDescent="0.2">
      <c r="A183" s="17"/>
      <c r="B183" s="17"/>
      <c r="C183" s="17"/>
      <c r="D183" s="17"/>
      <c r="E183" s="17"/>
      <c r="F183" s="17"/>
      <c r="G183" s="17"/>
      <c r="H183" s="17"/>
    </row>
    <row r="184" spans="1:8" ht="15" x14ac:dyDescent="0.2">
      <c r="A184" s="17"/>
      <c r="B184" s="17"/>
      <c r="C184" s="17"/>
      <c r="D184" s="17"/>
      <c r="E184" s="17"/>
      <c r="F184" s="17"/>
      <c r="G184" s="17"/>
      <c r="H184" s="17"/>
    </row>
    <row r="185" spans="1:8" ht="15" x14ac:dyDescent="0.2">
      <c r="A185" s="17"/>
      <c r="B185" s="17"/>
      <c r="C185" s="17"/>
      <c r="D185" s="17"/>
      <c r="E185" s="17"/>
      <c r="F185" s="17"/>
      <c r="G185" s="17"/>
      <c r="H185" s="17"/>
    </row>
    <row r="186" spans="1:8" ht="15" x14ac:dyDescent="0.2">
      <c r="A186" s="17"/>
      <c r="B186" s="17"/>
      <c r="C186" s="17"/>
      <c r="D186" s="17"/>
      <c r="E186" s="17"/>
      <c r="F186" s="17"/>
      <c r="G186" s="17"/>
      <c r="H186" s="17"/>
    </row>
    <row r="187" spans="1:8" ht="15" x14ac:dyDescent="0.2">
      <c r="A187" s="17"/>
      <c r="B187" s="17"/>
      <c r="C187" s="17"/>
      <c r="D187" s="17"/>
      <c r="E187" s="17"/>
      <c r="F187" s="17"/>
      <c r="G187" s="17"/>
      <c r="H187" s="17"/>
    </row>
    <row r="188" spans="1:8" ht="15" x14ac:dyDescent="0.2">
      <c r="A188" s="17"/>
      <c r="B188" s="17"/>
      <c r="C188" s="17"/>
      <c r="D188" s="17"/>
      <c r="E188" s="17"/>
      <c r="F188" s="17"/>
      <c r="G188" s="17"/>
      <c r="H188" s="17"/>
    </row>
    <row r="189" spans="1:8" ht="15" x14ac:dyDescent="0.2">
      <c r="A189" s="17"/>
      <c r="B189" s="17"/>
      <c r="C189" s="17"/>
      <c r="D189" s="17"/>
      <c r="E189" s="17"/>
      <c r="F189" s="17"/>
      <c r="G189" s="17"/>
      <c r="H189" s="17"/>
    </row>
    <row r="190" spans="1:8" ht="15" x14ac:dyDescent="0.2">
      <c r="A190" s="17"/>
      <c r="B190" s="17"/>
      <c r="C190" s="17"/>
      <c r="D190" s="17"/>
      <c r="E190" s="17"/>
      <c r="F190" s="17"/>
      <c r="G190" s="17"/>
      <c r="H190" s="17"/>
    </row>
    <row r="191" spans="1:8" ht="15" x14ac:dyDescent="0.2">
      <c r="A191" s="17"/>
      <c r="B191" s="17"/>
      <c r="C191" s="17"/>
      <c r="D191" s="17"/>
      <c r="E191" s="17"/>
      <c r="F191" s="17"/>
      <c r="G191" s="17"/>
      <c r="H191" s="17"/>
    </row>
    <row r="192" spans="1:8" ht="15" x14ac:dyDescent="0.2">
      <c r="A192" s="17"/>
      <c r="B192" s="17"/>
      <c r="C192" s="17"/>
      <c r="D192" s="17"/>
      <c r="E192" s="17"/>
      <c r="F192" s="17"/>
      <c r="G192" s="17"/>
      <c r="H192" s="17"/>
    </row>
    <row r="193" spans="1:8" ht="15" x14ac:dyDescent="0.2">
      <c r="A193" s="17"/>
      <c r="B193" s="17"/>
      <c r="C193" s="17"/>
      <c r="D193" s="17"/>
      <c r="E193" s="17"/>
      <c r="F193" s="17"/>
      <c r="G193" s="17"/>
      <c r="H193" s="17"/>
    </row>
    <row r="194" spans="1:8" ht="15" x14ac:dyDescent="0.2">
      <c r="A194" s="17"/>
      <c r="B194" s="17"/>
      <c r="C194" s="17"/>
      <c r="D194" s="17"/>
      <c r="E194" s="17"/>
      <c r="F194" s="17"/>
      <c r="G194" s="17"/>
      <c r="H194" s="17"/>
    </row>
    <row r="195" spans="1:8" ht="15" x14ac:dyDescent="0.2">
      <c r="A195" s="17"/>
      <c r="B195" s="17"/>
      <c r="C195" s="17"/>
      <c r="D195" s="17"/>
      <c r="E195" s="17"/>
      <c r="F195" s="17"/>
      <c r="G195" s="17"/>
      <c r="H195" s="17"/>
    </row>
    <row r="196" spans="1:8" ht="15" x14ac:dyDescent="0.2">
      <c r="A196" s="17"/>
      <c r="B196" s="17"/>
      <c r="C196" s="17"/>
      <c r="D196" s="17"/>
      <c r="E196" s="17"/>
      <c r="F196" s="17"/>
      <c r="G196" s="17"/>
      <c r="H196" s="17"/>
    </row>
    <row r="197" spans="1:8" ht="15" x14ac:dyDescent="0.2">
      <c r="A197" s="17"/>
      <c r="B197" s="17"/>
      <c r="C197" s="17"/>
      <c r="D197" s="17"/>
      <c r="E197" s="17"/>
      <c r="F197" s="17"/>
      <c r="G197" s="17"/>
      <c r="H197" s="17"/>
    </row>
    <row r="198" spans="1:8" ht="15" x14ac:dyDescent="0.2">
      <c r="A198" s="17"/>
      <c r="B198" s="17"/>
      <c r="C198" s="17"/>
      <c r="D198" s="17"/>
      <c r="E198" s="17"/>
      <c r="F198" s="17"/>
      <c r="G198" s="17"/>
      <c r="H198" s="17"/>
    </row>
    <row r="199" spans="1:8" ht="15" x14ac:dyDescent="0.2">
      <c r="A199" s="17"/>
      <c r="B199" s="17"/>
      <c r="C199" s="17"/>
      <c r="D199" s="17"/>
      <c r="E199" s="17"/>
      <c r="F199" s="17"/>
      <c r="G199" s="17"/>
      <c r="H199" s="17"/>
    </row>
    <row r="200" spans="1:8" ht="15" x14ac:dyDescent="0.2">
      <c r="A200" s="17"/>
      <c r="B200" s="17"/>
      <c r="C200" s="17"/>
      <c r="D200" s="17"/>
      <c r="E200" s="17"/>
      <c r="F200" s="17"/>
      <c r="G200" s="17"/>
      <c r="H200" s="17"/>
    </row>
    <row r="201" spans="1:8" ht="15" x14ac:dyDescent="0.2">
      <c r="A201" s="17"/>
      <c r="B201" s="17"/>
      <c r="C201" s="17"/>
      <c r="D201" s="17"/>
      <c r="E201" s="17"/>
      <c r="F201" s="17"/>
      <c r="G201" s="17"/>
      <c r="H201" s="17"/>
    </row>
    <row r="202" spans="1:8" ht="15" x14ac:dyDescent="0.2">
      <c r="A202" s="17"/>
      <c r="B202" s="17"/>
      <c r="C202" s="17"/>
      <c r="D202" s="17"/>
      <c r="E202" s="17"/>
      <c r="F202" s="17"/>
      <c r="G202" s="17"/>
      <c r="H202" s="17"/>
    </row>
    <row r="203" spans="1:8" ht="15" x14ac:dyDescent="0.2">
      <c r="A203" s="17"/>
      <c r="B203" s="17"/>
      <c r="C203" s="17"/>
      <c r="D203" s="17"/>
      <c r="E203" s="17"/>
      <c r="F203" s="17"/>
      <c r="G203" s="17"/>
      <c r="H203" s="17"/>
    </row>
    <row r="204" spans="1:8" ht="15" x14ac:dyDescent="0.2">
      <c r="A204" s="17"/>
      <c r="B204" s="17"/>
      <c r="C204" s="17"/>
      <c r="D204" s="17"/>
      <c r="E204" s="17"/>
      <c r="F204" s="17"/>
      <c r="G204" s="17"/>
      <c r="H204" s="17"/>
    </row>
    <row r="205" spans="1:8" ht="15" x14ac:dyDescent="0.2">
      <c r="A205" s="17"/>
      <c r="B205" s="17"/>
      <c r="C205" s="17"/>
      <c r="D205" s="17"/>
      <c r="E205" s="17"/>
      <c r="F205" s="17"/>
      <c r="G205" s="17"/>
      <c r="H205" s="17"/>
    </row>
    <row r="206" spans="1:8" ht="15" x14ac:dyDescent="0.2">
      <c r="A206" s="17"/>
      <c r="B206" s="17"/>
      <c r="C206" s="17"/>
      <c r="D206" s="17"/>
      <c r="E206" s="17"/>
      <c r="F206" s="17"/>
      <c r="G206" s="17"/>
      <c r="H206" s="17"/>
    </row>
    <row r="207" spans="1:8" ht="15" x14ac:dyDescent="0.2">
      <c r="A207" s="17"/>
      <c r="B207" s="17"/>
      <c r="C207" s="17"/>
      <c r="D207" s="17"/>
      <c r="E207" s="17"/>
      <c r="F207" s="17"/>
      <c r="G207" s="17"/>
      <c r="H207" s="17"/>
    </row>
    <row r="208" spans="1:8" ht="15" x14ac:dyDescent="0.2">
      <c r="A208" s="17"/>
      <c r="B208" s="17"/>
      <c r="C208" s="17"/>
      <c r="D208" s="17"/>
      <c r="E208" s="17"/>
      <c r="F208" s="17"/>
      <c r="G208" s="17"/>
      <c r="H208" s="17"/>
    </row>
    <row r="209" spans="1:8" ht="15" x14ac:dyDescent="0.2">
      <c r="A209" s="17"/>
      <c r="B209" s="17"/>
      <c r="C209" s="17"/>
      <c r="D209" s="17"/>
      <c r="E209" s="17"/>
      <c r="F209" s="17"/>
      <c r="G209" s="17"/>
      <c r="H209" s="17"/>
    </row>
    <row r="210" spans="1:8" ht="15" x14ac:dyDescent="0.2">
      <c r="A210" s="17"/>
      <c r="B210" s="17"/>
      <c r="C210" s="17"/>
      <c r="D210" s="17"/>
      <c r="E210" s="17"/>
      <c r="F210" s="17"/>
      <c r="G210" s="17"/>
      <c r="H210" s="17"/>
    </row>
    <row r="211" spans="1:8" ht="15" x14ac:dyDescent="0.2">
      <c r="A211" s="17"/>
      <c r="B211" s="17"/>
      <c r="C211" s="17"/>
      <c r="D211" s="17"/>
      <c r="E211" s="17"/>
      <c r="F211" s="17"/>
      <c r="G211" s="17"/>
      <c r="H211" s="17"/>
    </row>
    <row r="212" spans="1:8" ht="15" x14ac:dyDescent="0.2">
      <c r="A212" s="17"/>
      <c r="B212" s="17"/>
      <c r="C212" s="17"/>
      <c r="D212" s="17"/>
      <c r="E212" s="17"/>
      <c r="F212" s="17"/>
      <c r="G212" s="17"/>
      <c r="H212" s="17"/>
    </row>
    <row r="213" spans="1:8" ht="15" x14ac:dyDescent="0.2">
      <c r="A213" s="17"/>
      <c r="B213" s="17"/>
      <c r="C213" s="17"/>
      <c r="D213" s="17"/>
      <c r="E213" s="17"/>
      <c r="F213" s="17"/>
      <c r="G213" s="17"/>
      <c r="H213" s="17"/>
    </row>
    <row r="214" spans="1:8" ht="15" x14ac:dyDescent="0.2">
      <c r="A214" s="17"/>
      <c r="B214" s="17"/>
      <c r="C214" s="17"/>
      <c r="D214" s="17"/>
      <c r="E214" s="17"/>
      <c r="F214" s="17"/>
      <c r="G214" s="17"/>
      <c r="H214" s="17"/>
    </row>
    <row r="215" spans="1:8" ht="15" x14ac:dyDescent="0.2">
      <c r="A215" s="17"/>
      <c r="B215" s="17"/>
      <c r="C215" s="17"/>
      <c r="D215" s="17"/>
      <c r="E215" s="17"/>
      <c r="F215" s="17"/>
      <c r="G215" s="17"/>
      <c r="H215" s="17"/>
    </row>
    <row r="216" spans="1:8" ht="15" x14ac:dyDescent="0.2">
      <c r="A216" s="17"/>
      <c r="B216" s="17"/>
      <c r="C216" s="17"/>
      <c r="D216" s="17"/>
      <c r="E216" s="17"/>
      <c r="F216" s="17"/>
      <c r="G216" s="17"/>
      <c r="H216" s="17"/>
    </row>
    <row r="217" spans="1:8" ht="15" x14ac:dyDescent="0.2">
      <c r="A217" s="17"/>
      <c r="B217" s="17"/>
      <c r="C217" s="17"/>
      <c r="D217" s="17"/>
      <c r="E217" s="17"/>
      <c r="F217" s="17"/>
      <c r="G217" s="17"/>
      <c r="H217" s="17"/>
    </row>
    <row r="218" spans="1:8" ht="15" x14ac:dyDescent="0.2">
      <c r="A218" s="17"/>
      <c r="B218" s="17"/>
      <c r="C218" s="17"/>
      <c r="D218" s="17"/>
      <c r="E218" s="17"/>
      <c r="F218" s="17"/>
      <c r="G218" s="17"/>
      <c r="H218" s="17"/>
    </row>
    <row r="219" spans="1:8" ht="15" x14ac:dyDescent="0.2">
      <c r="A219" s="17"/>
      <c r="B219" s="17"/>
      <c r="C219" s="17"/>
      <c r="D219" s="17"/>
      <c r="E219" s="17"/>
      <c r="F219" s="17"/>
      <c r="G219" s="17"/>
      <c r="H219" s="17"/>
    </row>
    <row r="220" spans="1:8" ht="15" x14ac:dyDescent="0.2">
      <c r="A220" s="17"/>
      <c r="B220" s="17"/>
      <c r="C220" s="17"/>
      <c r="D220" s="17"/>
      <c r="E220" s="17"/>
      <c r="F220" s="17"/>
      <c r="G220" s="17"/>
      <c r="H220" s="17"/>
    </row>
    <row r="221" spans="1:8" ht="15" x14ac:dyDescent="0.2">
      <c r="A221" s="17"/>
      <c r="B221" s="17"/>
      <c r="C221" s="17"/>
      <c r="D221" s="17"/>
      <c r="E221" s="17"/>
      <c r="F221" s="17"/>
      <c r="G221" s="17"/>
      <c r="H221" s="17"/>
    </row>
    <row r="222" spans="1:8" ht="15" x14ac:dyDescent="0.2">
      <c r="A222" s="17"/>
      <c r="B222" s="17"/>
      <c r="C222" s="17"/>
      <c r="D222" s="17"/>
      <c r="E222" s="17"/>
      <c r="F222" s="17"/>
      <c r="G222" s="17"/>
      <c r="H222" s="17"/>
    </row>
    <row r="223" spans="1:8" ht="15" x14ac:dyDescent="0.2">
      <c r="A223" s="17"/>
      <c r="B223" s="17"/>
      <c r="C223" s="17"/>
      <c r="D223" s="17"/>
      <c r="E223" s="17"/>
      <c r="F223" s="17"/>
      <c r="G223" s="17"/>
      <c r="H223" s="17"/>
    </row>
    <row r="224" spans="1:8" ht="15" x14ac:dyDescent="0.2">
      <c r="A224" s="17"/>
      <c r="B224" s="17"/>
      <c r="C224" s="17"/>
      <c r="D224" s="17"/>
      <c r="E224" s="17"/>
      <c r="F224" s="17"/>
      <c r="G224" s="17"/>
      <c r="H224" s="17"/>
    </row>
    <row r="225" spans="1:8" ht="15" x14ac:dyDescent="0.2">
      <c r="A225" s="17"/>
      <c r="B225" s="17"/>
      <c r="C225" s="17"/>
      <c r="D225" s="17"/>
      <c r="E225" s="17"/>
      <c r="F225" s="17"/>
      <c r="G225" s="17"/>
      <c r="H225" s="17"/>
    </row>
    <row r="226" spans="1:8" ht="15" x14ac:dyDescent="0.2">
      <c r="A226" s="17"/>
      <c r="B226" s="17"/>
      <c r="C226" s="17"/>
      <c r="D226" s="17"/>
      <c r="E226" s="17"/>
      <c r="F226" s="17"/>
      <c r="G226" s="17"/>
      <c r="H226" s="17"/>
    </row>
    <row r="227" spans="1:8" ht="15" x14ac:dyDescent="0.2">
      <c r="A227" s="17"/>
      <c r="B227" s="17"/>
      <c r="C227" s="17"/>
      <c r="D227" s="17"/>
      <c r="E227" s="17"/>
      <c r="F227" s="17"/>
      <c r="G227" s="17"/>
      <c r="H227" s="17"/>
    </row>
    <row r="228" spans="1:8" ht="15" x14ac:dyDescent="0.2">
      <c r="A228" s="17"/>
      <c r="B228" s="17"/>
      <c r="C228" s="17"/>
      <c r="D228" s="17"/>
      <c r="E228" s="17"/>
      <c r="F228" s="17"/>
      <c r="G228" s="17"/>
      <c r="H228" s="17"/>
    </row>
    <row r="229" spans="1:8" ht="15" x14ac:dyDescent="0.2">
      <c r="A229" s="17"/>
      <c r="B229" s="17"/>
      <c r="C229" s="17"/>
      <c r="D229" s="17"/>
      <c r="E229" s="17"/>
      <c r="F229" s="17"/>
      <c r="G229" s="17"/>
      <c r="H229" s="17"/>
    </row>
    <row r="230" spans="1:8" ht="15" x14ac:dyDescent="0.2">
      <c r="A230" s="17"/>
      <c r="B230" s="17"/>
      <c r="C230" s="17"/>
      <c r="D230" s="17"/>
      <c r="E230" s="17"/>
      <c r="F230" s="17"/>
      <c r="G230" s="17"/>
      <c r="H230" s="17"/>
    </row>
    <row r="231" spans="1:8" ht="15" x14ac:dyDescent="0.2">
      <c r="A231" s="17"/>
      <c r="B231" s="17"/>
      <c r="C231" s="17"/>
      <c r="D231" s="17"/>
      <c r="E231" s="17"/>
      <c r="F231" s="17"/>
      <c r="G231" s="17"/>
      <c r="H231" s="17"/>
    </row>
    <row r="232" spans="1:8" ht="15" x14ac:dyDescent="0.2">
      <c r="A232" s="17"/>
      <c r="B232" s="17"/>
      <c r="C232" s="17"/>
      <c r="D232" s="17"/>
      <c r="E232" s="17"/>
      <c r="F232" s="17"/>
      <c r="G232" s="17"/>
      <c r="H232" s="17"/>
    </row>
    <row r="233" spans="1:8" ht="15" x14ac:dyDescent="0.2">
      <c r="A233" s="17"/>
      <c r="B233" s="17"/>
      <c r="C233" s="17"/>
      <c r="D233" s="17"/>
      <c r="E233" s="17"/>
      <c r="F233" s="17"/>
      <c r="G233" s="17"/>
      <c r="H233" s="17"/>
    </row>
    <row r="234" spans="1:8" ht="15" x14ac:dyDescent="0.2">
      <c r="A234" s="17"/>
      <c r="B234" s="17"/>
      <c r="C234" s="17"/>
      <c r="D234" s="17"/>
      <c r="E234" s="17"/>
      <c r="F234" s="17"/>
      <c r="G234" s="17"/>
      <c r="H234" s="17"/>
    </row>
    <row r="235" spans="1:8" ht="15" x14ac:dyDescent="0.2">
      <c r="A235" s="17"/>
      <c r="B235" s="17"/>
      <c r="C235" s="17"/>
      <c r="D235" s="17"/>
      <c r="E235" s="17"/>
      <c r="F235" s="17"/>
      <c r="G235" s="17"/>
      <c r="H235" s="17"/>
    </row>
    <row r="236" spans="1:8" ht="15" x14ac:dyDescent="0.2">
      <c r="A236" s="17"/>
      <c r="B236" s="17"/>
      <c r="C236" s="17"/>
      <c r="D236" s="17"/>
      <c r="E236" s="17"/>
      <c r="F236" s="17"/>
      <c r="G236" s="17"/>
      <c r="H236" s="17"/>
    </row>
    <row r="237" spans="1:8" ht="15" x14ac:dyDescent="0.2">
      <c r="A237" s="17"/>
      <c r="B237" s="17"/>
      <c r="C237" s="17"/>
      <c r="D237" s="17"/>
      <c r="E237" s="17"/>
      <c r="F237" s="17"/>
      <c r="G237" s="17"/>
      <c r="H237" s="17"/>
    </row>
    <row r="238" spans="1:8" ht="15" x14ac:dyDescent="0.2">
      <c r="A238" s="17"/>
      <c r="B238" s="17"/>
      <c r="C238" s="17"/>
      <c r="D238" s="17"/>
      <c r="E238" s="17"/>
      <c r="F238" s="17"/>
      <c r="G238" s="17"/>
      <c r="H238" s="17"/>
    </row>
    <row r="239" spans="1:8" ht="15" x14ac:dyDescent="0.2">
      <c r="A239" s="17"/>
      <c r="B239" s="17"/>
      <c r="C239" s="17"/>
      <c r="D239" s="17"/>
      <c r="E239" s="17"/>
      <c r="F239" s="17"/>
      <c r="G239" s="17"/>
      <c r="H239" s="17"/>
    </row>
    <row r="240" spans="1:8" ht="15" x14ac:dyDescent="0.2">
      <c r="A240" s="17"/>
      <c r="B240" s="17"/>
      <c r="C240" s="17"/>
      <c r="D240" s="17"/>
      <c r="E240" s="17"/>
      <c r="F240" s="17"/>
      <c r="G240" s="17"/>
      <c r="H240" s="17"/>
    </row>
    <row r="241" spans="1:8" ht="15" x14ac:dyDescent="0.2">
      <c r="A241" s="17"/>
      <c r="B241" s="17"/>
      <c r="C241" s="17"/>
      <c r="D241" s="17"/>
      <c r="E241" s="17"/>
      <c r="F241" s="17"/>
      <c r="G241" s="17"/>
      <c r="H241" s="17"/>
    </row>
    <row r="242" spans="1:8" ht="15" x14ac:dyDescent="0.2">
      <c r="A242" s="17"/>
      <c r="B242" s="17"/>
      <c r="C242" s="17"/>
      <c r="D242" s="17"/>
      <c r="E242" s="17"/>
      <c r="F242" s="17"/>
      <c r="G242" s="17"/>
      <c r="H242" s="17"/>
    </row>
    <row r="243" spans="1:8" ht="15" x14ac:dyDescent="0.2">
      <c r="A243" s="17"/>
      <c r="B243" s="17"/>
      <c r="C243" s="17"/>
      <c r="D243" s="17"/>
      <c r="E243" s="17"/>
      <c r="F243" s="17"/>
      <c r="G243" s="17"/>
      <c r="H243" s="17"/>
    </row>
    <row r="244" spans="1:8" ht="15" x14ac:dyDescent="0.2">
      <c r="A244" s="17"/>
      <c r="B244" s="17"/>
      <c r="C244" s="17"/>
      <c r="D244" s="17"/>
      <c r="E244" s="17"/>
      <c r="F244" s="17"/>
      <c r="G244" s="17"/>
      <c r="H244" s="17"/>
    </row>
    <row r="245" spans="1:8" ht="15" x14ac:dyDescent="0.2">
      <c r="A245" s="17"/>
      <c r="B245" s="17"/>
      <c r="C245" s="17"/>
      <c r="D245" s="17"/>
      <c r="E245" s="17"/>
      <c r="F245" s="17"/>
      <c r="G245" s="17"/>
      <c r="H245" s="17"/>
    </row>
    <row r="246" spans="1:8" ht="15" x14ac:dyDescent="0.2">
      <c r="A246" s="17"/>
      <c r="B246" s="17"/>
      <c r="C246" s="17"/>
      <c r="D246" s="17"/>
      <c r="E246" s="17"/>
      <c r="F246" s="17"/>
      <c r="G246" s="17"/>
      <c r="H246" s="17"/>
    </row>
    <row r="247" spans="1:8" ht="15" x14ac:dyDescent="0.2">
      <c r="A247" s="17"/>
      <c r="B247" s="17"/>
      <c r="C247" s="17"/>
      <c r="D247" s="17"/>
      <c r="E247" s="17"/>
      <c r="F247" s="17"/>
      <c r="G247" s="17"/>
      <c r="H247" s="17"/>
    </row>
    <row r="248" spans="1:8" ht="15" x14ac:dyDescent="0.2">
      <c r="A248" s="17"/>
      <c r="B248" s="17"/>
      <c r="C248" s="17"/>
      <c r="D248" s="17"/>
      <c r="E248" s="17"/>
      <c r="F248" s="17"/>
      <c r="G248" s="17"/>
      <c r="H248" s="17"/>
    </row>
    <row r="249" spans="1:8" ht="15" x14ac:dyDescent="0.2">
      <c r="A249" s="17"/>
      <c r="B249" s="17"/>
      <c r="C249" s="17"/>
      <c r="D249" s="17"/>
      <c r="E249" s="17"/>
      <c r="F249" s="17"/>
      <c r="G249" s="17"/>
      <c r="H249" s="17"/>
    </row>
    <row r="250" spans="1:8" ht="15" x14ac:dyDescent="0.2">
      <c r="A250" s="17"/>
      <c r="B250" s="17"/>
      <c r="C250" s="17"/>
      <c r="D250" s="17"/>
      <c r="E250" s="17"/>
      <c r="F250" s="17"/>
      <c r="G250" s="17"/>
      <c r="H250" s="17"/>
    </row>
    <row r="251" spans="1:8" ht="15" x14ac:dyDescent="0.2">
      <c r="A251" s="17"/>
      <c r="B251" s="17"/>
      <c r="C251" s="17"/>
      <c r="D251" s="17"/>
      <c r="E251" s="17"/>
      <c r="F251" s="17"/>
      <c r="G251" s="17"/>
      <c r="H251" s="17"/>
    </row>
    <row r="252" spans="1:8" ht="15" x14ac:dyDescent="0.2">
      <c r="A252" s="17"/>
      <c r="B252" s="17"/>
      <c r="C252" s="17"/>
      <c r="D252" s="17"/>
      <c r="E252" s="17"/>
      <c r="F252" s="17"/>
      <c r="G252" s="17"/>
      <c r="H252" s="17"/>
    </row>
    <row r="253" spans="1:8" ht="15" x14ac:dyDescent="0.2">
      <c r="A253" s="17"/>
      <c r="B253" s="17"/>
      <c r="C253" s="17"/>
      <c r="D253" s="17"/>
      <c r="E253" s="17"/>
      <c r="F253" s="17"/>
      <c r="G253" s="17"/>
      <c r="H253" s="17"/>
    </row>
    <row r="254" spans="1:8" ht="15" x14ac:dyDescent="0.2">
      <c r="A254" s="17"/>
      <c r="B254" s="17"/>
      <c r="C254" s="17"/>
      <c r="D254" s="17"/>
      <c r="E254" s="17"/>
      <c r="F254" s="17"/>
      <c r="G254" s="17"/>
      <c r="H254" s="17"/>
    </row>
    <row r="255" spans="1:8" ht="15" x14ac:dyDescent="0.2">
      <c r="A255" s="17"/>
      <c r="B255" s="17"/>
      <c r="C255" s="17"/>
      <c r="D255" s="17"/>
      <c r="E255" s="17"/>
      <c r="F255" s="17"/>
      <c r="G255" s="17"/>
      <c r="H255" s="17"/>
    </row>
    <row r="256" spans="1:8" ht="15" x14ac:dyDescent="0.2">
      <c r="A256" s="17"/>
      <c r="B256" s="17"/>
      <c r="C256" s="17"/>
      <c r="D256" s="17"/>
      <c r="E256" s="17"/>
      <c r="F256" s="17"/>
      <c r="G256" s="17"/>
      <c r="H256" s="17"/>
    </row>
    <row r="257" spans="1:8" ht="15" x14ac:dyDescent="0.2">
      <c r="A257" s="17"/>
      <c r="B257" s="17"/>
      <c r="C257" s="17"/>
      <c r="D257" s="17"/>
      <c r="E257" s="17"/>
      <c r="F257" s="17"/>
      <c r="G257" s="17"/>
      <c r="H257" s="17"/>
    </row>
    <row r="258" spans="1:8" ht="15" x14ac:dyDescent="0.2">
      <c r="A258" s="17"/>
      <c r="B258" s="17"/>
      <c r="C258" s="17"/>
      <c r="D258" s="17"/>
      <c r="E258" s="17"/>
      <c r="F258" s="17"/>
      <c r="G258" s="17"/>
      <c r="H258" s="17"/>
    </row>
    <row r="259" spans="1:8" ht="15" x14ac:dyDescent="0.2">
      <c r="A259" s="17"/>
      <c r="B259" s="17"/>
      <c r="C259" s="17"/>
      <c r="D259" s="17"/>
      <c r="E259" s="17"/>
      <c r="F259" s="17"/>
      <c r="G259" s="17"/>
      <c r="H259" s="17"/>
    </row>
    <row r="260" spans="1:8" ht="15" x14ac:dyDescent="0.2">
      <c r="A260" s="17"/>
      <c r="B260" s="17"/>
      <c r="C260" s="17"/>
      <c r="D260" s="17"/>
      <c r="E260" s="17"/>
      <c r="F260" s="17"/>
      <c r="G260" s="17"/>
      <c r="H260" s="17"/>
    </row>
    <row r="261" spans="1:8" ht="15" x14ac:dyDescent="0.2">
      <c r="A261" s="17"/>
      <c r="B261" s="17"/>
      <c r="C261" s="17"/>
      <c r="D261" s="17"/>
      <c r="E261" s="17"/>
      <c r="F261" s="17"/>
      <c r="G261" s="17"/>
      <c r="H261" s="17"/>
    </row>
    <row r="262" spans="1:8" ht="15" x14ac:dyDescent="0.2">
      <c r="A262" s="17"/>
      <c r="B262" s="17"/>
      <c r="C262" s="17"/>
      <c r="D262" s="17"/>
      <c r="E262" s="17"/>
      <c r="F262" s="17"/>
      <c r="G262" s="17"/>
      <c r="H262" s="17"/>
    </row>
    <row r="263" spans="1:8" ht="15" x14ac:dyDescent="0.2">
      <c r="A263" s="17"/>
      <c r="B263" s="17"/>
      <c r="C263" s="17"/>
      <c r="D263" s="17"/>
      <c r="E263" s="17"/>
      <c r="F263" s="17"/>
      <c r="G263" s="17"/>
      <c r="H263" s="17"/>
    </row>
    <row r="264" spans="1:8" ht="15" x14ac:dyDescent="0.2">
      <c r="A264" s="17"/>
      <c r="B264" s="17"/>
      <c r="C264" s="17"/>
      <c r="D264" s="17"/>
      <c r="E264" s="17"/>
      <c r="F264" s="17"/>
      <c r="G264" s="17"/>
      <c r="H264" s="17"/>
    </row>
    <row r="265" spans="1:8" ht="15" x14ac:dyDescent="0.2">
      <c r="A265" s="17"/>
      <c r="B265" s="17"/>
      <c r="C265" s="17"/>
      <c r="D265" s="17"/>
      <c r="E265" s="17"/>
      <c r="F265" s="17"/>
      <c r="G265" s="17"/>
      <c r="H265" s="17"/>
    </row>
    <row r="266" spans="1:8" ht="15" x14ac:dyDescent="0.2">
      <c r="A266" s="17"/>
      <c r="B266" s="17"/>
      <c r="C266" s="17"/>
      <c r="D266" s="17"/>
      <c r="E266" s="17"/>
      <c r="F266" s="17"/>
      <c r="G266" s="17"/>
      <c r="H266" s="17"/>
    </row>
    <row r="267" spans="1:8" ht="15" x14ac:dyDescent="0.2">
      <c r="A267" s="17"/>
      <c r="B267" s="17"/>
      <c r="C267" s="17"/>
      <c r="D267" s="17"/>
      <c r="E267" s="17"/>
      <c r="F267" s="17"/>
      <c r="G267" s="17"/>
      <c r="H267" s="17"/>
    </row>
    <row r="268" spans="1:8" ht="15" x14ac:dyDescent="0.2">
      <c r="A268" s="17"/>
      <c r="B268" s="17"/>
      <c r="C268" s="17"/>
      <c r="D268" s="17"/>
      <c r="E268" s="17"/>
      <c r="F268" s="17"/>
      <c r="G268" s="17"/>
      <c r="H268" s="17"/>
    </row>
    <row r="269" spans="1:8" ht="15" x14ac:dyDescent="0.2">
      <c r="A269" s="17"/>
      <c r="B269" s="17"/>
      <c r="C269" s="17"/>
      <c r="D269" s="17"/>
      <c r="E269" s="17"/>
      <c r="F269" s="17"/>
      <c r="G269" s="17"/>
      <c r="H269" s="17"/>
    </row>
    <row r="270" spans="1:8" ht="15" x14ac:dyDescent="0.2">
      <c r="A270" s="17"/>
      <c r="B270" s="17"/>
      <c r="C270" s="17"/>
      <c r="D270" s="17"/>
      <c r="E270" s="17"/>
      <c r="F270" s="17"/>
      <c r="G270" s="17"/>
      <c r="H270" s="17"/>
    </row>
    <row r="271" spans="1:8" ht="15" x14ac:dyDescent="0.2">
      <c r="A271" s="17"/>
      <c r="B271" s="17"/>
      <c r="C271" s="17"/>
      <c r="D271" s="17"/>
      <c r="E271" s="17"/>
      <c r="F271" s="17"/>
      <c r="G271" s="17"/>
      <c r="H271" s="17"/>
    </row>
    <row r="272" spans="1:8" ht="15" x14ac:dyDescent="0.2">
      <c r="A272" s="17"/>
      <c r="B272" s="17"/>
      <c r="C272" s="17"/>
      <c r="D272" s="17"/>
      <c r="E272" s="17"/>
      <c r="F272" s="17"/>
      <c r="G272" s="17"/>
      <c r="H272" s="17"/>
    </row>
    <row r="273" spans="1:8" ht="15" x14ac:dyDescent="0.2">
      <c r="A273" s="17"/>
      <c r="B273" s="17"/>
      <c r="C273" s="17"/>
      <c r="D273" s="17"/>
      <c r="E273" s="17"/>
      <c r="F273" s="17"/>
      <c r="G273" s="17"/>
      <c r="H273" s="17"/>
    </row>
    <row r="274" spans="1:8" ht="15" x14ac:dyDescent="0.2">
      <c r="A274" s="17"/>
      <c r="B274" s="17"/>
      <c r="C274" s="17"/>
      <c r="D274" s="17"/>
      <c r="E274" s="17"/>
      <c r="F274" s="17"/>
      <c r="G274" s="17"/>
      <c r="H274" s="17"/>
    </row>
    <row r="275" spans="1:8" ht="15" x14ac:dyDescent="0.2">
      <c r="A275" s="17"/>
      <c r="B275" s="17"/>
      <c r="C275" s="17"/>
      <c r="D275" s="17"/>
      <c r="E275" s="17"/>
      <c r="F275" s="17"/>
      <c r="G275" s="17"/>
      <c r="H275" s="17"/>
    </row>
    <row r="276" spans="1:8" ht="15" x14ac:dyDescent="0.2">
      <c r="A276" s="17"/>
      <c r="B276" s="17"/>
      <c r="C276" s="17"/>
      <c r="D276" s="17"/>
      <c r="E276" s="17"/>
      <c r="F276" s="17"/>
      <c r="G276" s="17"/>
      <c r="H276" s="17"/>
    </row>
    <row r="277" spans="1:8" ht="15" x14ac:dyDescent="0.2">
      <c r="A277" s="17"/>
      <c r="B277" s="17"/>
      <c r="C277" s="17"/>
      <c r="D277" s="17"/>
      <c r="E277" s="17"/>
      <c r="F277" s="17"/>
      <c r="G277" s="17"/>
      <c r="H277" s="17"/>
    </row>
    <row r="278" spans="1:8" ht="15" x14ac:dyDescent="0.2">
      <c r="A278" s="17"/>
      <c r="B278" s="17"/>
      <c r="C278" s="17"/>
      <c r="D278" s="17"/>
      <c r="E278" s="17"/>
      <c r="F278" s="17"/>
      <c r="G278" s="17"/>
      <c r="H278" s="17"/>
    </row>
    <row r="279" spans="1:8" ht="15" x14ac:dyDescent="0.2">
      <c r="A279" s="17"/>
      <c r="B279" s="17"/>
      <c r="C279" s="17"/>
      <c r="D279" s="17"/>
      <c r="E279" s="17"/>
      <c r="F279" s="17"/>
      <c r="G279" s="17"/>
      <c r="H279" s="17"/>
    </row>
    <row r="280" spans="1:8" ht="15" x14ac:dyDescent="0.2">
      <c r="A280" s="17"/>
      <c r="B280" s="17"/>
      <c r="C280" s="17"/>
      <c r="D280" s="17"/>
      <c r="E280" s="17"/>
      <c r="F280" s="17"/>
      <c r="G280" s="17"/>
      <c r="H280" s="17"/>
    </row>
    <row r="281" spans="1:8" ht="15" x14ac:dyDescent="0.2">
      <c r="A281" s="17"/>
      <c r="B281" s="17"/>
      <c r="C281" s="17"/>
      <c r="D281" s="17"/>
      <c r="E281" s="17"/>
      <c r="F281" s="17"/>
      <c r="G281" s="17"/>
      <c r="H281" s="17"/>
    </row>
    <row r="282" spans="1:8" ht="15" x14ac:dyDescent="0.2">
      <c r="A282" s="17"/>
      <c r="B282" s="17"/>
      <c r="C282" s="17"/>
      <c r="D282" s="17"/>
      <c r="E282" s="17"/>
      <c r="F282" s="17"/>
      <c r="G282" s="17"/>
      <c r="H282" s="17"/>
    </row>
    <row r="283" spans="1:8" ht="15" x14ac:dyDescent="0.2">
      <c r="A283" s="17"/>
      <c r="B283" s="17"/>
      <c r="C283" s="17"/>
      <c r="D283" s="17"/>
      <c r="E283" s="17"/>
      <c r="F283" s="17"/>
      <c r="G283" s="17"/>
      <c r="H283" s="17"/>
    </row>
    <row r="284" spans="1:8" ht="15" x14ac:dyDescent="0.2">
      <c r="A284" s="17"/>
      <c r="B284" s="17"/>
      <c r="C284" s="17"/>
      <c r="D284" s="17"/>
      <c r="E284" s="17"/>
      <c r="F284" s="17"/>
      <c r="G284" s="17"/>
      <c r="H284" s="17"/>
    </row>
    <row r="285" spans="1:8" ht="15" x14ac:dyDescent="0.2">
      <c r="A285" s="17"/>
      <c r="B285" s="17"/>
      <c r="C285" s="17"/>
      <c r="D285" s="17"/>
      <c r="E285" s="17"/>
      <c r="F285" s="17"/>
      <c r="G285" s="17"/>
      <c r="H285" s="17"/>
    </row>
    <row r="286" spans="1:8" ht="15" x14ac:dyDescent="0.2">
      <c r="A286" s="17"/>
      <c r="B286" s="17"/>
      <c r="C286" s="17"/>
      <c r="D286" s="17"/>
      <c r="E286" s="17"/>
      <c r="F286" s="17"/>
      <c r="G286" s="17"/>
      <c r="H286" s="17"/>
    </row>
    <row r="287" spans="1:8" ht="15" x14ac:dyDescent="0.2">
      <c r="A287" s="17"/>
      <c r="B287" s="17"/>
      <c r="C287" s="17"/>
      <c r="D287" s="17"/>
      <c r="E287" s="17"/>
      <c r="F287" s="17"/>
      <c r="G287" s="17"/>
      <c r="H287" s="17"/>
    </row>
    <row r="288" spans="1:8" ht="15" x14ac:dyDescent="0.2">
      <c r="A288" s="17"/>
      <c r="B288" s="17"/>
      <c r="C288" s="17"/>
      <c r="D288" s="17"/>
      <c r="E288" s="17"/>
      <c r="F288" s="17"/>
      <c r="G288" s="17"/>
      <c r="H288" s="17"/>
    </row>
    <row r="289" spans="1:8" ht="15" x14ac:dyDescent="0.2">
      <c r="A289" s="17"/>
      <c r="B289" s="17"/>
      <c r="C289" s="17"/>
      <c r="D289" s="17"/>
      <c r="E289" s="17"/>
      <c r="F289" s="17"/>
      <c r="G289" s="17"/>
      <c r="H289" s="17"/>
    </row>
    <row r="290" spans="1:8" ht="15" x14ac:dyDescent="0.2">
      <c r="A290" s="17"/>
      <c r="B290" s="17"/>
      <c r="C290" s="17"/>
      <c r="D290" s="17"/>
      <c r="E290" s="17"/>
      <c r="F290" s="17"/>
      <c r="G290" s="17"/>
      <c r="H290" s="17"/>
    </row>
    <row r="291" spans="1:8" ht="15" x14ac:dyDescent="0.2">
      <c r="A291" s="17"/>
      <c r="B291" s="17"/>
      <c r="C291" s="17"/>
      <c r="D291" s="17"/>
      <c r="E291" s="17"/>
      <c r="F291" s="17"/>
      <c r="G291" s="17"/>
      <c r="H291" s="17"/>
    </row>
    <row r="292" spans="1:8" ht="15" x14ac:dyDescent="0.2">
      <c r="A292" s="17"/>
      <c r="B292" s="17"/>
      <c r="C292" s="17"/>
      <c r="D292" s="17"/>
      <c r="E292" s="17"/>
      <c r="F292" s="17"/>
      <c r="G292" s="17"/>
      <c r="H292" s="17"/>
    </row>
    <row r="293" spans="1:8" ht="15" x14ac:dyDescent="0.2">
      <c r="A293" s="17"/>
      <c r="B293" s="17"/>
      <c r="C293" s="17"/>
      <c r="D293" s="17"/>
      <c r="E293" s="17"/>
      <c r="F293" s="17"/>
      <c r="G293" s="17"/>
      <c r="H293" s="17"/>
    </row>
    <row r="294" spans="1:8" ht="15" x14ac:dyDescent="0.2">
      <c r="A294" s="17"/>
      <c r="B294" s="17"/>
      <c r="C294" s="17"/>
      <c r="D294" s="17"/>
      <c r="E294" s="17"/>
      <c r="F294" s="17"/>
      <c r="G294" s="17"/>
      <c r="H294" s="17"/>
    </row>
    <row r="295" spans="1:8" ht="15" x14ac:dyDescent="0.2">
      <c r="A295" s="17"/>
      <c r="B295" s="17"/>
      <c r="C295" s="17"/>
      <c r="D295" s="17"/>
      <c r="E295" s="17"/>
      <c r="F295" s="17"/>
      <c r="G295" s="17"/>
      <c r="H295" s="17"/>
    </row>
    <row r="296" spans="1:8" ht="15" x14ac:dyDescent="0.2">
      <c r="A296" s="17"/>
      <c r="B296" s="17"/>
      <c r="C296" s="17"/>
      <c r="D296" s="17"/>
      <c r="E296" s="17"/>
      <c r="F296" s="17"/>
      <c r="G296" s="17"/>
      <c r="H296" s="17"/>
    </row>
    <row r="297" spans="1:8" ht="15" x14ac:dyDescent="0.2">
      <c r="A297" s="17"/>
      <c r="B297" s="17"/>
      <c r="C297" s="17"/>
      <c r="D297" s="17"/>
      <c r="E297" s="17"/>
      <c r="F297" s="17"/>
      <c r="G297" s="17"/>
      <c r="H297" s="17"/>
    </row>
    <row r="298" spans="1:8" ht="15" x14ac:dyDescent="0.2">
      <c r="A298" s="17"/>
      <c r="B298" s="17"/>
      <c r="C298" s="17"/>
      <c r="D298" s="17"/>
      <c r="E298" s="17"/>
      <c r="F298" s="17"/>
      <c r="G298" s="17"/>
      <c r="H298" s="17"/>
    </row>
    <row r="299" spans="1:8" ht="15" x14ac:dyDescent="0.2">
      <c r="A299" s="17"/>
      <c r="B299" s="17"/>
      <c r="C299" s="17"/>
      <c r="D299" s="17"/>
      <c r="E299" s="17"/>
      <c r="F299" s="17"/>
      <c r="G299" s="17"/>
      <c r="H299" s="17"/>
    </row>
  </sheetData>
  <mergeCells count="9">
    <mergeCell ref="A2:C2"/>
    <mergeCell ref="C28:G28"/>
    <mergeCell ref="A38:G40"/>
    <mergeCell ref="C29:G29"/>
    <mergeCell ref="C30:G30"/>
    <mergeCell ref="D23:E23"/>
    <mergeCell ref="C22:G22"/>
    <mergeCell ref="C33:G33"/>
    <mergeCell ref="C32:G32"/>
  </mergeCells>
  <phoneticPr fontId="0" type="noConversion"/>
  <pageMargins left="0.5" right="0.53" top="1.25" bottom="1" header="0.5" footer="0.5"/>
  <pageSetup scale="85" orientation="portrait" horizont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81"/>
  <sheetViews>
    <sheetView zoomScale="80" zoomScaleNormal="80" workbookViewId="0">
      <selection sqref="A1:H1"/>
    </sheetView>
  </sheetViews>
  <sheetFormatPr defaultRowHeight="12.75" x14ac:dyDescent="0.2"/>
  <cols>
    <col min="1" max="1" width="30.140625" bestFit="1" customWidth="1"/>
    <col min="2" max="2" width="31" customWidth="1"/>
    <col min="3" max="3" width="17" customWidth="1"/>
    <col min="4" max="4" width="13.5703125" customWidth="1"/>
    <col min="5" max="5" width="22.5703125" customWidth="1"/>
    <col min="6" max="6" width="7.5703125" customWidth="1"/>
    <col min="7" max="7" width="13.5703125" customWidth="1"/>
    <col min="8" max="8" width="23.28515625" customWidth="1"/>
    <col min="9" max="9" width="7.5703125" customWidth="1"/>
    <col min="10" max="10" width="15.7109375" customWidth="1"/>
    <col min="11" max="11" width="24.28515625" customWidth="1"/>
    <col min="12" max="12" width="7.5703125" customWidth="1"/>
    <col min="13" max="13" width="21.5703125" customWidth="1"/>
    <col min="14" max="14" width="7.5703125" customWidth="1"/>
  </cols>
  <sheetData>
    <row r="1" spans="1:14" ht="27.75" customHeight="1" x14ac:dyDescent="0.2">
      <c r="A1" s="169" t="s">
        <v>57</v>
      </c>
      <c r="B1" s="170"/>
      <c r="C1" s="170"/>
      <c r="D1" s="170"/>
      <c r="E1" s="170"/>
      <c r="F1" s="170"/>
      <c r="G1" s="170"/>
      <c r="H1" s="140"/>
    </row>
    <row r="2" spans="1:14" s="1" customFormat="1" ht="23.25" x14ac:dyDescent="0.2">
      <c r="A2" s="183" t="s">
        <v>70</v>
      </c>
      <c r="B2" s="184"/>
      <c r="C2" s="184"/>
      <c r="D2" s="184"/>
      <c r="E2" s="40"/>
      <c r="F2" s="40"/>
      <c r="G2" s="127"/>
    </row>
    <row r="3" spans="1:14" ht="13.5" customHeight="1" x14ac:dyDescent="0.2"/>
    <row r="4" spans="1:14" ht="24" customHeight="1" x14ac:dyDescent="0.25">
      <c r="A4" s="20" t="s">
        <v>0</v>
      </c>
      <c r="B4" s="49" t="s">
        <v>35</v>
      </c>
      <c r="D4" s="50"/>
      <c r="E4" s="1"/>
      <c r="F4" s="1"/>
      <c r="G4" s="1"/>
    </row>
    <row r="5" spans="1:14" ht="24" customHeight="1" x14ac:dyDescent="0.2">
      <c r="A5" s="21"/>
      <c r="B5" s="1"/>
    </row>
    <row r="6" spans="1:14" ht="24" customHeight="1" x14ac:dyDescent="0.25">
      <c r="A6" s="22" t="s">
        <v>41</v>
      </c>
      <c r="B6" s="49" t="s">
        <v>93</v>
      </c>
      <c r="E6" s="171" t="s">
        <v>55</v>
      </c>
      <c r="F6" s="171"/>
      <c r="G6" s="171"/>
      <c r="H6" s="171"/>
      <c r="I6" s="171"/>
    </row>
    <row r="7" spans="1:14" ht="15" customHeight="1" thickBot="1" x14ac:dyDescent="0.25">
      <c r="A7" s="19"/>
    </row>
    <row r="8" spans="1:14" ht="36.75" customHeight="1" x14ac:dyDescent="0.25">
      <c r="A8" s="20" t="s">
        <v>46</v>
      </c>
      <c r="B8" s="55" t="s">
        <v>73</v>
      </c>
      <c r="C8" s="24" t="s">
        <v>28</v>
      </c>
      <c r="D8" s="178" t="s">
        <v>84</v>
      </c>
      <c r="E8" s="179"/>
      <c r="F8" s="180"/>
      <c r="G8" s="152" t="s">
        <v>85</v>
      </c>
      <c r="H8" s="153"/>
      <c r="I8" s="154"/>
      <c r="J8" s="185" t="s">
        <v>66</v>
      </c>
      <c r="K8" s="186"/>
      <c r="L8" s="187"/>
      <c r="M8" s="185" t="s">
        <v>67</v>
      </c>
      <c r="N8" s="187"/>
    </row>
    <row r="9" spans="1:14" ht="24" customHeight="1" x14ac:dyDescent="0.2">
      <c r="C9" s="26" t="s">
        <v>26</v>
      </c>
      <c r="D9" s="194">
        <v>630</v>
      </c>
      <c r="E9" s="173"/>
      <c r="F9" s="174"/>
      <c r="G9" s="155" t="s">
        <v>64</v>
      </c>
      <c r="H9" s="156"/>
      <c r="I9" s="157"/>
      <c r="J9" s="188" t="s">
        <v>62</v>
      </c>
      <c r="K9" s="173"/>
      <c r="L9" s="174"/>
      <c r="M9" s="194">
        <v>630</v>
      </c>
      <c r="N9" s="174"/>
    </row>
    <row r="10" spans="1:14" ht="24" customHeight="1" x14ac:dyDescent="0.2">
      <c r="C10" s="26" t="s">
        <v>36</v>
      </c>
      <c r="D10" s="158" t="s">
        <v>78</v>
      </c>
      <c r="E10" s="159"/>
      <c r="F10" s="160"/>
      <c r="G10" s="158" t="s">
        <v>78</v>
      </c>
      <c r="H10" s="159"/>
      <c r="I10" s="160"/>
      <c r="J10" s="158" t="s">
        <v>78</v>
      </c>
      <c r="K10" s="159"/>
      <c r="L10" s="160"/>
      <c r="M10" s="158" t="s">
        <v>78</v>
      </c>
      <c r="N10" s="195"/>
    </row>
    <row r="11" spans="1:14" ht="24" customHeight="1" x14ac:dyDescent="0.2">
      <c r="A11" s="2"/>
      <c r="B11" s="49"/>
      <c r="C11" s="26" t="s">
        <v>27</v>
      </c>
      <c r="D11" s="188" t="s">
        <v>44</v>
      </c>
      <c r="E11" s="173"/>
      <c r="F11" s="174"/>
      <c r="G11" s="161" t="s">
        <v>119</v>
      </c>
      <c r="H11" s="162"/>
      <c r="I11" s="163"/>
      <c r="J11" s="188" t="s">
        <v>44</v>
      </c>
      <c r="K11" s="173"/>
      <c r="L11" s="174"/>
      <c r="M11" s="188" t="s">
        <v>44</v>
      </c>
      <c r="N11" s="174"/>
    </row>
    <row r="12" spans="1:14" ht="24" customHeight="1" x14ac:dyDescent="0.2">
      <c r="A12" s="2"/>
      <c r="B12" s="23"/>
      <c r="C12" s="27" t="s">
        <v>4</v>
      </c>
      <c r="D12" s="196">
        <v>0.01</v>
      </c>
      <c r="E12" s="173"/>
      <c r="F12" s="174"/>
      <c r="G12" s="164">
        <v>1.71</v>
      </c>
      <c r="H12" s="165"/>
      <c r="I12" s="166"/>
      <c r="J12" s="172">
        <v>1.2E-2</v>
      </c>
      <c r="K12" s="173"/>
      <c r="L12" s="174"/>
      <c r="M12" s="189">
        <v>0.01</v>
      </c>
      <c r="N12" s="190"/>
    </row>
    <row r="13" spans="1:14" ht="24" customHeight="1" thickBot="1" x14ac:dyDescent="0.25">
      <c r="A13" s="2"/>
      <c r="B13" s="23"/>
      <c r="C13" s="76" t="s">
        <v>5</v>
      </c>
      <c r="D13" s="175">
        <v>0.05</v>
      </c>
      <c r="E13" s="176"/>
      <c r="F13" s="177"/>
      <c r="G13" s="197">
        <v>10</v>
      </c>
      <c r="H13" s="198"/>
      <c r="I13" s="199"/>
      <c r="J13" s="175">
        <v>0.05</v>
      </c>
      <c r="K13" s="176"/>
      <c r="L13" s="177"/>
      <c r="M13" s="191">
        <v>0.05</v>
      </c>
      <c r="N13" s="177"/>
    </row>
    <row r="14" spans="1:14" ht="24" customHeight="1" thickBot="1" x14ac:dyDescent="0.25">
      <c r="A14" s="61" t="s">
        <v>33</v>
      </c>
      <c r="B14" s="61" t="s">
        <v>34</v>
      </c>
      <c r="C14" s="61" t="s">
        <v>2</v>
      </c>
      <c r="D14" s="77" t="s">
        <v>3</v>
      </c>
      <c r="E14" s="78" t="s">
        <v>37</v>
      </c>
      <c r="F14" s="37" t="s">
        <v>25</v>
      </c>
      <c r="G14" s="77" t="s">
        <v>69</v>
      </c>
      <c r="H14" s="78" t="s">
        <v>37</v>
      </c>
      <c r="I14" s="37" t="s">
        <v>25</v>
      </c>
      <c r="J14" s="77" t="s">
        <v>3</v>
      </c>
      <c r="K14" s="78" t="s">
        <v>37</v>
      </c>
      <c r="L14" s="37" t="s">
        <v>25</v>
      </c>
      <c r="M14" s="79" t="s">
        <v>37</v>
      </c>
      <c r="N14" s="37" t="s">
        <v>25</v>
      </c>
    </row>
    <row r="15" spans="1:14" s="56" customFormat="1" ht="24" customHeight="1" x14ac:dyDescent="0.2">
      <c r="A15" s="68" t="s">
        <v>99</v>
      </c>
      <c r="B15" s="105" t="s">
        <v>103</v>
      </c>
      <c r="C15" s="106">
        <v>44391</v>
      </c>
      <c r="D15" s="107">
        <v>44392</v>
      </c>
      <c r="E15" s="134" t="s">
        <v>88</v>
      </c>
      <c r="F15" s="129">
        <v>1</v>
      </c>
      <c r="G15" s="132">
        <v>44396</v>
      </c>
      <c r="H15" s="135" t="s">
        <v>120</v>
      </c>
      <c r="I15" s="130">
        <v>1</v>
      </c>
      <c r="J15" s="107">
        <v>44392</v>
      </c>
      <c r="K15" s="118" t="s">
        <v>112</v>
      </c>
      <c r="L15" s="108">
        <v>1</v>
      </c>
      <c r="M15" s="133" t="s">
        <v>116</v>
      </c>
      <c r="N15" s="60" t="s">
        <v>50</v>
      </c>
    </row>
    <row r="16" spans="1:14" s="56" customFormat="1" ht="24" customHeight="1" x14ac:dyDescent="0.2">
      <c r="A16" s="68" t="s">
        <v>100</v>
      </c>
      <c r="B16" s="104" t="s">
        <v>104</v>
      </c>
      <c r="C16" s="91">
        <v>44391</v>
      </c>
      <c r="D16" s="89">
        <v>44392</v>
      </c>
      <c r="E16" s="94" t="s">
        <v>108</v>
      </c>
      <c r="F16" s="128">
        <v>1</v>
      </c>
      <c r="G16" s="89">
        <v>44396</v>
      </c>
      <c r="H16" s="102" t="s">
        <v>121</v>
      </c>
      <c r="I16" s="128">
        <v>1</v>
      </c>
      <c r="J16" s="89">
        <v>44392</v>
      </c>
      <c r="K16" s="62" t="s">
        <v>111</v>
      </c>
      <c r="L16" s="90">
        <v>1</v>
      </c>
      <c r="M16" s="95" t="s">
        <v>86</v>
      </c>
      <c r="N16" s="60" t="s">
        <v>50</v>
      </c>
    </row>
    <row r="17" spans="1:14" s="56" customFormat="1" ht="24" customHeight="1" x14ac:dyDescent="0.2">
      <c r="A17" s="68" t="s">
        <v>101</v>
      </c>
      <c r="B17" s="104" t="s">
        <v>105</v>
      </c>
      <c r="C17" s="91">
        <v>44391</v>
      </c>
      <c r="D17" s="89">
        <v>44392</v>
      </c>
      <c r="E17" s="94" t="s">
        <v>88</v>
      </c>
      <c r="F17" s="128">
        <v>1</v>
      </c>
      <c r="G17" s="89">
        <v>44396</v>
      </c>
      <c r="H17" s="102" t="s">
        <v>122</v>
      </c>
      <c r="I17" s="128">
        <v>1</v>
      </c>
      <c r="J17" s="89">
        <v>44392</v>
      </c>
      <c r="K17" s="62" t="s">
        <v>113</v>
      </c>
      <c r="L17" s="90">
        <v>1</v>
      </c>
      <c r="M17" s="95" t="s">
        <v>117</v>
      </c>
      <c r="N17" s="60" t="s">
        <v>50</v>
      </c>
    </row>
    <row r="18" spans="1:14" s="56" customFormat="1" ht="24" customHeight="1" x14ac:dyDescent="0.2">
      <c r="A18" s="68" t="s">
        <v>102</v>
      </c>
      <c r="B18" s="104" t="s">
        <v>106</v>
      </c>
      <c r="C18" s="91">
        <v>44391</v>
      </c>
      <c r="D18" s="89">
        <v>44392</v>
      </c>
      <c r="E18" s="94" t="s">
        <v>108</v>
      </c>
      <c r="F18" s="128">
        <v>1</v>
      </c>
      <c r="G18" s="89">
        <v>44396</v>
      </c>
      <c r="H18" s="102" t="s">
        <v>123</v>
      </c>
      <c r="I18" s="128">
        <v>1</v>
      </c>
      <c r="J18" s="89">
        <v>44392</v>
      </c>
      <c r="K18" s="62" t="s">
        <v>114</v>
      </c>
      <c r="L18" s="90">
        <v>1</v>
      </c>
      <c r="M18" s="95" t="s">
        <v>109</v>
      </c>
      <c r="N18" s="60" t="s">
        <v>50</v>
      </c>
    </row>
    <row r="19" spans="1:14" s="56" customFormat="1" ht="24" customHeight="1" x14ac:dyDescent="0.2">
      <c r="A19" s="68" t="s">
        <v>102</v>
      </c>
      <c r="B19" s="104" t="s">
        <v>107</v>
      </c>
      <c r="C19" s="91">
        <v>44391</v>
      </c>
      <c r="D19" s="89">
        <v>44392</v>
      </c>
      <c r="E19" s="94" t="s">
        <v>110</v>
      </c>
      <c r="F19" s="128">
        <v>1</v>
      </c>
      <c r="G19" s="89">
        <v>44396</v>
      </c>
      <c r="H19" s="102" t="s">
        <v>124</v>
      </c>
      <c r="I19" s="128">
        <v>1</v>
      </c>
      <c r="J19" s="89">
        <v>44392</v>
      </c>
      <c r="K19" s="62" t="s">
        <v>115</v>
      </c>
      <c r="L19" s="90">
        <v>1</v>
      </c>
      <c r="M19" s="95" t="s">
        <v>118</v>
      </c>
      <c r="N19" s="60" t="s">
        <v>50</v>
      </c>
    </row>
    <row r="20" spans="1:14" s="63" customFormat="1" ht="28.15" customHeight="1" thickBot="1" x14ac:dyDescent="0.25">
      <c r="A20" s="82"/>
      <c r="B20" s="83"/>
      <c r="C20" s="84"/>
      <c r="D20" s="84"/>
      <c r="E20" s="85"/>
      <c r="F20" s="86"/>
      <c r="G20" s="86"/>
      <c r="H20" s="87"/>
      <c r="I20" s="81"/>
      <c r="J20" s="81"/>
      <c r="K20" s="83"/>
      <c r="L20" s="81"/>
      <c r="M20" s="81"/>
      <c r="N20" s="88"/>
    </row>
    <row r="21" spans="1:14" s="1" customFormat="1" ht="6" hidden="1" customHeight="1" thickBot="1" x14ac:dyDescent="0.25">
      <c r="A21" s="48" t="s">
        <v>68</v>
      </c>
      <c r="B21" s="41"/>
      <c r="C21" s="45"/>
      <c r="D21" s="36">
        <v>39668</v>
      </c>
      <c r="E21" s="23"/>
      <c r="F21" s="23"/>
      <c r="G21" s="23"/>
      <c r="H21" s="23"/>
      <c r="I21" s="23"/>
      <c r="K21" s="23"/>
      <c r="L21" s="23"/>
    </row>
    <row r="22" spans="1:14" ht="14.1" customHeight="1" x14ac:dyDescent="0.2">
      <c r="A22" s="43" t="s">
        <v>24</v>
      </c>
      <c r="B22" s="1"/>
      <c r="C22" s="46"/>
      <c r="D22" s="1"/>
      <c r="E22" s="1"/>
      <c r="F22" s="1"/>
      <c r="G22" s="1"/>
      <c r="H22" s="1"/>
      <c r="I22" s="1"/>
      <c r="J22" s="1"/>
      <c r="K22" s="1"/>
      <c r="L22" s="1"/>
    </row>
    <row r="23" spans="1:14" ht="25.5" customHeight="1" x14ac:dyDescent="0.2">
      <c r="A23" s="192" t="s">
        <v>97</v>
      </c>
      <c r="B23" s="193"/>
      <c r="C23" s="193"/>
      <c r="D23" s="193"/>
      <c r="E23" s="193"/>
      <c r="F23" s="193"/>
      <c r="G23" s="193"/>
      <c r="H23" s="193"/>
      <c r="I23" s="193"/>
      <c r="J23" s="193"/>
      <c r="K23" s="193"/>
      <c r="L23" s="193"/>
      <c r="M23" s="193"/>
      <c r="N23" s="193"/>
    </row>
    <row r="24" spans="1:14" ht="15" customHeight="1" x14ac:dyDescent="0.2">
      <c r="A24" s="18" t="s">
        <v>1</v>
      </c>
    </row>
    <row r="25" spans="1:14" ht="27" customHeight="1" x14ac:dyDescent="0.2">
      <c r="A25" s="181" t="s">
        <v>61</v>
      </c>
      <c r="B25" s="182"/>
      <c r="C25" s="182"/>
      <c r="D25" s="182"/>
      <c r="E25" s="182"/>
      <c r="F25" s="182"/>
      <c r="G25" s="182"/>
      <c r="H25" s="182"/>
      <c r="I25" s="182"/>
      <c r="J25" s="182"/>
      <c r="K25" s="182"/>
      <c r="L25" s="182"/>
      <c r="M25" s="182"/>
      <c r="N25" s="182"/>
    </row>
    <row r="26" spans="1:14" ht="18.75" customHeight="1" x14ac:dyDescent="0.2">
      <c r="A26" s="168" t="s">
        <v>32</v>
      </c>
      <c r="B26" s="168"/>
      <c r="C26" s="168"/>
      <c r="D26" s="168"/>
      <c r="E26" s="168"/>
      <c r="F26" s="168"/>
      <c r="G26" s="168"/>
      <c r="H26" s="168"/>
      <c r="I26" s="168"/>
    </row>
    <row r="27" spans="1:14" ht="19.5" customHeight="1" x14ac:dyDescent="0.2">
      <c r="A27" s="34"/>
      <c r="B27" s="34"/>
      <c r="C27" s="35"/>
      <c r="D27" s="35"/>
    </row>
    <row r="28" spans="1:14" ht="20.100000000000001" customHeight="1" x14ac:dyDescent="0.2"/>
    <row r="29" spans="1:14" x14ac:dyDescent="0.2">
      <c r="A29" s="34"/>
      <c r="B29" s="34"/>
      <c r="C29" s="35"/>
      <c r="D29" s="35"/>
    </row>
    <row r="30" spans="1:14" x14ac:dyDescent="0.2">
      <c r="A30" s="34"/>
      <c r="B30" s="34"/>
      <c r="C30" s="35"/>
      <c r="D30" s="35"/>
    </row>
    <row r="31" spans="1:14" x14ac:dyDescent="0.2">
      <c r="A31" s="34"/>
      <c r="B31" s="34"/>
      <c r="C31" s="35"/>
      <c r="D31" s="35"/>
    </row>
    <row r="32" spans="1:14" x14ac:dyDescent="0.2">
      <c r="A32" s="34"/>
      <c r="B32" s="34"/>
      <c r="C32" s="35"/>
      <c r="D32" s="35"/>
    </row>
    <row r="33" spans="1:4" x14ac:dyDescent="0.2">
      <c r="A33" s="34"/>
      <c r="B33" s="34"/>
      <c r="C33" s="35"/>
      <c r="D33" s="35"/>
    </row>
    <row r="34" spans="1:4" x14ac:dyDescent="0.2">
      <c r="A34" s="34"/>
      <c r="B34" s="34"/>
      <c r="C34" s="35"/>
      <c r="D34" s="35"/>
    </row>
    <row r="35" spans="1:4" x14ac:dyDescent="0.2">
      <c r="A35" s="34"/>
      <c r="B35" s="34"/>
      <c r="C35" s="35"/>
      <c r="D35" s="35"/>
    </row>
    <row r="36" spans="1:4" x14ac:dyDescent="0.2">
      <c r="A36" s="34"/>
      <c r="B36" s="34"/>
      <c r="C36" s="35"/>
      <c r="D36" s="35"/>
    </row>
    <row r="37" spans="1:4" x14ac:dyDescent="0.2">
      <c r="A37" s="34"/>
      <c r="B37" s="34"/>
      <c r="C37" s="35"/>
      <c r="D37" s="35"/>
    </row>
    <row r="38" spans="1:4" x14ac:dyDescent="0.2">
      <c r="A38" s="34"/>
      <c r="B38" s="34"/>
      <c r="C38" s="35"/>
      <c r="D38" s="35"/>
    </row>
    <row r="39" spans="1:4" x14ac:dyDescent="0.2">
      <c r="A39" s="34"/>
      <c r="B39" s="34"/>
      <c r="C39" s="35"/>
      <c r="D39" s="35"/>
    </row>
    <row r="40" spans="1:4" x14ac:dyDescent="0.2">
      <c r="A40" s="34"/>
      <c r="B40" s="34"/>
      <c r="C40" s="35"/>
      <c r="D40" s="35"/>
    </row>
    <row r="41" spans="1:4" x14ac:dyDescent="0.2">
      <c r="A41" s="34"/>
      <c r="B41" s="34"/>
      <c r="C41" s="35"/>
      <c r="D41" s="35"/>
    </row>
    <row r="42" spans="1:4" x14ac:dyDescent="0.2">
      <c r="A42" s="34"/>
      <c r="B42" s="34"/>
      <c r="C42" s="35"/>
      <c r="D42" s="35"/>
    </row>
    <row r="43" spans="1:4" x14ac:dyDescent="0.2">
      <c r="A43" s="34"/>
      <c r="B43" s="34"/>
      <c r="C43" s="35"/>
      <c r="D43" s="35"/>
    </row>
    <row r="44" spans="1:4" x14ac:dyDescent="0.2">
      <c r="A44" s="34"/>
      <c r="B44" s="34"/>
      <c r="C44" s="35"/>
      <c r="D44" s="35"/>
    </row>
    <row r="45" spans="1:4" x14ac:dyDescent="0.2">
      <c r="A45" s="34"/>
      <c r="B45" s="34"/>
      <c r="C45" s="35"/>
      <c r="D45" s="35"/>
    </row>
    <row r="47" spans="1:4" ht="20.100000000000001" customHeight="1" x14ac:dyDescent="0.2"/>
    <row r="48" spans="1:4" ht="38.25" customHeight="1" x14ac:dyDescent="0.2"/>
    <row r="49" ht="20.100000000000001" customHeight="1" x14ac:dyDescent="0.2"/>
    <row r="50" ht="69.75" customHeight="1" x14ac:dyDescent="0.2"/>
    <row r="51" ht="20.100000000000001" customHeight="1" x14ac:dyDescent="0.2"/>
    <row r="74" spans="1:9" ht="13.5" thickBot="1" x14ac:dyDescent="0.25"/>
    <row r="75" spans="1:9" ht="20.100000000000001" customHeight="1" x14ac:dyDescent="0.2">
      <c r="A75" s="167"/>
      <c r="B75" s="167"/>
      <c r="C75" s="167"/>
      <c r="D75" s="167"/>
      <c r="E75" s="167"/>
      <c r="F75" s="167"/>
      <c r="G75" s="167"/>
      <c r="H75" s="167"/>
      <c r="I75" s="167"/>
    </row>
    <row r="81" ht="20.100000000000001" customHeight="1" x14ac:dyDescent="0.2"/>
  </sheetData>
  <mergeCells count="31">
    <mergeCell ref="A23:N23"/>
    <mergeCell ref="M9:N9"/>
    <mergeCell ref="M10:N10"/>
    <mergeCell ref="M11:N11"/>
    <mergeCell ref="D9:F9"/>
    <mergeCell ref="D10:F10"/>
    <mergeCell ref="D11:F11"/>
    <mergeCell ref="D12:F12"/>
    <mergeCell ref="D13:F13"/>
    <mergeCell ref="G13:I13"/>
    <mergeCell ref="A75:I75"/>
    <mergeCell ref="A26:I26"/>
    <mergeCell ref="A1:H1"/>
    <mergeCell ref="E6:I6"/>
    <mergeCell ref="J12:L12"/>
    <mergeCell ref="J13:L13"/>
    <mergeCell ref="D8:F8"/>
    <mergeCell ref="A25:N25"/>
    <mergeCell ref="A2:D2"/>
    <mergeCell ref="J8:L8"/>
    <mergeCell ref="J9:L9"/>
    <mergeCell ref="J10:L10"/>
    <mergeCell ref="J11:L11"/>
    <mergeCell ref="M12:N12"/>
    <mergeCell ref="M13:N13"/>
    <mergeCell ref="M8:N8"/>
    <mergeCell ref="G8:I8"/>
    <mergeCell ref="G9:I9"/>
    <mergeCell ref="G10:I10"/>
    <mergeCell ref="G11:I11"/>
    <mergeCell ref="G12:I12"/>
  </mergeCells>
  <phoneticPr fontId="0" type="noConversion"/>
  <printOptions horizontalCentered="1"/>
  <pageMargins left="0.25" right="0.25" top="0.5" bottom="0.5" header="0" footer="0"/>
  <pageSetup scale="56" fitToHeight="0" orientation="landscape" horizontalDpi="4294967293" r:id="rId1"/>
  <headerFooter alignWithMargins="0">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142"/>
  <sheetViews>
    <sheetView zoomScale="80" zoomScaleNormal="80" workbookViewId="0">
      <selection sqref="A1:E1"/>
    </sheetView>
  </sheetViews>
  <sheetFormatPr defaultRowHeight="12.75" x14ac:dyDescent="0.2"/>
  <cols>
    <col min="1" max="1" width="16.5703125" customWidth="1"/>
    <col min="2" max="2" width="34.7109375" customWidth="1"/>
    <col min="3" max="3" width="18.5703125" customWidth="1"/>
    <col min="4" max="4" width="22.7109375" customWidth="1"/>
    <col min="5" max="5" width="12.7109375" customWidth="1"/>
    <col min="6" max="6" width="18.42578125" customWidth="1"/>
    <col min="7" max="7" width="9.7109375" customWidth="1"/>
    <col min="8" max="8" width="12.7109375" customWidth="1"/>
    <col min="9" max="9" width="18.28515625" customWidth="1"/>
    <col min="10" max="10" width="9.7109375" customWidth="1"/>
    <col min="11" max="11" width="12.7109375" customWidth="1"/>
    <col min="12" max="12" width="19.28515625" customWidth="1"/>
    <col min="13" max="13" width="9.5703125" customWidth="1"/>
    <col min="14" max="14" width="12.7109375" customWidth="1"/>
    <col min="15" max="15" width="17.7109375" customWidth="1"/>
    <col min="16" max="16" width="9.7109375" customWidth="1"/>
  </cols>
  <sheetData>
    <row r="1" spans="1:16" ht="27.75" customHeight="1" x14ac:dyDescent="0.2">
      <c r="A1" s="169" t="s">
        <v>57</v>
      </c>
      <c r="B1" s="170"/>
      <c r="C1" s="170"/>
      <c r="D1" s="170"/>
      <c r="E1" s="140"/>
      <c r="F1" s="28"/>
      <c r="G1" s="28"/>
    </row>
    <row r="2" spans="1:16" ht="23.25" x14ac:dyDescent="0.2">
      <c r="A2" s="169" t="s">
        <v>70</v>
      </c>
      <c r="B2" s="170"/>
      <c r="C2" s="170"/>
      <c r="D2" s="170"/>
    </row>
    <row r="3" spans="1:16" ht="13.5" customHeight="1" thickBot="1" x14ac:dyDescent="0.25"/>
    <row r="4" spans="1:16" ht="30" customHeight="1" thickBot="1" x14ac:dyDescent="0.3">
      <c r="A4" s="20" t="s">
        <v>0</v>
      </c>
      <c r="B4" s="25" t="str">
        <f>Data!B4</f>
        <v>General Parameters</v>
      </c>
      <c r="D4" s="50"/>
    </row>
    <row r="5" spans="1:16" ht="30" customHeight="1" thickBot="1" x14ac:dyDescent="0.25">
      <c r="A5" s="21"/>
      <c r="B5" s="1"/>
    </row>
    <row r="6" spans="1:16" ht="30" customHeight="1" thickBot="1" x14ac:dyDescent="0.3">
      <c r="A6" s="22" t="s">
        <v>42</v>
      </c>
      <c r="B6" s="25" t="str">
        <f>Data!B6</f>
        <v>EPAGPA054</v>
      </c>
      <c r="D6" s="205" t="s">
        <v>56</v>
      </c>
      <c r="E6" s="140"/>
      <c r="F6" s="140"/>
      <c r="G6" s="140"/>
      <c r="H6" s="140"/>
      <c r="I6" s="140"/>
      <c r="J6" s="140"/>
      <c r="K6" s="28"/>
      <c r="L6" s="28"/>
      <c r="M6" s="28"/>
    </row>
    <row r="7" spans="1:16" ht="30" customHeight="1" thickBot="1" x14ac:dyDescent="0.25">
      <c r="A7" s="19"/>
    </row>
    <row r="8" spans="1:16" ht="30" customHeight="1" thickBot="1" x14ac:dyDescent="0.3">
      <c r="A8" s="20" t="s">
        <v>46</v>
      </c>
      <c r="B8" s="25" t="str">
        <f>Data!B8</f>
        <v>Molly Sexton</v>
      </c>
      <c r="C8" s="42"/>
      <c r="D8" s="29" t="s">
        <v>28</v>
      </c>
      <c r="E8" s="209" t="s">
        <v>83</v>
      </c>
      <c r="F8" s="210"/>
      <c r="G8" s="211"/>
      <c r="H8" s="209" t="s">
        <v>82</v>
      </c>
      <c r="I8" s="210"/>
      <c r="J8" s="211"/>
      <c r="K8" s="206" t="s">
        <v>63</v>
      </c>
      <c r="L8" s="207"/>
      <c r="M8" s="208"/>
      <c r="N8" s="209" t="s">
        <v>74</v>
      </c>
      <c r="O8" s="210"/>
      <c r="P8" s="211"/>
    </row>
    <row r="9" spans="1:16" ht="30" customHeight="1" x14ac:dyDescent="0.2">
      <c r="B9" s="58"/>
      <c r="D9" s="30" t="s">
        <v>26</v>
      </c>
      <c r="E9" s="212">
        <v>630</v>
      </c>
      <c r="F9" s="213"/>
      <c r="G9" s="214"/>
      <c r="H9" s="202" t="s">
        <v>64</v>
      </c>
      <c r="I9" s="203"/>
      <c r="J9" s="204"/>
      <c r="K9" s="202" t="s">
        <v>62</v>
      </c>
      <c r="L9" s="203"/>
      <c r="M9" s="204"/>
      <c r="N9" s="212">
        <v>630</v>
      </c>
      <c r="O9" s="213"/>
      <c r="P9" s="214"/>
    </row>
    <row r="10" spans="1:16" ht="30" customHeight="1" x14ac:dyDescent="0.2">
      <c r="B10" s="58"/>
      <c r="D10" s="30" t="s">
        <v>36</v>
      </c>
      <c r="E10" s="202" t="s">
        <v>78</v>
      </c>
      <c r="F10" s="203"/>
      <c r="G10" s="204"/>
      <c r="H10" s="202" t="s">
        <v>78</v>
      </c>
      <c r="I10" s="203"/>
      <c r="J10" s="204"/>
      <c r="K10" s="202" t="s">
        <v>78</v>
      </c>
      <c r="L10" s="203"/>
      <c r="M10" s="204"/>
      <c r="N10" s="202" t="s">
        <v>78</v>
      </c>
      <c r="O10" s="203"/>
      <c r="P10" s="204"/>
    </row>
    <row r="11" spans="1:16" ht="30" customHeight="1" x14ac:dyDescent="0.2">
      <c r="A11" s="2"/>
      <c r="B11" s="59"/>
      <c r="C11" s="53"/>
      <c r="D11" s="30" t="s">
        <v>27</v>
      </c>
      <c r="E11" s="202" t="s">
        <v>44</v>
      </c>
      <c r="F11" s="203"/>
      <c r="G11" s="204"/>
      <c r="H11" s="215" t="s">
        <v>119</v>
      </c>
      <c r="I11" s="203"/>
      <c r="J11" s="204"/>
      <c r="K11" s="202" t="s">
        <v>44</v>
      </c>
      <c r="L11" s="203"/>
      <c r="M11" s="204"/>
      <c r="N11" s="202" t="s">
        <v>44</v>
      </c>
      <c r="O11" s="203"/>
      <c r="P11" s="204"/>
    </row>
    <row r="12" spans="1:16" ht="30" customHeight="1" x14ac:dyDescent="0.2">
      <c r="A12" s="2"/>
      <c r="B12" s="59"/>
      <c r="D12" s="31" t="s">
        <v>4</v>
      </c>
      <c r="E12" s="219">
        <v>0.01</v>
      </c>
      <c r="F12" s="220"/>
      <c r="G12" s="221"/>
      <c r="H12" s="222">
        <v>1.71</v>
      </c>
      <c r="I12" s="223"/>
      <c r="J12" s="224"/>
      <c r="K12" s="219">
        <v>1.2E-2</v>
      </c>
      <c r="L12" s="220"/>
      <c r="M12" s="221"/>
      <c r="N12" s="219">
        <v>0.01</v>
      </c>
      <c r="O12" s="220"/>
      <c r="P12" s="221"/>
    </row>
    <row r="13" spans="1:16" ht="30" customHeight="1" thickBot="1" x14ac:dyDescent="0.25">
      <c r="A13" s="2"/>
      <c r="B13" s="59"/>
      <c r="D13" s="32" t="s">
        <v>5</v>
      </c>
      <c r="E13" s="216">
        <v>0.05</v>
      </c>
      <c r="F13" s="217"/>
      <c r="G13" s="218"/>
      <c r="H13" s="225">
        <v>10</v>
      </c>
      <c r="I13" s="226"/>
      <c r="J13" s="227"/>
      <c r="K13" s="216">
        <v>0.05</v>
      </c>
      <c r="L13" s="217"/>
      <c r="M13" s="218"/>
      <c r="N13" s="216">
        <v>0.05</v>
      </c>
      <c r="O13" s="217"/>
      <c r="P13" s="218"/>
    </row>
    <row r="14" spans="1:16" ht="30" customHeight="1" thickBot="1" x14ac:dyDescent="0.25">
      <c r="A14" s="64" t="s">
        <v>29</v>
      </c>
      <c r="B14" s="65" t="s">
        <v>30</v>
      </c>
      <c r="C14" s="66" t="s">
        <v>31</v>
      </c>
      <c r="D14" s="66" t="s">
        <v>3</v>
      </c>
      <c r="E14" s="69" t="s">
        <v>37</v>
      </c>
      <c r="F14" s="70" t="s">
        <v>38</v>
      </c>
      <c r="G14" s="71" t="s">
        <v>39</v>
      </c>
      <c r="H14" s="69" t="s">
        <v>37</v>
      </c>
      <c r="I14" s="70" t="s">
        <v>38</v>
      </c>
      <c r="J14" s="71" t="s">
        <v>39</v>
      </c>
      <c r="K14" s="69" t="s">
        <v>37</v>
      </c>
      <c r="L14" s="70" t="s">
        <v>38</v>
      </c>
      <c r="M14" s="71" t="s">
        <v>65</v>
      </c>
      <c r="N14" s="69" t="s">
        <v>37</v>
      </c>
      <c r="O14" s="70" t="s">
        <v>38</v>
      </c>
      <c r="P14" s="71" t="s">
        <v>39</v>
      </c>
    </row>
    <row r="15" spans="1:16" s="58" customFormat="1" ht="22.15" customHeight="1" x14ac:dyDescent="0.2">
      <c r="A15" s="67" t="s">
        <v>51</v>
      </c>
      <c r="B15" s="73" t="s">
        <v>58</v>
      </c>
      <c r="C15" s="92">
        <v>44392</v>
      </c>
      <c r="D15" s="92">
        <v>44392</v>
      </c>
      <c r="E15" s="119" t="s">
        <v>45</v>
      </c>
      <c r="F15" s="120" t="s">
        <v>50</v>
      </c>
      <c r="G15" s="121" t="s">
        <v>50</v>
      </c>
      <c r="H15" s="119" t="s">
        <v>50</v>
      </c>
      <c r="I15" s="120" t="s">
        <v>50</v>
      </c>
      <c r="J15" s="122" t="s">
        <v>50</v>
      </c>
      <c r="K15" s="123" t="s">
        <v>45</v>
      </c>
      <c r="L15" s="120" t="s">
        <v>50</v>
      </c>
      <c r="M15" s="122" t="s">
        <v>50</v>
      </c>
      <c r="N15" s="119" t="s">
        <v>45</v>
      </c>
      <c r="O15" s="120" t="s">
        <v>50</v>
      </c>
      <c r="P15" s="122" t="s">
        <v>50</v>
      </c>
    </row>
    <row r="16" spans="1:16" s="58" customFormat="1" ht="22.15" customHeight="1" x14ac:dyDescent="0.2">
      <c r="A16" s="68" t="s">
        <v>51</v>
      </c>
      <c r="B16" s="74" t="s">
        <v>58</v>
      </c>
      <c r="C16" s="80">
        <v>44392</v>
      </c>
      <c r="D16" s="80">
        <v>44392</v>
      </c>
      <c r="E16" s="96" t="s">
        <v>45</v>
      </c>
      <c r="F16" s="94" t="s">
        <v>50</v>
      </c>
      <c r="G16" s="109" t="s">
        <v>50</v>
      </c>
      <c r="H16" s="96" t="s">
        <v>50</v>
      </c>
      <c r="I16" s="94" t="s">
        <v>50</v>
      </c>
      <c r="J16" s="97" t="s">
        <v>50</v>
      </c>
      <c r="K16" s="98" t="s">
        <v>45</v>
      </c>
      <c r="L16" s="94" t="s">
        <v>50</v>
      </c>
      <c r="M16" s="97" t="s">
        <v>50</v>
      </c>
      <c r="N16" s="96" t="s">
        <v>45</v>
      </c>
      <c r="O16" s="94" t="s">
        <v>50</v>
      </c>
      <c r="P16" s="97" t="s">
        <v>50</v>
      </c>
    </row>
    <row r="17" spans="1:16" s="58" customFormat="1" ht="22.15" customHeight="1" x14ac:dyDescent="0.2">
      <c r="A17" s="68" t="s">
        <v>51</v>
      </c>
      <c r="B17" s="74" t="s">
        <v>58</v>
      </c>
      <c r="C17" s="80">
        <v>44396</v>
      </c>
      <c r="D17" s="80">
        <v>44396</v>
      </c>
      <c r="E17" s="96" t="s">
        <v>50</v>
      </c>
      <c r="F17" s="94" t="s">
        <v>50</v>
      </c>
      <c r="G17" s="109" t="s">
        <v>50</v>
      </c>
      <c r="H17" s="96" t="s">
        <v>45</v>
      </c>
      <c r="I17" s="94" t="s">
        <v>50</v>
      </c>
      <c r="J17" s="97" t="s">
        <v>50</v>
      </c>
      <c r="K17" s="98" t="s">
        <v>50</v>
      </c>
      <c r="L17" s="94" t="s">
        <v>50</v>
      </c>
      <c r="M17" s="97" t="s">
        <v>50</v>
      </c>
      <c r="N17" s="96" t="s">
        <v>50</v>
      </c>
      <c r="O17" s="94" t="s">
        <v>50</v>
      </c>
      <c r="P17" s="97" t="s">
        <v>50</v>
      </c>
    </row>
    <row r="18" spans="1:16" s="58" customFormat="1" ht="22.15" customHeight="1" x14ac:dyDescent="0.2">
      <c r="A18" s="68" t="s">
        <v>51</v>
      </c>
      <c r="B18" s="74" t="s">
        <v>58</v>
      </c>
      <c r="C18" s="80">
        <v>44396</v>
      </c>
      <c r="D18" s="80">
        <v>44396</v>
      </c>
      <c r="E18" s="96" t="s">
        <v>50</v>
      </c>
      <c r="F18" s="94" t="s">
        <v>50</v>
      </c>
      <c r="G18" s="109" t="s">
        <v>50</v>
      </c>
      <c r="H18" s="96" t="s">
        <v>45</v>
      </c>
      <c r="I18" s="94" t="s">
        <v>50</v>
      </c>
      <c r="J18" s="97" t="s">
        <v>50</v>
      </c>
      <c r="K18" s="98" t="s">
        <v>50</v>
      </c>
      <c r="L18" s="94" t="s">
        <v>50</v>
      </c>
      <c r="M18" s="97" t="s">
        <v>50</v>
      </c>
      <c r="N18" s="96" t="s">
        <v>50</v>
      </c>
      <c r="O18" s="94" t="s">
        <v>50</v>
      </c>
      <c r="P18" s="97" t="s">
        <v>50</v>
      </c>
    </row>
    <row r="19" spans="1:16" s="58" customFormat="1" ht="22.15" customHeight="1" x14ac:dyDescent="0.2">
      <c r="A19" s="68" t="s">
        <v>52</v>
      </c>
      <c r="B19" s="74" t="s">
        <v>76</v>
      </c>
      <c r="C19" s="80">
        <v>43118</v>
      </c>
      <c r="D19" s="80">
        <v>44392</v>
      </c>
      <c r="E19" s="96">
        <v>3.63</v>
      </c>
      <c r="F19" s="94">
        <v>3.47</v>
      </c>
      <c r="G19" s="117">
        <v>105</v>
      </c>
      <c r="H19" s="96" t="s">
        <v>50</v>
      </c>
      <c r="I19" s="94" t="s">
        <v>50</v>
      </c>
      <c r="J19" s="97" t="s">
        <v>50</v>
      </c>
      <c r="K19" s="98">
        <v>1.01</v>
      </c>
      <c r="L19" s="102">
        <v>0.98499999999999999</v>
      </c>
      <c r="M19" s="112">
        <v>103</v>
      </c>
      <c r="N19" s="96">
        <v>3.63</v>
      </c>
      <c r="O19" s="94">
        <v>3.47</v>
      </c>
      <c r="P19" s="112">
        <v>105</v>
      </c>
    </row>
    <row r="20" spans="1:16" s="58" customFormat="1" ht="22.15" customHeight="1" x14ac:dyDescent="0.2">
      <c r="A20" s="68" t="s">
        <v>52</v>
      </c>
      <c r="B20" s="74" t="s">
        <v>76</v>
      </c>
      <c r="C20" s="80">
        <v>43118</v>
      </c>
      <c r="D20" s="80">
        <v>44392</v>
      </c>
      <c r="E20" s="96">
        <v>3.59</v>
      </c>
      <c r="F20" s="94">
        <v>3.47</v>
      </c>
      <c r="G20" s="117">
        <v>103</v>
      </c>
      <c r="H20" s="96" t="s">
        <v>50</v>
      </c>
      <c r="I20" s="94" t="s">
        <v>50</v>
      </c>
      <c r="J20" s="97" t="s">
        <v>50</v>
      </c>
      <c r="K20" s="98">
        <v>1.02</v>
      </c>
      <c r="L20" s="102">
        <v>0.98499999999999999</v>
      </c>
      <c r="M20" s="112">
        <v>104</v>
      </c>
      <c r="N20" s="96">
        <v>3.59</v>
      </c>
      <c r="O20" s="94">
        <v>3.47</v>
      </c>
      <c r="P20" s="112">
        <v>103</v>
      </c>
    </row>
    <row r="21" spans="1:16" s="58" customFormat="1" ht="22.15" customHeight="1" x14ac:dyDescent="0.2">
      <c r="A21" s="68" t="s">
        <v>52</v>
      </c>
      <c r="B21" s="74" t="s">
        <v>98</v>
      </c>
      <c r="C21" s="80">
        <v>43661</v>
      </c>
      <c r="D21" s="80">
        <v>44396</v>
      </c>
      <c r="E21" s="96" t="s">
        <v>50</v>
      </c>
      <c r="F21" s="94" t="s">
        <v>50</v>
      </c>
      <c r="G21" s="109" t="s">
        <v>50</v>
      </c>
      <c r="H21" s="137">
        <v>26400</v>
      </c>
      <c r="I21" s="136">
        <v>23900</v>
      </c>
      <c r="J21" s="112">
        <v>110</v>
      </c>
      <c r="K21" s="98" t="s">
        <v>50</v>
      </c>
      <c r="L21" s="94" t="s">
        <v>50</v>
      </c>
      <c r="M21" s="97" t="s">
        <v>50</v>
      </c>
      <c r="N21" s="96" t="s">
        <v>50</v>
      </c>
      <c r="O21" s="94" t="s">
        <v>50</v>
      </c>
      <c r="P21" s="97" t="s">
        <v>50</v>
      </c>
    </row>
    <row r="22" spans="1:16" s="58" customFormat="1" ht="22.15" customHeight="1" x14ac:dyDescent="0.2">
      <c r="A22" s="68" t="s">
        <v>53</v>
      </c>
      <c r="B22" s="74" t="s">
        <v>59</v>
      </c>
      <c r="C22" s="80">
        <v>44224</v>
      </c>
      <c r="D22" s="80">
        <v>44392</v>
      </c>
      <c r="E22" s="114">
        <v>0.10100000000000001</v>
      </c>
      <c r="F22" s="102">
        <v>0.1</v>
      </c>
      <c r="G22" s="117">
        <v>101</v>
      </c>
      <c r="H22" s="96" t="s">
        <v>50</v>
      </c>
      <c r="I22" s="94" t="s">
        <v>50</v>
      </c>
      <c r="J22" s="97" t="s">
        <v>50</v>
      </c>
      <c r="K22" s="98" t="s">
        <v>50</v>
      </c>
      <c r="L22" s="94" t="s">
        <v>50</v>
      </c>
      <c r="M22" s="97" t="s">
        <v>50</v>
      </c>
      <c r="N22" s="114">
        <v>0.10100000000000001</v>
      </c>
      <c r="O22" s="102">
        <v>0.1</v>
      </c>
      <c r="P22" s="112">
        <v>101</v>
      </c>
    </row>
    <row r="23" spans="1:16" s="58" customFormat="1" ht="22.15" customHeight="1" x14ac:dyDescent="0.2">
      <c r="A23" s="68" t="s">
        <v>53</v>
      </c>
      <c r="B23" s="74" t="s">
        <v>59</v>
      </c>
      <c r="C23" s="80">
        <v>44224</v>
      </c>
      <c r="D23" s="80">
        <v>44392</v>
      </c>
      <c r="E23" s="114">
        <v>5.1999999999999998E-2</v>
      </c>
      <c r="F23" s="102">
        <v>0.05</v>
      </c>
      <c r="G23" s="117">
        <v>104</v>
      </c>
      <c r="H23" s="96" t="s">
        <v>50</v>
      </c>
      <c r="I23" s="94" t="s">
        <v>50</v>
      </c>
      <c r="J23" s="97" t="s">
        <v>50</v>
      </c>
      <c r="K23" s="98" t="s">
        <v>50</v>
      </c>
      <c r="L23" s="94" t="s">
        <v>50</v>
      </c>
      <c r="M23" s="97" t="s">
        <v>50</v>
      </c>
      <c r="N23" s="114">
        <v>5.1999999999999998E-2</v>
      </c>
      <c r="O23" s="102">
        <v>0.05</v>
      </c>
      <c r="P23" s="112">
        <v>104</v>
      </c>
    </row>
    <row r="24" spans="1:16" s="58" customFormat="1" ht="22.15" customHeight="1" x14ac:dyDescent="0.2">
      <c r="A24" s="68" t="s">
        <v>53</v>
      </c>
      <c r="B24" s="74" t="s">
        <v>59</v>
      </c>
      <c r="C24" s="80">
        <v>44224</v>
      </c>
      <c r="D24" s="80">
        <v>44392</v>
      </c>
      <c r="E24" s="115">
        <v>18.7</v>
      </c>
      <c r="F24" s="103">
        <v>20</v>
      </c>
      <c r="G24" s="116">
        <v>93.5</v>
      </c>
      <c r="H24" s="96" t="s">
        <v>50</v>
      </c>
      <c r="I24" s="94" t="s">
        <v>50</v>
      </c>
      <c r="J24" s="97" t="s">
        <v>50</v>
      </c>
      <c r="K24" s="98" t="s">
        <v>50</v>
      </c>
      <c r="L24" s="94" t="s">
        <v>50</v>
      </c>
      <c r="M24" s="97" t="s">
        <v>50</v>
      </c>
      <c r="N24" s="115">
        <v>18.7</v>
      </c>
      <c r="O24" s="103">
        <v>20</v>
      </c>
      <c r="P24" s="111">
        <v>93.5</v>
      </c>
    </row>
    <row r="25" spans="1:16" s="58" customFormat="1" ht="22.15" customHeight="1" x14ac:dyDescent="0.2">
      <c r="A25" s="68" t="s">
        <v>53</v>
      </c>
      <c r="B25" s="74" t="s">
        <v>59</v>
      </c>
      <c r="C25" s="80">
        <v>44224</v>
      </c>
      <c r="D25" s="80">
        <v>44392</v>
      </c>
      <c r="E25" s="114">
        <v>0.47899999999999998</v>
      </c>
      <c r="F25" s="102">
        <v>0.5</v>
      </c>
      <c r="G25" s="116">
        <v>95.8</v>
      </c>
      <c r="H25" s="96" t="s">
        <v>50</v>
      </c>
      <c r="I25" s="94" t="s">
        <v>50</v>
      </c>
      <c r="J25" s="97" t="s">
        <v>50</v>
      </c>
      <c r="K25" s="98" t="s">
        <v>50</v>
      </c>
      <c r="L25" s="94" t="s">
        <v>50</v>
      </c>
      <c r="M25" s="97" t="s">
        <v>50</v>
      </c>
      <c r="N25" s="114">
        <v>0.97</v>
      </c>
      <c r="O25" s="94">
        <v>1</v>
      </c>
      <c r="P25" s="111">
        <v>97</v>
      </c>
    </row>
    <row r="26" spans="1:16" s="58" customFormat="1" ht="22.15" customHeight="1" x14ac:dyDescent="0.2">
      <c r="A26" s="68" t="s">
        <v>53</v>
      </c>
      <c r="B26" s="74" t="s">
        <v>59</v>
      </c>
      <c r="C26" s="80">
        <v>44224</v>
      </c>
      <c r="D26" s="80">
        <v>44392</v>
      </c>
      <c r="E26" s="96">
        <v>4.9000000000000004</v>
      </c>
      <c r="F26" s="94">
        <v>5</v>
      </c>
      <c r="G26" s="116">
        <v>98</v>
      </c>
      <c r="H26" s="96" t="s">
        <v>50</v>
      </c>
      <c r="I26" s="94" t="s">
        <v>50</v>
      </c>
      <c r="J26" s="97" t="s">
        <v>50</v>
      </c>
      <c r="K26" s="98" t="s">
        <v>50</v>
      </c>
      <c r="L26" s="94" t="s">
        <v>50</v>
      </c>
      <c r="M26" s="97" t="s">
        <v>50</v>
      </c>
      <c r="N26" s="96">
        <v>9.43</v>
      </c>
      <c r="O26" s="103">
        <v>10</v>
      </c>
      <c r="P26" s="111">
        <v>94.3</v>
      </c>
    </row>
    <row r="27" spans="1:16" s="58" customFormat="1" ht="22.15" customHeight="1" x14ac:dyDescent="0.2">
      <c r="A27" s="68" t="s">
        <v>53</v>
      </c>
      <c r="B27" s="74" t="s">
        <v>59</v>
      </c>
      <c r="C27" s="80">
        <v>44389</v>
      </c>
      <c r="D27" s="80">
        <v>44392</v>
      </c>
      <c r="E27" s="96" t="s">
        <v>50</v>
      </c>
      <c r="F27" s="94" t="s">
        <v>50</v>
      </c>
      <c r="G27" s="109" t="s">
        <v>50</v>
      </c>
      <c r="H27" s="96" t="s">
        <v>50</v>
      </c>
      <c r="I27" s="94" t="s">
        <v>50</v>
      </c>
      <c r="J27" s="97" t="s">
        <v>50</v>
      </c>
      <c r="K27" s="110">
        <v>9.7000000000000003E-2</v>
      </c>
      <c r="L27" s="102">
        <v>0.1</v>
      </c>
      <c r="M27" s="111">
        <v>97</v>
      </c>
      <c r="N27" s="96" t="s">
        <v>50</v>
      </c>
      <c r="O27" s="94" t="s">
        <v>50</v>
      </c>
      <c r="P27" s="97" t="s">
        <v>50</v>
      </c>
    </row>
    <row r="28" spans="1:16" s="58" customFormat="1" ht="22.15" customHeight="1" x14ac:dyDescent="0.2">
      <c r="A28" s="68" t="s">
        <v>53</v>
      </c>
      <c r="B28" s="74" t="s">
        <v>59</v>
      </c>
      <c r="C28" s="80">
        <v>44389</v>
      </c>
      <c r="D28" s="80">
        <v>44392</v>
      </c>
      <c r="E28" s="96" t="s">
        <v>50</v>
      </c>
      <c r="F28" s="94" t="s">
        <v>50</v>
      </c>
      <c r="G28" s="109" t="s">
        <v>50</v>
      </c>
      <c r="H28" s="96" t="s">
        <v>50</v>
      </c>
      <c r="I28" s="94" t="s">
        <v>50</v>
      </c>
      <c r="J28" s="97" t="s">
        <v>50</v>
      </c>
      <c r="K28" s="110">
        <v>5.0999999999999997E-2</v>
      </c>
      <c r="L28" s="102">
        <v>0.05</v>
      </c>
      <c r="M28" s="112">
        <v>102</v>
      </c>
      <c r="N28" s="96" t="s">
        <v>50</v>
      </c>
      <c r="O28" s="94" t="s">
        <v>50</v>
      </c>
      <c r="P28" s="97" t="s">
        <v>50</v>
      </c>
    </row>
    <row r="29" spans="1:16" s="58" customFormat="1" ht="22.15" customHeight="1" x14ac:dyDescent="0.2">
      <c r="A29" s="68" t="s">
        <v>53</v>
      </c>
      <c r="B29" s="74" t="s">
        <v>59</v>
      </c>
      <c r="C29" s="80">
        <v>44389</v>
      </c>
      <c r="D29" s="80">
        <v>44392</v>
      </c>
      <c r="E29" s="96" t="s">
        <v>50</v>
      </c>
      <c r="F29" s="94" t="s">
        <v>50</v>
      </c>
      <c r="G29" s="109" t="s">
        <v>50</v>
      </c>
      <c r="H29" s="96" t="s">
        <v>50</v>
      </c>
      <c r="I29" s="94" t="s">
        <v>50</v>
      </c>
      <c r="J29" s="97" t="s">
        <v>50</v>
      </c>
      <c r="K29" s="98">
        <v>1.01</v>
      </c>
      <c r="L29" s="94">
        <v>1</v>
      </c>
      <c r="M29" s="112">
        <v>101</v>
      </c>
      <c r="N29" s="96" t="s">
        <v>50</v>
      </c>
      <c r="O29" s="94" t="s">
        <v>50</v>
      </c>
      <c r="P29" s="97" t="s">
        <v>50</v>
      </c>
    </row>
    <row r="30" spans="1:16" s="58" customFormat="1" ht="22.15" customHeight="1" x14ac:dyDescent="0.2">
      <c r="A30" s="68" t="s">
        <v>53</v>
      </c>
      <c r="B30" s="74" t="s">
        <v>59</v>
      </c>
      <c r="C30" s="80">
        <v>44389</v>
      </c>
      <c r="D30" s="80">
        <v>44392</v>
      </c>
      <c r="E30" s="96" t="s">
        <v>50</v>
      </c>
      <c r="F30" s="94" t="s">
        <v>50</v>
      </c>
      <c r="G30" s="109" t="s">
        <v>50</v>
      </c>
      <c r="H30" s="96" t="s">
        <v>50</v>
      </c>
      <c r="I30" s="94" t="s">
        <v>50</v>
      </c>
      <c r="J30" s="97" t="s">
        <v>50</v>
      </c>
      <c r="K30" s="110">
        <v>0.49299999999999999</v>
      </c>
      <c r="L30" s="102">
        <v>0.5</v>
      </c>
      <c r="M30" s="111">
        <v>98.6</v>
      </c>
      <c r="N30" s="96" t="s">
        <v>50</v>
      </c>
      <c r="O30" s="94" t="s">
        <v>50</v>
      </c>
      <c r="P30" s="97" t="s">
        <v>50</v>
      </c>
    </row>
    <row r="31" spans="1:16" s="58" customFormat="1" ht="22.15" customHeight="1" x14ac:dyDescent="0.2">
      <c r="A31" s="68" t="s">
        <v>53</v>
      </c>
      <c r="B31" s="74" t="s">
        <v>59</v>
      </c>
      <c r="C31" s="80">
        <v>44389</v>
      </c>
      <c r="D31" s="80">
        <v>44392</v>
      </c>
      <c r="E31" s="96" t="s">
        <v>50</v>
      </c>
      <c r="F31" s="94" t="s">
        <v>50</v>
      </c>
      <c r="G31" s="109" t="s">
        <v>50</v>
      </c>
      <c r="H31" s="96" t="s">
        <v>50</v>
      </c>
      <c r="I31" s="94" t="s">
        <v>50</v>
      </c>
      <c r="J31" s="97" t="s">
        <v>50</v>
      </c>
      <c r="K31" s="98">
        <v>4.97</v>
      </c>
      <c r="L31" s="94">
        <v>5</v>
      </c>
      <c r="M31" s="111">
        <v>99.4</v>
      </c>
      <c r="N31" s="96" t="s">
        <v>50</v>
      </c>
      <c r="O31" s="94" t="s">
        <v>50</v>
      </c>
      <c r="P31" s="97" t="s">
        <v>50</v>
      </c>
    </row>
    <row r="32" spans="1:16" s="58" customFormat="1" ht="22.15" customHeight="1" x14ac:dyDescent="0.2">
      <c r="A32" s="68" t="s">
        <v>53</v>
      </c>
      <c r="B32" s="74" t="s">
        <v>59</v>
      </c>
      <c r="C32" s="80">
        <v>44348</v>
      </c>
      <c r="D32" s="80">
        <v>44396</v>
      </c>
      <c r="E32" s="96" t="s">
        <v>50</v>
      </c>
      <c r="F32" s="94" t="s">
        <v>50</v>
      </c>
      <c r="G32" s="109" t="s">
        <v>50</v>
      </c>
      <c r="H32" s="96" t="s">
        <v>127</v>
      </c>
      <c r="I32" s="103">
        <v>10</v>
      </c>
      <c r="J32" s="111">
        <v>90.9</v>
      </c>
      <c r="K32" s="98" t="s">
        <v>50</v>
      </c>
      <c r="L32" s="94" t="s">
        <v>50</v>
      </c>
      <c r="M32" s="97" t="s">
        <v>50</v>
      </c>
      <c r="N32" s="96" t="s">
        <v>50</v>
      </c>
      <c r="O32" s="94" t="s">
        <v>50</v>
      </c>
      <c r="P32" s="97" t="s">
        <v>50</v>
      </c>
    </row>
    <row r="33" spans="1:16" s="58" customFormat="1" ht="22.15" customHeight="1" x14ac:dyDescent="0.2">
      <c r="A33" s="68" t="s">
        <v>53</v>
      </c>
      <c r="B33" s="74" t="s">
        <v>59</v>
      </c>
      <c r="C33" s="80">
        <v>44348</v>
      </c>
      <c r="D33" s="80">
        <v>44396</v>
      </c>
      <c r="E33" s="96" t="s">
        <v>50</v>
      </c>
      <c r="F33" s="94" t="s">
        <v>50</v>
      </c>
      <c r="G33" s="109" t="s">
        <v>50</v>
      </c>
      <c r="H33" s="137">
        <v>545</v>
      </c>
      <c r="I33" s="136">
        <v>500</v>
      </c>
      <c r="J33" s="112">
        <v>109</v>
      </c>
      <c r="K33" s="98" t="s">
        <v>50</v>
      </c>
      <c r="L33" s="94" t="s">
        <v>50</v>
      </c>
      <c r="M33" s="97" t="s">
        <v>50</v>
      </c>
      <c r="N33" s="96" t="s">
        <v>50</v>
      </c>
      <c r="O33" s="94" t="s">
        <v>50</v>
      </c>
      <c r="P33" s="97" t="s">
        <v>50</v>
      </c>
    </row>
    <row r="34" spans="1:16" s="58" customFormat="1" ht="22.15" customHeight="1" x14ac:dyDescent="0.2">
      <c r="A34" s="68" t="s">
        <v>53</v>
      </c>
      <c r="B34" s="74" t="s">
        <v>59</v>
      </c>
      <c r="C34" s="80">
        <v>44348</v>
      </c>
      <c r="D34" s="80">
        <v>44396</v>
      </c>
      <c r="E34" s="96" t="s">
        <v>50</v>
      </c>
      <c r="F34" s="94" t="s">
        <v>50</v>
      </c>
      <c r="G34" s="109" t="s">
        <v>50</v>
      </c>
      <c r="H34" s="115">
        <v>96.8</v>
      </c>
      <c r="I34" s="136">
        <v>100</v>
      </c>
      <c r="J34" s="111">
        <v>96.8</v>
      </c>
      <c r="K34" s="98" t="s">
        <v>50</v>
      </c>
      <c r="L34" s="94" t="s">
        <v>50</v>
      </c>
      <c r="M34" s="97" t="s">
        <v>50</v>
      </c>
      <c r="N34" s="96" t="s">
        <v>50</v>
      </c>
      <c r="O34" s="94" t="s">
        <v>50</v>
      </c>
      <c r="P34" s="97" t="s">
        <v>50</v>
      </c>
    </row>
    <row r="35" spans="1:16" s="58" customFormat="1" ht="22.15" customHeight="1" x14ac:dyDescent="0.2">
      <c r="A35" s="68" t="s">
        <v>53</v>
      </c>
      <c r="B35" s="74" t="s">
        <v>59</v>
      </c>
      <c r="C35" s="80">
        <v>44348</v>
      </c>
      <c r="D35" s="80">
        <v>44396</v>
      </c>
      <c r="E35" s="96" t="s">
        <v>50</v>
      </c>
      <c r="F35" s="94" t="s">
        <v>50</v>
      </c>
      <c r="G35" s="109" t="s">
        <v>50</v>
      </c>
      <c r="H35" s="115">
        <v>43.3</v>
      </c>
      <c r="I35" s="103">
        <v>40</v>
      </c>
      <c r="J35" s="112">
        <v>108</v>
      </c>
      <c r="K35" s="98" t="s">
        <v>50</v>
      </c>
      <c r="L35" s="94" t="s">
        <v>50</v>
      </c>
      <c r="M35" s="97" t="s">
        <v>50</v>
      </c>
      <c r="N35" s="96" t="s">
        <v>50</v>
      </c>
      <c r="O35" s="94" t="s">
        <v>50</v>
      </c>
      <c r="P35" s="97" t="s">
        <v>50</v>
      </c>
    </row>
    <row r="36" spans="1:16" s="58" customFormat="1" ht="22.15" customHeight="1" x14ac:dyDescent="0.2">
      <c r="A36" s="68" t="s">
        <v>53</v>
      </c>
      <c r="B36" s="74" t="s">
        <v>59</v>
      </c>
      <c r="C36" s="80">
        <v>44348</v>
      </c>
      <c r="D36" s="80">
        <v>44396</v>
      </c>
      <c r="E36" s="96" t="s">
        <v>50</v>
      </c>
      <c r="F36" s="94" t="s">
        <v>50</v>
      </c>
      <c r="G36" s="109" t="s">
        <v>50</v>
      </c>
      <c r="H36" s="115">
        <v>21.5</v>
      </c>
      <c r="I36" s="103">
        <v>20</v>
      </c>
      <c r="J36" s="112">
        <v>108</v>
      </c>
      <c r="K36" s="98" t="s">
        <v>50</v>
      </c>
      <c r="L36" s="94" t="s">
        <v>50</v>
      </c>
      <c r="M36" s="97" t="s">
        <v>50</v>
      </c>
      <c r="N36" s="96" t="s">
        <v>50</v>
      </c>
      <c r="O36" s="94" t="s">
        <v>50</v>
      </c>
      <c r="P36" s="97" t="s">
        <v>50</v>
      </c>
    </row>
    <row r="37" spans="1:16" s="58" customFormat="1" ht="22.15" customHeight="1" thickBot="1" x14ac:dyDescent="0.25">
      <c r="A37" s="124" t="s">
        <v>75</v>
      </c>
      <c r="B37" s="75" t="s">
        <v>125</v>
      </c>
      <c r="C37" s="93" t="s">
        <v>96</v>
      </c>
      <c r="D37" s="93" t="s">
        <v>96</v>
      </c>
      <c r="E37" s="99">
        <v>6.63</v>
      </c>
      <c r="F37" s="100" t="s">
        <v>129</v>
      </c>
      <c r="G37" s="131">
        <v>107</v>
      </c>
      <c r="H37" s="138">
        <v>52.5</v>
      </c>
      <c r="I37" s="100" t="s">
        <v>128</v>
      </c>
      <c r="J37" s="113">
        <v>100</v>
      </c>
      <c r="K37" s="101">
        <v>3.41</v>
      </c>
      <c r="L37" s="100" t="s">
        <v>126</v>
      </c>
      <c r="M37" s="113">
        <v>110</v>
      </c>
      <c r="N37" s="99">
        <v>6.63</v>
      </c>
      <c r="O37" s="100" t="s">
        <v>130</v>
      </c>
      <c r="P37" s="113">
        <v>107</v>
      </c>
    </row>
    <row r="38" spans="1:16" ht="12.6" customHeight="1" x14ac:dyDescent="0.2">
      <c r="A38" s="43" t="s">
        <v>24</v>
      </c>
      <c r="B38" s="1"/>
      <c r="C38" s="1"/>
      <c r="D38" s="1"/>
      <c r="E38" s="1"/>
      <c r="F38" s="1"/>
      <c r="G38" s="1"/>
      <c r="H38" s="1"/>
      <c r="I38" s="1"/>
      <c r="J38" s="228"/>
      <c r="K38" s="228"/>
      <c r="L38" s="228"/>
      <c r="M38" s="228"/>
    </row>
    <row r="39" spans="1:16" ht="55.5" customHeight="1" x14ac:dyDescent="0.2">
      <c r="A39" s="192" t="s">
        <v>131</v>
      </c>
      <c r="B39" s="201"/>
      <c r="C39" s="201"/>
      <c r="D39" s="201"/>
      <c r="E39" s="201"/>
      <c r="F39" s="201"/>
      <c r="G39" s="201"/>
      <c r="H39" s="201"/>
      <c r="I39" s="201"/>
      <c r="J39" s="201"/>
      <c r="K39" s="201"/>
      <c r="L39" s="201"/>
      <c r="M39" s="201"/>
      <c r="N39" s="201"/>
      <c r="O39" s="201"/>
      <c r="P39" s="201"/>
    </row>
    <row r="40" spans="1:16" ht="13.35" customHeight="1" x14ac:dyDescent="0.2">
      <c r="A40" s="18" t="s">
        <v>1</v>
      </c>
    </row>
    <row r="41" spans="1:16" ht="45" customHeight="1" x14ac:dyDescent="0.2">
      <c r="A41" s="200" t="s">
        <v>49</v>
      </c>
      <c r="B41" s="182"/>
      <c r="C41" s="182"/>
      <c r="D41" s="182"/>
      <c r="E41" s="201"/>
      <c r="F41" s="201"/>
      <c r="G41" s="201"/>
      <c r="H41" s="201"/>
      <c r="I41" s="201"/>
      <c r="J41" s="201"/>
      <c r="K41" s="201"/>
      <c r="L41" s="201"/>
      <c r="M41" s="201"/>
      <c r="N41" s="201"/>
      <c r="O41" s="201"/>
      <c r="P41" s="201"/>
    </row>
    <row r="42" spans="1:16" ht="20.100000000000001" customHeight="1" x14ac:dyDescent="0.2">
      <c r="A42" s="193"/>
      <c r="B42" s="193"/>
      <c r="C42" s="193"/>
      <c r="D42" s="193"/>
      <c r="E42" s="193"/>
      <c r="F42" s="193"/>
      <c r="G42" s="193"/>
      <c r="H42" s="193"/>
      <c r="I42" s="193"/>
      <c r="J42" s="193"/>
      <c r="K42" s="193"/>
      <c r="L42" s="193"/>
      <c r="M42" s="193"/>
    </row>
    <row r="43" spans="1:16" ht="20.100000000000001" customHeight="1" x14ac:dyDescent="0.2"/>
    <row r="44" spans="1:16" ht="20.100000000000001" customHeight="1" x14ac:dyDescent="0.2"/>
    <row r="45" spans="1:16" ht="20.100000000000001" customHeight="1" x14ac:dyDescent="0.2"/>
    <row r="46" spans="1:16" ht="20.100000000000001" customHeight="1" x14ac:dyDescent="0.2"/>
    <row r="47" spans="1:16" ht="20.100000000000001" customHeight="1" x14ac:dyDescent="0.2"/>
    <row r="48" spans="1:16"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sheetData>
  <mergeCells count="31">
    <mergeCell ref="N10:P10"/>
    <mergeCell ref="J38:M38"/>
    <mergeCell ref="N11:P11"/>
    <mergeCell ref="N12:P12"/>
    <mergeCell ref="N13:P13"/>
    <mergeCell ref="A1:E1"/>
    <mergeCell ref="H11:J11"/>
    <mergeCell ref="H10:J10"/>
    <mergeCell ref="K13:M13"/>
    <mergeCell ref="E12:G12"/>
    <mergeCell ref="K12:M12"/>
    <mergeCell ref="H12:J12"/>
    <mergeCell ref="K10:M10"/>
    <mergeCell ref="H13:J13"/>
    <mergeCell ref="E13:G13"/>
    <mergeCell ref="A41:P41"/>
    <mergeCell ref="A42:M42"/>
    <mergeCell ref="A2:D2"/>
    <mergeCell ref="K11:M11"/>
    <mergeCell ref="E11:G11"/>
    <mergeCell ref="D6:J6"/>
    <mergeCell ref="H9:J9"/>
    <mergeCell ref="K8:M8"/>
    <mergeCell ref="K9:M9"/>
    <mergeCell ref="E8:G8"/>
    <mergeCell ref="E9:G9"/>
    <mergeCell ref="E10:G10"/>
    <mergeCell ref="H8:J8"/>
    <mergeCell ref="N8:P8"/>
    <mergeCell ref="N9:P9"/>
    <mergeCell ref="A39:P39"/>
  </mergeCells>
  <phoneticPr fontId="0" type="noConversion"/>
  <printOptions horizontalCentered="1"/>
  <pageMargins left="0" right="0" top="0.25" bottom="0.25" header="0" footer="0"/>
  <pageSetup scale="54" fitToHeight="0" orientation="landscape" horizontalDpi="300" r:id="rId1"/>
  <headerFooter alignWithMargins="0">
    <oddHeader>&amp;RPage &amp;P of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2020-09-30T19:30:27+00:00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4D41FAE2-5AFB-44D9-9ACB-A42A749CC7CB}"/>
</file>

<file path=customXml/itemProps2.xml><?xml version="1.0" encoding="utf-8"?>
<ds:datastoreItem xmlns:ds="http://schemas.openxmlformats.org/officeDocument/2006/customXml" ds:itemID="{8B52BB63-609B-461F-851B-C8A2ADABA0C9}">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25f86b80-24f2-41ad-b131-007cb636882b"/>
    <ds:schemaRef ds:uri="4ffa91fb-a0ff-4ac5-b2db-65c790d184a4"/>
    <ds:schemaRef ds:uri="http://schemas.microsoft.com/sharepoint.v3"/>
  </ds:schemaRefs>
</ds:datastoreItem>
</file>

<file path=customXml/itemProps3.xml><?xml version="1.0" encoding="utf-8"?>
<ds:datastoreItem xmlns:ds="http://schemas.openxmlformats.org/officeDocument/2006/customXml" ds:itemID="{89BA7842-EDD9-4675-BDFA-8D7ED23CB378}">
  <ds:schemaRefs>
    <ds:schemaRef ds:uri="http://schemas.microsoft.com/sharepoint/v3/contenttype/forms"/>
  </ds:schemaRefs>
</ds:datastoreItem>
</file>

<file path=customXml/itemProps4.xml><?xml version="1.0" encoding="utf-8"?>
<ds:datastoreItem xmlns:ds="http://schemas.openxmlformats.org/officeDocument/2006/customXml" ds:itemID="{74D48B67-91FF-4DC6-9FB5-BC1E374C2F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Letter</vt:lpstr>
      <vt:lpstr>Data</vt:lpstr>
      <vt:lpstr>QC Data </vt:lpstr>
      <vt:lpstr>'Cover Letter'!Print_Area</vt:lpstr>
      <vt:lpstr>Data!Print_Area</vt:lpstr>
      <vt:lpstr>'QC Data '!Print_Area</vt:lpstr>
      <vt:lpstr>Data!Print_Titles</vt:lpstr>
      <vt:lpstr>'QC Data '!Print_Titles</vt:lpstr>
    </vt:vector>
  </TitlesOfParts>
  <Company>MERSC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csmos</dc:creator>
  <cp:lastModifiedBy>Rue, Kristie</cp:lastModifiedBy>
  <cp:lastPrinted>2021-07-21T18:59:35Z</cp:lastPrinted>
  <dcterms:created xsi:type="dcterms:W3CDTF">2002-08-09T14:27:40Z</dcterms:created>
  <dcterms:modified xsi:type="dcterms:W3CDTF">2021-07-21T19:00:02Z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