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projects/VCPs/VCPy/documentation/ASM/FRED/"/>
    </mc:Choice>
  </mc:AlternateContent>
  <xr:revisionPtr revIDLastSave="0" documentId="13_ncr:4000b_{6614ED07-3D41-4477-A0EC-3B227393E0F3}" xr6:coauthVersionLast="44" xr6:coauthVersionMax="44" xr10:uidLastSave="{00000000-0000-0000-0000-000000000000}"/>
  <bookViews>
    <workbookView xWindow="432" yWindow="108" windowWidth="16680" windowHeight="12276" activeTab="1"/>
  </bookViews>
  <sheets>
    <sheet name="Raw Summary" sheetId="2" r:id="rId1"/>
    <sheet name="Reindexed to 2010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3" l="1"/>
  <c r="F4" i="3"/>
  <c r="B4" i="3"/>
  <c r="C4" i="3"/>
  <c r="D4" i="3"/>
  <c r="H4" i="3"/>
  <c r="G5" i="3"/>
  <c r="F5" i="3"/>
  <c r="B5" i="3"/>
  <c r="C5" i="3"/>
  <c r="D5" i="3"/>
  <c r="H5" i="3"/>
  <c r="G6" i="3"/>
  <c r="F6" i="3"/>
  <c r="B6" i="3"/>
  <c r="C6" i="3"/>
  <c r="D6" i="3"/>
  <c r="H6" i="3"/>
  <c r="G7" i="3"/>
  <c r="F7" i="3"/>
  <c r="B7" i="3"/>
  <c r="C7" i="3"/>
  <c r="D7" i="3"/>
  <c r="H7" i="3"/>
  <c r="G8" i="3"/>
  <c r="F8" i="3"/>
  <c r="B8" i="3"/>
  <c r="C8" i="3"/>
  <c r="D8" i="3"/>
  <c r="H8" i="3"/>
  <c r="G9" i="3"/>
  <c r="F9" i="3"/>
  <c r="B9" i="3"/>
  <c r="C9" i="3"/>
  <c r="D9" i="3"/>
  <c r="H9" i="3"/>
  <c r="G10" i="3"/>
  <c r="F10" i="3"/>
  <c r="B10" i="3"/>
  <c r="C10" i="3"/>
  <c r="D10" i="3"/>
  <c r="H10" i="3"/>
  <c r="G11" i="3"/>
  <c r="F11" i="3"/>
  <c r="B11" i="3"/>
  <c r="C11" i="3"/>
  <c r="D11" i="3"/>
  <c r="H11" i="3"/>
  <c r="G12" i="3"/>
  <c r="F12" i="3"/>
  <c r="B12" i="3"/>
  <c r="C12" i="3"/>
  <c r="D12" i="3"/>
  <c r="H12" i="3"/>
  <c r="G13" i="3"/>
  <c r="F13" i="3"/>
  <c r="B13" i="3"/>
  <c r="C13" i="3"/>
  <c r="D13" i="3"/>
  <c r="H13" i="3"/>
  <c r="G14" i="3"/>
  <c r="F14" i="3"/>
  <c r="B14" i="3"/>
  <c r="C14" i="3"/>
  <c r="D14" i="3"/>
  <c r="H14" i="3"/>
  <c r="G15" i="3"/>
  <c r="F15" i="3"/>
  <c r="B15" i="3"/>
  <c r="C15" i="3"/>
  <c r="D15" i="3"/>
  <c r="H15" i="3"/>
  <c r="G16" i="3"/>
  <c r="F16" i="3"/>
  <c r="B16" i="3"/>
  <c r="C16" i="3"/>
  <c r="D16" i="3"/>
  <c r="H16" i="3"/>
  <c r="G17" i="3"/>
  <c r="F17" i="3"/>
  <c r="B17" i="3"/>
  <c r="C17" i="3"/>
  <c r="D17" i="3"/>
  <c r="H17" i="3"/>
  <c r="G18" i="3"/>
  <c r="F18" i="3"/>
  <c r="B18" i="3"/>
  <c r="C18" i="3"/>
  <c r="D18" i="3"/>
  <c r="H18" i="3"/>
  <c r="G19" i="3"/>
  <c r="F19" i="3"/>
  <c r="B19" i="3"/>
  <c r="C19" i="3"/>
  <c r="D19" i="3"/>
  <c r="H19" i="3"/>
  <c r="G20" i="3"/>
  <c r="F20" i="3"/>
  <c r="B20" i="3"/>
  <c r="C20" i="3"/>
  <c r="D20" i="3"/>
  <c r="H20" i="3"/>
  <c r="G21" i="3"/>
  <c r="F21" i="3"/>
  <c r="B21" i="3"/>
  <c r="C21" i="3"/>
  <c r="D21" i="3"/>
  <c r="H21" i="3"/>
  <c r="G22" i="3"/>
  <c r="F22" i="3"/>
  <c r="B22" i="3"/>
  <c r="C22" i="3"/>
  <c r="D22" i="3"/>
  <c r="H22" i="3"/>
  <c r="G23" i="3"/>
  <c r="I23" i="3"/>
  <c r="E23" i="3"/>
  <c r="J23" i="3"/>
  <c r="F23" i="3"/>
  <c r="B23" i="3"/>
  <c r="C23" i="3"/>
  <c r="D23" i="3"/>
  <c r="H23" i="3"/>
  <c r="G24" i="3"/>
  <c r="I24" i="3"/>
  <c r="E24" i="3"/>
  <c r="J24" i="3"/>
  <c r="F24" i="3"/>
  <c r="B24" i="3"/>
  <c r="C24" i="3"/>
  <c r="D24" i="3"/>
  <c r="H24" i="3"/>
  <c r="G25" i="3"/>
  <c r="I25" i="3"/>
  <c r="E25" i="3"/>
  <c r="J25" i="3"/>
  <c r="F25" i="3"/>
  <c r="B25" i="3"/>
  <c r="C25" i="3"/>
  <c r="D25" i="3"/>
  <c r="H25" i="3"/>
  <c r="G26" i="3"/>
  <c r="I26" i="3"/>
  <c r="E26" i="3"/>
  <c r="J26" i="3"/>
  <c r="F26" i="3"/>
  <c r="B26" i="3"/>
  <c r="C26" i="3"/>
  <c r="D26" i="3"/>
  <c r="H26" i="3"/>
  <c r="G27" i="3"/>
  <c r="I27" i="3"/>
  <c r="E27" i="3"/>
  <c r="J27" i="3"/>
  <c r="F27" i="3"/>
  <c r="B27" i="3"/>
  <c r="C27" i="3"/>
  <c r="D27" i="3"/>
  <c r="H27" i="3"/>
  <c r="G28" i="3"/>
  <c r="I28" i="3"/>
  <c r="E28" i="3"/>
  <c r="J28" i="3"/>
  <c r="F28" i="3"/>
  <c r="B28" i="3"/>
  <c r="C28" i="3"/>
  <c r="D28" i="3"/>
  <c r="H28" i="3"/>
  <c r="G29" i="3"/>
  <c r="I29" i="3"/>
  <c r="E29" i="3"/>
  <c r="J29" i="3"/>
  <c r="F29" i="3"/>
  <c r="B29" i="3"/>
  <c r="C29" i="3"/>
  <c r="D29" i="3"/>
  <c r="H29" i="3"/>
  <c r="G30" i="3"/>
  <c r="I30" i="3"/>
  <c r="E30" i="3"/>
  <c r="J30" i="3"/>
  <c r="F30" i="3"/>
  <c r="B30" i="3"/>
  <c r="C30" i="3"/>
  <c r="D30" i="3"/>
  <c r="H30" i="3"/>
  <c r="G31" i="3"/>
  <c r="I31" i="3"/>
  <c r="E31" i="3"/>
  <c r="J31" i="3"/>
  <c r="F31" i="3"/>
  <c r="B31" i="3"/>
  <c r="C31" i="3"/>
  <c r="D31" i="3"/>
  <c r="H31" i="3"/>
  <c r="G32" i="3"/>
  <c r="I32" i="3"/>
  <c r="E32" i="3"/>
  <c r="J32" i="3"/>
  <c r="F32" i="3"/>
  <c r="B32" i="3"/>
  <c r="C32" i="3"/>
  <c r="D32" i="3"/>
  <c r="H32" i="3"/>
  <c r="G33" i="3"/>
  <c r="I33" i="3"/>
  <c r="E33" i="3"/>
  <c r="J33" i="3"/>
  <c r="F33" i="3"/>
  <c r="B33" i="3"/>
  <c r="C33" i="3"/>
  <c r="D33" i="3"/>
  <c r="H33" i="3"/>
  <c r="G34" i="3"/>
  <c r="I34" i="3"/>
  <c r="E34" i="3"/>
  <c r="J34" i="3"/>
  <c r="F34" i="3"/>
  <c r="B34" i="3"/>
  <c r="C34" i="3"/>
  <c r="D34" i="3"/>
  <c r="H34" i="3"/>
  <c r="G35" i="3"/>
  <c r="I35" i="3"/>
  <c r="E35" i="3"/>
  <c r="J35" i="3"/>
  <c r="F35" i="3"/>
  <c r="B35" i="3"/>
  <c r="C35" i="3"/>
  <c r="D35" i="3"/>
  <c r="H35" i="3"/>
  <c r="G36" i="3"/>
  <c r="I36" i="3"/>
  <c r="E36" i="3"/>
  <c r="J36" i="3"/>
  <c r="F36" i="3"/>
  <c r="B36" i="3"/>
  <c r="C36" i="3"/>
  <c r="D36" i="3"/>
  <c r="H36" i="3"/>
  <c r="G37" i="3"/>
  <c r="I37" i="3"/>
  <c r="E37" i="3"/>
  <c r="J37" i="3"/>
  <c r="F37" i="3"/>
  <c r="B37" i="3"/>
  <c r="C37" i="3"/>
  <c r="D37" i="3"/>
  <c r="H37" i="3"/>
  <c r="G38" i="3"/>
  <c r="I38" i="3"/>
  <c r="E38" i="3"/>
  <c r="J38" i="3"/>
  <c r="F38" i="3"/>
  <c r="B38" i="3"/>
  <c r="C38" i="3"/>
  <c r="D38" i="3"/>
  <c r="H38" i="3"/>
  <c r="G39" i="3"/>
  <c r="I39" i="3"/>
  <c r="E39" i="3"/>
  <c r="J39" i="3"/>
  <c r="F39" i="3"/>
  <c r="B39" i="3"/>
  <c r="C39" i="3"/>
  <c r="D39" i="3"/>
  <c r="H39" i="3"/>
  <c r="F3" i="3"/>
  <c r="B3" i="3"/>
  <c r="C3" i="3"/>
  <c r="D3" i="3"/>
  <c r="G3" i="3"/>
</calcChain>
</file>

<file path=xl/sharedStrings.xml><?xml version="1.0" encoding="utf-8"?>
<sst xmlns="http://schemas.openxmlformats.org/spreadsheetml/2006/main" count="144" uniqueCount="12">
  <si>
    <t>Paint and Coating Manufacturing</t>
  </si>
  <si>
    <t>Year</t>
  </si>
  <si>
    <t>Producer Price Index by Industry</t>
  </si>
  <si>
    <t>Pesticide and Other Agricultural Chemical Manufacturing</t>
  </si>
  <si>
    <t>--</t>
  </si>
  <si>
    <t>Toilet Preparation Manufacturing</t>
  </si>
  <si>
    <t>All Other Basic Organic Chemical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</si>
  <si>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</si>
  <si>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</si>
  <si>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</si>
  <si>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</si>
  <si>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Printing Ink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</si>
</sst>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75" zoomScaleNormal="75" workbookViewId="0">
      <selection activeCell="B1" sqref="B1:J1"/>
    </sheetView>
  </sheetViews>
  <sheetFormatPr defaultRowHeight="13.2" x14ac:dyDescent="0.25"/>
  <cols>
    <col min="2" max="8" width="16.77734375" customWidth="1"/>
    <col min="9" max="9" width="18.109375" style="1" customWidth="1"/>
    <col min="10" max="10" width="16.77734375" customWidth="1"/>
  </cols>
  <sheetData>
    <row r="1" spans="1:10" x14ac:dyDescent="0.25">
      <c r="A1" s="4" t="s">
        <v>1</v>
      </c>
      <c r="B1" s="2" t="s">
        <v>2</v>
      </c>
      <c r="C1" s="2"/>
      <c r="D1" s="2"/>
      <c r="E1" s="2"/>
      <c r="F1" s="2"/>
      <c r="G1" s="2"/>
      <c r="H1" s="2"/>
      <c r="I1" s="2"/>
      <c r="J1" s="2"/>
    </row>
    <row r="2" spans="1:10" ht="52.8" x14ac:dyDescent="0.25">
      <c r="A2" s="4"/>
      <c r="B2" s="8" t="s">
        <v>8</v>
      </c>
      <c r="C2" s="8" t="s">
        <v>9</v>
      </c>
      <c r="D2" s="8" t="s">
        <v>10</v>
      </c>
      <c r="E2" s="8" t="s">
        <v>5</v>
      </c>
      <c r="F2" s="8" t="s">
        <v>7</v>
      </c>
      <c r="G2" s="6" t="s">
        <v>0</v>
      </c>
      <c r="H2" s="8" t="s">
        <v>11</v>
      </c>
      <c r="I2" s="6" t="s">
        <v>3</v>
      </c>
      <c r="J2" s="8" t="s">
        <v>6</v>
      </c>
    </row>
    <row r="3" spans="1:10" x14ac:dyDescent="0.25">
      <c r="A3" s="1">
        <v>1983</v>
      </c>
      <c r="B3" s="5">
        <v>100.47142857142856</v>
      </c>
      <c r="C3" s="5">
        <v>100.22857142857143</v>
      </c>
      <c r="D3" s="5">
        <v>100</v>
      </c>
      <c r="E3" s="7" t="s">
        <v>4</v>
      </c>
      <c r="F3" s="5">
        <v>100</v>
      </c>
      <c r="G3" s="5">
        <v>100.02857142857142</v>
      </c>
      <c r="H3" s="1" t="s">
        <v>4</v>
      </c>
      <c r="I3" s="7" t="s">
        <v>4</v>
      </c>
      <c r="J3" s="7" t="s">
        <v>4</v>
      </c>
    </row>
    <row r="4" spans="1:10" x14ac:dyDescent="0.25">
      <c r="A4" s="1">
        <v>1984</v>
      </c>
      <c r="B4" s="5">
        <v>101.30000000000001</v>
      </c>
      <c r="C4" s="5">
        <v>101.46666666666665</v>
      </c>
      <c r="D4" s="5">
        <v>100.26666666666667</v>
      </c>
      <c r="E4" s="7" t="s">
        <v>4</v>
      </c>
      <c r="F4" s="5">
        <v>101.925</v>
      </c>
      <c r="G4" s="5">
        <v>102.89166666666667</v>
      </c>
      <c r="H4" s="5">
        <v>100.07142857142857</v>
      </c>
      <c r="I4" s="7" t="s">
        <v>4</v>
      </c>
      <c r="J4" s="7" t="s">
        <v>4</v>
      </c>
    </row>
    <row r="5" spans="1:10" x14ac:dyDescent="0.25">
      <c r="A5" s="1">
        <v>1985</v>
      </c>
      <c r="B5" s="5">
        <v>104.22500000000002</v>
      </c>
      <c r="C5" s="5">
        <v>103.89999999999999</v>
      </c>
      <c r="D5" s="5">
        <v>104.18333333333332</v>
      </c>
      <c r="E5" s="7" t="s">
        <v>4</v>
      </c>
      <c r="F5" s="5">
        <v>103.54166666666669</v>
      </c>
      <c r="G5" s="5">
        <v>104.89166666666667</v>
      </c>
      <c r="H5" s="5">
        <v>101.11666666666667</v>
      </c>
      <c r="I5" s="7" t="s">
        <v>4</v>
      </c>
      <c r="J5" s="7" t="s">
        <v>4</v>
      </c>
    </row>
    <row r="6" spans="1:10" x14ac:dyDescent="0.25">
      <c r="A6" s="1">
        <v>1986</v>
      </c>
      <c r="B6" s="5">
        <v>103.74999999999999</v>
      </c>
      <c r="C6" s="5">
        <v>105.14999999999999</v>
      </c>
      <c r="D6" s="5">
        <v>104.39999999999999</v>
      </c>
      <c r="E6" s="7" t="s">
        <v>4</v>
      </c>
      <c r="F6" s="5">
        <v>103.54166666666667</v>
      </c>
      <c r="G6" s="5">
        <v>106.18333333333334</v>
      </c>
      <c r="H6" s="5">
        <v>106.61666666666666</v>
      </c>
      <c r="I6" s="7" t="s">
        <v>4</v>
      </c>
      <c r="J6" s="7" t="s">
        <v>4</v>
      </c>
    </row>
    <row r="7" spans="1:10" x14ac:dyDescent="0.25">
      <c r="A7" s="1">
        <v>1987</v>
      </c>
      <c r="B7" s="5">
        <v>105.43333333333334</v>
      </c>
      <c r="C7" s="5">
        <v>106.06666666666666</v>
      </c>
      <c r="D7" s="5">
        <v>104.86666666666667</v>
      </c>
      <c r="E7" s="7" t="s">
        <v>4</v>
      </c>
      <c r="F7" s="5">
        <v>105.39166666666667</v>
      </c>
      <c r="G7" s="5">
        <v>107.23333333333335</v>
      </c>
      <c r="H7" s="5">
        <v>109.03333333333332</v>
      </c>
      <c r="I7" s="7" t="s">
        <v>4</v>
      </c>
      <c r="J7" s="7" t="s">
        <v>4</v>
      </c>
    </row>
    <row r="8" spans="1:10" x14ac:dyDescent="0.25">
      <c r="A8" s="1">
        <v>1988</v>
      </c>
      <c r="B8" s="5">
        <v>110.49166666666667</v>
      </c>
      <c r="C8" s="5">
        <v>110.21666666666665</v>
      </c>
      <c r="D8" s="5">
        <v>112.88333333333333</v>
      </c>
      <c r="E8" s="7" t="s">
        <v>4</v>
      </c>
      <c r="F8" s="5">
        <v>112.17500000000001</v>
      </c>
      <c r="G8" s="5">
        <v>111.75833333333334</v>
      </c>
      <c r="H8" s="5">
        <v>111.34166666666665</v>
      </c>
      <c r="I8" s="7" t="s">
        <v>4</v>
      </c>
      <c r="J8" s="7" t="s">
        <v>4</v>
      </c>
    </row>
    <row r="9" spans="1:10" x14ac:dyDescent="0.25">
      <c r="A9" s="1">
        <v>1989</v>
      </c>
      <c r="B9" s="5">
        <v>115.48333333333331</v>
      </c>
      <c r="C9" s="5">
        <v>115.60833333333335</v>
      </c>
      <c r="D9" s="5">
        <v>122.75833333333334</v>
      </c>
      <c r="E9" s="7" t="s">
        <v>4</v>
      </c>
      <c r="F9" s="5">
        <v>120.53333333333335</v>
      </c>
      <c r="G9" s="5">
        <v>119.51666666666665</v>
      </c>
      <c r="H9" s="5">
        <v>114.94166666666668</v>
      </c>
      <c r="I9" s="7" t="s">
        <v>4</v>
      </c>
      <c r="J9" s="7" t="s">
        <v>4</v>
      </c>
    </row>
    <row r="10" spans="1:10" x14ac:dyDescent="0.25">
      <c r="A10" s="1">
        <v>1990</v>
      </c>
      <c r="B10" s="5">
        <v>115.23333333333333</v>
      </c>
      <c r="C10" s="5">
        <v>118.54999999999997</v>
      </c>
      <c r="D10" s="5">
        <v>126.50833333333337</v>
      </c>
      <c r="E10" s="7" t="s">
        <v>4</v>
      </c>
      <c r="F10" s="5">
        <v>123.35000000000001</v>
      </c>
      <c r="G10" s="5">
        <v>124.94166666666668</v>
      </c>
      <c r="H10" s="5">
        <v>120.26666666666664</v>
      </c>
      <c r="I10" s="7" t="s">
        <v>4</v>
      </c>
      <c r="J10" s="7" t="s">
        <v>4</v>
      </c>
    </row>
    <row r="11" spans="1:10" x14ac:dyDescent="0.25">
      <c r="A11" s="1">
        <v>1991</v>
      </c>
      <c r="B11" s="5">
        <v>115.98333333333333</v>
      </c>
      <c r="C11" s="5">
        <v>121.49166666666667</v>
      </c>
      <c r="D11" s="5">
        <v>129.85833333333332</v>
      </c>
      <c r="E11" s="7" t="s">
        <v>4</v>
      </c>
      <c r="F11" s="5">
        <v>128.51666666666665</v>
      </c>
      <c r="G11" s="5">
        <v>130.32500000000002</v>
      </c>
      <c r="H11" s="5">
        <v>127.20833333333336</v>
      </c>
      <c r="I11" s="7" t="s">
        <v>4</v>
      </c>
      <c r="J11" s="7" t="s">
        <v>4</v>
      </c>
    </row>
    <row r="12" spans="1:10" x14ac:dyDescent="0.25">
      <c r="A12" s="1">
        <v>1992</v>
      </c>
      <c r="B12" s="5">
        <v>118.53333333333336</v>
      </c>
      <c r="C12" s="5">
        <v>123.14166666666665</v>
      </c>
      <c r="D12" s="5">
        <v>130.1</v>
      </c>
      <c r="E12" s="7" t="s">
        <v>4</v>
      </c>
      <c r="F12" s="5">
        <v>129.72499999999999</v>
      </c>
      <c r="G12" s="5">
        <v>132.33333333333331</v>
      </c>
      <c r="H12" s="5">
        <v>127.61666666666667</v>
      </c>
      <c r="I12" s="7" t="s">
        <v>4</v>
      </c>
      <c r="J12" s="7" t="s">
        <v>4</v>
      </c>
    </row>
    <row r="13" spans="1:10" x14ac:dyDescent="0.25">
      <c r="A13" s="1">
        <v>1993</v>
      </c>
      <c r="B13" s="5">
        <v>119.93333333333335</v>
      </c>
      <c r="C13" s="5">
        <v>124.75</v>
      </c>
      <c r="D13" s="5">
        <v>132.33333333333334</v>
      </c>
      <c r="E13" s="7" t="s">
        <v>4</v>
      </c>
      <c r="F13" s="5">
        <v>132.71666666666667</v>
      </c>
      <c r="G13" s="5">
        <v>133.57500000000002</v>
      </c>
      <c r="H13" s="5">
        <v>128.85000000000002</v>
      </c>
      <c r="I13" s="7" t="s">
        <v>4</v>
      </c>
      <c r="J13" s="7" t="s">
        <v>4</v>
      </c>
    </row>
    <row r="14" spans="1:10" x14ac:dyDescent="0.25">
      <c r="A14" s="1">
        <v>1994</v>
      </c>
      <c r="B14" s="5">
        <v>119.55</v>
      </c>
      <c r="C14" s="5">
        <v>126.36666666666667</v>
      </c>
      <c r="D14" s="5">
        <v>134.31666666666663</v>
      </c>
      <c r="E14" s="7" t="s">
        <v>4</v>
      </c>
      <c r="F14" s="5">
        <v>136.75833333333333</v>
      </c>
      <c r="G14" s="5">
        <v>135.97499999999999</v>
      </c>
      <c r="H14" s="5">
        <v>129.36666666666665</v>
      </c>
      <c r="I14" s="7" t="s">
        <v>4</v>
      </c>
      <c r="J14" s="7" t="s">
        <v>4</v>
      </c>
    </row>
    <row r="15" spans="1:10" x14ac:dyDescent="0.25">
      <c r="A15" s="1">
        <v>1995</v>
      </c>
      <c r="B15" s="5">
        <v>121.675</v>
      </c>
      <c r="C15" s="5">
        <v>129.25833333333333</v>
      </c>
      <c r="D15" s="5">
        <v>141.65833333333333</v>
      </c>
      <c r="E15" s="7" t="s">
        <v>4</v>
      </c>
      <c r="F15" s="5">
        <v>145.11666666666667</v>
      </c>
      <c r="G15" s="5">
        <v>143.14999999999998</v>
      </c>
      <c r="H15" s="5">
        <v>135.73333333333335</v>
      </c>
      <c r="I15" s="7" t="s">
        <v>4</v>
      </c>
      <c r="J15" s="7" t="s">
        <v>4</v>
      </c>
    </row>
    <row r="16" spans="1:10" x14ac:dyDescent="0.25">
      <c r="A16" s="1">
        <v>1996</v>
      </c>
      <c r="B16" s="5">
        <v>123.77500000000003</v>
      </c>
      <c r="C16" s="5">
        <v>129.65</v>
      </c>
      <c r="D16" s="5">
        <v>147.35</v>
      </c>
      <c r="E16" s="7" t="s">
        <v>4</v>
      </c>
      <c r="F16" s="5">
        <v>146.13333333333333</v>
      </c>
      <c r="G16" s="5">
        <v>147.40833333333333</v>
      </c>
      <c r="H16" s="5">
        <v>138.19166666666666</v>
      </c>
      <c r="I16" s="7" t="s">
        <v>4</v>
      </c>
      <c r="J16" s="7" t="s">
        <v>4</v>
      </c>
    </row>
    <row r="17" spans="1:10" x14ac:dyDescent="0.25">
      <c r="A17" s="1">
        <v>1997</v>
      </c>
      <c r="B17" s="5">
        <v>124.57499999999999</v>
      </c>
      <c r="C17" s="5">
        <v>130.76666666666668</v>
      </c>
      <c r="D17" s="5">
        <v>150.625</v>
      </c>
      <c r="E17" s="7" t="s">
        <v>4</v>
      </c>
      <c r="F17" s="5">
        <v>148.75833333333335</v>
      </c>
      <c r="G17" s="5">
        <v>152.1</v>
      </c>
      <c r="H17" s="5">
        <v>136.32500000000002</v>
      </c>
      <c r="I17" s="7" t="s">
        <v>4</v>
      </c>
      <c r="J17" s="7" t="s">
        <v>4</v>
      </c>
    </row>
    <row r="18" spans="1:10" x14ac:dyDescent="0.25">
      <c r="A18" s="1">
        <v>1998</v>
      </c>
      <c r="B18" s="5">
        <v>125.05</v>
      </c>
      <c r="C18" s="5">
        <v>132.6166666666667</v>
      </c>
      <c r="D18" s="5">
        <v>152.10833333333332</v>
      </c>
      <c r="E18" s="7" t="s">
        <v>4</v>
      </c>
      <c r="F18" s="5">
        <v>151.39166666666668</v>
      </c>
      <c r="G18" s="5">
        <v>154.87500000000003</v>
      </c>
      <c r="H18" s="5">
        <v>136.65833333333333</v>
      </c>
      <c r="I18" s="7" t="s">
        <v>4</v>
      </c>
      <c r="J18" s="7" t="s">
        <v>4</v>
      </c>
    </row>
    <row r="19" spans="1:10" x14ac:dyDescent="0.25">
      <c r="A19" s="1">
        <v>1999</v>
      </c>
      <c r="B19" s="5">
        <v>125.9083333333333</v>
      </c>
      <c r="C19" s="5">
        <v>135.10833333333332</v>
      </c>
      <c r="D19" s="5">
        <v>149.44999999999999</v>
      </c>
      <c r="E19" s="7" t="s">
        <v>4</v>
      </c>
      <c r="F19" s="5">
        <v>151.7416666666667</v>
      </c>
      <c r="G19" s="5">
        <v>157.30833333333334</v>
      </c>
      <c r="H19" s="5">
        <v>135.76666666666668</v>
      </c>
      <c r="I19" s="7" t="s">
        <v>4</v>
      </c>
      <c r="J19" s="7" t="s">
        <v>4</v>
      </c>
    </row>
    <row r="20" spans="1:10" x14ac:dyDescent="0.25">
      <c r="A20" s="1">
        <v>2000</v>
      </c>
      <c r="B20" s="5">
        <v>127.41666666666667</v>
      </c>
      <c r="C20" s="5">
        <v>138.13333333333335</v>
      </c>
      <c r="D20" s="5">
        <v>152.83333333333331</v>
      </c>
      <c r="E20" s="7" t="s">
        <v>4</v>
      </c>
      <c r="F20" s="5">
        <v>153.55833333333334</v>
      </c>
      <c r="G20" s="5">
        <v>160.48333333333332</v>
      </c>
      <c r="H20" s="5">
        <v>136.07499999999999</v>
      </c>
      <c r="I20" s="7" t="s">
        <v>4</v>
      </c>
      <c r="J20" s="7" t="s">
        <v>4</v>
      </c>
    </row>
    <row r="21" spans="1:10" x14ac:dyDescent="0.25">
      <c r="A21" s="1">
        <v>2001</v>
      </c>
      <c r="B21" s="5">
        <v>129.57500000000002</v>
      </c>
      <c r="C21" s="5">
        <v>139.95000000000002</v>
      </c>
      <c r="D21" s="5">
        <v>155.60833333333332</v>
      </c>
      <c r="E21" s="7" t="s">
        <v>4</v>
      </c>
      <c r="F21" s="5">
        <v>158.04166666666663</v>
      </c>
      <c r="G21" s="5">
        <v>163.86666666666667</v>
      </c>
      <c r="H21" s="5">
        <v>138.68333333333334</v>
      </c>
      <c r="I21" s="7" t="s">
        <v>4</v>
      </c>
      <c r="J21" s="7" t="s">
        <v>4</v>
      </c>
    </row>
    <row r="22" spans="1:10" x14ac:dyDescent="0.25">
      <c r="A22" s="1">
        <v>2002</v>
      </c>
      <c r="B22" s="5">
        <v>128.99166666666665</v>
      </c>
      <c r="C22" s="5">
        <v>139.27500000000001</v>
      </c>
      <c r="D22" s="5">
        <v>153.51666666666668</v>
      </c>
      <c r="E22" s="7" t="s">
        <v>4</v>
      </c>
      <c r="F22" s="5">
        <v>158.44999999999999</v>
      </c>
      <c r="G22" s="5">
        <v>165.81666666666666</v>
      </c>
      <c r="H22" s="5">
        <v>138.02500000000001</v>
      </c>
      <c r="I22" s="7" t="s">
        <v>4</v>
      </c>
      <c r="J22" s="7" t="s">
        <v>4</v>
      </c>
    </row>
    <row r="23" spans="1:10" x14ac:dyDescent="0.25">
      <c r="A23" s="1">
        <v>2003</v>
      </c>
      <c r="B23" s="5">
        <v>129.95000000000002</v>
      </c>
      <c r="C23" s="5">
        <v>139.23333333333332</v>
      </c>
      <c r="D23" s="5">
        <v>154.07500000000002</v>
      </c>
      <c r="E23" s="5">
        <v>100</v>
      </c>
      <c r="F23" s="5">
        <v>159.9</v>
      </c>
      <c r="G23" s="5">
        <v>169.07500000000002</v>
      </c>
      <c r="H23" s="5">
        <v>135.73333333333332</v>
      </c>
      <c r="I23" s="5">
        <v>100</v>
      </c>
      <c r="J23" s="5">
        <v>100</v>
      </c>
    </row>
    <row r="24" spans="1:10" x14ac:dyDescent="0.25">
      <c r="A24" s="1">
        <v>2004</v>
      </c>
      <c r="B24" s="5">
        <v>134.37500000000003</v>
      </c>
      <c r="C24" s="5">
        <v>139.91666666666669</v>
      </c>
      <c r="D24" s="5">
        <v>159.47499999999997</v>
      </c>
      <c r="E24" s="5">
        <v>100.00000000000001</v>
      </c>
      <c r="F24" s="5">
        <v>163.36666666666667</v>
      </c>
      <c r="G24" s="5">
        <v>174.72499999999999</v>
      </c>
      <c r="H24" s="5">
        <v>134.05000000000001</v>
      </c>
      <c r="I24" s="5">
        <v>100.64166666666665</v>
      </c>
      <c r="J24" s="5">
        <v>106.45</v>
      </c>
    </row>
    <row r="25" spans="1:10" x14ac:dyDescent="0.25">
      <c r="A25" s="1">
        <v>2005</v>
      </c>
      <c r="B25" s="5">
        <v>137.67499999999998</v>
      </c>
      <c r="C25" s="5">
        <v>145.99166666666665</v>
      </c>
      <c r="D25" s="5">
        <v>171.32500000000002</v>
      </c>
      <c r="E25" s="5">
        <v>101.21666666666665</v>
      </c>
      <c r="F25" s="5">
        <v>173.05833333333337</v>
      </c>
      <c r="G25" s="5">
        <v>187.17499999999995</v>
      </c>
      <c r="H25" s="5">
        <v>138.01666666666668</v>
      </c>
      <c r="I25" s="5">
        <v>102.175</v>
      </c>
      <c r="J25" s="5">
        <v>121.48333333333333</v>
      </c>
    </row>
    <row r="26" spans="1:10" x14ac:dyDescent="0.25">
      <c r="A26" s="1">
        <v>2006</v>
      </c>
      <c r="B26" s="5">
        <v>144.03333333333333</v>
      </c>
      <c r="C26" s="5">
        <v>152.35833333333332</v>
      </c>
      <c r="D26" s="5">
        <v>178.35</v>
      </c>
      <c r="E26" s="5">
        <v>102.13333333333333</v>
      </c>
      <c r="F26" s="5">
        <v>186.63333333333333</v>
      </c>
      <c r="G26" s="5">
        <v>200.82500000000002</v>
      </c>
      <c r="H26" s="5">
        <v>143.625</v>
      </c>
      <c r="I26" s="5">
        <v>104.35833333333333</v>
      </c>
      <c r="J26" s="5">
        <v>125.63333333333334</v>
      </c>
    </row>
    <row r="27" spans="1:10" x14ac:dyDescent="0.25">
      <c r="A27" s="1">
        <v>2007</v>
      </c>
      <c r="B27" s="5">
        <v>145.73333333333335</v>
      </c>
      <c r="C27" s="5">
        <v>156.78333333333333</v>
      </c>
      <c r="D27" s="5">
        <v>182.9666666666667</v>
      </c>
      <c r="E27" s="5">
        <v>103.89999999999999</v>
      </c>
      <c r="F27" s="5">
        <v>193.56666666666663</v>
      </c>
      <c r="G27" s="5">
        <v>209</v>
      </c>
      <c r="H27" s="5">
        <v>153.03333333333333</v>
      </c>
      <c r="I27" s="5">
        <v>106.91666666666667</v>
      </c>
      <c r="J27" s="5">
        <v>130.15833333333333</v>
      </c>
    </row>
    <row r="28" spans="1:10" x14ac:dyDescent="0.25">
      <c r="A28" s="1">
        <v>2008</v>
      </c>
      <c r="B28" s="5">
        <v>154.64166666666668</v>
      </c>
      <c r="C28" s="5">
        <v>166.59166666666664</v>
      </c>
      <c r="D28" s="5">
        <v>209.875</v>
      </c>
      <c r="E28" s="5">
        <v>104.34166666666668</v>
      </c>
      <c r="F28" s="5">
        <v>207.20000000000005</v>
      </c>
      <c r="G28" s="5">
        <v>223.16666666666671</v>
      </c>
      <c r="H28" s="5">
        <v>165.46666666666667</v>
      </c>
      <c r="I28" s="5">
        <v>115.51666666666667</v>
      </c>
      <c r="J28" s="5">
        <v>154.98333333333332</v>
      </c>
    </row>
    <row r="29" spans="1:10" x14ac:dyDescent="0.25">
      <c r="A29" s="1">
        <v>2009</v>
      </c>
      <c r="B29" s="5">
        <v>164.07499999999999</v>
      </c>
      <c r="C29" s="5">
        <v>174.30833333333331</v>
      </c>
      <c r="D29" s="5">
        <v>205.81666666666669</v>
      </c>
      <c r="E29" s="5">
        <v>104.72500000000001</v>
      </c>
      <c r="F29" s="5">
        <v>217.31666666666663</v>
      </c>
      <c r="G29" s="5">
        <v>236.81666666666669</v>
      </c>
      <c r="H29" s="5">
        <v>176.63333333333333</v>
      </c>
      <c r="I29" s="5">
        <v>125.93333333333334</v>
      </c>
      <c r="J29" s="5">
        <v>156.75</v>
      </c>
    </row>
    <row r="30" spans="1:10" x14ac:dyDescent="0.25">
      <c r="A30" s="1">
        <v>2010</v>
      </c>
      <c r="B30" s="5">
        <v>161.25000000000003</v>
      </c>
      <c r="C30" s="5">
        <v>174.42499999999998</v>
      </c>
      <c r="D30" s="5">
        <v>200.71666666666667</v>
      </c>
      <c r="E30" s="5">
        <v>105.53333333333335</v>
      </c>
      <c r="F30" s="5">
        <v>221.65833333333333</v>
      </c>
      <c r="G30" s="5">
        <v>237.2833333333333</v>
      </c>
      <c r="H30" s="5">
        <v>176.74166666666667</v>
      </c>
      <c r="I30" s="5">
        <v>118.43333333333334</v>
      </c>
      <c r="J30" s="5">
        <v>164.25</v>
      </c>
    </row>
    <row r="31" spans="1:10" x14ac:dyDescent="0.25">
      <c r="A31" s="1">
        <v>2011</v>
      </c>
      <c r="B31" s="5">
        <v>163.9</v>
      </c>
      <c r="C31" s="5">
        <v>177.40833333333333</v>
      </c>
      <c r="D31" s="5">
        <v>225.4</v>
      </c>
      <c r="E31" s="5">
        <v>107.10833333333333</v>
      </c>
      <c r="F31" s="5">
        <v>238.11666666666667</v>
      </c>
      <c r="G31" s="5">
        <v>249.4666666666667</v>
      </c>
      <c r="H31" s="5">
        <v>182.79999999999998</v>
      </c>
      <c r="I31" s="5">
        <v>118.39166666666667</v>
      </c>
      <c r="J31" s="5">
        <v>184.01666666666668</v>
      </c>
    </row>
    <row r="32" spans="1:10" x14ac:dyDescent="0.25">
      <c r="A32" s="1">
        <v>2012</v>
      </c>
      <c r="B32" s="5">
        <v>173.26666666666665</v>
      </c>
      <c r="C32" s="5">
        <v>183.875</v>
      </c>
      <c r="D32" s="5">
        <v>232.27500000000001</v>
      </c>
      <c r="E32" s="5">
        <v>108.92499999999997</v>
      </c>
      <c r="F32" s="5">
        <v>243.15833333333333</v>
      </c>
      <c r="G32" s="5">
        <v>269.78333333333336</v>
      </c>
      <c r="H32" s="5">
        <v>188.875</v>
      </c>
      <c r="I32" s="5">
        <v>122.77500000000002</v>
      </c>
      <c r="J32" s="5">
        <v>183.80833333333331</v>
      </c>
    </row>
    <row r="33" spans="1:10" x14ac:dyDescent="0.25">
      <c r="A33" s="1">
        <v>2013</v>
      </c>
      <c r="B33" s="5">
        <v>173.5</v>
      </c>
      <c r="C33" s="5">
        <v>187.39166666666665</v>
      </c>
      <c r="D33" s="5">
        <v>226.77500000000001</v>
      </c>
      <c r="E33" s="5">
        <v>109.64999999999999</v>
      </c>
      <c r="F33" s="5">
        <v>246.47500000000002</v>
      </c>
      <c r="G33" s="5">
        <v>273.18333333333334</v>
      </c>
      <c r="H33" s="5">
        <v>192.54166666666671</v>
      </c>
      <c r="I33" s="5">
        <v>124.05</v>
      </c>
      <c r="J33" s="5">
        <v>181.96666666666667</v>
      </c>
    </row>
    <row r="34" spans="1:10" x14ac:dyDescent="0.25">
      <c r="A34" s="1">
        <v>2014</v>
      </c>
      <c r="B34" s="5">
        <v>171.61666666666665</v>
      </c>
      <c r="C34" s="5">
        <v>190.4</v>
      </c>
      <c r="D34" s="5">
        <v>236.79999999999995</v>
      </c>
      <c r="E34" s="5">
        <v>112.25</v>
      </c>
      <c r="F34" s="5">
        <v>249.67499999999998</v>
      </c>
      <c r="G34" s="5">
        <v>275.41666666666669</v>
      </c>
      <c r="H34" s="5">
        <v>193.875</v>
      </c>
      <c r="I34" s="5">
        <v>125.67500000000001</v>
      </c>
      <c r="J34" s="5">
        <v>181.01666666666668</v>
      </c>
    </row>
    <row r="35" spans="1:10" x14ac:dyDescent="0.25">
      <c r="A35" s="1">
        <v>2015</v>
      </c>
      <c r="B35" s="5">
        <v>173.07499999999996</v>
      </c>
      <c r="C35" s="5">
        <v>192.82500000000002</v>
      </c>
      <c r="D35" s="5">
        <v>235.39166666666668</v>
      </c>
      <c r="E35" s="5">
        <v>112.79166666666667</v>
      </c>
      <c r="F35" s="5">
        <v>248.26666666666665</v>
      </c>
      <c r="G35" s="5">
        <v>272.51666666666665</v>
      </c>
      <c r="H35" s="5">
        <v>200.14999999999998</v>
      </c>
      <c r="I35" s="5">
        <v>124.60000000000001</v>
      </c>
      <c r="J35" s="5">
        <v>176.14166666666668</v>
      </c>
    </row>
    <row r="36" spans="1:10" x14ac:dyDescent="0.25">
      <c r="A36" s="1">
        <v>2016</v>
      </c>
      <c r="B36" s="5">
        <v>174.74166666666667</v>
      </c>
      <c r="C36" s="5">
        <v>192.89999999999998</v>
      </c>
      <c r="D36" s="5">
        <v>236.91666666666666</v>
      </c>
      <c r="E36" s="5">
        <v>113.25000000000001</v>
      </c>
      <c r="F36" s="5">
        <v>246.75833333333333</v>
      </c>
      <c r="G36" s="5">
        <v>271.02500000000003</v>
      </c>
      <c r="H36" s="5">
        <v>206.43333333333331</v>
      </c>
      <c r="I36" s="5">
        <v>124.22499999999998</v>
      </c>
      <c r="J36" s="5">
        <v>171.4</v>
      </c>
    </row>
    <row r="37" spans="1:10" x14ac:dyDescent="0.25">
      <c r="A37" s="1">
        <v>2017</v>
      </c>
      <c r="B37" s="5">
        <v>175.72500000000002</v>
      </c>
      <c r="C37" s="5">
        <v>195.22499999999999</v>
      </c>
      <c r="D37" s="5">
        <v>246.375</v>
      </c>
      <c r="E37" s="5">
        <v>113.38333333333333</v>
      </c>
      <c r="F37" s="5">
        <v>251.0916666666667</v>
      </c>
      <c r="G37" s="5">
        <v>274.10833333333335</v>
      </c>
      <c r="H37" s="5">
        <v>208.33333333333334</v>
      </c>
      <c r="I37" s="5">
        <v>124.89999999999999</v>
      </c>
      <c r="J37" s="5">
        <v>183.625</v>
      </c>
    </row>
    <row r="38" spans="1:10" x14ac:dyDescent="0.25">
      <c r="A38" s="1">
        <v>2018</v>
      </c>
      <c r="B38" s="5">
        <v>177.42500000000004</v>
      </c>
      <c r="C38" s="5">
        <v>206.44166666666661</v>
      </c>
      <c r="D38" s="5">
        <v>258.09166666666664</v>
      </c>
      <c r="E38" s="5">
        <v>114.64999999999999</v>
      </c>
      <c r="F38" s="5">
        <v>257.8416666666667</v>
      </c>
      <c r="G38" s="5">
        <v>284.21666666666664</v>
      </c>
      <c r="H38" s="5">
        <v>211.30000000000004</v>
      </c>
      <c r="I38" s="5">
        <v>131.54999999999998</v>
      </c>
      <c r="J38" s="5">
        <v>194.80000000000004</v>
      </c>
    </row>
    <row r="39" spans="1:10" x14ac:dyDescent="0.25">
      <c r="A39" s="1">
        <v>2019</v>
      </c>
      <c r="B39" s="5">
        <v>178.91666666666666</v>
      </c>
      <c r="C39" s="5">
        <v>212.44166666666669</v>
      </c>
      <c r="D39" s="5">
        <v>256.74166666666662</v>
      </c>
      <c r="E39" s="5">
        <v>115.57499999999999</v>
      </c>
      <c r="F39" s="5">
        <v>264.51666666666671</v>
      </c>
      <c r="G39" s="5">
        <v>296.85000000000002</v>
      </c>
      <c r="H39" s="5">
        <v>213.98333333333335</v>
      </c>
      <c r="I39" s="5">
        <v>135.42499999999998</v>
      </c>
      <c r="J39" s="5">
        <v>186.05833333333331</v>
      </c>
    </row>
  </sheetData>
  <mergeCells count="2">
    <mergeCell ref="A1:A2"/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6" zoomScaleNormal="86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H23" sqref="H23"/>
    </sheetView>
  </sheetViews>
  <sheetFormatPr defaultRowHeight="13.2" x14ac:dyDescent="0.25"/>
  <cols>
    <col min="2" max="10" width="16.77734375" customWidth="1"/>
  </cols>
  <sheetData>
    <row r="1" spans="1:10" x14ac:dyDescent="0.25">
      <c r="A1" s="4" t="s">
        <v>1</v>
      </c>
      <c r="B1" s="2" t="s">
        <v>2</v>
      </c>
      <c r="C1" s="2"/>
      <c r="D1" s="2"/>
      <c r="E1" s="2"/>
      <c r="F1" s="2"/>
      <c r="G1" s="2"/>
      <c r="H1" s="2"/>
      <c r="I1" s="2"/>
      <c r="J1" s="2"/>
    </row>
    <row r="2" spans="1:10" ht="52.8" x14ac:dyDescent="0.25">
      <c r="A2" s="4"/>
      <c r="B2" s="8" t="s">
        <v>8</v>
      </c>
      <c r="C2" s="8" t="s">
        <v>9</v>
      </c>
      <c r="D2" s="8" t="s">
        <v>10</v>
      </c>
      <c r="E2" s="8" t="s">
        <v>5</v>
      </c>
      <c r="F2" s="8" t="s">
        <v>7</v>
      </c>
      <c r="G2" s="6" t="s">
        <v>0</v>
      </c>
      <c r="H2" s="8" t="s">
        <v>11</v>
      </c>
      <c r="I2" s="6" t="s">
        <v>3</v>
      </c>
      <c r="J2" s="8" t="s">
        <v>6</v>
      </c>
    </row>
    <row r="3" spans="1:10" x14ac:dyDescent="0.25">
      <c r="A3" s="1">
        <v>1983</v>
      </c>
      <c r="B3" s="3">
        <f>'Raw Summary'!B3/'Raw Summary'!B$30</f>
        <v>0.62307862679955683</v>
      </c>
      <c r="C3" s="3">
        <f>'Raw Summary'!C3/'Raw Summary'!C$30</f>
        <v>0.57462274002334202</v>
      </c>
      <c r="D3" s="3">
        <f>'Raw Summary'!D3/'Raw Summary'!D$30</f>
        <v>0.49821473054886656</v>
      </c>
      <c r="E3" s="9" t="s">
        <v>4</v>
      </c>
      <c r="F3" s="3">
        <f>'Raw Summary'!F3/'Raw Summary'!F$30</f>
        <v>0.4511447798789428</v>
      </c>
      <c r="G3" s="3">
        <f>'Raw Summary'!G3/'Raw Summary'!G$30</f>
        <v>0.42155751111289502</v>
      </c>
      <c r="H3" s="9" t="s">
        <v>4</v>
      </c>
      <c r="I3" s="9" t="s">
        <v>4</v>
      </c>
      <c r="J3" s="9" t="s">
        <v>4</v>
      </c>
    </row>
    <row r="4" spans="1:10" x14ac:dyDescent="0.25">
      <c r="A4" s="1">
        <v>1984</v>
      </c>
      <c r="B4" s="3">
        <f>'Raw Summary'!B4/'Raw Summary'!B$30</f>
        <v>0.62821705426356589</v>
      </c>
      <c r="C4" s="3">
        <f>'Raw Summary'!C4/'Raw Summary'!C$30</f>
        <v>0.58172089245616543</v>
      </c>
      <c r="D4" s="3">
        <f>'Raw Summary'!D4/'Raw Summary'!D$30</f>
        <v>0.49954330316366352</v>
      </c>
      <c r="E4" s="9" t="s">
        <v>4</v>
      </c>
      <c r="F4" s="3">
        <f>'Raw Summary'!F4/'Raw Summary'!F$30</f>
        <v>0.45982931689161244</v>
      </c>
      <c r="G4" s="3">
        <f>'Raw Summary'!G4/'Raw Summary'!G$30</f>
        <v>0.43362365666924219</v>
      </c>
      <c r="H4" s="3">
        <f>'Raw Summary'!H4/'Raw Summary'!H$30</f>
        <v>0.56620167987983538</v>
      </c>
      <c r="I4" s="9" t="s">
        <v>4</v>
      </c>
      <c r="J4" s="9" t="s">
        <v>4</v>
      </c>
    </row>
    <row r="5" spans="1:10" x14ac:dyDescent="0.25">
      <c r="A5" s="1">
        <v>1985</v>
      </c>
      <c r="B5" s="3">
        <f>'Raw Summary'!B5/'Raw Summary'!B$30</f>
        <v>0.64635658914728689</v>
      </c>
      <c r="C5" s="3">
        <f>'Raw Summary'!C5/'Raw Summary'!C$30</f>
        <v>0.59567149204529168</v>
      </c>
      <c r="D5" s="3">
        <f>'Raw Summary'!D5/'Raw Summary'!D$30</f>
        <v>0.51905671344349413</v>
      </c>
      <c r="E5" s="9" t="s">
        <v>4</v>
      </c>
      <c r="F5" s="3">
        <f>'Raw Summary'!F5/'Raw Summary'!F$30</f>
        <v>0.46712282416632211</v>
      </c>
      <c r="G5" s="3">
        <f>'Raw Summary'!G5/'Raw Summary'!G$30</f>
        <v>0.44205239867949714</v>
      </c>
      <c r="H5" s="3">
        <f>'Raw Summary'!H5/'Raw Summary'!H$30</f>
        <v>0.57211561129709088</v>
      </c>
      <c r="I5" s="9" t="s">
        <v>4</v>
      </c>
      <c r="J5" s="9" t="s">
        <v>4</v>
      </c>
    </row>
    <row r="6" spans="1:10" x14ac:dyDescent="0.25">
      <c r="A6" s="1">
        <v>1986</v>
      </c>
      <c r="B6" s="3">
        <f>'Raw Summary'!B6/'Raw Summary'!B$30</f>
        <v>0.64341085271317811</v>
      </c>
      <c r="C6" s="3">
        <f>'Raw Summary'!C6/'Raw Summary'!C$30</f>
        <v>0.60283789594381543</v>
      </c>
      <c r="D6" s="3">
        <f>'Raw Summary'!D6/'Raw Summary'!D$30</f>
        <v>0.52013617869301665</v>
      </c>
      <c r="E6" s="9" t="s">
        <v>4</v>
      </c>
      <c r="F6" s="3">
        <f>'Raw Summary'!F6/'Raw Summary'!F$30</f>
        <v>0.46712282416632206</v>
      </c>
      <c r="G6" s="3">
        <f>'Raw Summary'!G6/'Raw Summary'!G$30</f>
        <v>0.44749596122778684</v>
      </c>
      <c r="H6" s="3">
        <f>'Raw Summary'!H6/'Raw Summary'!H$30</f>
        <v>0.60323447593002966</v>
      </c>
      <c r="I6" s="9" t="s">
        <v>4</v>
      </c>
      <c r="J6" s="9" t="s">
        <v>4</v>
      </c>
    </row>
    <row r="7" spans="1:10" x14ac:dyDescent="0.25">
      <c r="A7" s="1">
        <v>1987</v>
      </c>
      <c r="B7" s="3">
        <f>'Raw Summary'!B7/'Raw Summary'!B$30</f>
        <v>0.65385012919896635</v>
      </c>
      <c r="C7" s="3">
        <f>'Raw Summary'!C7/'Raw Summary'!C$30</f>
        <v>0.60809325880273279</v>
      </c>
      <c r="D7" s="3">
        <f>'Raw Summary'!D7/'Raw Summary'!D$30</f>
        <v>0.52246118076891146</v>
      </c>
      <c r="E7" s="9" t="s">
        <v>4</v>
      </c>
      <c r="F7" s="3">
        <f>'Raw Summary'!F7/'Raw Summary'!F$30</f>
        <v>0.47546900259408248</v>
      </c>
      <c r="G7" s="3">
        <f>'Raw Summary'!G7/'Raw Summary'!G$30</f>
        <v>0.45192105078317074</v>
      </c>
      <c r="H7" s="3">
        <f>'Raw Summary'!H7/'Raw Summary'!H$30</f>
        <v>0.61690791645056331</v>
      </c>
      <c r="I7" s="9" t="s">
        <v>4</v>
      </c>
      <c r="J7" s="9" t="s">
        <v>4</v>
      </c>
    </row>
    <row r="8" spans="1:10" x14ac:dyDescent="0.25">
      <c r="A8" s="1">
        <v>1988</v>
      </c>
      <c r="B8" s="3">
        <f>'Raw Summary'!B8/'Raw Summary'!B$30</f>
        <v>0.685219638242894</v>
      </c>
      <c r="C8" s="3">
        <f>'Raw Summary'!C8/'Raw Summary'!C$30</f>
        <v>0.63188571974583152</v>
      </c>
      <c r="D8" s="3">
        <f>'Raw Summary'!D8/'Raw Summary'!D$30</f>
        <v>0.56240139500124553</v>
      </c>
      <c r="E8" s="9" t="s">
        <v>4</v>
      </c>
      <c r="F8" s="3">
        <f>'Raw Summary'!F8/'Raw Summary'!F$30</f>
        <v>0.50607165682920419</v>
      </c>
      <c r="G8" s="3">
        <f>'Raw Summary'!G8/'Raw Summary'!G$30</f>
        <v>0.4709910795813726</v>
      </c>
      <c r="H8" s="3">
        <f>'Raw Summary'!H8/'Raw Summary'!H$30</f>
        <v>0.62996840963741796</v>
      </c>
      <c r="I8" s="9" t="s">
        <v>4</v>
      </c>
      <c r="J8" s="9" t="s">
        <v>4</v>
      </c>
    </row>
    <row r="9" spans="1:10" x14ac:dyDescent="0.25">
      <c r="A9" s="1">
        <v>1989</v>
      </c>
      <c r="B9" s="3">
        <f>'Raw Summary'!B9/'Raw Summary'!B$30</f>
        <v>0.71617571059431495</v>
      </c>
      <c r="C9" s="3">
        <f>'Raw Summary'!C9/'Raw Summary'!C$30</f>
        <v>0.66279680856146406</v>
      </c>
      <c r="D9" s="3">
        <f>'Raw Summary'!D9/'Raw Summary'!D$30</f>
        <v>0.61160009964294615</v>
      </c>
      <c r="E9" s="9" t="s">
        <v>4</v>
      </c>
      <c r="F9" s="3">
        <f>'Raw Summary'!F9/'Raw Summary'!F$30</f>
        <v>0.54377984134741919</v>
      </c>
      <c r="G9" s="3">
        <f>'Raw Summary'!G9/'Raw Summary'!G$30</f>
        <v>0.50368757462948655</v>
      </c>
      <c r="H9" s="3">
        <f>'Raw Summary'!H9/'Raw Summary'!H$30</f>
        <v>0.65033712103352348</v>
      </c>
      <c r="I9" s="9" t="s">
        <v>4</v>
      </c>
      <c r="J9" s="9" t="s">
        <v>4</v>
      </c>
    </row>
    <row r="10" spans="1:10" x14ac:dyDescent="0.25">
      <c r="A10" s="1">
        <v>1990</v>
      </c>
      <c r="B10" s="3">
        <f>'Raw Summary'!B10/'Raw Summary'!B$30</f>
        <v>0.71462532299741588</v>
      </c>
      <c r="C10" s="3">
        <f>'Raw Summary'!C10/'Raw Summary'!C$30</f>
        <v>0.67966174573598959</v>
      </c>
      <c r="D10" s="3">
        <f>'Raw Summary'!D10/'Raw Summary'!D$30</f>
        <v>0.6302831520385288</v>
      </c>
      <c r="E10" s="9" t="s">
        <v>4</v>
      </c>
      <c r="F10" s="3">
        <f>'Raw Summary'!F10/'Raw Summary'!F$30</f>
        <v>0.55648708598067598</v>
      </c>
      <c r="G10" s="3">
        <f>'Raw Summary'!G10/'Raw Summary'!G$30</f>
        <v>0.52655053733230328</v>
      </c>
      <c r="H10" s="3">
        <f>'Raw Summary'!H10/'Raw Summary'!H$30</f>
        <v>0.68046583997359589</v>
      </c>
      <c r="I10" s="9" t="s">
        <v>4</v>
      </c>
      <c r="J10" s="9" t="s">
        <v>4</v>
      </c>
    </row>
    <row r="11" spans="1:10" x14ac:dyDescent="0.25">
      <c r="A11" s="1">
        <v>1991</v>
      </c>
      <c r="B11" s="3">
        <f>'Raw Summary'!B11/'Raw Summary'!B$30</f>
        <v>0.71927648578811354</v>
      </c>
      <c r="C11" s="3">
        <f>'Raw Summary'!C11/'Raw Summary'!C$30</f>
        <v>0.69652668291051556</v>
      </c>
      <c r="D11" s="3">
        <f>'Raw Summary'!D11/'Raw Summary'!D$30</f>
        <v>0.64697334551191554</v>
      </c>
      <c r="E11" s="9" t="s">
        <v>4</v>
      </c>
      <c r="F11" s="3">
        <f>'Raw Summary'!F11/'Raw Summary'!F$30</f>
        <v>0.57979623294108795</v>
      </c>
      <c r="G11" s="3">
        <f>'Raw Summary'!G11/'Raw Summary'!G$30</f>
        <v>0.54923790124323957</v>
      </c>
      <c r="H11" s="3">
        <f>'Raw Summary'!H11/'Raw Summary'!H$30</f>
        <v>0.71974161912395695</v>
      </c>
      <c r="I11" s="9" t="s">
        <v>4</v>
      </c>
      <c r="J11" s="9" t="s">
        <v>4</v>
      </c>
    </row>
    <row r="12" spans="1:10" x14ac:dyDescent="0.25">
      <c r="A12" s="1">
        <v>1992</v>
      </c>
      <c r="B12" s="3">
        <f>'Raw Summary'!B12/'Raw Summary'!B$30</f>
        <v>0.73509043927648587</v>
      </c>
      <c r="C12" s="3">
        <f>'Raw Summary'!C12/'Raw Summary'!C$30</f>
        <v>0.7059863360565668</v>
      </c>
      <c r="D12" s="3">
        <f>'Raw Summary'!D12/'Raw Summary'!D$30</f>
        <v>0.64817736444407537</v>
      </c>
      <c r="E12" s="9" t="s">
        <v>4</v>
      </c>
      <c r="F12" s="3">
        <f>'Raw Summary'!F12/'Raw Summary'!F$30</f>
        <v>0.58524756569795855</v>
      </c>
      <c r="G12" s="3">
        <f>'Raw Summary'!G12/'Raw Summary'!G$30</f>
        <v>0.55770176301187047</v>
      </c>
      <c r="H12" s="3">
        <f>'Raw Summary'!H12/'Raw Summary'!H$30</f>
        <v>0.72205195907397801</v>
      </c>
      <c r="I12" s="9" t="s">
        <v>4</v>
      </c>
      <c r="J12" s="9" t="s">
        <v>4</v>
      </c>
    </row>
    <row r="13" spans="1:10" x14ac:dyDescent="0.25">
      <c r="A13" s="1">
        <v>1993</v>
      </c>
      <c r="B13" s="3">
        <f>'Raw Summary'!B13/'Raw Summary'!B$30</f>
        <v>0.74377260981912141</v>
      </c>
      <c r="C13" s="3">
        <f>'Raw Summary'!C13/'Raw Summary'!C$30</f>
        <v>0.71520710907266738</v>
      </c>
      <c r="D13" s="3">
        <f>'Raw Summary'!D13/'Raw Summary'!D$30</f>
        <v>0.65930416009300008</v>
      </c>
      <c r="E13" s="9" t="s">
        <v>4</v>
      </c>
      <c r="F13" s="3">
        <f>'Raw Summary'!F13/'Raw Summary'!F$30</f>
        <v>0.59874431369600367</v>
      </c>
      <c r="G13" s="3">
        <f>'Raw Summary'!G13/'Raw Summary'!G$30</f>
        <v>0.56293460700990394</v>
      </c>
      <c r="H13" s="3">
        <f>'Raw Summary'!H13/'Raw Summary'!H$30</f>
        <v>0.72903012871894013</v>
      </c>
      <c r="I13" s="9" t="s">
        <v>4</v>
      </c>
      <c r="J13" s="9" t="s">
        <v>4</v>
      </c>
    </row>
    <row r="14" spans="1:10" x14ac:dyDescent="0.25">
      <c r="A14" s="1">
        <v>1994</v>
      </c>
      <c r="B14" s="3">
        <f>'Raw Summary'!B14/'Raw Summary'!B$30</f>
        <v>0.74139534883720914</v>
      </c>
      <c r="C14" s="3">
        <f>'Raw Summary'!C14/'Raw Summary'!C$30</f>
        <v>0.72447565811475811</v>
      </c>
      <c r="D14" s="3">
        <f>'Raw Summary'!D14/'Raw Summary'!D$30</f>
        <v>0.66918541891555239</v>
      </c>
      <c r="E14" s="9" t="s">
        <v>4</v>
      </c>
      <c r="F14" s="3">
        <f>'Raw Summary'!F14/'Raw Summary'!F$30</f>
        <v>0.61697808188277747</v>
      </c>
      <c r="G14" s="3">
        <f>'Raw Summary'!G14/'Raw Summary'!G$30</f>
        <v>0.57304909742220977</v>
      </c>
      <c r="H14" s="3">
        <f>'Raw Summary'!H14/'Raw Summary'!H$30</f>
        <v>0.73195341600264019</v>
      </c>
      <c r="I14" s="9" t="s">
        <v>4</v>
      </c>
      <c r="J14" s="9" t="s">
        <v>4</v>
      </c>
    </row>
    <row r="15" spans="1:10" x14ac:dyDescent="0.25">
      <c r="A15" s="1">
        <v>1995</v>
      </c>
      <c r="B15" s="3">
        <f>'Raw Summary'!B15/'Raw Summary'!B$30</f>
        <v>0.75457364341085253</v>
      </c>
      <c r="C15" s="3">
        <f>'Raw Summary'!C15/'Raw Summary'!C$30</f>
        <v>0.74105393913334294</v>
      </c>
      <c r="D15" s="3">
        <f>'Raw Summary'!D15/'Raw Summary'!D$30</f>
        <v>0.70576268371668183</v>
      </c>
      <c r="E15" s="9" t="s">
        <v>4</v>
      </c>
      <c r="F15" s="3">
        <f>'Raw Summary'!F15/'Raw Summary'!F$30</f>
        <v>0.65468626640099259</v>
      </c>
      <c r="G15" s="3">
        <f>'Raw Summary'!G15/'Raw Summary'!G$30</f>
        <v>0.60328720938399938</v>
      </c>
      <c r="H15" s="3">
        <f>'Raw Summary'!H15/'Raw Summary'!H$30</f>
        <v>0.76797585930501211</v>
      </c>
      <c r="I15" s="9" t="s">
        <v>4</v>
      </c>
      <c r="J15" s="9" t="s">
        <v>4</v>
      </c>
    </row>
    <row r="16" spans="1:10" x14ac:dyDescent="0.25">
      <c r="A16" s="1">
        <v>1996</v>
      </c>
      <c r="B16" s="3">
        <f>'Raw Summary'!B16/'Raw Summary'!B$30</f>
        <v>0.76759689922480623</v>
      </c>
      <c r="C16" s="3">
        <f>'Raw Summary'!C16/'Raw Summary'!C$30</f>
        <v>0.7432994123548804</v>
      </c>
      <c r="D16" s="3">
        <f>'Raw Summary'!D16/'Raw Summary'!D$30</f>
        <v>0.73411940546375487</v>
      </c>
      <c r="E16" s="9" t="s">
        <v>4</v>
      </c>
      <c r="F16" s="3">
        <f>'Raw Summary'!F16/'Raw Summary'!F$30</f>
        <v>0.65927290499642843</v>
      </c>
      <c r="G16" s="3">
        <f>'Raw Summary'!G16/'Raw Summary'!G$30</f>
        <v>0.62123340591416742</v>
      </c>
      <c r="H16" s="3">
        <f>'Raw Summary'!H16/'Raw Summary'!H$30</f>
        <v>0.78188504880003762</v>
      </c>
      <c r="I16" s="9" t="s">
        <v>4</v>
      </c>
      <c r="J16" s="9" t="s">
        <v>4</v>
      </c>
    </row>
    <row r="17" spans="1:10" x14ac:dyDescent="0.25">
      <c r="A17" s="1">
        <v>1997</v>
      </c>
      <c r="B17" s="3">
        <f>'Raw Summary'!B17/'Raw Summary'!B$30</f>
        <v>0.7725581395348835</v>
      </c>
      <c r="C17" s="3">
        <f>'Raw Summary'!C17/'Raw Summary'!C$30</f>
        <v>0.74970139983756168</v>
      </c>
      <c r="D17" s="3">
        <f>'Raw Summary'!D17/'Raw Summary'!D$30</f>
        <v>0.75043593788923024</v>
      </c>
      <c r="E17" s="9" t="s">
        <v>4</v>
      </c>
      <c r="F17" s="3">
        <f>'Raw Summary'!F17/'Raw Summary'!F$30</f>
        <v>0.6711154554682508</v>
      </c>
      <c r="G17" s="3">
        <f>'Raw Summary'!G17/'Raw Summary'!G$30</f>
        <v>0.64100582987989052</v>
      </c>
      <c r="H17" s="3">
        <f>'Raw Summary'!H17/'Raw Summary'!H$30</f>
        <v>0.77132349474279793</v>
      </c>
      <c r="I17" s="9" t="s">
        <v>4</v>
      </c>
      <c r="J17" s="9" t="s">
        <v>4</v>
      </c>
    </row>
    <row r="18" spans="1:10" x14ac:dyDescent="0.25">
      <c r="A18" s="1">
        <v>1998</v>
      </c>
      <c r="B18" s="3">
        <f>'Raw Summary'!B18/'Raw Summary'!B$30</f>
        <v>0.77550387596899206</v>
      </c>
      <c r="C18" s="3">
        <f>'Raw Summary'!C18/'Raw Summary'!C$30</f>
        <v>0.76030767760737694</v>
      </c>
      <c r="D18" s="3">
        <f>'Raw Summary'!D18/'Raw Summary'!D$30</f>
        <v>0.7578261230590384</v>
      </c>
      <c r="E18" s="9" t="s">
        <v>4</v>
      </c>
      <c r="F18" s="3">
        <f>'Raw Summary'!F18/'Raw Summary'!F$30</f>
        <v>0.68299560133839621</v>
      </c>
      <c r="G18" s="3">
        <f>'Raw Summary'!G18/'Raw Summary'!G$30</f>
        <v>0.6527007094191194</v>
      </c>
      <c r="H18" s="3">
        <f>'Raw Summary'!H18/'Raw Summary'!H$30</f>
        <v>0.77320948653873356</v>
      </c>
      <c r="I18" s="9" t="s">
        <v>4</v>
      </c>
      <c r="J18" s="9" t="s">
        <v>4</v>
      </c>
    </row>
    <row r="19" spans="1:10" x14ac:dyDescent="0.25">
      <c r="A19" s="1">
        <v>1999</v>
      </c>
      <c r="B19" s="3">
        <f>'Raw Summary'!B19/'Raw Summary'!B$30</f>
        <v>0.78082687338501255</v>
      </c>
      <c r="C19" s="3">
        <f>'Raw Summary'!C19/'Raw Summary'!C$30</f>
        <v>0.77459270937843394</v>
      </c>
      <c r="D19" s="3">
        <f>'Raw Summary'!D19/'Raw Summary'!D$30</f>
        <v>0.74458191480528102</v>
      </c>
      <c r="E19" s="9" t="s">
        <v>4</v>
      </c>
      <c r="F19" s="3">
        <f>'Raw Summary'!F19/'Raw Summary'!F$30</f>
        <v>0.68457460806797266</v>
      </c>
      <c r="G19" s="3">
        <f>'Raw Summary'!G19/'Raw Summary'!G$30</f>
        <v>0.66295567886492957</v>
      </c>
      <c r="H19" s="3">
        <f>'Raw Summary'!H19/'Raw Summary'!H$30</f>
        <v>0.76816445848460568</v>
      </c>
      <c r="I19" s="9" t="s">
        <v>4</v>
      </c>
      <c r="J19" s="9" t="s">
        <v>4</v>
      </c>
    </row>
    <row r="20" spans="1:10" x14ac:dyDescent="0.25">
      <c r="A20" s="1">
        <v>2000</v>
      </c>
      <c r="B20" s="3">
        <f>'Raw Summary'!B20/'Raw Summary'!B$30</f>
        <v>0.79018087855297148</v>
      </c>
      <c r="C20" s="3">
        <f>'Raw Summary'!C20/'Raw Summary'!C$30</f>
        <v>0.79193540681286145</v>
      </c>
      <c r="D20" s="3">
        <f>'Raw Summary'!D20/'Raw Summary'!D$30</f>
        <v>0.76143817985551765</v>
      </c>
      <c r="E20" s="9" t="s">
        <v>4</v>
      </c>
      <c r="F20" s="3">
        <f>'Raw Summary'!F20/'Raw Summary'!F$30</f>
        <v>0.69277040490244002</v>
      </c>
      <c r="G20" s="3">
        <f>'Raw Summary'!G20/'Raw Summary'!G$30</f>
        <v>0.67633630680620915</v>
      </c>
      <c r="H20" s="3">
        <f>'Raw Summary'!H20/'Raw Summary'!H$30</f>
        <v>0.76990900089584602</v>
      </c>
      <c r="I20" s="9" t="s">
        <v>4</v>
      </c>
      <c r="J20" s="9" t="s">
        <v>4</v>
      </c>
    </row>
    <row r="21" spans="1:10" x14ac:dyDescent="0.25">
      <c r="A21" s="1">
        <v>2001</v>
      </c>
      <c r="B21" s="3">
        <f>'Raw Summary'!B21/'Raw Summary'!B$30</f>
        <v>0.80356589147286817</v>
      </c>
      <c r="C21" s="3">
        <f>'Raw Summary'!C21/'Raw Summary'!C$30</f>
        <v>0.80235058047871599</v>
      </c>
      <c r="D21" s="3">
        <f>'Raw Summary'!D21/'Raw Summary'!D$30</f>
        <v>0.77526363862824865</v>
      </c>
      <c r="E21" s="9" t="s">
        <v>4</v>
      </c>
      <c r="F21" s="3">
        <f>'Raw Summary'!F21/'Raw Summary'!F$30</f>
        <v>0.71299672920034574</v>
      </c>
      <c r="G21" s="3">
        <f>'Raw Summary'!G21/'Raw Summary'!G$30</f>
        <v>0.69059492870689065</v>
      </c>
      <c r="H21" s="3">
        <f>'Raw Summary'!H21/'Raw Summary'!H$30</f>
        <v>0.78466688669904283</v>
      </c>
      <c r="I21" s="9" t="s">
        <v>4</v>
      </c>
      <c r="J21" s="9" t="s">
        <v>4</v>
      </c>
    </row>
    <row r="22" spans="1:10" x14ac:dyDescent="0.25">
      <c r="A22" s="1">
        <v>2002</v>
      </c>
      <c r="B22" s="3">
        <f>'Raw Summary'!B22/'Raw Summary'!B$30</f>
        <v>0.79994832041343644</v>
      </c>
      <c r="C22" s="3">
        <f>'Raw Summary'!C22/'Raw Summary'!C$30</f>
        <v>0.79848072237351309</v>
      </c>
      <c r="D22" s="3">
        <f>'Raw Summary'!D22/'Raw Summary'!D$30</f>
        <v>0.76484264718093509</v>
      </c>
      <c r="E22" s="9" t="s">
        <v>4</v>
      </c>
      <c r="F22" s="3">
        <f>'Raw Summary'!F22/'Raw Summary'!F$30</f>
        <v>0.71483890371818481</v>
      </c>
      <c r="G22" s="3">
        <f>'Raw Summary'!G22/'Raw Summary'!G$30</f>
        <v>0.69881295216688921</v>
      </c>
      <c r="H22" s="3">
        <f>'Raw Summary'!H22/'Raw Summary'!H$30</f>
        <v>0.78094205290206986</v>
      </c>
      <c r="I22" s="9" t="s">
        <v>4</v>
      </c>
      <c r="J22" s="9" t="s">
        <v>4</v>
      </c>
    </row>
    <row r="23" spans="1:10" x14ac:dyDescent="0.25">
      <c r="A23" s="1">
        <v>2003</v>
      </c>
      <c r="B23" s="3">
        <f>'Raw Summary'!B23/'Raw Summary'!B$30</f>
        <v>0.80589147286821705</v>
      </c>
      <c r="C23" s="3">
        <f>'Raw Summary'!C23/'Raw Summary'!C$30</f>
        <v>0.79824184224356221</v>
      </c>
      <c r="D23" s="3">
        <f>'Raw Summary'!D23/'Raw Summary'!D$30</f>
        <v>0.76762434609316621</v>
      </c>
      <c r="E23" s="3">
        <f>'Raw Summary'!E23/'Raw Summary'!E$30</f>
        <v>0.94756790903348065</v>
      </c>
      <c r="F23" s="3">
        <f>'Raw Summary'!F23/'Raw Summary'!F$30</f>
        <v>0.72138050302642964</v>
      </c>
      <c r="G23" s="3">
        <f>'Raw Summary'!G23/'Raw Summary'!G$30</f>
        <v>0.71254477769192959</v>
      </c>
      <c r="H23" s="3">
        <f>'Raw Summary'!H23/'Raw Summary'!H$30</f>
        <v>0.76797585930501189</v>
      </c>
      <c r="I23" s="3">
        <f>'Raw Summary'!I23/'Raw Summary'!I$30</f>
        <v>0.84435688150858423</v>
      </c>
      <c r="J23" s="3">
        <f>'Raw Summary'!J23/'Raw Summary'!J$30</f>
        <v>0.60882800608828003</v>
      </c>
    </row>
    <row r="24" spans="1:10" x14ac:dyDescent="0.25">
      <c r="A24" s="1">
        <v>2004</v>
      </c>
      <c r="B24" s="3">
        <f>'Raw Summary'!B24/'Raw Summary'!B$30</f>
        <v>0.83333333333333337</v>
      </c>
      <c r="C24" s="3">
        <f>'Raw Summary'!C24/'Raw Summary'!C$30</f>
        <v>0.80215947637475538</v>
      </c>
      <c r="D24" s="3">
        <f>'Raw Summary'!D24/'Raw Summary'!D$30</f>
        <v>0.79452794154280482</v>
      </c>
      <c r="E24" s="3">
        <f>'Raw Summary'!E24/'Raw Summary'!E$30</f>
        <v>0.94756790903348076</v>
      </c>
      <c r="F24" s="3">
        <f>'Raw Summary'!F24/'Raw Summary'!F$30</f>
        <v>0.73702018872889963</v>
      </c>
      <c r="G24" s="3">
        <f>'Raw Summary'!G24/'Raw Summary'!G$30</f>
        <v>0.73635597387089979</v>
      </c>
      <c r="H24" s="3">
        <f>'Raw Summary'!H24/'Raw Summary'!H$30</f>
        <v>0.75845160073553686</v>
      </c>
      <c r="I24" s="3">
        <f>'Raw Summary'!I24/'Raw Summary'!I$30</f>
        <v>0.84977483816493093</v>
      </c>
      <c r="J24" s="3">
        <f>'Raw Summary'!J24/'Raw Summary'!J$30</f>
        <v>0.64809741248097419</v>
      </c>
    </row>
    <row r="25" spans="1:10" x14ac:dyDescent="0.25">
      <c r="A25" s="1">
        <v>2005</v>
      </c>
      <c r="B25" s="3">
        <f>'Raw Summary'!B25/'Raw Summary'!B$30</f>
        <v>0.85379844961240281</v>
      </c>
      <c r="C25" s="3">
        <f>'Raw Summary'!C25/'Raw Summary'!C$30</f>
        <v>0.83698819932158042</v>
      </c>
      <c r="D25" s="3">
        <f>'Raw Summary'!D25/'Raw Summary'!D$30</f>
        <v>0.85356638711284571</v>
      </c>
      <c r="E25" s="3">
        <f>'Raw Summary'!E25/'Raw Summary'!E$30</f>
        <v>0.95909665192672122</v>
      </c>
      <c r="F25" s="3">
        <f>'Raw Summary'!F25/'Raw Summary'!F$30</f>
        <v>0.78074363697883398</v>
      </c>
      <c r="G25" s="3">
        <f>'Raw Summary'!G25/'Raw Summary'!G$30</f>
        <v>0.78882489288473689</v>
      </c>
      <c r="H25" s="3">
        <f>'Raw Summary'!H25/'Raw Summary'!H$30</f>
        <v>0.78089490310717158</v>
      </c>
      <c r="I25" s="3">
        <f>'Raw Summary'!I25/'Raw Summary'!I$30</f>
        <v>0.86272164368139592</v>
      </c>
      <c r="J25" s="3">
        <f>'Raw Summary'!J25/'Raw Summary'!J$30</f>
        <v>0.73962455606291222</v>
      </c>
    </row>
    <row r="26" spans="1:10" x14ac:dyDescent="0.25">
      <c r="A26" s="1">
        <v>2006</v>
      </c>
      <c r="B26" s="3">
        <f>'Raw Summary'!B26/'Raw Summary'!B$30</f>
        <v>0.89322997416020655</v>
      </c>
      <c r="C26" s="3">
        <f>'Raw Summary'!C26/'Raw Summary'!C$30</f>
        <v>0.87348908317806129</v>
      </c>
      <c r="D26" s="3">
        <f>'Raw Summary'!D26/'Raw Summary'!D$30</f>
        <v>0.88856597193390352</v>
      </c>
      <c r="E26" s="3">
        <f>'Raw Summary'!E26/'Raw Summary'!E$30</f>
        <v>0.96778269109286152</v>
      </c>
      <c r="F26" s="3">
        <f>'Raw Summary'!F26/'Raw Summary'!F$30</f>
        <v>0.84198654084740021</v>
      </c>
      <c r="G26" s="3">
        <f>'Raw Summary'!G26/'Raw Summary'!G$30</f>
        <v>0.84635105710472724</v>
      </c>
      <c r="H26" s="3">
        <f>'Raw Summary'!H26/'Raw Summary'!H$30</f>
        <v>0.81262671507378936</v>
      </c>
      <c r="I26" s="3">
        <f>'Raw Summary'!I26/'Raw Summary'!I$30</f>
        <v>0.8811567689276667</v>
      </c>
      <c r="J26" s="3">
        <f>'Raw Summary'!J26/'Raw Summary'!J$30</f>
        <v>0.76489091831557587</v>
      </c>
    </row>
    <row r="27" spans="1:10" x14ac:dyDescent="0.25">
      <c r="A27" s="1">
        <v>2007</v>
      </c>
      <c r="B27" s="3">
        <f>'Raw Summary'!B27/'Raw Summary'!B$30</f>
        <v>0.90377260981912133</v>
      </c>
      <c r="C27" s="3">
        <f>'Raw Summary'!C27/'Raw Summary'!C$30</f>
        <v>0.89885815297883531</v>
      </c>
      <c r="D27" s="3">
        <f>'Raw Summary'!D27/'Raw Summary'!D$30</f>
        <v>0.91156688532757635</v>
      </c>
      <c r="E27" s="3">
        <f>'Raw Summary'!E27/'Raw Summary'!E$30</f>
        <v>0.98452305748578628</v>
      </c>
      <c r="F27" s="3">
        <f>'Raw Summary'!F27/'Raw Summary'!F$30</f>
        <v>0.87326591225234018</v>
      </c>
      <c r="G27" s="3">
        <f>'Raw Summary'!G27/'Raw Summary'!G$30</f>
        <v>0.88080354007164441</v>
      </c>
      <c r="H27" s="3">
        <f>'Raw Summary'!H27/'Raw Summary'!H$30</f>
        <v>0.86585883351407411</v>
      </c>
      <c r="I27" s="3">
        <f>'Raw Summary'!I27/'Raw Summary'!I$30</f>
        <v>0.90275823247959475</v>
      </c>
      <c r="J27" s="3">
        <f>'Raw Summary'!J27/'Raw Summary'!J$30</f>
        <v>0.79244038559107055</v>
      </c>
    </row>
    <row r="28" spans="1:10" x14ac:dyDescent="0.25">
      <c r="A28" s="1">
        <v>2008</v>
      </c>
      <c r="B28" s="3">
        <f>'Raw Summary'!B28/'Raw Summary'!B$30</f>
        <v>0.95901808785529707</v>
      </c>
      <c r="C28" s="3">
        <f>'Raw Summary'!C28/'Raw Summary'!C$30</f>
        <v>0.95509053556925128</v>
      </c>
      <c r="D28" s="3">
        <f>'Raw Summary'!D28/'Raw Summary'!D$30</f>
        <v>1.0456281657394337</v>
      </c>
      <c r="E28" s="3">
        <f>'Raw Summary'!E28/'Raw Summary'!E$30</f>
        <v>0.98870814908401772</v>
      </c>
      <c r="F28" s="3">
        <f>'Raw Summary'!F28/'Raw Summary'!F$30</f>
        <v>0.93477198390916971</v>
      </c>
      <c r="G28" s="3">
        <f>'Raw Summary'!G28/'Raw Summary'!G$30</f>
        <v>0.94050712931095071</v>
      </c>
      <c r="H28" s="3">
        <f>'Raw Summary'!H28/'Raw Summary'!H$30</f>
        <v>0.93620632750247534</v>
      </c>
      <c r="I28" s="3">
        <f>'Raw Summary'!I28/'Raw Summary'!I$30</f>
        <v>0.97537292428933287</v>
      </c>
      <c r="J28" s="3">
        <f>'Raw Summary'!J28/'Raw Summary'!J$30</f>
        <v>0.94358193810248592</v>
      </c>
    </row>
    <row r="29" spans="1:10" x14ac:dyDescent="0.25">
      <c r="A29" s="1">
        <v>2009</v>
      </c>
      <c r="B29" s="3">
        <f>'Raw Summary'!B29/'Raw Summary'!B$30</f>
        <v>1.0175193798449609</v>
      </c>
      <c r="C29" s="3">
        <f>'Raw Summary'!C29/'Raw Summary'!C$30</f>
        <v>0.99933113563613774</v>
      </c>
      <c r="D29" s="3">
        <f>'Raw Summary'!D29/'Raw Summary'!D$30</f>
        <v>1.0254089512579923</v>
      </c>
      <c r="E29" s="3">
        <f>'Raw Summary'!E29/'Raw Summary'!E$30</f>
        <v>0.99234049273531266</v>
      </c>
      <c r="F29" s="3">
        <f>'Raw Summary'!F29/'Raw Summary'!F$30</f>
        <v>0.98041279747358911</v>
      </c>
      <c r="G29" s="3">
        <f>'Raw Summary'!G29/'Raw Summary'!G$30</f>
        <v>0.99803329353094072</v>
      </c>
      <c r="H29" s="3">
        <f>'Raw Summary'!H29/'Raw Summary'!H$30</f>
        <v>0.99938705266632077</v>
      </c>
      <c r="I29" s="3">
        <f>'Raw Summary'!I29/'Raw Summary'!I$30</f>
        <v>1.0633267661131438</v>
      </c>
      <c r="J29" s="3">
        <f>'Raw Summary'!J29/'Raw Summary'!J$30</f>
        <v>0.954337899543379</v>
      </c>
    </row>
    <row r="30" spans="1:10" x14ac:dyDescent="0.25">
      <c r="A30" s="1">
        <v>2010</v>
      </c>
      <c r="B30" s="3">
        <f>'Raw Summary'!B30/'Raw Summary'!B$30</f>
        <v>1</v>
      </c>
      <c r="C30" s="3">
        <f>'Raw Summary'!C30/'Raw Summary'!C$30</f>
        <v>1</v>
      </c>
      <c r="D30" s="3">
        <f>'Raw Summary'!D30/'Raw Summary'!D$30</f>
        <v>1</v>
      </c>
      <c r="E30" s="3">
        <f>'Raw Summary'!E30/'Raw Summary'!E$30</f>
        <v>1</v>
      </c>
      <c r="F30" s="3">
        <f>'Raw Summary'!F30/'Raw Summary'!F$30</f>
        <v>1</v>
      </c>
      <c r="G30" s="3">
        <f>'Raw Summary'!G30/'Raw Summary'!G$30</f>
        <v>1</v>
      </c>
      <c r="H30" s="3">
        <f>'Raw Summary'!H30/'Raw Summary'!H$30</f>
        <v>1</v>
      </c>
      <c r="I30" s="3">
        <f>'Raw Summary'!I30/'Raw Summary'!I$30</f>
        <v>1</v>
      </c>
      <c r="J30" s="3">
        <f>'Raw Summary'!J30/'Raw Summary'!J$30</f>
        <v>1</v>
      </c>
    </row>
    <row r="31" spans="1:10" x14ac:dyDescent="0.25">
      <c r="A31" s="1">
        <v>2011</v>
      </c>
      <c r="B31" s="3">
        <f>'Raw Summary'!B31/'Raw Summary'!B$30</f>
        <v>1.0164341085271316</v>
      </c>
      <c r="C31" s="3">
        <f>'Raw Summary'!C31/'Raw Summary'!C$30</f>
        <v>1.0171038173044766</v>
      </c>
      <c r="D31" s="3">
        <f>'Raw Summary'!D31/'Raw Summary'!D$30</f>
        <v>1.1229760026571451</v>
      </c>
      <c r="E31" s="3">
        <f>'Raw Summary'!E31/'Raw Summary'!E$30</f>
        <v>1.0149241945672771</v>
      </c>
      <c r="F31" s="3">
        <f>'Raw Summary'!F31/'Raw Summary'!F$30</f>
        <v>1.0742509116884094</v>
      </c>
      <c r="G31" s="3">
        <f>'Raw Summary'!G31/'Raw Summary'!G$30</f>
        <v>1.0513450867458034</v>
      </c>
      <c r="H31" s="3">
        <f>'Raw Summary'!H31/'Raw Summary'!H$30</f>
        <v>1.0342779008911309</v>
      </c>
      <c r="I31" s="3">
        <f>'Raw Summary'!I31/'Raw Summary'!I$30</f>
        <v>0.99964818463270466</v>
      </c>
      <c r="J31" s="3">
        <f>'Raw Summary'!J31/'Raw Summary'!J$30</f>
        <v>1.1203450025367834</v>
      </c>
    </row>
    <row r="32" spans="1:10" x14ac:dyDescent="0.25">
      <c r="A32" s="1">
        <v>2012</v>
      </c>
      <c r="B32" s="3">
        <f>'Raw Summary'!B32/'Raw Summary'!B$30</f>
        <v>1.0745219638242891</v>
      </c>
      <c r="C32" s="3">
        <f>'Raw Summary'!C32/'Raw Summary'!C$30</f>
        <v>1.0541780134728393</v>
      </c>
      <c r="D32" s="3">
        <f>'Raw Summary'!D32/'Raw Summary'!D$30</f>
        <v>1.1572282653823798</v>
      </c>
      <c r="E32" s="3">
        <f>'Raw Summary'!E32/'Raw Summary'!E$30</f>
        <v>1.0321383449147186</v>
      </c>
      <c r="F32" s="3">
        <f>'Raw Summary'!F32/'Raw Summary'!F$30</f>
        <v>1.0969961276739728</v>
      </c>
      <c r="G32" s="3">
        <f>'Raw Summary'!G32/'Raw Summary'!G$30</f>
        <v>1.1369670576666435</v>
      </c>
      <c r="H32" s="3">
        <f>'Raw Summary'!H32/'Raw Summary'!H$30</f>
        <v>1.0686501013720591</v>
      </c>
      <c r="I32" s="3">
        <f>'Raw Summary'!I32/'Raw Summary'!I$30</f>
        <v>1.0366591612721645</v>
      </c>
      <c r="J32" s="3">
        <f>'Raw Summary'!J32/'Raw Summary'!J$30</f>
        <v>1.1190766108574326</v>
      </c>
    </row>
    <row r="33" spans="1:10" x14ac:dyDescent="0.25">
      <c r="A33" s="1">
        <v>2013</v>
      </c>
      <c r="B33" s="3">
        <f>'Raw Summary'!B33/'Raw Summary'!B$30</f>
        <v>1.0759689922480618</v>
      </c>
      <c r="C33" s="3">
        <f>'Raw Summary'!C33/'Raw Summary'!C$30</f>
        <v>1.074339496440686</v>
      </c>
      <c r="D33" s="3">
        <f>'Raw Summary'!D33/'Raw Summary'!D$30</f>
        <v>1.1298264552021922</v>
      </c>
      <c r="E33" s="3">
        <f>'Raw Summary'!E33/'Raw Summary'!E$30</f>
        <v>1.0390082122552113</v>
      </c>
      <c r="F33" s="3">
        <f>'Raw Summary'!F33/'Raw Summary'!F$30</f>
        <v>1.1119590962066244</v>
      </c>
      <c r="G33" s="3">
        <f>'Raw Summary'!G33/'Raw Summary'!G$30</f>
        <v>1.1512959190840768</v>
      </c>
      <c r="H33" s="3">
        <f>'Raw Summary'!H33/'Raw Summary'!H$30</f>
        <v>1.0893960111273517</v>
      </c>
      <c r="I33" s="3">
        <f>'Raw Summary'!I33/'Raw Summary'!I$30</f>
        <v>1.0474247115113988</v>
      </c>
      <c r="J33" s="3">
        <f>'Raw Summary'!J33/'Raw Summary'!J$30</f>
        <v>1.1078640284119736</v>
      </c>
    </row>
    <row r="34" spans="1:10" x14ac:dyDescent="0.25">
      <c r="A34" s="1">
        <v>2014</v>
      </c>
      <c r="B34" s="3">
        <f>'Raw Summary'!B34/'Raw Summary'!B$30</f>
        <v>1.0642894056847543</v>
      </c>
      <c r="C34" s="3">
        <f>'Raw Summary'!C34/'Raw Summary'!C$30</f>
        <v>1.0915866418231333</v>
      </c>
      <c r="D34" s="3">
        <f>'Raw Summary'!D34/'Raw Summary'!D$30</f>
        <v>1.1797724819397157</v>
      </c>
      <c r="E34" s="3">
        <f>'Raw Summary'!E34/'Raw Summary'!E$30</f>
        <v>1.0636449778900821</v>
      </c>
      <c r="F34" s="3">
        <f>'Raw Summary'!F34/'Raw Summary'!F$30</f>
        <v>1.1263957291627504</v>
      </c>
      <c r="G34" s="3">
        <f>'Raw Summary'!G34/'Raw Summary'!G$30</f>
        <v>1.1607080143288617</v>
      </c>
      <c r="H34" s="3">
        <f>'Raw Summary'!H34/'Raw Summary'!H$30</f>
        <v>1.0969399783110942</v>
      </c>
      <c r="I34" s="3">
        <f>'Raw Summary'!I34/'Raw Summary'!I$30</f>
        <v>1.0611455108359134</v>
      </c>
      <c r="J34" s="3">
        <f>'Raw Summary'!J34/'Raw Summary'!J$30</f>
        <v>1.102080162354135</v>
      </c>
    </row>
    <row r="35" spans="1:10" x14ac:dyDescent="0.25">
      <c r="A35" s="1">
        <v>2015</v>
      </c>
      <c r="B35" s="3">
        <f>'Raw Summary'!B35/'Raw Summary'!B$30</f>
        <v>1.0733333333333328</v>
      </c>
      <c r="C35" s="3">
        <f>'Raw Summary'!C35/'Raw Summary'!C$30</f>
        <v>1.1054894653862695</v>
      </c>
      <c r="D35" s="3">
        <f>'Raw Summary'!D35/'Raw Summary'!D$30</f>
        <v>1.1727559578178195</v>
      </c>
      <c r="E35" s="3">
        <f>'Raw Summary'!E35/'Raw Summary'!E$30</f>
        <v>1.0687776373973468</v>
      </c>
      <c r="F35" s="3">
        <f>'Raw Summary'!F35/'Raw Summary'!F$30</f>
        <v>1.1200421068461219</v>
      </c>
      <c r="G35" s="3">
        <f>'Raw Summary'!G35/'Raw Summary'!G$30</f>
        <v>1.1484863384139918</v>
      </c>
      <c r="H35" s="3">
        <f>'Raw Summary'!H35/'Raw Summary'!H$30</f>
        <v>1.1324437738695834</v>
      </c>
      <c r="I35" s="3">
        <f>'Raw Summary'!I35/'Raw Summary'!I$30</f>
        <v>1.0520686743596961</v>
      </c>
      <c r="J35" s="3">
        <f>'Raw Summary'!J35/'Raw Summary'!J$30</f>
        <v>1.0723997970573313</v>
      </c>
    </row>
    <row r="36" spans="1:10" x14ac:dyDescent="0.25">
      <c r="A36" s="1">
        <v>2016</v>
      </c>
      <c r="B36" s="3">
        <f>'Raw Summary'!B36/'Raw Summary'!B$30</f>
        <v>1.0836692506459946</v>
      </c>
      <c r="C36" s="3">
        <f>'Raw Summary'!C36/'Raw Summary'!C$30</f>
        <v>1.1059194496201805</v>
      </c>
      <c r="D36" s="3">
        <f>'Raw Summary'!D36/'Raw Summary'!D$30</f>
        <v>1.1803537324586897</v>
      </c>
      <c r="E36" s="3">
        <f>'Raw Summary'!E36/'Raw Summary'!E$30</f>
        <v>1.073120656980417</v>
      </c>
      <c r="F36" s="3">
        <f>'Raw Summary'!F36/'Raw Summary'!F$30</f>
        <v>1.1132373397496147</v>
      </c>
      <c r="G36" s="3">
        <f>'Raw Summary'!G36/'Raw Summary'!G$30</f>
        <v>1.1421999016646769</v>
      </c>
      <c r="H36" s="3">
        <f>'Raw Summary'!H36/'Raw Summary'!H$30</f>
        <v>1.1679947192229712</v>
      </c>
      <c r="I36" s="3">
        <f>'Raw Summary'!I36/'Raw Summary'!I$30</f>
        <v>1.0489023360540386</v>
      </c>
      <c r="J36" s="3">
        <f>'Raw Summary'!J36/'Raw Summary'!J$30</f>
        <v>1.0435312024353121</v>
      </c>
    </row>
    <row r="37" spans="1:10" x14ac:dyDescent="0.25">
      <c r="A37" s="1">
        <v>2017</v>
      </c>
      <c r="B37" s="3">
        <f>'Raw Summary'!B37/'Raw Summary'!B$30</f>
        <v>1.089767441860465</v>
      </c>
      <c r="C37" s="3">
        <f>'Raw Summary'!C37/'Raw Summary'!C$30</f>
        <v>1.1192489608714349</v>
      </c>
      <c r="D37" s="3">
        <f>'Raw Summary'!D37/'Raw Summary'!D$30</f>
        <v>1.22747654238977</v>
      </c>
      <c r="E37" s="3">
        <f>'Raw Summary'!E37/'Raw Summary'!E$30</f>
        <v>1.0743840808591281</v>
      </c>
      <c r="F37" s="3">
        <f>'Raw Summary'!F37/'Raw Summary'!F$30</f>
        <v>1.1327869468777023</v>
      </c>
      <c r="G37" s="3">
        <f>'Raw Summary'!G37/'Raw Summary'!G$30</f>
        <v>1.1551942122638199</v>
      </c>
      <c r="H37" s="3">
        <f>'Raw Summary'!H37/'Raw Summary'!H$30</f>
        <v>1.1787448724598049</v>
      </c>
      <c r="I37" s="3">
        <f>'Raw Summary'!I37/'Raw Summary'!I$30</f>
        <v>1.0546017450042218</v>
      </c>
      <c r="J37" s="3">
        <f>'Raw Summary'!J37/'Raw Summary'!J$30</f>
        <v>1.1179604261796043</v>
      </c>
    </row>
    <row r="38" spans="1:10" x14ac:dyDescent="0.25">
      <c r="A38" s="1">
        <v>2018</v>
      </c>
      <c r="B38" s="3">
        <f>'Raw Summary'!B38/'Raw Summary'!B$30</f>
        <v>1.1003100775193799</v>
      </c>
      <c r="C38" s="3">
        <f>'Raw Summary'!C38/'Raw Summary'!C$30</f>
        <v>1.1835554918541873</v>
      </c>
      <c r="D38" s="3">
        <f>'Raw Summary'!D38/'Raw Summary'!D$30</f>
        <v>1.2858507016524121</v>
      </c>
      <c r="E38" s="3">
        <f>'Raw Summary'!E38/'Raw Summary'!E$30</f>
        <v>1.0863866077068856</v>
      </c>
      <c r="F38" s="3">
        <f>'Raw Summary'!F38/'Raw Summary'!F$30</f>
        <v>1.1632392195195309</v>
      </c>
      <c r="G38" s="3">
        <f>'Raw Summary'!G38/'Raw Summary'!G$30</f>
        <v>1.1977944791739834</v>
      </c>
      <c r="H38" s="3">
        <f>'Raw Summary'!H38/'Raw Summary'!H$30</f>
        <v>1.1955301994436327</v>
      </c>
      <c r="I38" s="3">
        <f>'Raw Summary'!I38/'Raw Summary'!I$30</f>
        <v>1.1107514776245424</v>
      </c>
      <c r="J38" s="3">
        <f>'Raw Summary'!J38/'Raw Summary'!J$30</f>
        <v>1.1859969558599699</v>
      </c>
    </row>
    <row r="39" spans="1:10" x14ac:dyDescent="0.25">
      <c r="A39" s="1">
        <v>2019</v>
      </c>
      <c r="B39" s="3">
        <f>'Raw Summary'!B39/'Raw Summary'!B$30</f>
        <v>1.1095607235142115</v>
      </c>
      <c r="C39" s="3">
        <f>'Raw Summary'!C39/'Raw Summary'!C$30</f>
        <v>1.2179542305671016</v>
      </c>
      <c r="D39" s="3">
        <f>'Raw Summary'!D39/'Raw Summary'!D$30</f>
        <v>1.2791248027900022</v>
      </c>
      <c r="E39" s="3">
        <f>'Raw Summary'!E39/'Raw Summary'!E$30</f>
        <v>1.0951516108654451</v>
      </c>
      <c r="F39" s="3">
        <f>'Raw Summary'!F39/'Raw Summary'!F$30</f>
        <v>1.1933531335764505</v>
      </c>
      <c r="G39" s="3">
        <f>'Raw Summary'!G39/'Raw Summary'!G$30</f>
        <v>1.2510360328720942</v>
      </c>
      <c r="H39" s="3">
        <f>'Raw Summary'!H39/'Raw Summary'!H$30</f>
        <v>1.2107124334009147</v>
      </c>
      <c r="I39" s="3">
        <f>'Raw Summary'!I39/'Raw Summary'!I$30</f>
        <v>1.1434703067830001</v>
      </c>
      <c r="J39" s="3">
        <f>'Raw Summary'!J39/'Raw Summary'!J$30</f>
        <v>1.132775240994419</v>
      </c>
    </row>
  </sheetData>
  <mergeCells count="2">
    <mergeCell ref="A1:A2"/>
    <mergeCell ref="B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BD7BDACE046A46A9929C1627842E7E" ma:contentTypeVersion="11" ma:contentTypeDescription="Create a new document." ma:contentTypeScope="" ma:versionID="fca195ba113f2821f3245112efec1546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72d1e8b-b162-4361-9d45-3ad55f5f5bd2" xmlns:ns7="fe778148-e0b0-4b1c-9007-2850b939c202" targetNamespace="http://schemas.microsoft.com/office/2006/metadata/properties" ma:root="true" ma:fieldsID="25c7638cd5b1e6431a73a22869f815d7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72d1e8b-b162-4361-9d45-3ad55f5f5bd2"/>
    <xsd:import namespace="fe778148-e0b0-4b1c-9007-2850b939c20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7efd6d5-3ed1-4079-a7af-2d812b573494}" ma:internalName="TaxCatchAllLabel" ma:readOnly="true" ma:showField="CatchAllDataLabel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7efd6d5-3ed1-4079-a7af-2d812b573494}" ma:internalName="TaxCatchAll" ma:showField="CatchAllData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d1e8b-b162-4361-9d45-3ad55f5f5bd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78148-e0b0-4b1c-9007-2850b939c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2020-06-15T17:43:29+00:00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2A70B7ED-CD8F-41A5-B0A1-715828A056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72d1e8b-b162-4361-9d45-3ad55f5f5bd2"/>
    <ds:schemaRef ds:uri="fe778148-e0b0-4b1c-9007-2850b939c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FEE111-25C3-4C48-B73C-2771E704322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EC0C8BA-4FC0-4F0C-9921-EFD4711184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6F4679-D093-4371-A856-455EAEAB30FA}">
  <ds:schemaRefs>
    <ds:schemaRef ds:uri="http://schemas.microsoft.com/sharepoint/v3"/>
    <ds:schemaRef ds:uri="http://schemas.microsoft.com/office/infopath/2007/PartnerControls"/>
    <ds:schemaRef ds:uri="http://purl.org/dc/terms/"/>
    <ds:schemaRef ds:uri="c72d1e8b-b162-4361-9d45-3ad55f5f5bd2"/>
    <ds:schemaRef ds:uri="http://schemas.openxmlformats.org/package/2006/metadata/core-properties"/>
    <ds:schemaRef ds:uri="http://schemas.microsoft.com/office/2006/documentManagement/types"/>
    <ds:schemaRef ds:uri="fe778148-e0b0-4b1c-9007-2850b939c202"/>
    <ds:schemaRef ds:uri="http://schemas.microsoft.com/sharepoint/v3/fields"/>
    <ds:schemaRef ds:uri="http://schemas.microsoft.com/sharepoint.v3"/>
    <ds:schemaRef ds:uri="http://purl.org/dc/elements/1.1/"/>
    <ds:schemaRef ds:uri="http://schemas.microsoft.com/office/2006/metadata/properties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Summary</vt:lpstr>
      <vt:lpstr>Reindexed to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Seltzer, Karl</cp:lastModifiedBy>
  <dcterms:created xsi:type="dcterms:W3CDTF">2020-06-15T17:43:30Z</dcterms:created>
  <dcterms:modified xsi:type="dcterms:W3CDTF">2020-06-15T18:22:09Z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0x0101005BBD7BDACE046A46A9929C1627842E7E</vt:lpwstr>
  </property>
</Properties>
</file>