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M:\Dashboard Drafts\"/>
    </mc:Choice>
  </mc:AlternateContent>
  <bookViews>
    <workbookView xWindow="0" yWindow="0" windowWidth="14736" windowHeight="7572" tabRatio="818" activeTab="1"/>
  </bookViews>
  <sheets>
    <sheet name="KEY" sheetId="8" r:id="rId1"/>
    <sheet name="EnviroClasses" sheetId="3" r:id="rId2"/>
    <sheet name="aquatic" sheetId="4" r:id="rId3"/>
    <sheet name="terrestrial" sheetId="5" r:id="rId4"/>
    <sheet name="beneficiaries" sheetId="6" r:id="rId5"/>
    <sheet name="RATINGS" sheetId="7" r:id="rId6"/>
    <sheet name="dropdown" sheetId="1" r:id="rId7"/>
    <sheet name="formulas" sheetId="2" r:id="rId8"/>
  </sheets>
  <definedNames>
    <definedName name="agricultural">beneficiaries!$D$1</definedName>
    <definedName name="Agricultural_Processor">RATINGS!$A$6</definedName>
    <definedName name="Agricultural_Processors">RATINGS!#REF!</definedName>
    <definedName name="agroecosystems">terrestrial!$F$2</definedName>
    <definedName name="Anglers">RATINGS!$A$86</definedName>
    <definedName name="Aquaculturists">RATINGS!$A$14</definedName>
    <definedName name="AQUATIC">aquatic!$A$1</definedName>
    <definedName name="aquatic_subclass">dropdown!$D$2:$D$7</definedName>
    <definedName name="Artists">RATINGS!$A$62</definedName>
    <definedName name="barren_rock_and_sand">terrestrial!$J$2</definedName>
    <definedName name="bene_ag">dropdown!$G$3:$G$9</definedName>
    <definedName name="BENEFICIARIES">beneficiaries!$A$1</definedName>
    <definedName name="beneficiary_sector">dropdown!$E$2:$E$10</definedName>
    <definedName name="Boaters">RATINGS!$A$90</definedName>
    <definedName name="Building_Material_Subsisters">RATINGS!$A$76</definedName>
    <definedName name="CAFO_Operator">RATINGS!$A$10</definedName>
    <definedName name="CAFO_Operators">RATINGS!#REF!</definedName>
    <definedName name="classes">dropdown!$C$2:$C$3</definedName>
    <definedName name="COMM_INDUSTRIAL">dropdown!$G$13:$G$20</definedName>
    <definedName name="commercial_industrial">beneficiaries!$E$1</definedName>
    <definedName name="created_greenspace">terrestrial!$G$2</definedName>
    <definedName name="cultural">dropdown!$G$33:$G$36</definedName>
    <definedName name="cutural">dropdown!$G$33:$G$36</definedName>
    <definedName name="Educators_and_Students">RATINGS!$A$64</definedName>
    <definedName name="Electric_and_other_Energy_">RATINGS!$A$30</definedName>
    <definedName name="Electric_and_other_Energy_Generators">beneficiaries!#REF!</definedName>
    <definedName name="existence">RATINGS!$A$98</definedName>
    <definedName name="Experiencers_and_Viewers">RATINGS!$A$80</definedName>
    <definedName name="Farmers">RATINGS!$A$16</definedName>
    <definedName name="Food_Extractor">RATINGS!$A$38</definedName>
    <definedName name="Food_Extractors">beneficiaries!#REF!</definedName>
    <definedName name="Food_Pickers_and_Gatherers">RATINGS!$A$82</definedName>
    <definedName name="Food_Subsisters">RATINGS!$A$72</definedName>
    <definedName name="Foresters">RATINGS!$A$18</definedName>
    <definedName name="forests">terrestrial!$E$2</definedName>
    <definedName name="Fur___Hide_Trappers_and_Hunters">beneficiaries!#REF!</definedName>
    <definedName name="Fur_Hide_Trappers___Hunters">RATINGS!$A$36</definedName>
    <definedName name="FUR_HIDE_TRAPPERS_HUNTERS">beneficiaries!#REF!</definedName>
    <definedName name="Goods">RATINGS!$A$44</definedName>
    <definedName name="gov_muni">dropdown!$G$27:$G$30</definedName>
    <definedName name="government_municipal_residential">beneficiaries!$F$1</definedName>
    <definedName name="grasslands">terrestrial!$H$2</definedName>
    <definedName name="groundwater">aquatic!$I$2</definedName>
    <definedName name="Hunters">RATINGS!$A$84</definedName>
    <definedName name="ice_and_snow">terrestrial!$L$2</definedName>
    <definedName name="IND_COMM">dropdown!$G$13:$G$20</definedName>
    <definedName name="Industrial_Dis">RATINGS!$A$28</definedName>
    <definedName name="Industrial_Dischargers">beneficiaries!#REF!</definedName>
    <definedName name="Industrial_Proc">RATINGS!$A$26</definedName>
    <definedName name="Industrial_Processors">beneficiaries!#REF!</definedName>
    <definedName name="irrigator">RATINGS!$A$8</definedName>
    <definedName name="Irrigators">RATINGS!$A$4</definedName>
    <definedName name="lakes_and_ponds">aquatic!$F$2</definedName>
    <definedName name="Livestock_Grazer">RATINGS!$A$12</definedName>
    <definedName name="Livestock_Grazers">RATINGS!#REF!</definedName>
    <definedName name="Military_Coast_Guard">RATINGS!$A$56</definedName>
    <definedName name="Municipal_Drinking_Water_Plant_Operators">RATINGS!$A$50</definedName>
    <definedName name="near_coastal_marine_and_estuaries">aquatic!$G$2</definedName>
    <definedName name="non_">dropdown!$G$53:$G$54</definedName>
    <definedName name="non_use">beneficiaries!$K$1</definedName>
    <definedName name="open_ocean_and_seas">aquatic!$H$2</definedName>
    <definedName name="options_bequest">RATINGS!$A$96</definedName>
    <definedName name="other">beneficiaries!$L$1</definedName>
    <definedName name="People">RATINGS!$A$46</definedName>
    <definedName name="Pharmaceutical_and_Food_Supplement_Suppliers">beneficiaries!#REF!</definedName>
    <definedName name="Pharmaceutical_Food_Supplement_Suppliers">RATINGS!$A$34</definedName>
    <definedName name="RATINGS">dropdown!$J$2:$J$11</definedName>
    <definedName name="rec">dropdown!$G$45:$G$51</definedName>
    <definedName name="recreational">beneficiaries!$I$1</definedName>
    <definedName name="Researchers">RATINGS!$A$66</definedName>
    <definedName name="Residential_Property_Owners">RATINGS!$A$54</definedName>
    <definedName name="Resource_Dep_Businesses">RATINGS!$A$32</definedName>
    <definedName name="RESOURCE_DEPENDENT_BUSINESS">beneficiaries!#REF!</definedName>
    <definedName name="Resource_Dependent_Businesses">beneficiaries!#REF!</definedName>
    <definedName name="rivers_and_streams">aquatic!$D$2</definedName>
    <definedName name="scrublands">terrestrial!$I$2</definedName>
    <definedName name="Spiritual_and_Ceremonial_Participants_and_Participants_of_Celebration">RATINGS!$A$60</definedName>
    <definedName name="spiritual_cultural">beneficiaries!$J$1</definedName>
    <definedName name="SUB_IND">dropdown!$G$13:$G$20</definedName>
    <definedName name="subs">dropdown!$G$39:$G$42</definedName>
    <definedName name="subsistence">beneficiaries!$H$1</definedName>
    <definedName name="TERRESTRIAL">terrestrial!$A$1</definedName>
    <definedName name="terrestrial_subclass">dropdown!$D$9:$D$16</definedName>
    <definedName name="Timber__Fiber__and_Ornamental_Extractors">beneficiaries!#REF!</definedName>
    <definedName name="Timber_Fiber_and_Fur__Hide_Subsisters">RATINGS!$A$74</definedName>
    <definedName name="TIMBER_FIBER_AND_ORNAMENTAL">RATINGS!$A$24</definedName>
    <definedName name="TIMBER_FIBER_AND_ORNAMENTAL_EXTRACTORS">beneficiaries!#REF!</definedName>
    <definedName name="transport">dropdown!$G$23:$G$24</definedName>
    <definedName name="transportation">beneficiaries!$G$1</definedName>
    <definedName name="transporters_of_goods">RATINGS!$A$44</definedName>
    <definedName name="transporters_of_people">RATINGS!$A$46</definedName>
    <definedName name="tundra">terrestrial!$K$2</definedName>
    <definedName name="Waders_Swimmers_and_Divers">RATINGS!$A$88</definedName>
    <definedName name="Waste_Water_Treatment_Plant_Operators">RATINGS!$A$52</definedName>
    <definedName name="Water_Subsisters">RATINGS!$A$70</definedName>
    <definedName name="wetlands">aquatic!$E$2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D7" i="6"/>
  <c r="D9" i="6"/>
  <c r="D11" i="6"/>
  <c r="D13" i="6"/>
  <c r="D15" i="6"/>
  <c r="D17" i="6"/>
  <c r="E5" i="6"/>
  <c r="E7" i="6"/>
  <c r="E9" i="6"/>
  <c r="E11" i="6"/>
  <c r="E13" i="6"/>
  <c r="E15" i="6"/>
  <c r="E17" i="6"/>
  <c r="K5" i="6"/>
  <c r="K7" i="6"/>
  <c r="K9" i="6"/>
  <c r="K11" i="6"/>
  <c r="K13" i="6"/>
  <c r="K15" i="6"/>
  <c r="K17" i="6"/>
  <c r="J5" i="6"/>
  <c r="J7" i="6"/>
  <c r="J9" i="6"/>
  <c r="J11" i="6"/>
  <c r="J13" i="6"/>
  <c r="J15" i="6"/>
  <c r="J17" i="6"/>
  <c r="I5" i="6"/>
  <c r="I7" i="6"/>
  <c r="I9" i="6"/>
  <c r="I11" i="6"/>
  <c r="I13" i="6"/>
  <c r="I15" i="6"/>
  <c r="I17" i="6"/>
  <c r="H5" i="6"/>
  <c r="H7" i="6"/>
  <c r="H9" i="6"/>
  <c r="H11" i="6"/>
  <c r="H13" i="6"/>
  <c r="H15" i="6"/>
  <c r="H17" i="6"/>
  <c r="G5" i="6"/>
  <c r="G7" i="6"/>
  <c r="G9" i="6"/>
  <c r="G11" i="6"/>
  <c r="G13" i="6"/>
  <c r="G15" i="6"/>
  <c r="G17" i="6"/>
  <c r="F5" i="6"/>
  <c r="F7" i="6"/>
  <c r="F9" i="6"/>
  <c r="F11" i="6"/>
  <c r="F13" i="6"/>
  <c r="F15" i="6"/>
  <c r="F17" i="6"/>
  <c r="L7" i="5"/>
  <c r="L9" i="5"/>
  <c r="L11" i="5"/>
  <c r="L13" i="5"/>
  <c r="L15" i="5"/>
  <c r="K7" i="5"/>
  <c r="K9" i="5"/>
  <c r="K11" i="5"/>
  <c r="K13" i="5"/>
  <c r="K15" i="5"/>
  <c r="J7" i="5"/>
  <c r="J9" i="5"/>
  <c r="J11" i="5"/>
  <c r="J13" i="5"/>
  <c r="J15" i="5"/>
  <c r="I7" i="5"/>
  <c r="I9" i="5"/>
  <c r="I11" i="5"/>
  <c r="I13" i="5"/>
  <c r="I15" i="5"/>
  <c r="H7" i="5"/>
  <c r="H9" i="5"/>
  <c r="H11" i="5"/>
  <c r="H13" i="5"/>
  <c r="H15" i="5"/>
  <c r="G7" i="5"/>
  <c r="G9" i="5"/>
  <c r="G11" i="5"/>
  <c r="G13" i="5"/>
  <c r="G15" i="5"/>
  <c r="F7" i="5"/>
  <c r="F9" i="5"/>
  <c r="F11" i="5"/>
  <c r="F13" i="5"/>
  <c r="F15" i="5"/>
  <c r="E7" i="5"/>
  <c r="E9" i="5"/>
  <c r="E11" i="5"/>
  <c r="E13" i="5"/>
  <c r="E15" i="5"/>
  <c r="I7" i="4" l="1"/>
  <c r="I9" i="4"/>
  <c r="I11" i="4"/>
  <c r="I13" i="4"/>
  <c r="I15" i="4"/>
  <c r="I17" i="4"/>
  <c r="H7" i="4"/>
  <c r="H9" i="4"/>
  <c r="H11" i="4"/>
  <c r="H13" i="4"/>
  <c r="H15" i="4"/>
  <c r="H17" i="4"/>
  <c r="G7" i="4"/>
  <c r="G9" i="4"/>
  <c r="G11" i="4"/>
  <c r="G13" i="4"/>
  <c r="G15" i="4"/>
  <c r="G17" i="4"/>
  <c r="F7" i="4"/>
  <c r="F9" i="4"/>
  <c r="F11" i="4"/>
  <c r="F13" i="4"/>
  <c r="F15" i="4"/>
  <c r="F17" i="4"/>
  <c r="E7" i="4"/>
  <c r="E9" i="4"/>
  <c r="E11" i="4"/>
  <c r="E13" i="4"/>
  <c r="E15" i="4"/>
  <c r="E17" i="4"/>
  <c r="D7" i="4"/>
  <c r="D9" i="4"/>
  <c r="D11" i="4"/>
  <c r="D13" i="4"/>
  <c r="D15" i="4"/>
  <c r="D17" i="4"/>
  <c r="K3" i="6"/>
  <c r="H28" i="2"/>
  <c r="I3" i="6"/>
  <c r="H24" i="2"/>
  <c r="H3" i="6"/>
  <c r="H21" i="2"/>
  <c r="J3" i="6" l="1"/>
  <c r="H18" i="2"/>
  <c r="F3" i="6"/>
  <c r="H15" i="2"/>
  <c r="G3" i="6"/>
  <c r="H11" i="2"/>
  <c r="E3" i="6"/>
  <c r="H7" i="2"/>
  <c r="D3" i="6"/>
  <c r="H3" i="2"/>
  <c r="F5" i="5"/>
  <c r="G5" i="5"/>
  <c r="H5" i="5"/>
  <c r="I5" i="5"/>
  <c r="J5" i="5"/>
  <c r="K5" i="5"/>
  <c r="L5" i="5"/>
  <c r="E5" i="5"/>
  <c r="E5" i="4"/>
  <c r="D5" i="4"/>
  <c r="F5" i="4"/>
  <c r="G5" i="4"/>
  <c r="H5" i="4"/>
  <c r="I5" i="4"/>
  <c r="G3" i="2"/>
  <c r="B4" i="4"/>
  <c r="A7" i="3"/>
  <c r="A4" i="3"/>
  <c r="C4" i="5"/>
  <c r="E8" i="2"/>
  <c r="E4" i="2"/>
  <c r="C3" i="2"/>
</calcChain>
</file>

<file path=xl/comments1.xml><?xml version="1.0" encoding="utf-8"?>
<comments xmlns="http://schemas.openxmlformats.org/spreadsheetml/2006/main">
  <authors>
    <author>Paul Ringold</author>
    <author>A.M. Nahlik</author>
  </authors>
  <commentList>
    <comment ref="D2" authorId="0" shapeId="0">
      <text>
        <r>
          <rPr>
            <b/>
            <sz val="12"/>
            <color indexed="81"/>
            <rFont val="Arial"/>
            <family val="2"/>
          </rPr>
          <t>A general term that includes both stream state and tidal bores etc. that reflects risk.</t>
        </r>
      </text>
    </comment>
    <comment ref="H2" authorId="1" shapeId="0">
      <text>
        <r>
          <rPr>
            <b/>
            <sz val="12"/>
            <color indexed="81"/>
            <rFont val="Arial"/>
            <family val="2"/>
          </rPr>
          <t>Habitat Mosaic refers to the occurrence of habitat types within an ecosystem (e.g., open water:emergent vegetation).</t>
        </r>
      </text>
    </comment>
    <comment ref="K2" authorId="1" shapeId="0">
      <text>
        <r>
          <rPr>
            <b/>
            <sz val="12"/>
            <color indexed="81"/>
            <rFont val="Arial"/>
            <family val="2"/>
          </rPr>
          <t>Total suspended solids, color, turbidity, etc. may be metrics for clarity.  Clarity refers specifically to water quality and does not refer to aesthetics.</t>
        </r>
      </text>
    </comment>
    <comment ref="N2" authorId="1" shapeId="0">
      <text>
        <r>
          <rPr>
            <b/>
            <sz val="12"/>
            <color indexed="81"/>
            <rFont val="Arial"/>
            <family val="2"/>
          </rPr>
          <t>Chemicals include nutrients, pesticides, and toxins.</t>
        </r>
      </text>
    </comment>
    <comment ref="Q2" authorId="1" shapeId="0">
      <text>
        <r>
          <rPr>
            <b/>
            <sz val="12"/>
            <color indexed="81"/>
            <rFont val="Arial"/>
            <family val="2"/>
          </rPr>
          <t>Includes insects, shellfish, etc.</t>
        </r>
      </text>
    </comment>
    <comment ref="S2" authorId="1" shapeId="0">
      <text>
        <r>
          <rPr>
            <b/>
            <sz val="12"/>
            <color indexed="81"/>
            <rFont val="Arial"/>
            <family val="2"/>
          </rPr>
          <t>Includes reptiles, amphibians, birds, and mammals (excludes fish, shellfish).</t>
        </r>
      </text>
    </comment>
  </commentList>
</comments>
</file>

<file path=xl/sharedStrings.xml><?xml version="1.0" encoding="utf-8"?>
<sst xmlns="http://schemas.openxmlformats.org/spreadsheetml/2006/main" count="312" uniqueCount="146">
  <si>
    <t>dropdown</t>
  </si>
  <si>
    <t>environmental classes</t>
  </si>
  <si>
    <t>AQUATIC</t>
  </si>
  <si>
    <t>TERRESTRIAL</t>
  </si>
  <si>
    <t>sub-classes</t>
  </si>
  <si>
    <t>rivers and streams</t>
  </si>
  <si>
    <t>lakes and ponds</t>
  </si>
  <si>
    <t>wetlands</t>
  </si>
  <si>
    <t>near coastal marine and estuaries</t>
  </si>
  <si>
    <t>open ocean and seas</t>
  </si>
  <si>
    <t>groundwater</t>
  </si>
  <si>
    <t>forests</t>
  </si>
  <si>
    <t>agroecosystems</t>
  </si>
  <si>
    <t>grasslands</t>
  </si>
  <si>
    <t>scrublands</t>
  </si>
  <si>
    <t>tundra</t>
  </si>
  <si>
    <t>agricultural</t>
  </si>
  <si>
    <t>transportation</t>
  </si>
  <si>
    <t>subsistence</t>
  </si>
  <si>
    <t>recreational</t>
  </si>
  <si>
    <t>other</t>
  </si>
  <si>
    <t>beneficiary sectors</t>
  </si>
  <si>
    <t>formulas</t>
  </si>
  <si>
    <t>ENVIRONMENTAL CLASSES</t>
  </si>
  <si>
    <t>lakes_and_ponds</t>
  </si>
  <si>
    <t>rivers_and_streams</t>
  </si>
  <si>
    <t>near_coastal marine_and_estuaries</t>
  </si>
  <si>
    <t>open_ocean_and_seas</t>
  </si>
  <si>
    <t>created_greenspace</t>
  </si>
  <si>
    <t>barren_rock_and_sand</t>
  </si>
  <si>
    <t>ice_and_snow</t>
  </si>
  <si>
    <t>commercial_industrial</t>
  </si>
  <si>
    <t>spiritual_cultural</t>
  </si>
  <si>
    <t>non_use</t>
  </si>
  <si>
    <t>government_municipal_residential</t>
  </si>
  <si>
    <t>What type of system would you like to evaluate?</t>
  </si>
  <si>
    <t xml:space="preserve">What type of aquatic system is a part of this site? </t>
  </si>
  <si>
    <t>BENEFICIARIES</t>
  </si>
  <si>
    <t xml:space="preserve">What part of the terrestrial system are you evaluating? </t>
  </si>
  <si>
    <t>Who are the specific beneficiaries for each sector?</t>
  </si>
  <si>
    <t>beneficiary subsectors</t>
  </si>
  <si>
    <t>Irrigators</t>
  </si>
  <si>
    <t>Aquaculturists</t>
  </si>
  <si>
    <t>Farmers</t>
  </si>
  <si>
    <t>Foresters</t>
  </si>
  <si>
    <t>Other</t>
  </si>
  <si>
    <t>Who are the users or beneficiaries of this system?</t>
  </si>
  <si>
    <t>AG</t>
  </si>
  <si>
    <t>COMMERCIAL INDUSTRIAL</t>
  </si>
  <si>
    <t>SUB_IND</t>
  </si>
  <si>
    <t>Fur_Hide_Trappers_and_Hunters</t>
  </si>
  <si>
    <t>TRANSPORTATION</t>
  </si>
  <si>
    <t>transport</t>
  </si>
  <si>
    <t>gov_muni</t>
  </si>
  <si>
    <t>Municipal_Drinking_Water_Plant_Operators</t>
  </si>
  <si>
    <t>Waste_Water_Treatment_Plant_Operators</t>
  </si>
  <si>
    <t>Residential_Property_Owners</t>
  </si>
  <si>
    <t>Military_Coast_Guard</t>
  </si>
  <si>
    <t>Artists</t>
  </si>
  <si>
    <t>Researchers</t>
  </si>
  <si>
    <t>cultural_spiritual_scientific</t>
  </si>
  <si>
    <t>Spiritual_and_Ceremonial_Participants_and_Participants_of_Celebration</t>
  </si>
  <si>
    <t>Educators_and_Students</t>
  </si>
  <si>
    <t>Water_Subsisters</t>
  </si>
  <si>
    <t>Food_Subsisters</t>
  </si>
  <si>
    <t>Building_Material_Subsisters</t>
  </si>
  <si>
    <t>Timber_Fiber_and_Fur__Hide_Subsisters</t>
  </si>
  <si>
    <t>subs</t>
  </si>
  <si>
    <t>rec</t>
  </si>
  <si>
    <t>Hunters</t>
  </si>
  <si>
    <t>Anglers</t>
  </si>
  <si>
    <t>Boaters</t>
  </si>
  <si>
    <t>OTHER</t>
  </si>
  <si>
    <t>Experiencers_and_Viewers</t>
  </si>
  <si>
    <t>Food_Pickers_and_Gatherers</t>
  </si>
  <si>
    <t>Waders_Swimmers_and_Divers</t>
  </si>
  <si>
    <t>non-use</t>
  </si>
  <si>
    <t>options_bequest</t>
  </si>
  <si>
    <t>existence</t>
  </si>
  <si>
    <t>non_</t>
  </si>
  <si>
    <t>SUBSISTENCE</t>
  </si>
  <si>
    <t>CULTURAL, SPIRITUAL, EDUCATIONAL</t>
  </si>
  <si>
    <t>GOVERNMENT, MUNICIPAL, RESIDENTIAL</t>
  </si>
  <si>
    <t>transporters_of_goods</t>
  </si>
  <si>
    <t>transporters_of_people</t>
  </si>
  <si>
    <t>RECREATION</t>
  </si>
  <si>
    <t>NON-USE</t>
  </si>
  <si>
    <t>AGRICULTURE</t>
  </si>
  <si>
    <t>Timber_Fiber_and_Ornamental</t>
  </si>
  <si>
    <t>Industrial_Proc</t>
  </si>
  <si>
    <t>Industrial_Dis</t>
  </si>
  <si>
    <t>Electric_and_other_Energy_</t>
  </si>
  <si>
    <t>Resource_Dep_Businesses</t>
  </si>
  <si>
    <t>Pharmaceutical_Food_Supplement_Suppliers</t>
  </si>
  <si>
    <t>Fur_Hide_Trappers_&amp;_Hunters</t>
  </si>
  <si>
    <t>Food_Extractor</t>
  </si>
  <si>
    <t>What attributes of the system do these groups value? (ADD RATING)</t>
  </si>
  <si>
    <t>RATING</t>
  </si>
  <si>
    <t>OVERALL AQUATIC</t>
  </si>
  <si>
    <t>Amount of Water</t>
  </si>
  <si>
    <t>Substrate</t>
  </si>
  <si>
    <t>Water Surface State</t>
  </si>
  <si>
    <t>Habitat Mosaic</t>
  </si>
  <si>
    <t>Clarity</t>
  </si>
  <si>
    <t>Oxygen Level</t>
  </si>
  <si>
    <t>Conductivity / Salinity</t>
  </si>
  <si>
    <t>Chemicals</t>
  </si>
  <si>
    <t>Pathogens &amp; Parasites</t>
  </si>
  <si>
    <t>Fish</t>
  </si>
  <si>
    <t xml:space="preserve">Wildlife </t>
  </si>
  <si>
    <t>Vegetation</t>
  </si>
  <si>
    <t>Genetic Diversity</t>
  </si>
  <si>
    <t>Visual Appearance</t>
  </si>
  <si>
    <t>Odor</t>
  </si>
  <si>
    <t>Sound</t>
  </si>
  <si>
    <t>Tactile</t>
  </si>
  <si>
    <t>Taste</t>
  </si>
  <si>
    <t>WATER Temperature</t>
  </si>
  <si>
    <t>OVERALL TERRESTRIAL</t>
  </si>
  <si>
    <t>RATINGS</t>
  </si>
  <si>
    <t>N/A</t>
  </si>
  <si>
    <t>Livestock_Grazer</t>
  </si>
  <si>
    <t>Agricultural_Processor</t>
  </si>
  <si>
    <t>CAFO_Operator</t>
  </si>
  <si>
    <t>Irrigator</t>
  </si>
  <si>
    <t>formula</t>
  </si>
  <si>
    <t>soil formation and nutrients</t>
  </si>
  <si>
    <t>water retention (erosion control?)</t>
  </si>
  <si>
    <t>Invertebrates (aquatic and terrestrial systems?)</t>
  </si>
  <si>
    <t>Explanation</t>
  </si>
  <si>
    <t>II. Water quality</t>
  </si>
  <si>
    <t>III. Flora and Fauna</t>
  </si>
  <si>
    <t>I. (Physical?) Site characteristics</t>
  </si>
  <si>
    <t>IV. Site attributes appealing to senses</t>
  </si>
  <si>
    <t>seed dispersal(?)</t>
  </si>
  <si>
    <t xml:space="preserve">What attribute is used/valued?   </t>
  </si>
  <si>
    <t>Environmental Classes</t>
  </si>
  <si>
    <t>Broad categories--aquatic and terrestrial</t>
  </si>
  <si>
    <t>systems</t>
  </si>
  <si>
    <t>sub-classes, such as rivers and streams, forests</t>
  </si>
  <si>
    <t>beneficiaries</t>
  </si>
  <si>
    <t>the people who value the resources; two groups may value the same resources for different reasons</t>
  </si>
  <si>
    <t>ecological attributes</t>
  </si>
  <si>
    <t>the particular features of the site or ecosystem that is noticed, experienced and valued by beneficiaries</t>
  </si>
  <si>
    <t>ratings</t>
  </si>
  <si>
    <t>the level of satisfaction a particular group has for a particular attribute of the ecosystem; two groups may have different level of satisfaction for the same 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</si>
</sst>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2"/>
      <color indexed="81"/>
      <name val="Arial"/>
      <family val="2"/>
    </font>
    <font>
      <sz val="8"/>
      <name val="Calibri Light"/>
      <family val="2"/>
      <scheme val="maj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top" wrapText="1"/>
    </xf>
    <xf numFmtId="0" fontId="0" fillId="2" borderId="1" xfId="0" applyFill="1" applyBorder="1"/>
    <xf numFmtId="0" fontId="0" fillId="3" borderId="0" xfId="0" applyFill="1"/>
    <xf numFmtId="0" fontId="2" fillId="0" borderId="0" xfId="1"/>
    <xf numFmtId="0" fontId="2" fillId="5" borderId="1" xfId="1" applyFill="1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/>
    <xf numFmtId="0" fontId="0" fillId="4" borderId="1" xfId="0" applyFill="1" applyBorder="1" applyAlignment="1">
      <alignment horizontal="center" vertical="top" wrapText="1"/>
    </xf>
    <xf numFmtId="0" fontId="1" fillId="0" borderId="0" xfId="0" applyFont="1"/>
    <xf numFmtId="0" fontId="0" fillId="7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2" borderId="2" xfId="0" applyFill="1" applyBorder="1"/>
    <xf numFmtId="0" fontId="2" fillId="5" borderId="2" xfId="1" applyFill="1" applyBorder="1"/>
    <xf numFmtId="0" fontId="0" fillId="3" borderId="3" xfId="0" applyFill="1" applyBorder="1"/>
    <xf numFmtId="0" fontId="0" fillId="3" borderId="4" xfId="0" applyFill="1" applyBorder="1" applyAlignment="1">
      <alignment horizontal="center" vertical="top" wrapText="1"/>
    </xf>
    <xf numFmtId="0" fontId="0" fillId="3" borderId="4" xfId="0" applyFill="1" applyBorder="1"/>
    <xf numFmtId="0" fontId="2" fillId="5" borderId="5" xfId="1" applyFill="1" applyBorder="1"/>
    <xf numFmtId="0" fontId="0" fillId="7" borderId="2" xfId="0" applyFill="1" applyBorder="1" applyAlignment="1">
      <alignment horizontal="center" vertical="top" wrapText="1"/>
    </xf>
    <xf numFmtId="0" fontId="0" fillId="0" borderId="6" xfId="0" applyBorder="1"/>
    <xf numFmtId="0" fontId="0" fillId="3" borderId="7" xfId="0" applyFill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0" fillId="4" borderId="2" xfId="0" applyFill="1" applyBorder="1" applyAlignment="1">
      <alignment horizontal="center" vertical="top" wrapText="1"/>
    </xf>
    <xf numFmtId="0" fontId="0" fillId="3" borderId="0" xfId="0" applyFill="1" applyAlignment="1"/>
    <xf numFmtId="0" fontId="0" fillId="3" borderId="2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6" borderId="1" xfId="0" applyFill="1" applyBorder="1"/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3" borderId="9" xfId="0" applyFill="1" applyBorder="1" applyAlignment="1">
      <alignment wrapText="1"/>
    </xf>
    <xf numFmtId="0" fontId="0" fillId="3" borderId="8" xfId="0" applyFill="1" applyBorder="1"/>
    <xf numFmtId="0" fontId="0" fillId="6" borderId="8" xfId="0" applyFill="1" applyBorder="1"/>
    <xf numFmtId="0" fontId="0" fillId="5" borderId="8" xfId="0" applyFill="1" applyBorder="1"/>
    <xf numFmtId="0" fontId="2" fillId="5" borderId="8" xfId="1" applyFill="1" applyBorder="1"/>
    <xf numFmtId="0" fontId="0" fillId="2" borderId="8" xfId="0" applyFill="1" applyBorder="1"/>
    <xf numFmtId="0" fontId="0" fillId="6" borderId="5" xfId="0" applyFill="1" applyBorder="1" applyAlignment="1">
      <alignment wrapText="1"/>
    </xf>
    <xf numFmtId="0" fontId="2" fillId="5" borderId="3" xfId="1" applyFill="1" applyBorder="1" applyAlignment="1">
      <alignment wrapText="1"/>
    </xf>
    <xf numFmtId="0" fontId="0" fillId="3" borderId="6" xfId="0" applyFill="1" applyBorder="1"/>
    <xf numFmtId="0" fontId="0" fillId="3" borderId="9" xfId="0" applyFill="1" applyBorder="1"/>
    <xf numFmtId="0" fontId="0" fillId="7" borderId="8" xfId="0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 wrapText="1"/>
    </xf>
    <xf numFmtId="0" fontId="0" fillId="2" borderId="5" xfId="0" applyFill="1" applyBorder="1"/>
    <xf numFmtId="0" fontId="0" fillId="0" borderId="0" xfId="0" applyBorder="1"/>
    <xf numFmtId="0" fontId="3" fillId="3" borderId="8" xfId="0" applyFont="1" applyFill="1" applyBorder="1"/>
    <xf numFmtId="0" fontId="0" fillId="3" borderId="12" xfId="0" applyFill="1" applyBorder="1"/>
    <xf numFmtId="0" fontId="0" fillId="0" borderId="4" xfId="0" applyBorder="1"/>
    <xf numFmtId="0" fontId="0" fillId="3" borderId="10" xfId="0" applyFill="1" applyBorder="1"/>
    <xf numFmtId="0" fontId="0" fillId="6" borderId="10" xfId="0" applyFill="1" applyBorder="1" applyAlignment="1">
      <alignment wrapText="1"/>
    </xf>
    <xf numFmtId="0" fontId="2" fillId="5" borderId="10" xfId="1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2" fillId="5" borderId="11" xfId="1" applyFill="1" applyBorder="1" applyAlignment="1">
      <alignment wrapText="1"/>
    </xf>
    <xf numFmtId="0" fontId="0" fillId="0" borderId="7" xfId="0" applyBorder="1"/>
    <xf numFmtId="0" fontId="0" fillId="0" borderId="0" xfId="0" applyFont="1" applyBorder="1" applyAlignment="1">
      <alignment horizontal="right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right" wrapText="1"/>
    </xf>
    <xf numFmtId="0" fontId="0" fillId="0" borderId="0" xfId="0" applyFont="1" applyFill="1" applyBorder="1"/>
    <xf numFmtId="0" fontId="0" fillId="0" borderId="8" xfId="0" applyBorder="1"/>
    <xf numFmtId="0" fontId="10" fillId="2" borderId="8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wrapText="1"/>
    </xf>
    <xf numFmtId="0" fontId="0" fillId="3" borderId="15" xfId="0" applyFill="1" applyBorder="1"/>
    <xf numFmtId="0" fontId="6" fillId="0" borderId="13" xfId="0" applyFont="1" applyFill="1" applyBorder="1" applyAlignment="1">
      <alignment horizontal="center" wrapText="1"/>
    </xf>
    <xf numFmtId="0" fontId="6" fillId="2" borderId="15" xfId="0" applyFont="1" applyFill="1" applyBorder="1" applyAlignment="1">
      <alignment horizontal="center" wrapText="1"/>
    </xf>
    <xf numFmtId="0" fontId="0" fillId="3" borderId="14" xfId="0" applyFill="1" applyBorder="1"/>
    <xf numFmtId="0" fontId="3" fillId="3" borderId="16" xfId="0" applyFont="1" applyFill="1" applyBorder="1"/>
    <xf numFmtId="0" fontId="3" fillId="3" borderId="17" xfId="0" applyFont="1" applyFill="1" applyBorder="1"/>
    <xf numFmtId="0" fontId="8" fillId="0" borderId="8" xfId="0" applyFont="1" applyFill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 vertical="center"/>
    </xf>
    <xf numFmtId="0" fontId="0" fillId="0" borderId="10" xfId="0" applyBorder="1"/>
    <xf numFmtId="0" fontId="4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0" fillId="8" borderId="8" xfId="0" applyFill="1" applyBorder="1"/>
    <xf numFmtId="0" fontId="0" fillId="0" borderId="8" xfId="0" applyFill="1" applyBorder="1"/>
    <xf numFmtId="0" fontId="0" fillId="0" borderId="0" xfId="0" applyFont="1" applyFill="1" applyBorder="1" applyAlignment="1">
      <alignment horizontal="right" wrapText="1"/>
    </xf>
    <xf numFmtId="0" fontId="0" fillId="0" borderId="10" xfId="0" applyFill="1" applyBorder="1"/>
    <xf numFmtId="0" fontId="0" fillId="0" borderId="0" xfId="0" applyFill="1"/>
    <xf numFmtId="0" fontId="0" fillId="9" borderId="8" xfId="0" applyFill="1" applyBorder="1"/>
    <xf numFmtId="0" fontId="0" fillId="3" borderId="0" xfId="0" applyFill="1" applyBorder="1"/>
    <xf numFmtId="0" fontId="0" fillId="0" borderId="0" xfId="0" applyAlignment="1">
      <alignment horizontal="right"/>
    </xf>
    <xf numFmtId="0" fontId="7" fillId="6" borderId="7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top" wrapText="1"/>
    </xf>
    <xf numFmtId="0" fontId="7" fillId="6" borderId="16" xfId="0" applyFont="1" applyFill="1" applyBorder="1" applyAlignment="1">
      <alignment horizontal="center" vertical="top" wrapText="1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A2" sqref="A2"/>
    </sheetView>
  </sheetViews>
  <sheetFormatPr defaultRowHeight="14.4" x14ac:dyDescent="0.3"/>
  <cols>
    <col min="1" max="1" width="27.88671875" customWidth="1"/>
    <col min="2" max="2" width="52" customWidth="1"/>
  </cols>
  <sheetData>
    <row r="2" spans="1:2" x14ac:dyDescent="0.3">
      <c r="A2" t="s">
        <v>136</v>
      </c>
      <c r="B2" t="s">
        <v>137</v>
      </c>
    </row>
    <row r="3" spans="1:2" x14ac:dyDescent="0.3">
      <c r="A3" t="s">
        <v>138</v>
      </c>
      <c r="B3" t="s">
        <v>139</v>
      </c>
    </row>
    <row r="4" spans="1:2" ht="43.2" x14ac:dyDescent="0.3">
      <c r="A4" t="s">
        <v>140</v>
      </c>
      <c r="B4" s="7" t="s">
        <v>141</v>
      </c>
    </row>
    <row r="5" spans="1:2" ht="43.2" x14ac:dyDescent="0.3">
      <c r="A5" t="s">
        <v>142</v>
      </c>
      <c r="B5" s="7" t="s">
        <v>143</v>
      </c>
    </row>
    <row r="6" spans="1:2" ht="57.6" x14ac:dyDescent="0.3">
      <c r="A6" t="s">
        <v>144</v>
      </c>
      <c r="B6" s="7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B25" sqref="B25"/>
    </sheetView>
  </sheetViews>
  <sheetFormatPr defaultRowHeight="14.4" x14ac:dyDescent="0.3"/>
  <cols>
    <col min="1" max="1" width="46.88671875" customWidth="1"/>
    <col min="2" max="2" width="23" customWidth="1"/>
    <col min="3" max="3" width="49.6640625" customWidth="1"/>
  </cols>
  <sheetData>
    <row r="1" spans="1:1" x14ac:dyDescent="0.3">
      <c r="A1" t="s">
        <v>23</v>
      </c>
    </row>
    <row r="2" spans="1:1" ht="15" thickBot="1" x14ac:dyDescent="0.35">
      <c r="A2" s="12" t="s">
        <v>35</v>
      </c>
    </row>
    <row r="3" spans="1:1" ht="15" thickBot="1" x14ac:dyDescent="0.35">
      <c r="A3" s="2" t="s">
        <v>2</v>
      </c>
    </row>
    <row r="4" spans="1:1" x14ac:dyDescent="0.3">
      <c r="A4" s="4" t="str">
        <f>HYPERLINK("[PROTOTYPE 3.xlsx]dropdown!"&amp;A3,"GO")</f>
        <v>GO</v>
      </c>
    </row>
    <row r="5" spans="1:1" ht="15" thickBot="1" x14ac:dyDescent="0.35">
      <c r="A5" s="12" t="s">
        <v>35</v>
      </c>
    </row>
    <row r="6" spans="1:1" ht="15" thickBot="1" x14ac:dyDescent="0.35">
      <c r="A6" s="2"/>
    </row>
    <row r="7" spans="1:1" x14ac:dyDescent="0.3">
      <c r="A7" s="4" t="str">
        <f>HYPERLINK("[PROTOTYPE 3.xlsx]dropdown!"&amp;A6,"GO")</f>
        <v>GO</v>
      </c>
    </row>
    <row r="8" spans="1:1" x14ac:dyDescent="0.3">
      <c r="A8" s="11"/>
    </row>
  </sheetData>
  <dataValidations count="1">
    <dataValidation type="list" allowBlank="1" showInputMessage="1" showErrorMessage="1" sqref="A3 A6">
      <formula1>classes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F1" workbookViewId="0">
      <selection activeCell="H5" sqref="H5"/>
    </sheetView>
  </sheetViews>
  <sheetFormatPr defaultRowHeight="14.4" x14ac:dyDescent="0.3"/>
  <cols>
    <col min="1" max="1" width="35.5546875" customWidth="1"/>
    <col min="2" max="2" width="33.88671875" customWidth="1"/>
    <col min="3" max="3" width="0.6640625" style="19" customWidth="1"/>
    <col min="4" max="4" width="32.77734375" customWidth="1"/>
    <col min="5" max="5" width="23.33203125" customWidth="1"/>
    <col min="6" max="6" width="26" customWidth="1"/>
    <col min="7" max="7" width="28.5546875" customWidth="1"/>
    <col min="8" max="9" width="25" customWidth="1"/>
  </cols>
  <sheetData>
    <row r="1" spans="1:9" ht="15" thickBot="1" x14ac:dyDescent="0.35">
      <c r="A1" s="13" t="s">
        <v>2</v>
      </c>
      <c r="C1" s="17"/>
    </row>
    <row r="2" spans="1:9" s="8" customFormat="1" ht="34.799999999999997" customHeight="1" thickBot="1" x14ac:dyDescent="0.35">
      <c r="A2" s="10"/>
      <c r="B2" s="33" t="s">
        <v>36</v>
      </c>
      <c r="C2" s="18"/>
      <c r="D2" s="13" t="s">
        <v>5</v>
      </c>
      <c r="E2" s="14" t="s">
        <v>7</v>
      </c>
      <c r="F2" s="14" t="s">
        <v>6</v>
      </c>
      <c r="G2" s="14" t="s">
        <v>8</v>
      </c>
      <c r="H2" s="14" t="s">
        <v>9</v>
      </c>
      <c r="I2" s="14" t="s">
        <v>10</v>
      </c>
    </row>
    <row r="3" spans="1:9" ht="43.8" thickBot="1" x14ac:dyDescent="0.35">
      <c r="B3" s="15"/>
      <c r="D3" s="32" t="s">
        <v>46</v>
      </c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</row>
    <row r="4" spans="1:9" ht="15" thickBot="1" x14ac:dyDescent="0.35">
      <c r="B4" s="16" t="str">
        <f>HYPERLINK("[prototype 3.xlsx]dropdown!"&amp;B3,"GO")</f>
        <v>GO</v>
      </c>
      <c r="C4" s="43"/>
      <c r="D4" s="44"/>
      <c r="E4" s="44"/>
      <c r="F4" s="44"/>
      <c r="G4" s="44"/>
      <c r="H4" s="44" t="s">
        <v>18</v>
      </c>
      <c r="I4" s="44"/>
    </row>
    <row r="5" spans="1:9" ht="15" thickBot="1" x14ac:dyDescent="0.35">
      <c r="D5" s="20" t="str">
        <f t="shared" ref="D5:I5" si="0">HYPERLINK("[prototype 3.xlsx]dropdown!"&amp;D4,"GO")</f>
        <v>GO</v>
      </c>
      <c r="E5" s="20" t="str">
        <f t="shared" si="0"/>
        <v>GO</v>
      </c>
      <c r="F5" s="20" t="str">
        <f t="shared" si="0"/>
        <v>GO</v>
      </c>
      <c r="G5" s="20" t="str">
        <f t="shared" si="0"/>
        <v>GO</v>
      </c>
      <c r="H5" s="20" t="str">
        <f t="shared" si="0"/>
        <v>GO</v>
      </c>
      <c r="I5" s="20" t="str">
        <f t="shared" si="0"/>
        <v>GO</v>
      </c>
    </row>
    <row r="6" spans="1:9" x14ac:dyDescent="0.3">
      <c r="D6" s="44"/>
      <c r="E6" s="44"/>
      <c r="F6" s="44"/>
      <c r="G6" s="44"/>
      <c r="H6" s="44"/>
      <c r="I6" s="44"/>
    </row>
    <row r="7" spans="1:9" ht="15" thickBot="1" x14ac:dyDescent="0.35">
      <c r="D7" s="20" t="str">
        <f t="shared" ref="D7:I7" si="1">HYPERLINK("[prototype 3.xlsx]dropdown!"&amp;D6,"GO")</f>
        <v>GO</v>
      </c>
      <c r="E7" s="20" t="str">
        <f t="shared" si="1"/>
        <v>GO</v>
      </c>
      <c r="F7" s="20" t="str">
        <f t="shared" si="1"/>
        <v>GO</v>
      </c>
      <c r="G7" s="20" t="str">
        <f t="shared" si="1"/>
        <v>GO</v>
      </c>
      <c r="H7" s="20" t="str">
        <f t="shared" si="1"/>
        <v>GO</v>
      </c>
      <c r="I7" s="20" t="str">
        <f t="shared" si="1"/>
        <v>GO</v>
      </c>
    </row>
    <row r="8" spans="1:9" x14ac:dyDescent="0.3">
      <c r="D8" s="44"/>
      <c r="E8" s="44"/>
      <c r="F8" s="44"/>
      <c r="G8" s="44"/>
      <c r="H8" s="44"/>
      <c r="I8" s="44"/>
    </row>
    <row r="9" spans="1:9" ht="15" thickBot="1" x14ac:dyDescent="0.35">
      <c r="D9" s="20" t="str">
        <f t="shared" ref="D9:I9" si="2">HYPERLINK("[prototype 3.xlsx]dropdown!"&amp;D8,"GO")</f>
        <v>GO</v>
      </c>
      <c r="E9" s="20" t="str">
        <f t="shared" si="2"/>
        <v>GO</v>
      </c>
      <c r="F9" s="20" t="str">
        <f t="shared" si="2"/>
        <v>GO</v>
      </c>
      <c r="G9" s="20" t="str">
        <f t="shared" si="2"/>
        <v>GO</v>
      </c>
      <c r="H9" s="20" t="str">
        <f t="shared" si="2"/>
        <v>GO</v>
      </c>
      <c r="I9" s="20" t="str">
        <f t="shared" si="2"/>
        <v>GO</v>
      </c>
    </row>
    <row r="10" spans="1:9" x14ac:dyDescent="0.3">
      <c r="D10" s="44"/>
      <c r="E10" s="44"/>
      <c r="F10" s="44"/>
      <c r="G10" s="44"/>
      <c r="H10" s="44"/>
      <c r="I10" s="44"/>
    </row>
    <row r="11" spans="1:9" ht="15" thickBot="1" x14ac:dyDescent="0.35">
      <c r="D11" s="20" t="str">
        <f t="shared" ref="D11:I11" si="3">HYPERLINK("[prototype 3.xlsx]dropdown!"&amp;D10,"GO")</f>
        <v>GO</v>
      </c>
      <c r="E11" s="20" t="str">
        <f t="shared" si="3"/>
        <v>GO</v>
      </c>
      <c r="F11" s="20" t="str">
        <f t="shared" si="3"/>
        <v>GO</v>
      </c>
      <c r="G11" s="20" t="str">
        <f t="shared" si="3"/>
        <v>GO</v>
      </c>
      <c r="H11" s="20" t="str">
        <f t="shared" si="3"/>
        <v>GO</v>
      </c>
      <c r="I11" s="20" t="str">
        <f t="shared" si="3"/>
        <v>GO</v>
      </c>
    </row>
    <row r="12" spans="1:9" x14ac:dyDescent="0.3">
      <c r="D12" s="44"/>
      <c r="E12" s="44"/>
      <c r="F12" s="44"/>
      <c r="G12" s="44"/>
      <c r="H12" s="44"/>
      <c r="I12" s="44"/>
    </row>
    <row r="13" spans="1:9" ht="15" thickBot="1" x14ac:dyDescent="0.35">
      <c r="D13" s="20" t="str">
        <f t="shared" ref="D13:I13" si="4">HYPERLINK("[prototype 3.xlsx]dropdown!"&amp;D12,"GO")</f>
        <v>GO</v>
      </c>
      <c r="E13" s="20" t="str">
        <f t="shared" si="4"/>
        <v>GO</v>
      </c>
      <c r="F13" s="20" t="str">
        <f t="shared" si="4"/>
        <v>GO</v>
      </c>
      <c r="G13" s="20" t="str">
        <f t="shared" si="4"/>
        <v>GO</v>
      </c>
      <c r="H13" s="20" t="str">
        <f t="shared" si="4"/>
        <v>GO</v>
      </c>
      <c r="I13" s="20" t="str">
        <f t="shared" si="4"/>
        <v>GO</v>
      </c>
    </row>
    <row r="14" spans="1:9" x14ac:dyDescent="0.3">
      <c r="D14" s="44"/>
      <c r="E14" s="44"/>
      <c r="F14" s="44"/>
      <c r="G14" s="44"/>
      <c r="H14" s="44"/>
      <c r="I14" s="44"/>
    </row>
    <row r="15" spans="1:9" ht="15" thickBot="1" x14ac:dyDescent="0.35">
      <c r="D15" s="20" t="str">
        <f t="shared" ref="D15:I15" si="5">HYPERLINK("[prototype 3.xlsx]dropdown!"&amp;D14,"GO")</f>
        <v>GO</v>
      </c>
      <c r="E15" s="20" t="str">
        <f t="shared" si="5"/>
        <v>GO</v>
      </c>
      <c r="F15" s="20" t="str">
        <f t="shared" si="5"/>
        <v>GO</v>
      </c>
      <c r="G15" s="20" t="str">
        <f t="shared" si="5"/>
        <v>GO</v>
      </c>
      <c r="H15" s="20" t="str">
        <f t="shared" si="5"/>
        <v>GO</v>
      </c>
      <c r="I15" s="20" t="str">
        <f t="shared" si="5"/>
        <v>GO</v>
      </c>
    </row>
    <row r="16" spans="1:9" x14ac:dyDescent="0.3">
      <c r="D16" s="44"/>
      <c r="E16" s="44"/>
      <c r="F16" s="44"/>
      <c r="G16" s="44"/>
      <c r="H16" s="44"/>
      <c r="I16" s="44"/>
    </row>
    <row r="17" spans="4:9" ht="15" thickBot="1" x14ac:dyDescent="0.35">
      <c r="D17" s="20" t="str">
        <f t="shared" ref="D17:I17" si="6">HYPERLINK("[prototype 3.xlsx]dropdown!"&amp;D16,"GO")</f>
        <v>GO</v>
      </c>
      <c r="E17" s="20" t="str">
        <f t="shared" si="6"/>
        <v>GO</v>
      </c>
      <c r="F17" s="20" t="str">
        <f t="shared" si="6"/>
        <v>GO</v>
      </c>
      <c r="G17" s="20" t="str">
        <f t="shared" si="6"/>
        <v>GO</v>
      </c>
      <c r="H17" s="20" t="str">
        <f t="shared" si="6"/>
        <v>GO</v>
      </c>
      <c r="I17" s="20" t="str">
        <f t="shared" si="6"/>
        <v>GO</v>
      </c>
    </row>
  </sheetData>
  <dataValidations count="2">
    <dataValidation type="list" allowBlank="1" showInputMessage="1" showErrorMessage="1" sqref="B3">
      <formula1>aquatic_subclass</formula1>
    </dataValidation>
    <dataValidation type="list" allowBlank="1" showInputMessage="1" showErrorMessage="1" sqref="D4:I4 D6:I6 D8:I8 D10:I10 D12:I12 D14:I14 D16:I16">
      <formula1>beneficiary_sector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E4" sqref="E4"/>
    </sheetView>
  </sheetViews>
  <sheetFormatPr defaultRowHeight="14.4" x14ac:dyDescent="0.3"/>
  <cols>
    <col min="1" max="1" width="19.88671875" customWidth="1"/>
    <col min="2" max="2" width="0.88671875" style="3" customWidth="1"/>
    <col min="3" max="3" width="24.77734375" customWidth="1"/>
    <col min="4" max="4" width="0.44140625" style="19" customWidth="1"/>
    <col min="5" max="5" width="19" customWidth="1"/>
    <col min="6" max="6" width="14.5546875" customWidth="1"/>
    <col min="7" max="7" width="17.109375" customWidth="1"/>
    <col min="8" max="8" width="17.44140625" customWidth="1"/>
    <col min="9" max="9" width="13" customWidth="1"/>
    <col min="10" max="10" width="17.44140625" customWidth="1"/>
    <col min="11" max="11" width="13.88671875" customWidth="1"/>
    <col min="12" max="12" width="16.44140625" customWidth="1"/>
  </cols>
  <sheetData>
    <row r="1" spans="1:12" s="9" customFormat="1" ht="29.4" thickBot="1" x14ac:dyDescent="0.35">
      <c r="A1" s="9" t="s">
        <v>3</v>
      </c>
      <c r="B1" s="26"/>
      <c r="C1" s="24" t="s">
        <v>38</v>
      </c>
      <c r="D1" s="17"/>
      <c r="E1"/>
      <c r="F1"/>
      <c r="G1"/>
      <c r="H1"/>
      <c r="I1"/>
      <c r="J1"/>
      <c r="K1"/>
      <c r="L1"/>
    </row>
    <row r="2" spans="1:12" s="22" customFormat="1" ht="15" thickBot="1" x14ac:dyDescent="0.35">
      <c r="A2" s="25"/>
      <c r="B2" s="27"/>
      <c r="C2" s="2"/>
      <c r="D2" s="23"/>
      <c r="E2" s="13" t="s">
        <v>11</v>
      </c>
      <c r="F2" s="13" t="s">
        <v>12</v>
      </c>
      <c r="G2" s="13" t="s">
        <v>28</v>
      </c>
      <c r="H2" s="13" t="s">
        <v>13</v>
      </c>
      <c r="I2" s="13" t="s">
        <v>14</v>
      </c>
      <c r="J2" s="13" t="s">
        <v>29</v>
      </c>
      <c r="K2" s="13" t="s">
        <v>15</v>
      </c>
      <c r="L2" s="13" t="s">
        <v>30</v>
      </c>
    </row>
    <row r="3" spans="1:12" s="48" customFormat="1" ht="58.2" thickBot="1" x14ac:dyDescent="0.35">
      <c r="A3" s="45"/>
      <c r="B3" s="46"/>
      <c r="C3" s="47"/>
      <c r="D3" s="23"/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46</v>
      </c>
      <c r="K3" s="32" t="s">
        <v>46</v>
      </c>
      <c r="L3" s="32" t="s">
        <v>46</v>
      </c>
    </row>
    <row r="4" spans="1:12" ht="15" thickBot="1" x14ac:dyDescent="0.35">
      <c r="C4" s="20" t="str">
        <f>HYPERLINK("[PROTOTYPE 3.xlsx]dropdown!"&amp;C2,"GO")</f>
        <v>GO</v>
      </c>
      <c r="E4" s="21"/>
      <c r="F4" s="28"/>
      <c r="G4" s="28"/>
      <c r="H4" s="28"/>
      <c r="I4" s="28"/>
      <c r="J4" s="28"/>
      <c r="K4" s="28"/>
      <c r="L4" s="28"/>
    </row>
    <row r="5" spans="1:12" ht="15" thickBot="1" x14ac:dyDescent="0.35">
      <c r="C5" s="2"/>
      <c r="E5" s="20" t="str">
        <f t="shared" ref="E5:E15" si="0">HYPERLINK("[prototype 3.xlsx]dropdown!"&amp;E4,"GO")</f>
        <v>GO</v>
      </c>
      <c r="F5" s="20" t="str">
        <f t="shared" ref="F5:F15" si="1">HYPERLINK("[prototype 3.xlsx]dropdown!"&amp;F4,"GO")</f>
        <v>GO</v>
      </c>
      <c r="G5" s="20" t="str">
        <f t="shared" ref="G5:G15" si="2">HYPERLINK("[prototype 3.xlsx]dropdown!"&amp;G4,"GO")</f>
        <v>GO</v>
      </c>
      <c r="H5" s="20" t="str">
        <f t="shared" ref="H5:H15" si="3">HYPERLINK("[prototype 3.xlsx]dropdown!"&amp;H4,"GO")</f>
        <v>GO</v>
      </c>
      <c r="I5" s="20" t="str">
        <f t="shared" ref="I5:I15" si="4">HYPERLINK("[prototype 3.xlsx]dropdown!"&amp;I4,"GO")</f>
        <v>GO</v>
      </c>
      <c r="J5" s="20" t="str">
        <f t="shared" ref="J5:J15" si="5">HYPERLINK("[prototype 3.xlsx]dropdown!"&amp;J4,"GO")</f>
        <v>GO</v>
      </c>
      <c r="K5" s="20" t="str">
        <f t="shared" ref="K5:K15" si="6">HYPERLINK("[prototype 3.xlsx]dropdown!"&amp;K4,"GO")</f>
        <v>GO</v>
      </c>
      <c r="L5" s="20" t="str">
        <f t="shared" ref="L5:L15" si="7">HYPERLINK("[prototype 3.xlsx]dropdown!"&amp;L4,"GO")</f>
        <v>GO</v>
      </c>
    </row>
    <row r="6" spans="1:12" ht="15" thickBot="1" x14ac:dyDescent="0.35">
      <c r="E6" s="21"/>
      <c r="F6" s="28"/>
      <c r="G6" s="28"/>
      <c r="H6" s="28"/>
      <c r="I6" s="28"/>
      <c r="J6" s="28"/>
      <c r="K6" s="28"/>
      <c r="L6" s="28"/>
    </row>
    <row r="7" spans="1:12" ht="15" thickBot="1" x14ac:dyDescent="0.35">
      <c r="E7" s="20" t="str">
        <f t="shared" si="0"/>
        <v>GO</v>
      </c>
      <c r="F7" s="20" t="str">
        <f t="shared" si="1"/>
        <v>GO</v>
      </c>
      <c r="G7" s="20" t="str">
        <f t="shared" si="2"/>
        <v>GO</v>
      </c>
      <c r="H7" s="20" t="str">
        <f t="shared" si="3"/>
        <v>GO</v>
      </c>
      <c r="I7" s="20" t="str">
        <f t="shared" si="4"/>
        <v>GO</v>
      </c>
      <c r="J7" s="20" t="str">
        <f t="shared" si="5"/>
        <v>GO</v>
      </c>
      <c r="K7" s="20" t="str">
        <f t="shared" si="6"/>
        <v>GO</v>
      </c>
      <c r="L7" s="20" t="str">
        <f t="shared" si="7"/>
        <v>GO</v>
      </c>
    </row>
    <row r="8" spans="1:12" ht="15" thickBot="1" x14ac:dyDescent="0.35">
      <c r="E8" s="21"/>
      <c r="F8" s="28"/>
      <c r="G8" s="28"/>
      <c r="H8" s="28"/>
      <c r="I8" s="28"/>
      <c r="J8" s="28"/>
      <c r="K8" s="28"/>
      <c r="L8" s="28"/>
    </row>
    <row r="9" spans="1:12" ht="15" thickBot="1" x14ac:dyDescent="0.35">
      <c r="E9" s="20" t="str">
        <f t="shared" si="0"/>
        <v>GO</v>
      </c>
      <c r="F9" s="20" t="str">
        <f t="shared" si="1"/>
        <v>GO</v>
      </c>
      <c r="G9" s="20" t="str">
        <f t="shared" si="2"/>
        <v>GO</v>
      </c>
      <c r="H9" s="20" t="str">
        <f t="shared" si="3"/>
        <v>GO</v>
      </c>
      <c r="I9" s="20" t="str">
        <f t="shared" si="4"/>
        <v>GO</v>
      </c>
      <c r="J9" s="20" t="str">
        <f t="shared" si="5"/>
        <v>GO</v>
      </c>
      <c r="K9" s="20" t="str">
        <f t="shared" si="6"/>
        <v>GO</v>
      </c>
      <c r="L9" s="20" t="str">
        <f t="shared" si="7"/>
        <v>GO</v>
      </c>
    </row>
    <row r="10" spans="1:12" ht="15" thickBot="1" x14ac:dyDescent="0.35">
      <c r="E10" s="21"/>
      <c r="F10" s="28"/>
      <c r="G10" s="28"/>
      <c r="H10" s="28"/>
      <c r="I10" s="28"/>
      <c r="J10" s="28"/>
      <c r="K10" s="28"/>
      <c r="L10" s="28"/>
    </row>
    <row r="11" spans="1:12" ht="15" thickBot="1" x14ac:dyDescent="0.35">
      <c r="E11" s="20" t="str">
        <f t="shared" si="0"/>
        <v>GO</v>
      </c>
      <c r="F11" s="20" t="str">
        <f t="shared" si="1"/>
        <v>GO</v>
      </c>
      <c r="G11" s="20" t="str">
        <f t="shared" si="2"/>
        <v>GO</v>
      </c>
      <c r="H11" s="20" t="str">
        <f t="shared" si="3"/>
        <v>GO</v>
      </c>
      <c r="I11" s="20" t="str">
        <f t="shared" si="4"/>
        <v>GO</v>
      </c>
      <c r="J11" s="20" t="str">
        <f t="shared" si="5"/>
        <v>GO</v>
      </c>
      <c r="K11" s="20" t="str">
        <f t="shared" si="6"/>
        <v>GO</v>
      </c>
      <c r="L11" s="20" t="str">
        <f t="shared" si="7"/>
        <v>GO</v>
      </c>
    </row>
    <row r="12" spans="1:12" ht="15" thickBot="1" x14ac:dyDescent="0.35">
      <c r="E12" s="21"/>
      <c r="F12" s="28"/>
      <c r="G12" s="28"/>
      <c r="H12" s="28"/>
      <c r="I12" s="28"/>
      <c r="J12" s="28"/>
      <c r="K12" s="28"/>
      <c r="L12" s="28"/>
    </row>
    <row r="13" spans="1:12" ht="15" thickBot="1" x14ac:dyDescent="0.35">
      <c r="E13" s="20" t="str">
        <f t="shared" si="0"/>
        <v>GO</v>
      </c>
      <c r="F13" s="20" t="str">
        <f t="shared" si="1"/>
        <v>GO</v>
      </c>
      <c r="G13" s="20" t="str">
        <f t="shared" si="2"/>
        <v>GO</v>
      </c>
      <c r="H13" s="20" t="str">
        <f t="shared" si="3"/>
        <v>GO</v>
      </c>
      <c r="I13" s="20" t="str">
        <f t="shared" si="4"/>
        <v>GO</v>
      </c>
      <c r="J13" s="20" t="str">
        <f t="shared" si="5"/>
        <v>GO</v>
      </c>
      <c r="K13" s="20" t="str">
        <f t="shared" si="6"/>
        <v>GO</v>
      </c>
      <c r="L13" s="20" t="str">
        <f t="shared" si="7"/>
        <v>GO</v>
      </c>
    </row>
    <row r="14" spans="1:12" ht="15" thickBot="1" x14ac:dyDescent="0.35">
      <c r="E14" s="21"/>
      <c r="F14" s="28"/>
      <c r="G14" s="28"/>
      <c r="H14" s="28"/>
      <c r="I14" s="28"/>
      <c r="J14" s="28"/>
      <c r="K14" s="28"/>
      <c r="L14" s="28"/>
    </row>
    <row r="15" spans="1:12" ht="15" thickBot="1" x14ac:dyDescent="0.35">
      <c r="E15" s="20" t="str">
        <f t="shared" si="0"/>
        <v>GO</v>
      </c>
      <c r="F15" s="20" t="str">
        <f t="shared" si="1"/>
        <v>GO</v>
      </c>
      <c r="G15" s="20" t="str">
        <f t="shared" si="2"/>
        <v>GO</v>
      </c>
      <c r="H15" s="20" t="str">
        <f t="shared" si="3"/>
        <v>GO</v>
      </c>
      <c r="I15" s="20" t="str">
        <f t="shared" si="4"/>
        <v>GO</v>
      </c>
      <c r="J15" s="20" t="str">
        <f t="shared" si="5"/>
        <v>GO</v>
      </c>
      <c r="K15" s="20" t="str">
        <f t="shared" si="6"/>
        <v>GO</v>
      </c>
      <c r="L15" s="20" t="str">
        <f t="shared" si="7"/>
        <v>GO</v>
      </c>
    </row>
    <row r="16" spans="1:12" ht="15" thickBot="1" x14ac:dyDescent="0.35">
      <c r="E16" s="21"/>
      <c r="F16" s="28"/>
      <c r="G16" s="28"/>
      <c r="H16" s="28"/>
      <c r="I16" s="28"/>
      <c r="J16" s="28"/>
      <c r="K16" s="28"/>
      <c r="L16" s="28"/>
    </row>
  </sheetData>
  <dataValidations count="2">
    <dataValidation type="list" allowBlank="1" showInputMessage="1" showErrorMessage="1" sqref="C5 C2:C3">
      <formula1>terrestrial_subclass</formula1>
    </dataValidation>
    <dataValidation type="list" allowBlank="1" showInputMessage="1" showErrorMessage="1" sqref="E4:L4 E6:L6 E8:L8 E10:L10 E12:L12 E14:L14 E16:L16">
      <formula1>beneficiary_sector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D2" sqref="D2"/>
    </sheetView>
  </sheetViews>
  <sheetFormatPr defaultColWidth="18.6640625" defaultRowHeight="14.4" x14ac:dyDescent="0.3"/>
  <cols>
    <col min="2" max="2" width="28" style="7" customWidth="1"/>
    <col min="3" max="3" width="0.6640625" style="30" customWidth="1"/>
    <col min="4" max="4" width="11.33203125" style="7" customWidth="1"/>
    <col min="5" max="5" width="19.6640625" style="7" customWidth="1"/>
    <col min="6" max="6" width="11.109375" style="7" customWidth="1"/>
    <col min="7" max="7" width="13.21875" customWidth="1"/>
    <col min="8" max="8" width="12.88671875" customWidth="1"/>
    <col min="9" max="9" width="11.44140625" customWidth="1"/>
    <col min="10" max="10" width="13.109375" customWidth="1"/>
    <col min="11" max="11" width="12.44140625" customWidth="1"/>
  </cols>
  <sheetData>
    <row r="1" spans="1:12" ht="43.2" x14ac:dyDescent="0.3">
      <c r="A1" t="s">
        <v>37</v>
      </c>
      <c r="B1" s="90" t="s">
        <v>39</v>
      </c>
      <c r="C1" s="29"/>
      <c r="D1" s="1" t="s">
        <v>16</v>
      </c>
      <c r="E1" s="1" t="s">
        <v>31</v>
      </c>
      <c r="F1" s="1" t="s">
        <v>34</v>
      </c>
      <c r="G1" s="1" t="s">
        <v>17</v>
      </c>
      <c r="H1" s="1" t="s">
        <v>18</v>
      </c>
      <c r="I1" s="1" t="s">
        <v>19</v>
      </c>
      <c r="J1" s="1" t="s">
        <v>32</v>
      </c>
      <c r="K1" s="1" t="s">
        <v>33</v>
      </c>
      <c r="L1" s="1" t="s">
        <v>20</v>
      </c>
    </row>
    <row r="2" spans="1:12" ht="15" thickBot="1" x14ac:dyDescent="0.35">
      <c r="B2" s="90"/>
      <c r="C2" s="34"/>
      <c r="D2" s="40"/>
      <c r="E2" s="53"/>
      <c r="F2" s="55"/>
      <c r="G2" s="39"/>
      <c r="H2" s="39" t="s">
        <v>64</v>
      </c>
      <c r="I2" s="39"/>
      <c r="J2" s="39"/>
      <c r="K2" s="39"/>
    </row>
    <row r="3" spans="1:12" x14ac:dyDescent="0.3">
      <c r="D3" s="41" t="str">
        <f>HYPERLINK("[prototype 3.xlsx]dropdown!"&amp;D2,"GO")</f>
        <v>GO</v>
      </c>
      <c r="E3" s="54" t="str">
        <f>HYPERLINK("[PROTOTYPE 3.XLSX]DROPDOWN!"&amp;E2,"GO")</f>
        <v>GO</v>
      </c>
      <c r="F3" s="56" t="str">
        <f t="shared" ref="F3:K17" si="0">HYPERLINK("[prototype 3.xlsx]dropdown!"&amp;F2,"GO")</f>
        <v>GO</v>
      </c>
      <c r="G3" s="38" t="str">
        <f t="shared" si="0"/>
        <v>GO</v>
      </c>
      <c r="H3" s="38" t="str">
        <f t="shared" si="0"/>
        <v>GO</v>
      </c>
      <c r="I3" s="38" t="str">
        <f t="shared" si="0"/>
        <v>GO</v>
      </c>
      <c r="J3" s="38" t="str">
        <f t="shared" si="0"/>
        <v>GO</v>
      </c>
      <c r="K3" s="38" t="str">
        <f t="shared" si="0"/>
        <v>GO</v>
      </c>
    </row>
    <row r="4" spans="1:12" ht="15" thickBot="1" x14ac:dyDescent="0.35">
      <c r="D4" s="40"/>
      <c r="E4" s="53"/>
      <c r="F4" s="55"/>
      <c r="G4" s="39"/>
      <c r="H4" s="39"/>
      <c r="I4" s="39"/>
      <c r="J4" s="39"/>
      <c r="K4" s="39"/>
    </row>
    <row r="5" spans="1:12" ht="17.399999999999999" customHeight="1" x14ac:dyDescent="0.3">
      <c r="C5" s="34"/>
      <c r="D5" s="41" t="str">
        <f t="shared" ref="D5" si="1">HYPERLINK("[prototype 3.xlsx]dropdown!"&amp;D4,"GO")</f>
        <v>GO</v>
      </c>
      <c r="E5" s="54" t="str">
        <f t="shared" ref="E5" si="2">HYPERLINK("[PROTOTYPE 3.XLSX]DROPDOWN!"&amp;E4,"GO")</f>
        <v>GO</v>
      </c>
      <c r="F5" s="56" t="str">
        <f t="shared" si="0"/>
        <v>GO</v>
      </c>
      <c r="G5" s="38" t="str">
        <f t="shared" si="0"/>
        <v>GO</v>
      </c>
      <c r="H5" s="38" t="str">
        <f t="shared" si="0"/>
        <v>GO</v>
      </c>
      <c r="I5" s="38" t="str">
        <f t="shared" si="0"/>
        <v>GO</v>
      </c>
      <c r="J5" s="38" t="str">
        <f t="shared" si="0"/>
        <v>GO</v>
      </c>
      <c r="K5" s="38" t="str">
        <f t="shared" si="0"/>
        <v>GO</v>
      </c>
    </row>
    <row r="6" spans="1:12" ht="15" thickBot="1" x14ac:dyDescent="0.35">
      <c r="D6" s="40"/>
      <c r="E6" s="53"/>
      <c r="F6" s="55"/>
      <c r="G6" s="39"/>
      <c r="H6" s="39"/>
      <c r="I6" s="39"/>
      <c r="J6" s="39"/>
      <c r="K6" s="39"/>
    </row>
    <row r="7" spans="1:12" x14ac:dyDescent="0.3">
      <c r="D7" s="41" t="str">
        <f t="shared" ref="D7" si="3">HYPERLINK("[prototype 3.xlsx]dropdown!"&amp;D6,"GO")</f>
        <v>GO</v>
      </c>
      <c r="E7" s="54" t="str">
        <f t="shared" ref="E7" si="4">HYPERLINK("[PROTOTYPE 3.XLSX]DROPDOWN!"&amp;E6,"GO")</f>
        <v>GO</v>
      </c>
      <c r="F7" s="56" t="str">
        <f t="shared" si="0"/>
        <v>GO</v>
      </c>
      <c r="G7" s="38" t="str">
        <f t="shared" si="0"/>
        <v>GO</v>
      </c>
      <c r="H7" s="38" t="str">
        <f t="shared" si="0"/>
        <v>GO</v>
      </c>
      <c r="I7" s="38" t="str">
        <f t="shared" si="0"/>
        <v>GO</v>
      </c>
      <c r="J7" s="38" t="str">
        <f t="shared" si="0"/>
        <v>GO</v>
      </c>
      <c r="K7" s="38" t="str">
        <f t="shared" si="0"/>
        <v>GO</v>
      </c>
    </row>
    <row r="8" spans="1:12" ht="15" thickBot="1" x14ac:dyDescent="0.35">
      <c r="D8" s="40"/>
      <c r="E8" s="53"/>
      <c r="F8" s="55"/>
      <c r="G8" s="39"/>
      <c r="H8" s="39"/>
      <c r="I8" s="39"/>
      <c r="J8" s="39"/>
      <c r="K8" s="39"/>
    </row>
    <row r="9" spans="1:12" x14ac:dyDescent="0.3">
      <c r="D9" s="41" t="str">
        <f t="shared" ref="D9" si="5">HYPERLINK("[prototype 3.xlsx]dropdown!"&amp;D8,"GO")</f>
        <v>GO</v>
      </c>
      <c r="E9" s="54" t="str">
        <f t="shared" ref="E9" si="6">HYPERLINK("[PROTOTYPE 3.XLSX]DROPDOWN!"&amp;E8,"GO")</f>
        <v>GO</v>
      </c>
      <c r="F9" s="56" t="str">
        <f t="shared" si="0"/>
        <v>GO</v>
      </c>
      <c r="G9" s="38" t="str">
        <f t="shared" si="0"/>
        <v>GO</v>
      </c>
      <c r="H9" s="38" t="str">
        <f t="shared" si="0"/>
        <v>GO</v>
      </c>
      <c r="I9" s="38" t="str">
        <f t="shared" si="0"/>
        <v>GO</v>
      </c>
      <c r="J9" s="38" t="str">
        <f t="shared" si="0"/>
        <v>GO</v>
      </c>
      <c r="K9" s="38" t="str">
        <f t="shared" si="0"/>
        <v>GO</v>
      </c>
    </row>
    <row r="10" spans="1:12" ht="15" thickBot="1" x14ac:dyDescent="0.35">
      <c r="D10" s="40"/>
      <c r="E10" s="53"/>
      <c r="F10" s="55"/>
      <c r="G10" s="39"/>
      <c r="H10" s="39"/>
      <c r="I10" s="39"/>
      <c r="J10" s="39"/>
      <c r="K10" s="39"/>
    </row>
    <row r="11" spans="1:12" x14ac:dyDescent="0.3">
      <c r="D11" s="41" t="str">
        <f t="shared" ref="D11" si="7">HYPERLINK("[prototype 3.xlsx]dropdown!"&amp;D10,"GO")</f>
        <v>GO</v>
      </c>
      <c r="E11" s="54" t="str">
        <f t="shared" ref="E11" si="8">HYPERLINK("[PROTOTYPE 3.XLSX]DROPDOWN!"&amp;E10,"GO")</f>
        <v>GO</v>
      </c>
      <c r="F11" s="56" t="str">
        <f t="shared" si="0"/>
        <v>GO</v>
      </c>
      <c r="G11" s="38" t="str">
        <f t="shared" si="0"/>
        <v>GO</v>
      </c>
      <c r="H11" s="38" t="str">
        <f t="shared" si="0"/>
        <v>GO</v>
      </c>
      <c r="I11" s="38" t="str">
        <f t="shared" si="0"/>
        <v>GO</v>
      </c>
      <c r="J11" s="38" t="str">
        <f t="shared" si="0"/>
        <v>GO</v>
      </c>
      <c r="K11" s="38" t="str">
        <f t="shared" si="0"/>
        <v>GO</v>
      </c>
    </row>
    <row r="12" spans="1:12" ht="15" thickBot="1" x14ac:dyDescent="0.35">
      <c r="D12" s="40"/>
      <c r="E12" s="53"/>
      <c r="F12" s="55"/>
      <c r="G12" s="39"/>
      <c r="H12" s="39"/>
      <c r="I12" s="39"/>
      <c r="J12" s="39"/>
      <c r="K12" s="39"/>
    </row>
    <row r="13" spans="1:12" x14ac:dyDescent="0.3">
      <c r="D13" s="41" t="str">
        <f t="shared" ref="D13" si="9">HYPERLINK("[prototype 3.xlsx]dropdown!"&amp;D12,"GO")</f>
        <v>GO</v>
      </c>
      <c r="E13" s="54" t="str">
        <f t="shared" ref="E13" si="10">HYPERLINK("[PROTOTYPE 3.XLSX]DROPDOWN!"&amp;E12,"GO")</f>
        <v>GO</v>
      </c>
      <c r="F13" s="56" t="str">
        <f t="shared" si="0"/>
        <v>GO</v>
      </c>
      <c r="G13" s="38" t="str">
        <f t="shared" si="0"/>
        <v>GO</v>
      </c>
      <c r="H13" s="38" t="str">
        <f t="shared" si="0"/>
        <v>GO</v>
      </c>
      <c r="I13" s="38" t="str">
        <f t="shared" si="0"/>
        <v>GO</v>
      </c>
      <c r="J13" s="38" t="str">
        <f t="shared" si="0"/>
        <v>GO</v>
      </c>
      <c r="K13" s="38" t="str">
        <f t="shared" si="0"/>
        <v>GO</v>
      </c>
    </row>
    <row r="14" spans="1:12" ht="15" thickBot="1" x14ac:dyDescent="0.35">
      <c r="D14" s="40"/>
      <c r="E14" s="53"/>
      <c r="F14" s="55"/>
      <c r="G14" s="39"/>
      <c r="H14" s="39"/>
      <c r="I14" s="39"/>
      <c r="J14" s="39"/>
      <c r="K14" s="39"/>
    </row>
    <row r="15" spans="1:12" x14ac:dyDescent="0.3">
      <c r="D15" s="41" t="str">
        <f t="shared" ref="D15" si="11">HYPERLINK("[prototype 3.xlsx]dropdown!"&amp;D14,"GO")</f>
        <v>GO</v>
      </c>
      <c r="E15" s="54" t="str">
        <f t="shared" ref="E15" si="12">HYPERLINK("[PROTOTYPE 3.XLSX]DROPDOWN!"&amp;E14,"GO")</f>
        <v>GO</v>
      </c>
      <c r="F15" s="56" t="str">
        <f t="shared" si="0"/>
        <v>GO</v>
      </c>
      <c r="G15" s="38" t="str">
        <f t="shared" si="0"/>
        <v>GO</v>
      </c>
      <c r="H15" s="38" t="str">
        <f t="shared" si="0"/>
        <v>GO</v>
      </c>
      <c r="I15" s="38" t="str">
        <f t="shared" si="0"/>
        <v>GO</v>
      </c>
      <c r="J15" s="38" t="str">
        <f t="shared" si="0"/>
        <v>GO</v>
      </c>
      <c r="K15" s="38" t="str">
        <f t="shared" si="0"/>
        <v>GO</v>
      </c>
    </row>
    <row r="16" spans="1:12" ht="15" thickBot="1" x14ac:dyDescent="0.35">
      <c r="D16" s="40"/>
      <c r="E16" s="53"/>
      <c r="F16" s="55"/>
      <c r="G16" s="39"/>
      <c r="H16" s="39"/>
      <c r="I16" s="39"/>
      <c r="J16" s="39"/>
      <c r="K16" s="39"/>
    </row>
    <row r="17" spans="4:11" x14ac:dyDescent="0.3">
      <c r="D17" s="41" t="str">
        <f t="shared" ref="D17" si="13">HYPERLINK("[prototype 3.xlsx]dropdown!"&amp;D16,"GO")</f>
        <v>GO</v>
      </c>
      <c r="E17" s="54" t="str">
        <f t="shared" ref="E17" si="14">HYPERLINK("[PROTOTYPE 3.XLSX]DROPDOWN!"&amp;E16,"GO")</f>
        <v>GO</v>
      </c>
      <c r="F17" s="56" t="str">
        <f t="shared" si="0"/>
        <v>GO</v>
      </c>
      <c r="G17" s="38" t="str">
        <f t="shared" si="0"/>
        <v>GO</v>
      </c>
      <c r="H17" s="38" t="str">
        <f t="shared" si="0"/>
        <v>GO</v>
      </c>
      <c r="I17" s="38" t="str">
        <f t="shared" si="0"/>
        <v>GO</v>
      </c>
      <c r="J17" s="38" t="str">
        <f t="shared" si="0"/>
        <v>GO</v>
      </c>
      <c r="K17" s="38" t="str">
        <f t="shared" si="0"/>
        <v>GO</v>
      </c>
    </row>
  </sheetData>
  <mergeCells count="1">
    <mergeCell ref="B1:B2"/>
  </mergeCells>
  <dataValidations count="8">
    <dataValidation type="list" allowBlank="1" showInputMessage="1" showErrorMessage="1" sqref="D2 D4 D6 D8 D10 D12 D14 D16">
      <formula1>bene_ag</formula1>
    </dataValidation>
    <dataValidation type="list" allowBlank="1" showInputMessage="1" showErrorMessage="1" sqref="E2 E4 E6 E8 E10 E12 E14 E16">
      <formula1>COMM_INDUSTRIAL</formula1>
    </dataValidation>
    <dataValidation type="list" allowBlank="1" showInputMessage="1" showErrorMessage="1" sqref="G2 G4 G6 G8 G10 G12 G14 G16">
      <formula1>transport</formula1>
    </dataValidation>
    <dataValidation type="list" allowBlank="1" showInputMessage="1" showErrorMessage="1" sqref="F2 F4 F6 F8 F10 F12 F14 F16">
      <formula1>gov_muni</formula1>
    </dataValidation>
    <dataValidation type="list" allowBlank="1" showInputMessage="1" showErrorMessage="1" sqref="J2 J4 J6 J8 J10 J12 J14 J16">
      <formula1>cultural</formula1>
    </dataValidation>
    <dataValidation type="list" allowBlank="1" showInputMessage="1" showErrorMessage="1" sqref="H2 H4 H6 H8 H10 H12 H14 H16">
      <formula1>subs</formula1>
    </dataValidation>
    <dataValidation type="list" allowBlank="1" showInputMessage="1" showErrorMessage="1" sqref="I2 I4 I6 I8 I10 I12 I14 I16">
      <formula1>rec</formula1>
    </dataValidation>
    <dataValidation type="list" allowBlank="1" showInputMessage="1" showErrorMessage="1" sqref="K2 K4 K6 K8 K10 K12 K14 K16">
      <formula1>non_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16"/>
  <sheetViews>
    <sheetView zoomScaleNormal="100" workbookViewId="0">
      <pane xSplit="1" ySplit="3" topLeftCell="B78" activePane="bottomRight" state="frozen"/>
      <selection pane="topRight" activeCell="B1" sqref="B1"/>
      <selection pane="bottomLeft" activeCell="A3" sqref="A3"/>
      <selection pane="bottomRight" activeCell="A61" sqref="A61"/>
    </sheetView>
  </sheetViews>
  <sheetFormatPr defaultRowHeight="14.4" x14ac:dyDescent="0.3"/>
  <cols>
    <col min="1" max="1" width="31.5546875" style="60" customWidth="1"/>
    <col min="2" max="2" width="6.109375" customWidth="1"/>
    <col min="3" max="3" width="6.77734375" customWidth="1"/>
    <col min="4" max="4" width="7" customWidth="1"/>
    <col min="5" max="5" width="7.6640625" customWidth="1"/>
    <col min="6" max="6" width="7.77734375" customWidth="1"/>
    <col min="7" max="7" width="10" customWidth="1"/>
    <col min="8" max="8" width="5.33203125" customWidth="1"/>
    <col min="9" max="9" width="0.77734375" style="50" customWidth="1"/>
    <col min="10" max="11" width="6.21875" customWidth="1"/>
    <col min="12" max="12" width="5" customWidth="1"/>
    <col min="14" max="14" width="8.44140625" customWidth="1"/>
    <col min="16" max="16" width="0.77734375" style="50" customWidth="1"/>
    <col min="17" max="17" width="9.6640625" customWidth="1"/>
    <col min="18" max="18" width="5.5546875" customWidth="1"/>
    <col min="19" max="19" width="5.44140625" customWidth="1"/>
    <col min="20" max="20" width="7.6640625" customWidth="1"/>
    <col min="21" max="21" width="8.88671875" customWidth="1"/>
    <col min="22" max="23" width="0.77734375" style="50" customWidth="1"/>
    <col min="24" max="24" width="7.6640625" customWidth="1"/>
    <col min="25" max="25" width="6.21875" customWidth="1"/>
    <col min="26" max="26" width="4.88671875" customWidth="1"/>
    <col min="27" max="27" width="5.77734375" customWidth="1"/>
    <col min="28" max="28" width="7.77734375" customWidth="1"/>
    <col min="29" max="29" width="27.44140625" style="64" customWidth="1"/>
    <col min="30" max="30" width="13.5546875" style="64" customWidth="1"/>
    <col min="31" max="31" width="12.5546875" style="64" customWidth="1"/>
    <col min="32" max="32" width="8.88671875" style="64"/>
  </cols>
  <sheetData>
    <row r="1" spans="1:54" x14ac:dyDescent="0.3">
      <c r="A1" s="91" t="s">
        <v>96</v>
      </c>
      <c r="B1" s="94" t="s">
        <v>132</v>
      </c>
      <c r="C1" s="94"/>
      <c r="D1" s="94"/>
      <c r="E1" s="94"/>
      <c r="F1" s="94"/>
      <c r="G1" s="94"/>
      <c r="H1" s="95"/>
      <c r="J1" s="93" t="s">
        <v>130</v>
      </c>
      <c r="K1" s="94"/>
      <c r="L1" s="94"/>
      <c r="M1" s="94"/>
      <c r="N1" s="94"/>
      <c r="O1" s="95"/>
      <c r="Q1" s="93" t="s">
        <v>131</v>
      </c>
      <c r="R1" s="94"/>
      <c r="S1" s="94"/>
      <c r="T1" s="94"/>
      <c r="U1" s="94"/>
      <c r="V1" s="88"/>
      <c r="X1" s="93" t="s">
        <v>133</v>
      </c>
      <c r="Y1" s="94"/>
      <c r="Z1" s="94"/>
      <c r="AA1" s="94"/>
      <c r="AB1" s="95"/>
    </row>
    <row r="2" spans="1:54" ht="61.2" customHeight="1" x14ac:dyDescent="0.3">
      <c r="A2" s="92"/>
      <c r="B2" s="66" t="s">
        <v>99</v>
      </c>
      <c r="C2" s="66" t="s">
        <v>100</v>
      </c>
      <c r="D2" s="66" t="s">
        <v>101</v>
      </c>
      <c r="E2" s="69" t="s">
        <v>134</v>
      </c>
      <c r="F2" s="69" t="s">
        <v>126</v>
      </c>
      <c r="G2" s="69" t="s">
        <v>127</v>
      </c>
      <c r="H2" s="66" t="s">
        <v>102</v>
      </c>
      <c r="I2" s="67"/>
      <c r="J2" s="66" t="s">
        <v>117</v>
      </c>
      <c r="K2" s="66" t="s">
        <v>103</v>
      </c>
      <c r="L2" s="66" t="s">
        <v>104</v>
      </c>
      <c r="M2" s="66" t="s">
        <v>105</v>
      </c>
      <c r="N2" s="66" t="s">
        <v>106</v>
      </c>
      <c r="O2" s="68" t="s">
        <v>107</v>
      </c>
      <c r="P2" s="67"/>
      <c r="Q2" s="69" t="s">
        <v>128</v>
      </c>
      <c r="R2" s="69" t="s">
        <v>108</v>
      </c>
      <c r="S2" s="69" t="s">
        <v>109</v>
      </c>
      <c r="T2" s="69" t="s">
        <v>110</v>
      </c>
      <c r="U2" s="69" t="s">
        <v>111</v>
      </c>
      <c r="V2" s="70"/>
      <c r="W2" s="67"/>
      <c r="X2" s="69" t="s">
        <v>112</v>
      </c>
      <c r="Y2" s="69" t="s">
        <v>113</v>
      </c>
      <c r="Z2" s="69" t="s">
        <v>114</v>
      </c>
      <c r="AA2" s="69" t="s">
        <v>115</v>
      </c>
      <c r="AB2" s="76" t="s">
        <v>116</v>
      </c>
      <c r="AC2" s="65" t="s">
        <v>129</v>
      </c>
      <c r="AD2" s="80" t="s">
        <v>98</v>
      </c>
      <c r="AE2" s="81" t="s">
        <v>118</v>
      </c>
    </row>
    <row r="3" spans="1:54" s="64" customFormat="1" ht="11.4" customHeight="1" x14ac:dyDescent="0.3">
      <c r="A3" s="73"/>
      <c r="B3" s="74" t="s">
        <v>97</v>
      </c>
      <c r="C3" s="74" t="s">
        <v>97</v>
      </c>
      <c r="D3" s="74" t="s">
        <v>97</v>
      </c>
      <c r="E3" s="74" t="s">
        <v>97</v>
      </c>
      <c r="F3" s="74" t="s">
        <v>97</v>
      </c>
      <c r="G3" s="74" t="s">
        <v>97</v>
      </c>
      <c r="H3" s="74" t="s">
        <v>97</v>
      </c>
      <c r="I3" s="75"/>
      <c r="J3" s="74" t="s">
        <v>97</v>
      </c>
      <c r="K3" s="74" t="s">
        <v>97</v>
      </c>
      <c r="L3" s="74" t="s">
        <v>97</v>
      </c>
      <c r="M3" s="74" t="s">
        <v>97</v>
      </c>
      <c r="N3" s="74" t="s">
        <v>97</v>
      </c>
      <c r="O3" s="74" t="s">
        <v>97</v>
      </c>
      <c r="P3" s="75"/>
      <c r="Q3" s="74" t="s">
        <v>97</v>
      </c>
      <c r="R3" s="74" t="s">
        <v>97</v>
      </c>
      <c r="S3" s="74" t="s">
        <v>97</v>
      </c>
      <c r="T3" s="74" t="s">
        <v>97</v>
      </c>
      <c r="U3" s="74" t="s">
        <v>97</v>
      </c>
      <c r="V3" s="75"/>
      <c r="W3" s="75"/>
      <c r="X3" s="74" t="s">
        <v>97</v>
      </c>
      <c r="Y3" s="74" t="s">
        <v>97</v>
      </c>
      <c r="Z3" s="74" t="s">
        <v>97</v>
      </c>
      <c r="AA3" s="74" t="s">
        <v>97</v>
      </c>
      <c r="AB3" s="77" t="s">
        <v>97</v>
      </c>
      <c r="AC3" s="74"/>
      <c r="AD3" s="74" t="s">
        <v>125</v>
      </c>
      <c r="AE3" s="74" t="s">
        <v>125</v>
      </c>
      <c r="AF3" s="74" t="s">
        <v>97</v>
      </c>
      <c r="AG3" s="79" t="s">
        <v>97</v>
      </c>
      <c r="AH3" s="74" t="s">
        <v>97</v>
      </c>
      <c r="AI3" s="74" t="s">
        <v>97</v>
      </c>
      <c r="AJ3" s="74" t="s">
        <v>97</v>
      </c>
      <c r="AK3" s="74" t="s">
        <v>97</v>
      </c>
      <c r="AL3" s="74" t="s">
        <v>97</v>
      </c>
      <c r="AM3" s="74" t="s">
        <v>97</v>
      </c>
      <c r="AN3" s="74" t="s">
        <v>97</v>
      </c>
      <c r="AO3" s="74" t="s">
        <v>97</v>
      </c>
      <c r="AP3" s="74" t="s">
        <v>97</v>
      </c>
      <c r="AQ3" s="74" t="s">
        <v>97</v>
      </c>
      <c r="AR3" s="74" t="s">
        <v>97</v>
      </c>
      <c r="AS3" s="74" t="s">
        <v>97</v>
      </c>
      <c r="AT3" s="74" t="s">
        <v>97</v>
      </c>
    </row>
    <row r="4" spans="1:54" s="71" customFormat="1" ht="4.2" customHeight="1" x14ac:dyDescent="0.3">
      <c r="A4" s="62"/>
      <c r="I4" s="72"/>
      <c r="P4" s="72"/>
      <c r="V4" s="72"/>
      <c r="W4" s="72"/>
      <c r="AC4" s="49"/>
      <c r="AD4" s="49"/>
      <c r="AE4" s="49"/>
      <c r="AF4" s="49"/>
    </row>
    <row r="5" spans="1:54" s="86" customFormat="1" ht="20.399999999999999" customHeight="1" x14ac:dyDescent="0.3">
      <c r="A5" s="84" t="s">
        <v>87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5"/>
      <c r="AC5" s="83"/>
      <c r="AD5" s="83"/>
      <c r="AE5" s="83"/>
      <c r="AF5" s="83"/>
    </row>
    <row r="6" spans="1:54" s="86" customFormat="1" ht="16.2" customHeight="1" x14ac:dyDescent="0.3">
      <c r="A6" s="89" t="s">
        <v>122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5"/>
      <c r="AC6" s="83"/>
      <c r="AD6" s="83"/>
      <c r="AE6" s="83"/>
      <c r="AF6" s="83"/>
    </row>
    <row r="7" spans="1:54" s="86" customFormat="1" ht="15.6" customHeight="1" x14ac:dyDescent="0.3">
      <c r="A7" s="89" t="s">
        <v>135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54" ht="16.2" customHeight="1" x14ac:dyDescent="0.3">
      <c r="A8" s="59" t="s">
        <v>41</v>
      </c>
      <c r="B8" s="64"/>
      <c r="C8" s="82"/>
      <c r="D8" s="82"/>
      <c r="E8" s="82"/>
      <c r="F8" s="64"/>
      <c r="G8" s="64"/>
      <c r="H8" s="82"/>
      <c r="I8" s="35"/>
      <c r="J8" s="82"/>
      <c r="K8" s="82"/>
      <c r="L8" s="82"/>
      <c r="M8" s="64"/>
      <c r="N8" s="64"/>
      <c r="O8" s="82"/>
      <c r="P8" s="35"/>
      <c r="Q8" s="82"/>
      <c r="R8" s="82"/>
      <c r="S8" s="82"/>
      <c r="T8" s="64"/>
      <c r="U8" s="82"/>
      <c r="V8" s="35"/>
      <c r="W8" s="35"/>
      <c r="X8" s="82"/>
      <c r="Y8" s="82"/>
      <c r="Z8" s="82"/>
      <c r="AA8" s="82"/>
      <c r="AB8" s="82"/>
      <c r="AG8" s="57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54" ht="15" customHeight="1" x14ac:dyDescent="0.3">
      <c r="A9" s="59" t="s">
        <v>135</v>
      </c>
      <c r="I9"/>
      <c r="P9"/>
      <c r="V9"/>
      <c r="W9"/>
      <c r="AC9"/>
      <c r="AD9"/>
      <c r="AE9"/>
      <c r="AF9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</row>
    <row r="10" spans="1:54" ht="14.4" customHeight="1" x14ac:dyDescent="0.3">
      <c r="A10" s="59" t="s">
        <v>123</v>
      </c>
      <c r="B10" s="64"/>
      <c r="C10" s="82"/>
      <c r="D10" s="82"/>
      <c r="E10" s="87"/>
      <c r="F10" s="87"/>
      <c r="G10" s="64"/>
      <c r="H10" s="82"/>
      <c r="I10" s="35"/>
      <c r="J10" s="82"/>
      <c r="K10" s="82"/>
      <c r="L10" s="82"/>
      <c r="M10" s="83"/>
      <c r="N10" s="64"/>
      <c r="O10" s="64"/>
      <c r="P10" s="35"/>
      <c r="Q10" s="87"/>
      <c r="R10" s="87"/>
      <c r="S10" s="87"/>
      <c r="T10" s="64"/>
      <c r="U10" s="87"/>
      <c r="V10" s="35"/>
      <c r="W10" s="35"/>
      <c r="X10" s="87"/>
      <c r="Y10" s="87"/>
      <c r="Z10" s="87"/>
      <c r="AA10" s="87"/>
      <c r="AB10" s="87"/>
      <c r="AG10" s="57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</row>
    <row r="11" spans="1:54" ht="15.6" customHeight="1" x14ac:dyDescent="0.3">
      <c r="A11" s="59" t="s">
        <v>135</v>
      </c>
      <c r="I11"/>
      <c r="P11"/>
      <c r="V11"/>
      <c r="W11"/>
      <c r="AC11"/>
      <c r="AD11"/>
      <c r="AE11"/>
      <c r="AF1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</row>
    <row r="12" spans="1:54" ht="13.2" customHeight="1" x14ac:dyDescent="0.3">
      <c r="A12" s="59" t="s">
        <v>121</v>
      </c>
      <c r="B12" s="64"/>
      <c r="C12" s="64"/>
      <c r="D12" s="87"/>
      <c r="E12" s="64"/>
      <c r="F12" s="87"/>
      <c r="G12" s="64"/>
      <c r="H12" s="64"/>
      <c r="I12" s="35"/>
      <c r="J12" s="87"/>
      <c r="K12" s="87"/>
      <c r="L12" s="87"/>
      <c r="M12" s="87"/>
      <c r="N12" s="64"/>
      <c r="O12" s="64"/>
      <c r="P12" s="35"/>
      <c r="Q12" s="87"/>
      <c r="R12" s="87"/>
      <c r="S12" s="64"/>
      <c r="T12" s="64"/>
      <c r="U12" s="64"/>
      <c r="V12" s="35"/>
      <c r="W12" s="35"/>
      <c r="X12" s="87"/>
      <c r="Y12" s="87"/>
      <c r="Z12" s="87"/>
      <c r="AA12" s="87"/>
      <c r="AB12" s="87"/>
      <c r="AG12" s="57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</row>
    <row r="13" spans="1:54" ht="17.399999999999999" customHeight="1" x14ac:dyDescent="0.3">
      <c r="A13" s="59" t="s">
        <v>135</v>
      </c>
      <c r="I13"/>
      <c r="P13"/>
      <c r="V13"/>
      <c r="W13"/>
      <c r="AC13"/>
      <c r="AD13"/>
      <c r="AE13"/>
      <c r="AF13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</row>
    <row r="14" spans="1:54" x14ac:dyDescent="0.3">
      <c r="A14" s="58" t="s">
        <v>42</v>
      </c>
      <c r="B14" s="64"/>
      <c r="C14" s="64"/>
      <c r="D14" s="64"/>
      <c r="E14" s="64"/>
      <c r="F14" s="64"/>
      <c r="G14" s="64"/>
      <c r="H14" s="64"/>
      <c r="I14" s="35"/>
      <c r="J14" s="64"/>
      <c r="K14" s="64"/>
      <c r="L14" s="64"/>
      <c r="M14" s="64"/>
      <c r="N14" s="64"/>
      <c r="O14" s="64"/>
      <c r="P14" s="35"/>
      <c r="Q14" s="64"/>
      <c r="R14" s="64"/>
      <c r="S14" s="64"/>
      <c r="T14" s="64"/>
      <c r="U14" s="64"/>
      <c r="V14" s="35"/>
      <c r="W14" s="35"/>
      <c r="X14" s="64"/>
      <c r="Y14" s="64"/>
      <c r="Z14" s="64"/>
      <c r="AA14" s="64"/>
      <c r="AB14" s="78"/>
    </row>
    <row r="15" spans="1:54" x14ac:dyDescent="0.3">
      <c r="A15" s="58" t="s">
        <v>135</v>
      </c>
      <c r="I15"/>
      <c r="P15"/>
      <c r="V15"/>
      <c r="W15"/>
      <c r="AC15"/>
      <c r="AD15"/>
      <c r="AE15"/>
      <c r="AF15"/>
    </row>
    <row r="16" spans="1:54" x14ac:dyDescent="0.3">
      <c r="A16" s="58" t="s">
        <v>43</v>
      </c>
      <c r="B16" s="64"/>
      <c r="C16" s="64"/>
      <c r="D16" s="64"/>
      <c r="E16" s="64"/>
      <c r="F16" s="64"/>
      <c r="G16" s="64"/>
      <c r="H16" s="64"/>
      <c r="I16" s="35"/>
      <c r="J16" s="64"/>
      <c r="K16" s="64"/>
      <c r="L16" s="64"/>
      <c r="M16" s="64"/>
      <c r="N16" s="64"/>
      <c r="O16" s="64"/>
      <c r="P16" s="35"/>
      <c r="Q16" s="64"/>
      <c r="R16" s="64"/>
      <c r="S16" s="64"/>
      <c r="T16" s="64"/>
      <c r="U16" s="64"/>
      <c r="V16" s="35"/>
      <c r="W16" s="35"/>
      <c r="X16" s="64"/>
      <c r="Y16" s="64"/>
      <c r="Z16" s="64"/>
      <c r="AA16" s="64"/>
      <c r="AB16" s="78"/>
    </row>
    <row r="17" spans="1:32" x14ac:dyDescent="0.3">
      <c r="A17" s="58" t="s">
        <v>135</v>
      </c>
      <c r="I17"/>
      <c r="P17"/>
      <c r="V17"/>
      <c r="W17"/>
      <c r="AC17"/>
      <c r="AD17"/>
      <c r="AE17"/>
      <c r="AF17"/>
    </row>
    <row r="18" spans="1:32" x14ac:dyDescent="0.3">
      <c r="A18" s="58" t="s">
        <v>44</v>
      </c>
      <c r="B18" s="64"/>
      <c r="C18" s="64"/>
      <c r="D18" s="64"/>
      <c r="E18" s="64"/>
      <c r="F18" s="64"/>
      <c r="G18" s="64"/>
      <c r="H18" s="64"/>
      <c r="I18" s="35"/>
      <c r="J18" s="64"/>
      <c r="K18" s="64"/>
      <c r="L18" s="64"/>
      <c r="M18" s="64"/>
      <c r="N18" s="64"/>
      <c r="O18" s="64"/>
      <c r="P18" s="35"/>
      <c r="Q18" s="64"/>
      <c r="R18" s="64"/>
      <c r="S18" s="64"/>
      <c r="T18" s="64"/>
      <c r="U18" s="64"/>
      <c r="V18" s="35"/>
      <c r="W18" s="35"/>
      <c r="X18" s="64"/>
      <c r="Y18" s="64"/>
      <c r="Z18" s="64"/>
      <c r="AA18" s="64"/>
      <c r="AB18" s="78"/>
    </row>
    <row r="19" spans="1:32" x14ac:dyDescent="0.3">
      <c r="A19" s="58" t="s">
        <v>135</v>
      </c>
      <c r="I19"/>
      <c r="P19"/>
      <c r="V19"/>
      <c r="W19"/>
      <c r="AC19"/>
      <c r="AD19"/>
      <c r="AE19"/>
      <c r="AF19"/>
    </row>
    <row r="20" spans="1:32" x14ac:dyDescent="0.3">
      <c r="A20" s="58" t="s">
        <v>45</v>
      </c>
      <c r="B20" s="64"/>
      <c r="C20" s="64"/>
      <c r="D20" s="64"/>
      <c r="E20" s="64"/>
      <c r="F20" s="64"/>
      <c r="G20" s="64"/>
      <c r="H20" s="64"/>
      <c r="I20" s="35"/>
      <c r="J20" s="64"/>
      <c r="K20" s="64"/>
      <c r="L20" s="64"/>
      <c r="M20" s="64"/>
      <c r="N20" s="64"/>
      <c r="O20" s="64"/>
      <c r="P20" s="35"/>
      <c r="Q20" s="64"/>
      <c r="R20" s="64"/>
      <c r="S20" s="64"/>
      <c r="T20" s="64"/>
      <c r="U20" s="64"/>
      <c r="V20" s="35"/>
      <c r="W20" s="35"/>
      <c r="X20" s="64"/>
      <c r="Y20" s="64"/>
      <c r="Z20" s="64"/>
      <c r="AA20" s="64"/>
      <c r="AB20" s="78"/>
    </row>
    <row r="21" spans="1:32" ht="15" thickBot="1" x14ac:dyDescent="0.35">
      <c r="A21" s="58" t="s">
        <v>135</v>
      </c>
      <c r="I21"/>
      <c r="P21"/>
      <c r="V21"/>
      <c r="W21"/>
      <c r="AC21"/>
      <c r="AD21"/>
      <c r="AE21"/>
      <c r="AF21"/>
    </row>
    <row r="22" spans="1:32" s="42" customFormat="1" ht="3.6" customHeight="1" thickBot="1" x14ac:dyDescent="0.35">
      <c r="A22" s="63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52"/>
      <c r="AC22" s="35"/>
      <c r="AD22" s="35"/>
      <c r="AE22" s="35"/>
      <c r="AF22" s="35"/>
    </row>
    <row r="23" spans="1:32" x14ac:dyDescent="0.3">
      <c r="A23" s="60" t="s">
        <v>48</v>
      </c>
      <c r="B23" s="64"/>
      <c r="C23" s="64"/>
      <c r="D23" s="64"/>
      <c r="E23" s="64"/>
      <c r="F23" s="64"/>
      <c r="G23" s="64"/>
      <c r="H23" s="64"/>
      <c r="I23" s="35"/>
      <c r="J23" s="64"/>
      <c r="K23" s="64"/>
      <c r="L23" s="64"/>
      <c r="M23" s="64"/>
      <c r="N23" s="64"/>
      <c r="O23" s="64"/>
      <c r="P23" s="35"/>
      <c r="Q23" s="64"/>
      <c r="R23" s="64"/>
      <c r="S23" s="64"/>
      <c r="T23" s="64"/>
      <c r="U23" s="64"/>
      <c r="V23" s="35"/>
      <c r="W23" s="35"/>
      <c r="X23" s="64"/>
      <c r="Y23" s="64"/>
      <c r="Z23" s="64"/>
      <c r="AA23" s="64"/>
      <c r="AB23" s="78"/>
    </row>
    <row r="24" spans="1:32" ht="13.8" customHeight="1" x14ac:dyDescent="0.3">
      <c r="A24" s="61" t="s">
        <v>88</v>
      </c>
      <c r="B24" s="64"/>
      <c r="C24" s="64"/>
      <c r="D24" s="64"/>
      <c r="E24" s="64"/>
      <c r="F24" s="64"/>
      <c r="G24" s="64"/>
      <c r="H24" s="64"/>
      <c r="I24" s="35"/>
      <c r="J24" s="64"/>
      <c r="K24" s="64"/>
      <c r="L24" s="64"/>
      <c r="M24" s="64"/>
      <c r="N24" s="64"/>
      <c r="O24" s="64"/>
      <c r="P24" s="35"/>
      <c r="Q24" s="64"/>
      <c r="R24" s="64"/>
      <c r="S24" s="64"/>
      <c r="T24" s="64"/>
      <c r="U24" s="64"/>
      <c r="V24" s="35"/>
      <c r="W24" s="35"/>
      <c r="X24" s="64"/>
      <c r="Y24" s="64"/>
      <c r="Z24" s="64"/>
      <c r="AA24" s="64"/>
      <c r="AB24" s="78"/>
    </row>
    <row r="25" spans="1:32" ht="13.8" customHeight="1" x14ac:dyDescent="0.3">
      <c r="A25" s="61" t="s">
        <v>135</v>
      </c>
      <c r="I25"/>
      <c r="P25"/>
      <c r="V25"/>
      <c r="W25"/>
      <c r="AC25"/>
      <c r="AD25"/>
      <c r="AE25"/>
      <c r="AF25"/>
    </row>
    <row r="26" spans="1:32" x14ac:dyDescent="0.3">
      <c r="A26" s="59" t="s">
        <v>89</v>
      </c>
      <c r="B26" s="64"/>
      <c r="C26" s="64"/>
      <c r="D26" s="64"/>
      <c r="E26" s="64"/>
      <c r="F26" s="64"/>
      <c r="G26" s="64"/>
      <c r="H26" s="64"/>
      <c r="I26" s="35"/>
      <c r="J26" s="64"/>
      <c r="K26" s="64"/>
      <c r="L26" s="64"/>
      <c r="M26" s="64"/>
      <c r="N26" s="64"/>
      <c r="O26" s="64"/>
      <c r="P26" s="35"/>
      <c r="Q26" s="64"/>
      <c r="R26" s="64"/>
      <c r="S26" s="64"/>
      <c r="T26" s="64"/>
      <c r="U26" s="64"/>
      <c r="V26" s="35"/>
      <c r="W26" s="35"/>
      <c r="X26" s="64"/>
      <c r="Y26" s="64"/>
      <c r="Z26" s="64"/>
      <c r="AA26" s="64"/>
      <c r="AB26" s="78"/>
    </row>
    <row r="27" spans="1:32" x14ac:dyDescent="0.3">
      <c r="A27" s="59" t="s">
        <v>135</v>
      </c>
      <c r="I27"/>
      <c r="P27"/>
      <c r="V27"/>
      <c r="W27"/>
      <c r="AC27"/>
      <c r="AD27"/>
      <c r="AE27"/>
      <c r="AF27"/>
    </row>
    <row r="28" spans="1:32" x14ac:dyDescent="0.3">
      <c r="A28" s="59" t="s">
        <v>90</v>
      </c>
      <c r="B28" s="64"/>
      <c r="C28" s="64"/>
      <c r="D28" s="64"/>
      <c r="E28" s="64"/>
      <c r="F28" s="64"/>
      <c r="G28" s="64"/>
      <c r="H28" s="64"/>
      <c r="I28" s="35"/>
      <c r="J28" s="64"/>
      <c r="K28" s="64"/>
      <c r="L28" s="64"/>
      <c r="M28" s="64"/>
      <c r="N28" s="64"/>
      <c r="O28" s="64"/>
      <c r="P28" s="35"/>
      <c r="Q28" s="64"/>
      <c r="R28" s="64"/>
      <c r="S28" s="64"/>
      <c r="T28" s="64"/>
      <c r="U28" s="64"/>
      <c r="V28" s="35"/>
      <c r="W28" s="35"/>
      <c r="X28" s="64"/>
      <c r="Y28" s="64"/>
      <c r="Z28" s="64"/>
      <c r="AA28" s="64"/>
      <c r="AB28" s="78"/>
    </row>
    <row r="29" spans="1:32" x14ac:dyDescent="0.3">
      <c r="A29" s="59" t="s">
        <v>135</v>
      </c>
      <c r="I29"/>
      <c r="P29"/>
      <c r="V29"/>
      <c r="W29"/>
      <c r="AC29"/>
      <c r="AD29"/>
      <c r="AE29"/>
      <c r="AF29"/>
    </row>
    <row r="30" spans="1:32" x14ac:dyDescent="0.3">
      <c r="A30" s="59" t="s">
        <v>91</v>
      </c>
      <c r="B30" s="64"/>
      <c r="C30" s="64"/>
      <c r="D30" s="64"/>
      <c r="E30" s="64"/>
      <c r="F30" s="64"/>
      <c r="G30" s="64"/>
      <c r="H30" s="64"/>
      <c r="I30" s="35"/>
      <c r="J30" s="64"/>
      <c r="K30" s="64"/>
      <c r="L30" s="64"/>
      <c r="M30" s="64"/>
      <c r="N30" s="64"/>
      <c r="O30" s="64"/>
      <c r="P30" s="35"/>
      <c r="Q30" s="64"/>
      <c r="R30" s="64"/>
      <c r="S30" s="64"/>
      <c r="T30" s="64"/>
      <c r="U30" s="64"/>
      <c r="V30" s="35"/>
      <c r="W30" s="35"/>
      <c r="X30" s="64"/>
      <c r="Y30" s="64"/>
      <c r="Z30" s="64"/>
      <c r="AA30" s="64"/>
      <c r="AB30" s="78"/>
    </row>
    <row r="31" spans="1:32" x14ac:dyDescent="0.3">
      <c r="A31" s="59" t="s">
        <v>135</v>
      </c>
      <c r="I31"/>
      <c r="P31"/>
      <c r="V31"/>
      <c r="W31"/>
      <c r="AC31"/>
      <c r="AD31"/>
      <c r="AE31"/>
      <c r="AF31"/>
    </row>
    <row r="32" spans="1:32" x14ac:dyDescent="0.3">
      <c r="A32" s="59" t="s">
        <v>92</v>
      </c>
      <c r="B32" s="64"/>
      <c r="C32" s="64"/>
      <c r="D32" s="64"/>
      <c r="E32" s="64"/>
      <c r="F32" s="64"/>
      <c r="G32" s="64"/>
      <c r="H32" s="64"/>
      <c r="I32" s="35"/>
      <c r="J32" s="64"/>
      <c r="K32" s="64"/>
      <c r="L32" s="64"/>
      <c r="M32" s="64"/>
      <c r="N32" s="64"/>
      <c r="O32" s="64"/>
      <c r="P32" s="35"/>
      <c r="Q32" s="64"/>
      <c r="R32" s="64"/>
      <c r="S32" s="64"/>
      <c r="T32" s="64"/>
      <c r="U32" s="64"/>
      <c r="V32" s="35"/>
      <c r="W32" s="35"/>
      <c r="X32" s="64"/>
      <c r="Y32" s="64"/>
      <c r="Z32" s="64"/>
      <c r="AA32" s="64"/>
      <c r="AB32" s="78"/>
    </row>
    <row r="33" spans="1:32" x14ac:dyDescent="0.3">
      <c r="A33" s="59" t="s">
        <v>135</v>
      </c>
      <c r="I33"/>
      <c r="P33"/>
      <c r="V33"/>
      <c r="W33"/>
      <c r="AC33"/>
      <c r="AD33"/>
      <c r="AE33"/>
      <c r="AF33"/>
    </row>
    <row r="34" spans="1:32" x14ac:dyDescent="0.3">
      <c r="A34" s="59" t="s">
        <v>93</v>
      </c>
      <c r="B34" s="64"/>
      <c r="C34" s="64"/>
      <c r="D34" s="64"/>
      <c r="E34" s="64"/>
      <c r="F34" s="64"/>
      <c r="G34" s="64"/>
      <c r="H34" s="64"/>
      <c r="I34" s="35"/>
      <c r="J34" s="64"/>
      <c r="K34" s="64"/>
      <c r="L34" s="64"/>
      <c r="M34" s="64"/>
      <c r="N34" s="64"/>
      <c r="O34" s="64"/>
      <c r="P34" s="35"/>
      <c r="Q34" s="64"/>
      <c r="R34" s="64"/>
      <c r="S34" s="64"/>
      <c r="T34" s="64"/>
      <c r="U34" s="64"/>
      <c r="V34" s="35"/>
      <c r="W34" s="35"/>
      <c r="X34" s="64"/>
      <c r="Y34" s="64"/>
      <c r="Z34" s="64"/>
      <c r="AA34" s="64"/>
      <c r="AB34" s="78"/>
    </row>
    <row r="35" spans="1:32" x14ac:dyDescent="0.3">
      <c r="A35" s="59" t="s">
        <v>135</v>
      </c>
      <c r="I35"/>
      <c r="P35"/>
      <c r="V35"/>
      <c r="W35"/>
      <c r="AC35"/>
      <c r="AD35"/>
      <c r="AE35"/>
      <c r="AF35"/>
    </row>
    <row r="36" spans="1:32" x14ac:dyDescent="0.3">
      <c r="A36" s="59" t="s">
        <v>94</v>
      </c>
      <c r="B36" s="64"/>
      <c r="C36" s="64"/>
      <c r="D36" s="64"/>
      <c r="E36" s="64"/>
      <c r="F36" s="64"/>
      <c r="G36" s="64"/>
      <c r="H36" s="64"/>
      <c r="I36" s="35"/>
      <c r="J36" s="64"/>
      <c r="K36" s="64"/>
      <c r="L36" s="64"/>
      <c r="M36" s="64"/>
      <c r="N36" s="64"/>
      <c r="O36" s="64"/>
      <c r="P36" s="35"/>
      <c r="Q36" s="64"/>
      <c r="R36" s="64"/>
      <c r="S36" s="64"/>
      <c r="T36" s="64"/>
      <c r="U36" s="64"/>
      <c r="V36" s="35"/>
      <c r="W36" s="35"/>
      <c r="X36" s="64"/>
      <c r="Y36" s="64"/>
      <c r="Z36" s="64"/>
      <c r="AA36" s="64"/>
      <c r="AB36" s="78"/>
    </row>
    <row r="37" spans="1:32" x14ac:dyDescent="0.3">
      <c r="A37" s="59" t="s">
        <v>135</v>
      </c>
      <c r="I37"/>
      <c r="P37"/>
      <c r="V37"/>
      <c r="W37"/>
      <c r="AC37"/>
      <c r="AD37"/>
      <c r="AE37"/>
      <c r="AF37"/>
    </row>
    <row r="38" spans="1:32" x14ac:dyDescent="0.3">
      <c r="A38" s="59" t="s">
        <v>95</v>
      </c>
      <c r="B38" s="64"/>
      <c r="C38" s="64"/>
      <c r="D38" s="64"/>
      <c r="E38" s="64"/>
      <c r="F38" s="64"/>
      <c r="G38" s="64"/>
      <c r="H38" s="64"/>
      <c r="I38" s="35"/>
      <c r="J38" s="64"/>
      <c r="K38" s="64"/>
      <c r="L38" s="64"/>
      <c r="M38" s="64"/>
      <c r="N38" s="64"/>
      <c r="O38" s="64"/>
      <c r="P38" s="35"/>
      <c r="Q38" s="64"/>
      <c r="R38" s="64"/>
      <c r="S38" s="64"/>
      <c r="T38" s="64"/>
      <c r="U38" s="64"/>
      <c r="V38" s="35"/>
      <c r="W38" s="35"/>
      <c r="X38" s="64"/>
      <c r="Y38" s="64"/>
      <c r="Z38" s="64"/>
      <c r="AA38" s="64"/>
      <c r="AB38" s="78"/>
    </row>
    <row r="39" spans="1:32" x14ac:dyDescent="0.3">
      <c r="A39" s="59" t="s">
        <v>135</v>
      </c>
      <c r="I39"/>
      <c r="P39"/>
      <c r="V39"/>
      <c r="W39"/>
      <c r="AC39"/>
      <c r="AD39"/>
      <c r="AE39"/>
      <c r="AF39"/>
    </row>
    <row r="40" spans="1:32" x14ac:dyDescent="0.3">
      <c r="A40" s="59" t="s">
        <v>20</v>
      </c>
      <c r="B40" s="64"/>
      <c r="C40" s="64"/>
      <c r="D40" s="64"/>
      <c r="E40" s="64"/>
      <c r="F40" s="64"/>
      <c r="G40" s="64"/>
      <c r="H40" s="64"/>
      <c r="I40" s="35"/>
      <c r="J40" s="64"/>
      <c r="K40" s="64"/>
      <c r="L40" s="64"/>
      <c r="M40" s="64"/>
      <c r="N40" s="64"/>
      <c r="O40" s="64"/>
      <c r="P40" s="35"/>
      <c r="Q40" s="64"/>
      <c r="R40" s="64"/>
      <c r="S40" s="64"/>
      <c r="T40" s="64"/>
      <c r="U40" s="64"/>
      <c r="V40" s="35"/>
      <c r="W40" s="35"/>
      <c r="X40" s="64"/>
      <c r="Y40" s="64"/>
      <c r="Z40" s="64"/>
      <c r="AA40" s="64"/>
      <c r="AB40" s="78"/>
    </row>
    <row r="41" spans="1:32" ht="15" thickBot="1" x14ac:dyDescent="0.35">
      <c r="A41" s="59" t="s">
        <v>135</v>
      </c>
      <c r="I41"/>
      <c r="P41"/>
      <c r="V41"/>
      <c r="W41"/>
      <c r="AC41"/>
      <c r="AD41"/>
      <c r="AE41"/>
      <c r="AF41"/>
    </row>
    <row r="42" spans="1:32" s="42" customFormat="1" ht="3.6" customHeight="1" thickBot="1" x14ac:dyDescent="0.35">
      <c r="A42" s="63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52"/>
      <c r="AC42" s="35"/>
      <c r="AD42" s="35"/>
      <c r="AE42" s="35"/>
      <c r="AF42" s="35"/>
    </row>
    <row r="43" spans="1:32" x14ac:dyDescent="0.3">
      <c r="A43" s="60" t="s">
        <v>51</v>
      </c>
      <c r="B43" s="64"/>
      <c r="C43" s="64"/>
      <c r="D43" s="64"/>
      <c r="E43" s="64"/>
      <c r="F43" s="64"/>
      <c r="G43" s="64"/>
      <c r="H43" s="64"/>
      <c r="I43" s="35"/>
      <c r="J43" s="64"/>
      <c r="K43" s="64"/>
      <c r="L43" s="64"/>
      <c r="M43" s="64"/>
      <c r="N43" s="64"/>
      <c r="O43" s="64"/>
      <c r="P43" s="35"/>
      <c r="Q43" s="64"/>
      <c r="R43" s="64"/>
      <c r="S43" s="64"/>
      <c r="T43" s="64"/>
      <c r="U43" s="64"/>
      <c r="V43" s="35"/>
      <c r="W43" s="35"/>
      <c r="X43" s="64"/>
      <c r="Y43" s="64"/>
      <c r="Z43" s="64"/>
      <c r="AA43" s="64"/>
      <c r="AB43" s="78"/>
    </row>
    <row r="44" spans="1:32" x14ac:dyDescent="0.3">
      <c r="A44" s="59" t="s">
        <v>83</v>
      </c>
      <c r="B44" s="64"/>
      <c r="C44" s="64"/>
      <c r="D44" s="64"/>
      <c r="E44" s="64"/>
      <c r="F44" s="64"/>
      <c r="G44" s="64"/>
      <c r="H44" s="64"/>
      <c r="I44" s="35"/>
      <c r="J44" s="64"/>
      <c r="K44" s="64"/>
      <c r="L44" s="64"/>
      <c r="M44" s="64"/>
      <c r="N44" s="64"/>
      <c r="O44" s="64"/>
      <c r="P44" s="35"/>
      <c r="Q44" s="64"/>
      <c r="R44" s="64"/>
      <c r="S44" s="64"/>
      <c r="T44" s="64"/>
      <c r="U44" s="64"/>
      <c r="V44" s="35"/>
      <c r="W44" s="35"/>
      <c r="X44" s="64"/>
      <c r="Y44" s="64"/>
      <c r="Z44" s="64"/>
      <c r="AA44" s="64"/>
      <c r="AB44" s="78"/>
    </row>
    <row r="45" spans="1:32" x14ac:dyDescent="0.3">
      <c r="A45" s="59" t="s">
        <v>135</v>
      </c>
      <c r="I45"/>
      <c r="P45"/>
      <c r="V45"/>
      <c r="W45"/>
      <c r="AC45"/>
      <c r="AD45"/>
      <c r="AE45"/>
      <c r="AF45"/>
    </row>
    <row r="46" spans="1:32" x14ac:dyDescent="0.3">
      <c r="A46" s="59" t="s">
        <v>84</v>
      </c>
      <c r="B46" s="64"/>
      <c r="C46" s="64"/>
      <c r="D46" s="64"/>
      <c r="E46" s="64"/>
      <c r="F46" s="64"/>
      <c r="G46" s="64"/>
      <c r="H46" s="64"/>
      <c r="I46" s="35"/>
      <c r="J46" s="64"/>
      <c r="K46" s="64"/>
      <c r="L46" s="64"/>
      <c r="M46" s="64"/>
      <c r="N46" s="64"/>
      <c r="O46" s="64"/>
      <c r="P46" s="35"/>
      <c r="Q46" s="64"/>
      <c r="R46" s="64"/>
      <c r="S46" s="64"/>
      <c r="T46" s="64"/>
      <c r="U46" s="64"/>
      <c r="V46" s="35"/>
      <c r="W46" s="35"/>
      <c r="X46" s="64"/>
      <c r="Y46" s="64"/>
      <c r="Z46" s="64"/>
      <c r="AA46" s="64"/>
      <c r="AB46" s="78"/>
    </row>
    <row r="47" spans="1:32" ht="15" thickBot="1" x14ac:dyDescent="0.35">
      <c r="A47" s="59" t="s">
        <v>135</v>
      </c>
      <c r="I47"/>
      <c r="P47"/>
      <c r="V47"/>
      <c r="W47"/>
      <c r="AC47"/>
      <c r="AD47"/>
      <c r="AE47"/>
      <c r="AF47"/>
    </row>
    <row r="48" spans="1:32" s="42" customFormat="1" ht="3" customHeight="1" thickBot="1" x14ac:dyDescent="0.35">
      <c r="A48" s="63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52"/>
      <c r="AC48" s="35"/>
      <c r="AD48" s="35"/>
      <c r="AE48" s="35"/>
      <c r="AF48" s="35"/>
    </row>
    <row r="49" spans="1:32" x14ac:dyDescent="0.3">
      <c r="A49" s="60" t="s">
        <v>82</v>
      </c>
      <c r="B49" s="64"/>
      <c r="C49" s="64"/>
      <c r="D49" s="64"/>
      <c r="E49" s="64"/>
      <c r="F49" s="64"/>
      <c r="G49" s="64"/>
      <c r="H49" s="64"/>
      <c r="I49" s="35"/>
      <c r="J49" s="64"/>
      <c r="K49" s="64"/>
      <c r="L49" s="64"/>
      <c r="M49" s="64"/>
      <c r="N49" s="64"/>
      <c r="O49" s="64"/>
      <c r="P49" s="35"/>
      <c r="Q49" s="64"/>
      <c r="R49" s="64"/>
      <c r="S49" s="64"/>
      <c r="T49" s="64"/>
      <c r="U49" s="64"/>
      <c r="V49" s="35"/>
      <c r="W49" s="35"/>
      <c r="X49" s="64"/>
      <c r="Y49" s="64"/>
      <c r="Z49" s="64"/>
      <c r="AA49" s="64"/>
      <c r="AB49" s="78"/>
    </row>
    <row r="50" spans="1:32" ht="28.8" x14ac:dyDescent="0.3">
      <c r="A50" s="58" t="s">
        <v>54</v>
      </c>
      <c r="B50" s="64"/>
      <c r="C50" s="64"/>
      <c r="D50" s="64"/>
      <c r="E50" s="64"/>
      <c r="F50" s="64"/>
      <c r="G50" s="64"/>
      <c r="H50" s="64"/>
      <c r="I50" s="35"/>
      <c r="J50" s="64"/>
      <c r="K50" s="64"/>
      <c r="L50" s="64"/>
      <c r="M50" s="64"/>
      <c r="N50" s="64"/>
      <c r="O50" s="64"/>
      <c r="P50" s="35"/>
      <c r="Q50" s="64"/>
      <c r="R50" s="64"/>
      <c r="S50" s="64"/>
      <c r="T50" s="64"/>
      <c r="U50" s="64"/>
      <c r="V50" s="35"/>
      <c r="W50" s="35"/>
      <c r="X50" s="64"/>
      <c r="Y50" s="64"/>
      <c r="Z50" s="64"/>
      <c r="AA50" s="64"/>
      <c r="AB50" s="78"/>
    </row>
    <row r="51" spans="1:32" x14ac:dyDescent="0.3">
      <c r="A51" s="59" t="s">
        <v>135</v>
      </c>
      <c r="I51"/>
      <c r="P51"/>
      <c r="V51"/>
      <c r="W51"/>
      <c r="AC51"/>
      <c r="AD51"/>
      <c r="AE51"/>
      <c r="AF51"/>
    </row>
    <row r="52" spans="1:32" ht="28.8" x14ac:dyDescent="0.3">
      <c r="A52" s="58" t="s">
        <v>55</v>
      </c>
      <c r="B52" s="64"/>
      <c r="C52" s="64"/>
      <c r="D52" s="64"/>
      <c r="E52" s="64"/>
      <c r="F52" s="64"/>
      <c r="G52" s="64"/>
      <c r="H52" s="64"/>
      <c r="I52" s="35"/>
      <c r="J52" s="64"/>
      <c r="K52" s="64"/>
      <c r="L52" s="64"/>
      <c r="M52" s="64"/>
      <c r="N52" s="64"/>
      <c r="O52" s="64"/>
      <c r="P52" s="35"/>
      <c r="Q52" s="64"/>
      <c r="R52" s="64"/>
      <c r="S52" s="64"/>
      <c r="T52" s="64"/>
      <c r="U52" s="64"/>
      <c r="V52" s="35"/>
      <c r="W52" s="35"/>
      <c r="X52" s="64"/>
      <c r="Y52" s="64"/>
      <c r="Z52" s="64"/>
      <c r="AA52" s="64"/>
      <c r="AB52" s="78"/>
    </row>
    <row r="53" spans="1:32" x14ac:dyDescent="0.3">
      <c r="A53" s="59" t="s">
        <v>135</v>
      </c>
      <c r="I53"/>
      <c r="P53"/>
      <c r="V53"/>
      <c r="W53"/>
      <c r="AC53"/>
      <c r="AD53"/>
      <c r="AE53"/>
      <c r="AF53"/>
    </row>
    <row r="54" spans="1:32" x14ac:dyDescent="0.3">
      <c r="A54" s="58" t="s">
        <v>56</v>
      </c>
      <c r="B54" s="64"/>
      <c r="C54" s="64"/>
      <c r="D54" s="64"/>
      <c r="E54" s="64"/>
      <c r="F54" s="64"/>
      <c r="G54" s="64"/>
      <c r="H54" s="64"/>
      <c r="I54" s="35"/>
      <c r="J54" s="64"/>
      <c r="K54" s="64"/>
      <c r="L54" s="64"/>
      <c r="M54" s="64"/>
      <c r="N54" s="64"/>
      <c r="O54" s="64"/>
      <c r="P54" s="35"/>
      <c r="Q54" s="64"/>
      <c r="R54" s="64"/>
      <c r="S54" s="64"/>
      <c r="T54" s="64"/>
      <c r="U54" s="64"/>
      <c r="V54" s="35"/>
      <c r="W54" s="35"/>
      <c r="X54" s="64"/>
      <c r="Y54" s="64"/>
      <c r="Z54" s="64"/>
      <c r="AA54" s="64"/>
      <c r="AB54" s="78"/>
    </row>
    <row r="55" spans="1:32" x14ac:dyDescent="0.3">
      <c r="A55" s="59" t="s">
        <v>135</v>
      </c>
      <c r="I55"/>
      <c r="P55"/>
      <c r="V55"/>
      <c r="W55"/>
      <c r="AC55"/>
      <c r="AD55"/>
      <c r="AE55"/>
      <c r="AF55"/>
    </row>
    <row r="56" spans="1:32" x14ac:dyDescent="0.3">
      <c r="A56" s="58" t="s">
        <v>57</v>
      </c>
      <c r="B56" s="64"/>
      <c r="C56" s="64"/>
      <c r="D56" s="64"/>
      <c r="E56" s="64"/>
      <c r="F56" s="64"/>
      <c r="G56" s="64"/>
      <c r="H56" s="64"/>
      <c r="I56" s="35"/>
      <c r="J56" s="64"/>
      <c r="K56" s="64"/>
      <c r="L56" s="64"/>
      <c r="M56" s="64"/>
      <c r="N56" s="64"/>
      <c r="O56" s="64"/>
      <c r="P56" s="35"/>
      <c r="Q56" s="64"/>
      <c r="R56" s="64"/>
      <c r="S56" s="64"/>
      <c r="T56" s="64"/>
      <c r="U56" s="64"/>
      <c r="V56" s="35"/>
      <c r="W56" s="35"/>
      <c r="X56" s="64"/>
      <c r="Y56" s="64"/>
      <c r="Z56" s="64"/>
      <c r="AA56" s="64"/>
      <c r="AB56" s="78"/>
    </row>
    <row r="57" spans="1:32" ht="15" thickBot="1" x14ac:dyDescent="0.35">
      <c r="A57" s="59" t="s">
        <v>135</v>
      </c>
      <c r="I57"/>
      <c r="P57"/>
      <c r="V57"/>
      <c r="W57"/>
      <c r="AC57"/>
      <c r="AD57"/>
      <c r="AE57"/>
      <c r="AF57"/>
    </row>
    <row r="58" spans="1:32" s="42" customFormat="1" ht="2.4" customHeight="1" thickBot="1" x14ac:dyDescent="0.35">
      <c r="A58" s="6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52"/>
      <c r="AC58" s="35"/>
      <c r="AD58" s="35"/>
      <c r="AE58" s="35"/>
      <c r="AF58" s="35"/>
    </row>
    <row r="59" spans="1:32" x14ac:dyDescent="0.3">
      <c r="A59" s="60" t="s">
        <v>81</v>
      </c>
      <c r="B59" s="64"/>
      <c r="C59" s="64"/>
      <c r="D59" s="64"/>
      <c r="E59" s="64"/>
      <c r="F59" s="64"/>
      <c r="G59" s="64"/>
      <c r="H59" s="64"/>
      <c r="I59" s="35"/>
      <c r="J59" s="64"/>
      <c r="K59" s="64"/>
      <c r="L59" s="64"/>
      <c r="M59" s="64"/>
      <c r="N59" s="64"/>
      <c r="O59" s="64"/>
      <c r="P59" s="35"/>
      <c r="Q59" s="64"/>
      <c r="R59" s="64"/>
      <c r="S59" s="64"/>
      <c r="T59" s="64"/>
      <c r="U59" s="64"/>
      <c r="V59" s="35"/>
      <c r="W59" s="35"/>
      <c r="X59" s="64"/>
      <c r="Y59" s="64"/>
      <c r="Z59" s="64"/>
      <c r="AA59" s="64"/>
      <c r="AB59" s="78"/>
    </row>
    <row r="60" spans="1:32" ht="28.8" x14ac:dyDescent="0.3">
      <c r="A60" s="58" t="s">
        <v>61</v>
      </c>
      <c r="B60" s="64"/>
      <c r="C60" s="64"/>
      <c r="D60" s="64"/>
      <c r="E60" s="64"/>
      <c r="F60" s="64"/>
      <c r="G60" s="64"/>
      <c r="H60" s="64"/>
      <c r="I60" s="35"/>
      <c r="J60" s="64"/>
      <c r="K60" s="64"/>
      <c r="L60" s="64"/>
      <c r="M60" s="64"/>
      <c r="N60" s="64"/>
      <c r="O60" s="64"/>
      <c r="P60" s="35"/>
      <c r="Q60" s="64"/>
      <c r="R60" s="64"/>
      <c r="S60" s="64"/>
      <c r="T60" s="64"/>
      <c r="U60" s="64"/>
      <c r="V60" s="35"/>
      <c r="W60" s="35"/>
      <c r="X60" s="64"/>
      <c r="Y60" s="64"/>
      <c r="Z60" s="64"/>
      <c r="AA60" s="64"/>
      <c r="AB60" s="78"/>
    </row>
    <row r="61" spans="1:32" x14ac:dyDescent="0.3">
      <c r="A61" s="59" t="s">
        <v>135</v>
      </c>
      <c r="I61"/>
      <c r="P61"/>
      <c r="V61"/>
      <c r="W61"/>
      <c r="AC61"/>
      <c r="AD61"/>
      <c r="AE61"/>
      <c r="AF61"/>
    </row>
    <row r="62" spans="1:32" x14ac:dyDescent="0.3">
      <c r="A62" s="58" t="s">
        <v>58</v>
      </c>
      <c r="B62" s="64"/>
      <c r="C62" s="64"/>
      <c r="D62" s="64"/>
      <c r="E62" s="64"/>
      <c r="F62" s="64"/>
      <c r="G62" s="64"/>
      <c r="H62" s="64"/>
      <c r="I62" s="35"/>
      <c r="J62" s="64"/>
      <c r="K62" s="64"/>
      <c r="L62" s="64"/>
      <c r="M62" s="64"/>
      <c r="N62" s="64"/>
      <c r="O62" s="64"/>
      <c r="P62" s="35"/>
      <c r="Q62" s="64"/>
      <c r="R62" s="64"/>
      <c r="S62" s="64"/>
      <c r="T62" s="64"/>
      <c r="U62" s="64"/>
      <c r="V62" s="35"/>
      <c r="W62" s="35"/>
      <c r="X62" s="64"/>
      <c r="Y62" s="64"/>
      <c r="Z62" s="64"/>
      <c r="AA62" s="64"/>
      <c r="AB62" s="78"/>
    </row>
    <row r="63" spans="1:32" x14ac:dyDescent="0.3">
      <c r="A63" s="59" t="s">
        <v>135</v>
      </c>
      <c r="I63"/>
      <c r="P63"/>
      <c r="V63"/>
      <c r="W63"/>
      <c r="AC63"/>
      <c r="AD63"/>
      <c r="AE63"/>
      <c r="AF63"/>
    </row>
    <row r="64" spans="1:32" x14ac:dyDescent="0.3">
      <c r="A64" s="58" t="s">
        <v>62</v>
      </c>
      <c r="B64" s="64"/>
      <c r="C64" s="64"/>
      <c r="D64" s="64"/>
      <c r="E64" s="64"/>
      <c r="F64" s="64"/>
      <c r="G64" s="64"/>
      <c r="H64" s="64"/>
      <c r="I64" s="35"/>
      <c r="J64" s="64"/>
      <c r="K64" s="64"/>
      <c r="L64" s="64"/>
      <c r="M64" s="64"/>
      <c r="N64" s="64"/>
      <c r="O64" s="64"/>
      <c r="P64" s="35"/>
      <c r="Q64" s="64"/>
      <c r="R64" s="64"/>
      <c r="S64" s="64"/>
      <c r="T64" s="64"/>
      <c r="U64" s="64"/>
      <c r="V64" s="35"/>
      <c r="W64" s="35"/>
      <c r="X64" s="64"/>
      <c r="Y64" s="64"/>
      <c r="Z64" s="64"/>
      <c r="AA64" s="64"/>
      <c r="AB64" s="78"/>
    </row>
    <row r="65" spans="1:32" x14ac:dyDescent="0.3">
      <c r="A65" s="59" t="s">
        <v>135</v>
      </c>
      <c r="I65"/>
      <c r="P65"/>
      <c r="V65"/>
      <c r="W65"/>
      <c r="AC65"/>
      <c r="AD65"/>
      <c r="AE65"/>
      <c r="AF65"/>
    </row>
    <row r="66" spans="1:32" x14ac:dyDescent="0.3">
      <c r="A66" s="58" t="s">
        <v>59</v>
      </c>
      <c r="B66" s="64"/>
      <c r="C66" s="64"/>
      <c r="D66" s="64"/>
      <c r="E66" s="64"/>
      <c r="F66" s="64"/>
      <c r="G66" s="64"/>
      <c r="H66" s="64"/>
      <c r="I66" s="35"/>
      <c r="J66" s="64"/>
      <c r="K66" s="64"/>
      <c r="L66" s="64"/>
      <c r="M66" s="64"/>
      <c r="N66" s="64"/>
      <c r="O66" s="64"/>
      <c r="P66" s="35"/>
      <c r="Q66" s="64"/>
      <c r="R66" s="64"/>
      <c r="S66" s="64"/>
      <c r="T66" s="64"/>
      <c r="U66" s="64"/>
      <c r="V66" s="35"/>
      <c r="W66" s="35"/>
      <c r="X66" s="64"/>
      <c r="Y66" s="64"/>
      <c r="Z66" s="64"/>
      <c r="AA66" s="64"/>
      <c r="AB66" s="78"/>
    </row>
    <row r="67" spans="1:32" ht="15" thickBot="1" x14ac:dyDescent="0.35">
      <c r="A67" s="59" t="s">
        <v>135</v>
      </c>
      <c r="I67"/>
      <c r="P67"/>
      <c r="V67"/>
      <c r="W67"/>
      <c r="AC67"/>
      <c r="AD67"/>
      <c r="AE67"/>
      <c r="AF67"/>
    </row>
    <row r="68" spans="1:32" s="42" customFormat="1" ht="2.4" customHeight="1" thickBot="1" x14ac:dyDescent="0.35">
      <c r="A68" s="6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52"/>
      <c r="AC68" s="35"/>
      <c r="AD68" s="35"/>
      <c r="AE68" s="35"/>
      <c r="AF68" s="35"/>
    </row>
    <row r="69" spans="1:32" x14ac:dyDescent="0.3">
      <c r="A69" s="60" t="s">
        <v>80</v>
      </c>
      <c r="B69" s="64"/>
      <c r="C69" s="64"/>
      <c r="D69" s="64"/>
      <c r="E69" s="64"/>
      <c r="F69" s="64"/>
      <c r="G69" s="64"/>
      <c r="H69" s="64"/>
      <c r="I69" s="35"/>
      <c r="J69" s="64"/>
      <c r="K69" s="64"/>
      <c r="L69" s="64"/>
      <c r="M69" s="64"/>
      <c r="N69" s="64"/>
      <c r="O69" s="64"/>
      <c r="P69" s="35"/>
      <c r="Q69" s="64"/>
      <c r="R69" s="64"/>
      <c r="S69" s="64"/>
      <c r="T69" s="64"/>
      <c r="U69" s="64"/>
      <c r="V69" s="35"/>
      <c r="W69" s="35"/>
      <c r="X69" s="64"/>
      <c r="Y69" s="64"/>
      <c r="Z69" s="64"/>
      <c r="AA69" s="64"/>
      <c r="AB69" s="78"/>
    </row>
    <row r="70" spans="1:32" x14ac:dyDescent="0.3">
      <c r="A70" s="59" t="s">
        <v>63</v>
      </c>
      <c r="B70" s="64"/>
      <c r="C70" s="64"/>
      <c r="D70" s="64"/>
      <c r="E70" s="64"/>
      <c r="F70" s="64"/>
      <c r="G70" s="64"/>
      <c r="H70" s="64"/>
      <c r="I70" s="35"/>
      <c r="J70" s="64"/>
      <c r="K70" s="64"/>
      <c r="L70" s="64"/>
      <c r="M70" s="64"/>
      <c r="N70" s="64"/>
      <c r="O70" s="64"/>
      <c r="P70" s="35"/>
      <c r="Q70" s="64"/>
      <c r="R70" s="64"/>
      <c r="S70" s="64"/>
      <c r="T70" s="64"/>
      <c r="U70" s="64"/>
      <c r="V70" s="35"/>
      <c r="W70" s="35"/>
      <c r="X70" s="64"/>
      <c r="Y70" s="64"/>
      <c r="Z70" s="64"/>
      <c r="AA70" s="64"/>
      <c r="AB70" s="78"/>
    </row>
    <row r="71" spans="1:32" x14ac:dyDescent="0.3">
      <c r="A71" s="59" t="s">
        <v>135</v>
      </c>
      <c r="I71"/>
      <c r="P71"/>
      <c r="V71"/>
      <c r="W71"/>
      <c r="AC71"/>
      <c r="AD71"/>
      <c r="AE71"/>
      <c r="AF71"/>
    </row>
    <row r="72" spans="1:32" x14ac:dyDescent="0.3">
      <c r="A72" s="59" t="s">
        <v>64</v>
      </c>
      <c r="B72" s="64"/>
      <c r="C72" s="64"/>
      <c r="D72" s="64"/>
      <c r="E72" s="64"/>
      <c r="F72" s="64"/>
      <c r="G72" s="64"/>
      <c r="H72" s="64"/>
      <c r="I72" s="35"/>
      <c r="J72" s="64"/>
      <c r="K72" s="64"/>
      <c r="L72" s="64"/>
      <c r="M72" s="64"/>
      <c r="N72" s="64"/>
      <c r="O72" s="64"/>
      <c r="P72" s="35"/>
      <c r="Q72" s="64"/>
      <c r="R72" s="64"/>
      <c r="S72" s="64"/>
      <c r="T72" s="64"/>
      <c r="U72" s="64"/>
      <c r="V72" s="35"/>
      <c r="W72" s="35"/>
      <c r="X72" s="64"/>
      <c r="Y72" s="64"/>
      <c r="Z72" s="64"/>
      <c r="AA72" s="64"/>
      <c r="AB72" s="78"/>
    </row>
    <row r="73" spans="1:32" x14ac:dyDescent="0.3">
      <c r="A73" s="59" t="s">
        <v>135</v>
      </c>
      <c r="I73"/>
      <c r="P73"/>
      <c r="V73"/>
      <c r="W73"/>
      <c r="AC73"/>
      <c r="AD73"/>
      <c r="AE73"/>
      <c r="AF73"/>
    </row>
    <row r="74" spans="1:32" x14ac:dyDescent="0.3">
      <c r="A74" s="59" t="s">
        <v>66</v>
      </c>
      <c r="B74" s="64"/>
      <c r="C74" s="64"/>
      <c r="D74" s="64"/>
      <c r="E74" s="64"/>
      <c r="F74" s="64"/>
      <c r="G74" s="64"/>
      <c r="H74" s="64"/>
      <c r="I74" s="35"/>
      <c r="J74" s="64"/>
      <c r="K74" s="64"/>
      <c r="L74" s="64"/>
      <c r="M74" s="64"/>
      <c r="N74" s="64"/>
      <c r="O74" s="64"/>
      <c r="P74" s="35"/>
      <c r="Q74" s="64"/>
      <c r="R74" s="64"/>
      <c r="S74" s="64"/>
      <c r="T74" s="64"/>
      <c r="U74" s="64"/>
      <c r="V74" s="35"/>
      <c r="W74" s="35"/>
      <c r="X74" s="64"/>
      <c r="Y74" s="64"/>
      <c r="Z74" s="64"/>
      <c r="AA74" s="64"/>
      <c r="AB74" s="78"/>
    </row>
    <row r="75" spans="1:32" x14ac:dyDescent="0.3">
      <c r="A75" s="59" t="s">
        <v>135</v>
      </c>
      <c r="I75"/>
      <c r="P75"/>
      <c r="V75"/>
      <c r="W75"/>
      <c r="AC75"/>
      <c r="AD75"/>
      <c r="AE75"/>
      <c r="AF75"/>
    </row>
    <row r="76" spans="1:32" x14ac:dyDescent="0.3">
      <c r="A76" s="59" t="s">
        <v>65</v>
      </c>
      <c r="B76" s="64"/>
      <c r="C76" s="64"/>
      <c r="D76" s="64"/>
      <c r="E76" s="64"/>
      <c r="F76" s="64"/>
      <c r="G76" s="64"/>
      <c r="H76" s="64"/>
      <c r="I76" s="35"/>
      <c r="J76" s="64"/>
      <c r="K76" s="64"/>
      <c r="L76" s="64"/>
      <c r="M76" s="64"/>
      <c r="N76" s="64"/>
      <c r="O76" s="64"/>
      <c r="P76" s="35"/>
      <c r="Q76" s="64"/>
      <c r="R76" s="64"/>
      <c r="S76" s="64"/>
      <c r="T76" s="64"/>
      <c r="U76" s="64"/>
      <c r="V76" s="35"/>
      <c r="W76" s="35"/>
      <c r="X76" s="64"/>
      <c r="Y76" s="64"/>
      <c r="Z76" s="64"/>
      <c r="AA76" s="64"/>
      <c r="AB76" s="78"/>
    </row>
    <row r="77" spans="1:32" ht="15" thickBot="1" x14ac:dyDescent="0.35">
      <c r="A77" s="59" t="s">
        <v>135</v>
      </c>
      <c r="I77"/>
      <c r="P77"/>
      <c r="V77"/>
      <c r="W77"/>
      <c r="AC77"/>
      <c r="AD77"/>
      <c r="AE77"/>
      <c r="AF77"/>
    </row>
    <row r="78" spans="1:32" s="42" customFormat="1" ht="3" customHeight="1" thickBot="1" x14ac:dyDescent="0.35">
      <c r="A78" s="6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52"/>
      <c r="AC78" s="35"/>
      <c r="AD78" s="35"/>
      <c r="AE78" s="35"/>
      <c r="AF78" s="35"/>
    </row>
    <row r="79" spans="1:32" x14ac:dyDescent="0.3">
      <c r="A79" s="60" t="s">
        <v>85</v>
      </c>
      <c r="B79" s="64"/>
      <c r="C79" s="64"/>
      <c r="D79" s="64"/>
      <c r="E79" s="64"/>
      <c r="F79" s="64"/>
      <c r="G79" s="64"/>
      <c r="H79" s="64"/>
      <c r="I79" s="35"/>
      <c r="J79" s="64"/>
      <c r="K79" s="64"/>
      <c r="L79" s="64"/>
      <c r="M79" s="64"/>
      <c r="N79" s="64"/>
      <c r="O79" s="64"/>
      <c r="P79" s="35"/>
      <c r="Q79" s="64"/>
      <c r="R79" s="64"/>
      <c r="S79" s="64"/>
      <c r="T79" s="64"/>
      <c r="U79" s="64"/>
      <c r="V79" s="35"/>
      <c r="W79" s="35"/>
      <c r="X79" s="64"/>
      <c r="Y79" s="64"/>
      <c r="Z79" s="64"/>
      <c r="AA79" s="64"/>
      <c r="AB79" s="78"/>
    </row>
    <row r="80" spans="1:32" x14ac:dyDescent="0.3">
      <c r="A80" s="59" t="s">
        <v>73</v>
      </c>
      <c r="B80" s="64"/>
      <c r="C80" s="64"/>
      <c r="D80" s="64"/>
      <c r="E80" s="64"/>
      <c r="F80" s="64"/>
      <c r="G80" s="64"/>
      <c r="H80" s="64"/>
      <c r="I80" s="35"/>
      <c r="J80" s="64"/>
      <c r="K80" s="64"/>
      <c r="L80" s="64"/>
      <c r="M80" s="64"/>
      <c r="N80" s="64"/>
      <c r="O80" s="64"/>
      <c r="P80" s="35"/>
      <c r="Q80" s="64"/>
      <c r="R80" s="64"/>
      <c r="S80" s="64"/>
      <c r="T80" s="64"/>
      <c r="U80" s="64"/>
      <c r="V80" s="35"/>
      <c r="W80" s="35"/>
      <c r="X80" s="64"/>
      <c r="Y80" s="64"/>
      <c r="Z80" s="64"/>
      <c r="AA80" s="64"/>
      <c r="AB80" s="78"/>
    </row>
    <row r="81" spans="1:32" x14ac:dyDescent="0.3">
      <c r="A81" s="59" t="s">
        <v>135</v>
      </c>
      <c r="I81"/>
      <c r="P81"/>
      <c r="V81"/>
      <c r="W81"/>
      <c r="AC81"/>
      <c r="AD81"/>
      <c r="AE81"/>
      <c r="AF81"/>
    </row>
    <row r="82" spans="1:32" x14ac:dyDescent="0.3">
      <c r="A82" s="59" t="s">
        <v>74</v>
      </c>
      <c r="B82" s="64"/>
      <c r="C82" s="64"/>
      <c r="D82" s="64"/>
      <c r="E82" s="64"/>
      <c r="F82" s="64"/>
      <c r="G82" s="64"/>
      <c r="H82" s="64"/>
      <c r="I82" s="35"/>
      <c r="J82" s="64"/>
      <c r="K82" s="64"/>
      <c r="L82" s="64"/>
      <c r="M82" s="64"/>
      <c r="N82" s="64"/>
      <c r="O82" s="64"/>
      <c r="P82" s="35"/>
      <c r="Q82" s="64"/>
      <c r="R82" s="64"/>
      <c r="S82" s="64"/>
      <c r="T82" s="64"/>
      <c r="U82" s="64"/>
      <c r="V82" s="35"/>
      <c r="W82" s="35"/>
      <c r="X82" s="64"/>
      <c r="Y82" s="64"/>
      <c r="Z82" s="64"/>
      <c r="AA82" s="64"/>
      <c r="AB82" s="78"/>
    </row>
    <row r="83" spans="1:32" x14ac:dyDescent="0.3">
      <c r="A83" s="59" t="s">
        <v>135</v>
      </c>
      <c r="I83"/>
      <c r="P83"/>
      <c r="V83"/>
      <c r="W83"/>
      <c r="AC83"/>
      <c r="AD83"/>
      <c r="AE83"/>
      <c r="AF83"/>
    </row>
    <row r="84" spans="1:32" x14ac:dyDescent="0.3">
      <c r="A84" s="59" t="s">
        <v>69</v>
      </c>
      <c r="B84" s="64"/>
      <c r="C84" s="64"/>
      <c r="D84" s="64"/>
      <c r="E84" s="64"/>
      <c r="F84" s="64"/>
      <c r="G84" s="64"/>
      <c r="H84" s="64"/>
      <c r="I84" s="35"/>
      <c r="J84" s="64"/>
      <c r="K84" s="64"/>
      <c r="L84" s="64"/>
      <c r="M84" s="64"/>
      <c r="N84" s="64"/>
      <c r="O84" s="64"/>
      <c r="P84" s="35"/>
      <c r="Q84" s="64"/>
      <c r="R84" s="64"/>
      <c r="S84" s="64"/>
      <c r="T84" s="64"/>
      <c r="U84" s="64"/>
      <c r="V84" s="35"/>
      <c r="W84" s="35"/>
      <c r="X84" s="64"/>
      <c r="Y84" s="64"/>
      <c r="Z84" s="64"/>
      <c r="AA84" s="64"/>
      <c r="AB84" s="78"/>
    </row>
    <row r="85" spans="1:32" x14ac:dyDescent="0.3">
      <c r="A85" s="59" t="s">
        <v>135</v>
      </c>
      <c r="I85"/>
      <c r="P85"/>
      <c r="V85"/>
      <c r="W85"/>
      <c r="AC85"/>
      <c r="AD85"/>
      <c r="AE85"/>
      <c r="AF85"/>
    </row>
    <row r="86" spans="1:32" x14ac:dyDescent="0.3">
      <c r="A86" s="59" t="s">
        <v>70</v>
      </c>
      <c r="B86" s="64"/>
      <c r="C86" s="64"/>
      <c r="D86" s="64"/>
      <c r="E86" s="64"/>
      <c r="F86" s="64"/>
      <c r="G86" s="64"/>
      <c r="H86" s="64"/>
      <c r="I86" s="35"/>
      <c r="J86" s="64"/>
      <c r="K86" s="64"/>
      <c r="L86" s="64"/>
      <c r="M86" s="64"/>
      <c r="N86" s="64"/>
      <c r="O86" s="64"/>
      <c r="P86" s="35"/>
      <c r="Q86" s="64"/>
      <c r="R86" s="64"/>
      <c r="S86" s="64"/>
      <c r="T86" s="64"/>
      <c r="U86" s="64"/>
      <c r="V86" s="35"/>
      <c r="W86" s="35"/>
      <c r="X86" s="64"/>
      <c r="Y86" s="64"/>
      <c r="Z86" s="64"/>
      <c r="AA86" s="64"/>
      <c r="AB86" s="78"/>
    </row>
    <row r="87" spans="1:32" x14ac:dyDescent="0.3">
      <c r="A87" s="59" t="s">
        <v>135</v>
      </c>
      <c r="I87"/>
      <c r="P87"/>
      <c r="V87"/>
      <c r="W87"/>
      <c r="AC87"/>
      <c r="AD87"/>
      <c r="AE87"/>
      <c r="AF87"/>
    </row>
    <row r="88" spans="1:32" x14ac:dyDescent="0.3">
      <c r="A88" s="59" t="s">
        <v>75</v>
      </c>
      <c r="B88" s="64"/>
      <c r="C88" s="64"/>
      <c r="D88" s="64"/>
      <c r="E88" s="64"/>
      <c r="F88" s="64"/>
      <c r="G88" s="64"/>
      <c r="H88" s="64"/>
      <c r="I88" s="35"/>
      <c r="J88" s="64"/>
      <c r="K88" s="64"/>
      <c r="L88" s="64"/>
      <c r="M88" s="64"/>
      <c r="N88" s="64"/>
      <c r="O88" s="64"/>
      <c r="P88" s="35"/>
      <c r="Q88" s="64"/>
      <c r="R88" s="64"/>
      <c r="S88" s="64"/>
      <c r="T88" s="64"/>
      <c r="U88" s="64"/>
      <c r="V88" s="35"/>
      <c r="W88" s="35"/>
      <c r="X88" s="64"/>
      <c r="Y88" s="64"/>
      <c r="Z88" s="64"/>
      <c r="AA88" s="64"/>
      <c r="AB88" s="78"/>
    </row>
    <row r="89" spans="1:32" x14ac:dyDescent="0.3">
      <c r="A89" s="59" t="s">
        <v>135</v>
      </c>
      <c r="I89"/>
      <c r="P89"/>
      <c r="V89"/>
      <c r="W89"/>
      <c r="AC89"/>
      <c r="AD89"/>
      <c r="AE89"/>
      <c r="AF89"/>
    </row>
    <row r="90" spans="1:32" x14ac:dyDescent="0.3">
      <c r="A90" s="59" t="s">
        <v>71</v>
      </c>
      <c r="B90" s="64"/>
      <c r="C90" s="64"/>
      <c r="D90" s="64"/>
      <c r="E90" s="64"/>
      <c r="F90" s="64"/>
      <c r="G90" s="64"/>
      <c r="H90" s="64"/>
      <c r="I90" s="35"/>
      <c r="J90" s="64"/>
      <c r="K90" s="64"/>
      <c r="L90" s="64"/>
      <c r="M90" s="64"/>
      <c r="N90" s="64"/>
      <c r="O90" s="64"/>
      <c r="P90" s="35"/>
      <c r="Q90" s="64"/>
      <c r="R90" s="64"/>
      <c r="S90" s="64"/>
      <c r="T90" s="64"/>
      <c r="U90" s="64"/>
      <c r="V90" s="35"/>
      <c r="W90" s="35"/>
      <c r="X90" s="64"/>
      <c r="Y90" s="64"/>
      <c r="Z90" s="64"/>
      <c r="AA90" s="64"/>
      <c r="AB90" s="78"/>
    </row>
    <row r="91" spans="1:32" x14ac:dyDescent="0.3">
      <c r="A91" s="59" t="s">
        <v>135</v>
      </c>
      <c r="I91"/>
      <c r="P91"/>
      <c r="V91"/>
      <c r="W91"/>
      <c r="AC91"/>
      <c r="AD91"/>
      <c r="AE91"/>
      <c r="AF91"/>
    </row>
    <row r="92" spans="1:32" x14ac:dyDescent="0.3">
      <c r="A92" s="59" t="s">
        <v>72</v>
      </c>
      <c r="B92" s="64"/>
      <c r="C92" s="64"/>
      <c r="D92" s="64"/>
      <c r="E92" s="64"/>
      <c r="F92" s="64"/>
      <c r="G92" s="64"/>
      <c r="H92" s="64"/>
      <c r="I92" s="35"/>
      <c r="J92" s="64"/>
      <c r="K92" s="64"/>
      <c r="L92" s="64"/>
      <c r="M92" s="64"/>
      <c r="N92" s="64"/>
      <c r="O92" s="64"/>
      <c r="P92" s="35"/>
      <c r="Q92" s="64"/>
      <c r="R92" s="64"/>
      <c r="S92" s="64"/>
      <c r="T92" s="64"/>
      <c r="U92" s="64"/>
      <c r="V92" s="35"/>
      <c r="W92" s="35"/>
      <c r="X92" s="64"/>
      <c r="Y92" s="64"/>
      <c r="Z92" s="64"/>
      <c r="AA92" s="64"/>
      <c r="AB92" s="78"/>
    </row>
    <row r="93" spans="1:32" ht="15" thickBot="1" x14ac:dyDescent="0.35">
      <c r="A93" s="59" t="s">
        <v>135</v>
      </c>
      <c r="I93"/>
      <c r="P93"/>
      <c r="V93"/>
      <c r="W93"/>
      <c r="AC93"/>
      <c r="AD93"/>
      <c r="AE93"/>
      <c r="AF93"/>
    </row>
    <row r="94" spans="1:32" s="42" customFormat="1" ht="3.6" customHeight="1" thickBot="1" x14ac:dyDescent="0.35">
      <c r="A94" s="6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52"/>
      <c r="AC94" s="35"/>
      <c r="AD94" s="35"/>
      <c r="AE94" s="35"/>
      <c r="AF94" s="35"/>
    </row>
    <row r="95" spans="1:32" x14ac:dyDescent="0.3">
      <c r="A95" s="60" t="s">
        <v>86</v>
      </c>
      <c r="B95" s="64"/>
      <c r="C95" s="64"/>
      <c r="D95" s="64"/>
      <c r="E95" s="64"/>
      <c r="F95" s="64"/>
      <c r="G95" s="64"/>
      <c r="H95" s="64"/>
      <c r="I95" s="35"/>
      <c r="J95" s="64"/>
      <c r="K95" s="64"/>
      <c r="L95" s="64"/>
      <c r="M95" s="64"/>
      <c r="N95" s="64"/>
      <c r="O95" s="64"/>
      <c r="P95" s="35"/>
      <c r="Q95" s="64"/>
      <c r="R95" s="64"/>
      <c r="S95" s="64"/>
      <c r="T95" s="64"/>
      <c r="U95" s="64"/>
      <c r="V95" s="35"/>
      <c r="W95" s="35"/>
      <c r="X95" s="64"/>
      <c r="Y95" s="64"/>
      <c r="Z95" s="64"/>
      <c r="AA95" s="64"/>
      <c r="AB95" s="78"/>
    </row>
    <row r="96" spans="1:32" x14ac:dyDescent="0.3">
      <c r="A96" s="59" t="s">
        <v>77</v>
      </c>
      <c r="B96" s="64"/>
      <c r="C96" s="64"/>
      <c r="D96" s="64"/>
      <c r="E96" s="64"/>
      <c r="F96" s="64"/>
      <c r="G96" s="64"/>
      <c r="H96" s="64"/>
      <c r="I96" s="35"/>
      <c r="J96" s="64"/>
      <c r="K96" s="64"/>
      <c r="L96" s="64"/>
      <c r="M96" s="64"/>
      <c r="N96" s="64"/>
      <c r="O96" s="64"/>
      <c r="P96" s="35"/>
      <c r="Q96" s="64"/>
      <c r="R96" s="64"/>
      <c r="S96" s="64"/>
      <c r="T96" s="64"/>
      <c r="U96" s="64"/>
      <c r="V96" s="35"/>
      <c r="W96" s="35"/>
      <c r="X96" s="64"/>
      <c r="Y96" s="64"/>
      <c r="Z96" s="64"/>
      <c r="AA96" s="64"/>
      <c r="AB96" s="78"/>
    </row>
    <row r="97" spans="1:32" x14ac:dyDescent="0.3">
      <c r="A97" s="59" t="s">
        <v>135</v>
      </c>
      <c r="I97"/>
      <c r="P97"/>
      <c r="V97"/>
      <c r="W97"/>
      <c r="AC97"/>
      <c r="AD97"/>
      <c r="AE97"/>
      <c r="AF97"/>
    </row>
    <row r="98" spans="1:32" x14ac:dyDescent="0.3">
      <c r="A98" s="59" t="s">
        <v>78</v>
      </c>
      <c r="B98" s="64"/>
      <c r="C98" s="64"/>
      <c r="D98" s="64"/>
      <c r="E98" s="64"/>
      <c r="F98" s="64"/>
      <c r="G98" s="64"/>
      <c r="H98" s="64"/>
      <c r="I98" s="35"/>
      <c r="J98" s="64"/>
      <c r="K98" s="64"/>
      <c r="L98" s="64"/>
      <c r="M98" s="64"/>
      <c r="N98" s="64"/>
      <c r="O98" s="64"/>
      <c r="P98" s="35"/>
      <c r="Q98" s="64"/>
      <c r="R98" s="64"/>
      <c r="S98" s="64"/>
      <c r="T98" s="64"/>
      <c r="U98" s="64"/>
      <c r="V98" s="35"/>
      <c r="W98" s="35"/>
      <c r="X98" s="64"/>
      <c r="Y98" s="64"/>
      <c r="Z98" s="64"/>
      <c r="AA98" s="64"/>
      <c r="AB98" s="78"/>
    </row>
    <row r="99" spans="1:32" x14ac:dyDescent="0.3">
      <c r="A99" s="59" t="s">
        <v>135</v>
      </c>
      <c r="I99"/>
      <c r="P99"/>
      <c r="V99"/>
      <c r="W99"/>
      <c r="AC99"/>
      <c r="AD99"/>
      <c r="AE99"/>
      <c r="AF99"/>
    </row>
    <row r="100" spans="1:32" x14ac:dyDescent="0.3">
      <c r="B100" s="64"/>
      <c r="C100" s="64"/>
      <c r="D100" s="64"/>
      <c r="E100" s="64"/>
      <c r="F100" s="64"/>
      <c r="G100" s="64"/>
      <c r="H100" s="64"/>
      <c r="I100" s="35"/>
      <c r="J100" s="64"/>
      <c r="K100" s="64"/>
      <c r="L100" s="64"/>
      <c r="M100" s="64"/>
      <c r="N100" s="64"/>
      <c r="O100" s="64"/>
      <c r="P100" s="35"/>
      <c r="Q100" s="64"/>
      <c r="R100" s="64"/>
      <c r="S100" s="64"/>
      <c r="T100" s="64"/>
      <c r="U100" s="64"/>
      <c r="V100" s="35"/>
      <c r="W100" s="35"/>
      <c r="X100" s="64"/>
      <c r="Y100" s="64"/>
      <c r="Z100" s="64"/>
      <c r="AA100" s="64"/>
      <c r="AB100" s="78"/>
    </row>
    <row r="101" spans="1:32" x14ac:dyDescent="0.3">
      <c r="B101" s="64"/>
      <c r="C101" s="64"/>
      <c r="D101" s="64"/>
      <c r="E101" s="64"/>
      <c r="F101" s="64"/>
      <c r="G101" s="64"/>
      <c r="H101" s="64"/>
      <c r="I101" s="35"/>
      <c r="J101" s="64"/>
      <c r="K101" s="64"/>
      <c r="L101" s="64"/>
      <c r="M101" s="64"/>
      <c r="N101" s="64"/>
      <c r="O101" s="64"/>
      <c r="P101" s="35"/>
      <c r="Q101" s="64"/>
      <c r="R101" s="64"/>
      <c r="S101" s="64"/>
      <c r="T101" s="64"/>
      <c r="U101" s="64"/>
      <c r="V101" s="35"/>
      <c r="W101" s="35"/>
      <c r="X101" s="64"/>
      <c r="Y101" s="64"/>
      <c r="Z101" s="64"/>
      <c r="AA101" s="64"/>
      <c r="AB101" s="78"/>
    </row>
    <row r="102" spans="1:32" x14ac:dyDescent="0.3">
      <c r="B102" s="64"/>
      <c r="C102" s="64"/>
      <c r="D102" s="64"/>
      <c r="E102" s="64"/>
      <c r="F102" s="64"/>
      <c r="G102" s="64"/>
      <c r="H102" s="64"/>
      <c r="I102" s="35"/>
      <c r="J102" s="64"/>
      <c r="K102" s="64"/>
      <c r="L102" s="64"/>
      <c r="M102" s="64"/>
      <c r="N102" s="64"/>
      <c r="O102" s="64"/>
      <c r="P102" s="35"/>
      <c r="Q102" s="64"/>
      <c r="R102" s="64"/>
      <c r="S102" s="64"/>
      <c r="T102" s="64"/>
      <c r="U102" s="64"/>
      <c r="V102" s="35"/>
      <c r="W102" s="35"/>
      <c r="X102" s="64"/>
      <c r="Y102" s="64"/>
      <c r="Z102" s="64"/>
      <c r="AA102" s="64"/>
      <c r="AB102" s="78"/>
    </row>
    <row r="103" spans="1:32" x14ac:dyDescent="0.3">
      <c r="B103" s="64"/>
      <c r="C103" s="64"/>
      <c r="D103" s="64"/>
      <c r="E103" s="64"/>
      <c r="F103" s="64"/>
      <c r="G103" s="64"/>
      <c r="H103" s="64"/>
      <c r="I103" s="35"/>
      <c r="J103" s="64"/>
      <c r="K103" s="64"/>
      <c r="L103" s="64"/>
      <c r="M103" s="64"/>
      <c r="N103" s="64"/>
      <c r="O103" s="64"/>
      <c r="P103" s="35"/>
      <c r="Q103" s="64"/>
      <c r="R103" s="64"/>
      <c r="S103" s="64"/>
      <c r="T103" s="64"/>
      <c r="U103" s="64"/>
      <c r="V103" s="35"/>
      <c r="W103" s="35"/>
      <c r="X103" s="64"/>
      <c r="Y103" s="64"/>
      <c r="Z103" s="64"/>
      <c r="AA103" s="64"/>
      <c r="AB103" s="78"/>
    </row>
    <row r="104" spans="1:32" x14ac:dyDescent="0.3">
      <c r="B104" s="64"/>
      <c r="C104" s="64"/>
      <c r="D104" s="64"/>
      <c r="E104" s="64"/>
      <c r="F104" s="64"/>
      <c r="G104" s="64"/>
      <c r="H104" s="64"/>
      <c r="I104" s="35"/>
      <c r="J104" s="64"/>
      <c r="K104" s="64"/>
      <c r="L104" s="64"/>
      <c r="M104" s="64"/>
      <c r="N104" s="64"/>
      <c r="O104" s="64"/>
      <c r="P104" s="35"/>
      <c r="Q104" s="64"/>
      <c r="R104" s="64"/>
      <c r="S104" s="64"/>
      <c r="T104" s="64"/>
      <c r="U104" s="64"/>
      <c r="V104" s="35"/>
      <c r="W104" s="35"/>
      <c r="X104" s="64"/>
      <c r="Y104" s="64"/>
      <c r="Z104" s="64"/>
      <c r="AA104" s="64"/>
      <c r="AB104" s="78"/>
    </row>
    <row r="105" spans="1:32" x14ac:dyDescent="0.3">
      <c r="B105" s="64"/>
      <c r="C105" s="64"/>
      <c r="D105" s="64"/>
      <c r="E105" s="64"/>
      <c r="F105" s="64"/>
      <c r="G105" s="64"/>
      <c r="H105" s="64"/>
      <c r="I105" s="35"/>
      <c r="J105" s="64"/>
      <c r="K105" s="64"/>
      <c r="L105" s="64"/>
      <c r="M105" s="64"/>
      <c r="N105" s="64"/>
      <c r="O105" s="64"/>
      <c r="P105" s="35"/>
      <c r="Q105" s="64"/>
      <c r="R105" s="64"/>
      <c r="S105" s="64"/>
      <c r="T105" s="64"/>
      <c r="U105" s="64"/>
      <c r="V105" s="35"/>
      <c r="W105" s="35"/>
      <c r="X105" s="64"/>
      <c r="Y105" s="64"/>
      <c r="Z105" s="64"/>
      <c r="AA105" s="64"/>
      <c r="AB105" s="78"/>
    </row>
    <row r="106" spans="1:32" x14ac:dyDescent="0.3">
      <c r="B106" s="64"/>
      <c r="C106" s="64"/>
      <c r="D106" s="64"/>
      <c r="E106" s="64"/>
      <c r="F106" s="64"/>
      <c r="G106" s="64"/>
      <c r="H106" s="64"/>
      <c r="I106" s="35"/>
      <c r="J106" s="64"/>
      <c r="K106" s="64"/>
      <c r="L106" s="64"/>
      <c r="M106" s="64"/>
      <c r="N106" s="64"/>
      <c r="O106" s="64"/>
      <c r="P106" s="35"/>
      <c r="Q106" s="64"/>
      <c r="R106" s="64"/>
      <c r="S106" s="64"/>
      <c r="T106" s="64"/>
      <c r="U106" s="64"/>
      <c r="V106" s="35"/>
      <c r="W106" s="35"/>
      <c r="X106" s="64"/>
      <c r="Y106" s="64"/>
      <c r="Z106" s="64"/>
      <c r="AA106" s="64"/>
      <c r="AB106" s="78"/>
    </row>
    <row r="107" spans="1:32" x14ac:dyDescent="0.3">
      <c r="B107" s="64"/>
      <c r="C107" s="64"/>
      <c r="D107" s="64"/>
      <c r="E107" s="64"/>
      <c r="F107" s="64"/>
      <c r="G107" s="64"/>
      <c r="H107" s="64"/>
      <c r="I107" s="35"/>
      <c r="J107" s="64"/>
      <c r="K107" s="64"/>
      <c r="L107" s="64"/>
      <c r="M107" s="64"/>
      <c r="N107" s="64"/>
      <c r="O107" s="64"/>
      <c r="P107" s="35"/>
      <c r="Q107" s="64"/>
      <c r="R107" s="64"/>
      <c r="S107" s="64"/>
      <c r="T107" s="64"/>
      <c r="U107" s="64"/>
      <c r="V107" s="35"/>
      <c r="W107" s="35"/>
      <c r="X107" s="64"/>
      <c r="Y107" s="64"/>
      <c r="Z107" s="64"/>
      <c r="AA107" s="64"/>
      <c r="AB107" s="78"/>
    </row>
    <row r="108" spans="1:32" x14ac:dyDescent="0.3">
      <c r="B108" s="64"/>
      <c r="C108" s="64"/>
      <c r="D108" s="64"/>
      <c r="E108" s="64"/>
      <c r="F108" s="64"/>
      <c r="G108" s="64"/>
      <c r="H108" s="64"/>
      <c r="I108" s="35"/>
      <c r="J108" s="64"/>
      <c r="K108" s="64"/>
      <c r="L108" s="64"/>
      <c r="M108" s="64"/>
      <c r="N108" s="64"/>
      <c r="O108" s="64"/>
      <c r="P108" s="35"/>
      <c r="Q108" s="64"/>
      <c r="R108" s="64"/>
      <c r="S108" s="64"/>
      <c r="T108" s="64"/>
      <c r="U108" s="64"/>
      <c r="V108" s="35"/>
      <c r="W108" s="35"/>
      <c r="X108" s="64"/>
      <c r="Y108" s="64"/>
      <c r="Z108" s="64"/>
      <c r="AA108" s="64"/>
      <c r="AB108" s="78"/>
    </row>
    <row r="109" spans="1:32" x14ac:dyDescent="0.3">
      <c r="B109" s="64"/>
      <c r="C109" s="64"/>
      <c r="D109" s="64"/>
      <c r="E109" s="64"/>
      <c r="F109" s="64"/>
      <c r="G109" s="64"/>
      <c r="H109" s="64"/>
      <c r="I109" s="35"/>
      <c r="J109" s="64"/>
      <c r="K109" s="64"/>
      <c r="L109" s="64"/>
      <c r="M109" s="64"/>
      <c r="N109" s="64"/>
      <c r="O109" s="64"/>
      <c r="P109" s="35"/>
      <c r="Q109" s="64"/>
      <c r="R109" s="64"/>
      <c r="S109" s="64"/>
      <c r="T109" s="64"/>
      <c r="U109" s="64"/>
      <c r="V109" s="35"/>
      <c r="W109" s="35"/>
      <c r="X109" s="64"/>
      <c r="Y109" s="64"/>
      <c r="Z109" s="64"/>
      <c r="AA109" s="64"/>
      <c r="AB109" s="78"/>
    </row>
    <row r="110" spans="1:32" x14ac:dyDescent="0.3">
      <c r="B110" s="64"/>
      <c r="C110" s="64"/>
      <c r="D110" s="64"/>
      <c r="E110" s="64"/>
      <c r="F110" s="64"/>
      <c r="G110" s="64"/>
      <c r="H110" s="64"/>
      <c r="I110" s="35"/>
      <c r="J110" s="64"/>
      <c r="K110" s="64"/>
      <c r="L110" s="64"/>
      <c r="M110" s="64"/>
      <c r="N110" s="64"/>
      <c r="O110" s="64"/>
      <c r="P110" s="35"/>
      <c r="Q110" s="64"/>
      <c r="R110" s="64"/>
      <c r="S110" s="64"/>
      <c r="T110" s="64"/>
      <c r="U110" s="64"/>
      <c r="V110" s="35"/>
      <c r="W110" s="35"/>
      <c r="X110" s="64"/>
      <c r="Y110" s="64"/>
      <c r="Z110" s="64"/>
      <c r="AA110" s="64"/>
      <c r="AB110" s="78"/>
    </row>
    <row r="111" spans="1:32" x14ac:dyDescent="0.3">
      <c r="B111" s="64"/>
      <c r="C111" s="64"/>
      <c r="D111" s="64"/>
      <c r="E111" s="64"/>
      <c r="F111" s="64"/>
      <c r="G111" s="64"/>
      <c r="H111" s="64"/>
      <c r="I111" s="35"/>
      <c r="J111" s="64"/>
      <c r="K111" s="64"/>
      <c r="L111" s="64"/>
      <c r="M111" s="64"/>
      <c r="N111" s="64"/>
      <c r="O111" s="64"/>
      <c r="P111" s="35"/>
      <c r="Q111" s="64"/>
      <c r="R111" s="64"/>
      <c r="S111" s="64"/>
      <c r="T111" s="64"/>
      <c r="U111" s="64"/>
      <c r="V111" s="35"/>
      <c r="W111" s="35"/>
      <c r="X111" s="64"/>
      <c r="Y111" s="64"/>
      <c r="Z111" s="64"/>
      <c r="AA111" s="64"/>
      <c r="AB111" s="78"/>
    </row>
    <row r="112" spans="1:32" x14ac:dyDescent="0.3">
      <c r="B112" s="64"/>
      <c r="C112" s="64"/>
      <c r="D112" s="64"/>
      <c r="E112" s="64"/>
      <c r="F112" s="64"/>
      <c r="G112" s="64"/>
      <c r="H112" s="64"/>
      <c r="I112" s="35"/>
      <c r="J112" s="64"/>
      <c r="K112" s="64"/>
      <c r="L112" s="64"/>
      <c r="M112" s="64"/>
      <c r="N112" s="64"/>
      <c r="O112" s="64"/>
      <c r="P112" s="35"/>
      <c r="Q112" s="64"/>
      <c r="R112" s="64"/>
      <c r="S112" s="64"/>
      <c r="T112" s="64"/>
      <c r="U112" s="64"/>
      <c r="V112" s="35"/>
      <c r="W112" s="35"/>
      <c r="X112" s="64"/>
      <c r="Y112" s="64"/>
      <c r="Z112" s="64"/>
      <c r="AA112" s="64"/>
      <c r="AB112" s="78"/>
    </row>
    <row r="113" spans="2:28" x14ac:dyDescent="0.3">
      <c r="B113" s="64"/>
      <c r="C113" s="64"/>
      <c r="D113" s="64"/>
      <c r="E113" s="64"/>
      <c r="F113" s="64"/>
      <c r="G113" s="64"/>
      <c r="H113" s="64"/>
      <c r="I113" s="35"/>
      <c r="J113" s="64"/>
      <c r="K113" s="64"/>
      <c r="L113" s="64"/>
      <c r="M113" s="64"/>
      <c r="N113" s="64"/>
      <c r="O113" s="64"/>
      <c r="P113" s="35"/>
      <c r="Q113" s="64"/>
      <c r="R113" s="64"/>
      <c r="S113" s="64"/>
      <c r="T113" s="64"/>
      <c r="U113" s="64"/>
      <c r="V113" s="35"/>
      <c r="W113" s="35"/>
      <c r="X113" s="64"/>
      <c r="Y113" s="64"/>
      <c r="Z113" s="64"/>
      <c r="AA113" s="64"/>
      <c r="AB113" s="78"/>
    </row>
    <row r="114" spans="2:28" x14ac:dyDescent="0.3">
      <c r="B114" s="64"/>
      <c r="C114" s="64"/>
      <c r="D114" s="64"/>
      <c r="E114" s="64"/>
      <c r="F114" s="64"/>
      <c r="G114" s="64"/>
      <c r="H114" s="64"/>
      <c r="I114" s="35"/>
      <c r="J114" s="64"/>
      <c r="K114" s="64"/>
      <c r="L114" s="64"/>
      <c r="M114" s="64"/>
      <c r="N114" s="64"/>
      <c r="O114" s="64"/>
      <c r="P114" s="35"/>
      <c r="Q114" s="64"/>
      <c r="R114" s="64"/>
      <c r="S114" s="64"/>
      <c r="T114" s="64"/>
      <c r="U114" s="64"/>
      <c r="V114" s="35"/>
      <c r="W114" s="35"/>
      <c r="X114" s="64"/>
      <c r="Y114" s="64"/>
      <c r="Z114" s="64"/>
      <c r="AA114" s="64"/>
      <c r="AB114" s="78"/>
    </row>
    <row r="115" spans="2:28" x14ac:dyDescent="0.3">
      <c r="B115" s="64"/>
      <c r="C115" s="64"/>
      <c r="D115" s="64"/>
      <c r="E115" s="64"/>
      <c r="F115" s="64"/>
      <c r="G115" s="64"/>
      <c r="H115" s="64"/>
      <c r="I115" s="35"/>
      <c r="J115" s="64"/>
      <c r="K115" s="64"/>
      <c r="L115" s="64"/>
      <c r="M115" s="64"/>
      <c r="N115" s="64"/>
      <c r="O115" s="64"/>
      <c r="P115" s="35"/>
      <c r="Q115" s="64"/>
      <c r="R115" s="64"/>
      <c r="S115" s="64"/>
      <c r="T115" s="64"/>
      <c r="U115" s="64"/>
      <c r="V115" s="35"/>
      <c r="W115" s="35"/>
      <c r="X115" s="64"/>
      <c r="Y115" s="64"/>
      <c r="Z115" s="64"/>
      <c r="AA115" s="64"/>
      <c r="AB115" s="78"/>
    </row>
    <row r="116" spans="2:28" x14ac:dyDescent="0.3">
      <c r="B116" s="64"/>
      <c r="C116" s="64"/>
      <c r="D116" s="64"/>
      <c r="E116" s="64"/>
      <c r="F116" s="64"/>
      <c r="G116" s="64"/>
      <c r="H116" s="64"/>
      <c r="I116" s="35"/>
      <c r="J116" s="64"/>
      <c r="K116" s="64"/>
      <c r="L116" s="64"/>
      <c r="M116" s="64"/>
      <c r="N116" s="64"/>
      <c r="O116" s="64"/>
      <c r="P116" s="35"/>
      <c r="Q116" s="64"/>
      <c r="R116" s="64"/>
      <c r="S116" s="64"/>
      <c r="T116" s="64"/>
      <c r="U116" s="64"/>
      <c r="V116" s="35"/>
      <c r="W116" s="35"/>
      <c r="X116" s="64"/>
      <c r="Y116" s="64"/>
      <c r="Z116" s="64"/>
      <c r="AA116" s="64"/>
      <c r="AB116" s="78"/>
    </row>
  </sheetData>
  <mergeCells count="5">
    <mergeCell ref="A1:A2"/>
    <mergeCell ref="J1:O1"/>
    <mergeCell ref="Q1:U1"/>
    <mergeCell ref="X1:AB1"/>
    <mergeCell ref="B1:H1"/>
  </mergeCells>
  <dataValidations count="1">
    <dataValidation type="list" allowBlank="1" showInputMessage="1" showErrorMessage="1" sqref="B12:AC12 H40 H98 B76:D76 B66:D66 B56:D56 B46:D46 E7 E41 E21 E93 E77 E67 E57 E47 E17 B16:D16 H20 E13 B18:D18 H18 E19 B20:D20 H23:H24 B23:D24 E15 E25 B8:AC8 AH8:BB13 AE8:AG8 E9 AE10:AG10 B10:AC10 E11 AE12:AG12 B14:D14 H14 H16 B26:D26 H26 E27 H28 B28:D28 E29 B30:D30 H30 E31 H32 B32:D32 E33 B34:D34 H34 E35 H36 B36:D36 E37 B38:D38 H38 E39 B40:D40 H44 B44:D44 E45 H46 H49:H50 B49:D50 E51 B52:D52 H52 E53 H54 B54:D54 E55 H56 H59:H60 B59:D60 E61 B62:D62 H62 E63 H64 B64:D64 E65 H66 H69:H70 B69:D70 E71 B72:D72 H72 E73 H74 B74:D74 E75 H76 H79:H80 B79:D80 E81 B92:D92 H82 B82:D82 E83 B84:D84 H84 E85 H86 B86:D86 E87 B88:D88 H88 E89 H90 B90:D90 E91 H92 H95:H96 B95:D96 B98:D98 E97 E99">
      <formula1>RATINGS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G6" sqref="G6"/>
    </sheetView>
  </sheetViews>
  <sheetFormatPr defaultRowHeight="14.4" x14ac:dyDescent="0.3"/>
  <cols>
    <col min="3" max="3" width="14.5546875" customWidth="1"/>
    <col min="4" max="4" width="15.88671875" customWidth="1"/>
    <col min="5" max="5" width="21" customWidth="1"/>
    <col min="7" max="7" width="17" customWidth="1"/>
  </cols>
  <sheetData>
    <row r="1" spans="1:10" x14ac:dyDescent="0.3">
      <c r="A1" t="s">
        <v>0</v>
      </c>
      <c r="C1" t="s">
        <v>1</v>
      </c>
      <c r="D1" t="s">
        <v>4</v>
      </c>
      <c r="E1" t="s">
        <v>21</v>
      </c>
      <c r="G1" t="s">
        <v>40</v>
      </c>
      <c r="J1" t="s">
        <v>119</v>
      </c>
    </row>
    <row r="2" spans="1:10" x14ac:dyDescent="0.3">
      <c r="C2" t="s">
        <v>2</v>
      </c>
      <c r="D2" t="s">
        <v>25</v>
      </c>
      <c r="E2" s="1" t="s">
        <v>16</v>
      </c>
      <c r="G2" t="s">
        <v>47</v>
      </c>
      <c r="J2">
        <v>1</v>
      </c>
    </row>
    <row r="3" spans="1:10" x14ac:dyDescent="0.3">
      <c r="C3" t="s">
        <v>3</v>
      </c>
      <c r="D3" s="1" t="s">
        <v>7</v>
      </c>
      <c r="E3" s="1" t="s">
        <v>31</v>
      </c>
      <c r="G3" t="s">
        <v>124</v>
      </c>
      <c r="J3">
        <v>2</v>
      </c>
    </row>
    <row r="4" spans="1:10" ht="28.8" x14ac:dyDescent="0.3">
      <c r="D4" s="1" t="s">
        <v>24</v>
      </c>
      <c r="E4" s="1" t="s">
        <v>34</v>
      </c>
      <c r="G4" t="s">
        <v>123</v>
      </c>
      <c r="J4">
        <v>3</v>
      </c>
    </row>
    <row r="5" spans="1:10" ht="43.2" x14ac:dyDescent="0.3">
      <c r="D5" s="1" t="s">
        <v>26</v>
      </c>
      <c r="E5" s="1" t="s">
        <v>17</v>
      </c>
      <c r="G5" t="s">
        <v>121</v>
      </c>
      <c r="J5">
        <v>4</v>
      </c>
    </row>
    <row r="6" spans="1:10" ht="28.8" x14ac:dyDescent="0.3">
      <c r="D6" s="1" t="s">
        <v>27</v>
      </c>
      <c r="E6" s="1" t="s">
        <v>18</v>
      </c>
      <c r="G6" t="s">
        <v>122</v>
      </c>
      <c r="J6">
        <v>5</v>
      </c>
    </row>
    <row r="7" spans="1:10" x14ac:dyDescent="0.3">
      <c r="D7" s="1" t="s">
        <v>10</v>
      </c>
      <c r="E7" s="1" t="s">
        <v>19</v>
      </c>
      <c r="G7" t="s">
        <v>42</v>
      </c>
      <c r="J7">
        <v>6</v>
      </c>
    </row>
    <row r="8" spans="1:10" x14ac:dyDescent="0.3">
      <c r="E8" s="1" t="s">
        <v>32</v>
      </c>
      <c r="G8" t="s">
        <v>43</v>
      </c>
      <c r="J8">
        <v>7</v>
      </c>
    </row>
    <row r="9" spans="1:10" x14ac:dyDescent="0.3">
      <c r="D9" s="1" t="s">
        <v>11</v>
      </c>
      <c r="E9" s="1" t="s">
        <v>33</v>
      </c>
      <c r="G9" t="s">
        <v>44</v>
      </c>
      <c r="J9">
        <v>8</v>
      </c>
    </row>
    <row r="10" spans="1:10" x14ac:dyDescent="0.3">
      <c r="D10" s="1" t="s">
        <v>12</v>
      </c>
      <c r="E10" s="1" t="s">
        <v>20</v>
      </c>
      <c r="G10" t="s">
        <v>45</v>
      </c>
      <c r="J10">
        <v>9</v>
      </c>
    </row>
    <row r="11" spans="1:10" ht="28.8" x14ac:dyDescent="0.3">
      <c r="D11" s="1" t="s">
        <v>28</v>
      </c>
      <c r="J11" t="s">
        <v>120</v>
      </c>
    </row>
    <row r="12" spans="1:10" x14ac:dyDescent="0.3">
      <c r="D12" s="1" t="s">
        <v>13</v>
      </c>
      <c r="G12" t="s">
        <v>48</v>
      </c>
    </row>
    <row r="13" spans="1:10" x14ac:dyDescent="0.3">
      <c r="D13" s="1" t="s">
        <v>14</v>
      </c>
      <c r="G13" s="6" t="s">
        <v>88</v>
      </c>
    </row>
    <row r="14" spans="1:10" ht="28.8" x14ac:dyDescent="0.3">
      <c r="D14" s="1" t="s">
        <v>29</v>
      </c>
      <c r="G14" t="s">
        <v>89</v>
      </c>
    </row>
    <row r="15" spans="1:10" x14ac:dyDescent="0.3">
      <c r="D15" s="1" t="s">
        <v>15</v>
      </c>
      <c r="G15" t="s">
        <v>90</v>
      </c>
    </row>
    <row r="16" spans="1:10" x14ac:dyDescent="0.3">
      <c r="D16" s="1" t="s">
        <v>30</v>
      </c>
      <c r="G16" t="s">
        <v>91</v>
      </c>
    </row>
    <row r="17" spans="4:7" x14ac:dyDescent="0.3">
      <c r="D17" s="1"/>
      <c r="G17" t="s">
        <v>92</v>
      </c>
    </row>
    <row r="18" spans="4:7" x14ac:dyDescent="0.3">
      <c r="G18" t="s">
        <v>93</v>
      </c>
    </row>
    <row r="19" spans="4:7" x14ac:dyDescent="0.3">
      <c r="G19" t="s">
        <v>94</v>
      </c>
    </row>
    <row r="20" spans="4:7" x14ac:dyDescent="0.3">
      <c r="G20" t="s">
        <v>95</v>
      </c>
    </row>
    <row r="22" spans="4:7" x14ac:dyDescent="0.3">
      <c r="G22" t="s">
        <v>51</v>
      </c>
    </row>
    <row r="23" spans="4:7" x14ac:dyDescent="0.3">
      <c r="G23" t="s">
        <v>83</v>
      </c>
    </row>
    <row r="24" spans="4:7" x14ac:dyDescent="0.3">
      <c r="G24" t="s">
        <v>84</v>
      </c>
    </row>
    <row r="26" spans="4:7" x14ac:dyDescent="0.3">
      <c r="G26" t="s">
        <v>53</v>
      </c>
    </row>
    <row r="27" spans="4:7" x14ac:dyDescent="0.3">
      <c r="G27" t="s">
        <v>54</v>
      </c>
    </row>
    <row r="28" spans="4:7" x14ac:dyDescent="0.3">
      <c r="G28" t="s">
        <v>55</v>
      </c>
    </row>
    <row r="29" spans="4:7" x14ac:dyDescent="0.3">
      <c r="G29" t="s">
        <v>56</v>
      </c>
    </row>
    <row r="30" spans="4:7" x14ac:dyDescent="0.3">
      <c r="G30" t="s">
        <v>57</v>
      </c>
    </row>
    <row r="32" spans="4:7" x14ac:dyDescent="0.3">
      <c r="G32" t="s">
        <v>60</v>
      </c>
    </row>
    <row r="33" spans="7:7" x14ac:dyDescent="0.3">
      <c r="G33" t="s">
        <v>61</v>
      </c>
    </row>
    <row r="34" spans="7:7" x14ac:dyDescent="0.3">
      <c r="G34" t="s">
        <v>58</v>
      </c>
    </row>
    <row r="35" spans="7:7" x14ac:dyDescent="0.3">
      <c r="G35" t="s">
        <v>62</v>
      </c>
    </row>
    <row r="36" spans="7:7" x14ac:dyDescent="0.3">
      <c r="G36" t="s">
        <v>59</v>
      </c>
    </row>
    <row r="38" spans="7:7" x14ac:dyDescent="0.3">
      <c r="G38" t="s">
        <v>67</v>
      </c>
    </row>
    <row r="39" spans="7:7" x14ac:dyDescent="0.3">
      <c r="G39" t="s">
        <v>63</v>
      </c>
    </row>
    <row r="40" spans="7:7" x14ac:dyDescent="0.3">
      <c r="G40" t="s">
        <v>64</v>
      </c>
    </row>
    <row r="41" spans="7:7" x14ac:dyDescent="0.3">
      <c r="G41" t="s">
        <v>66</v>
      </c>
    </row>
    <row r="42" spans="7:7" x14ac:dyDescent="0.3">
      <c r="G42" t="s">
        <v>65</v>
      </c>
    </row>
    <row r="44" spans="7:7" x14ac:dyDescent="0.3">
      <c r="G44" t="s">
        <v>68</v>
      </c>
    </row>
    <row r="45" spans="7:7" x14ac:dyDescent="0.3">
      <c r="G45" t="s">
        <v>73</v>
      </c>
    </row>
    <row r="46" spans="7:7" x14ac:dyDescent="0.3">
      <c r="G46" t="s">
        <v>74</v>
      </c>
    </row>
    <row r="47" spans="7:7" x14ac:dyDescent="0.3">
      <c r="G47" t="s">
        <v>69</v>
      </c>
    </row>
    <row r="48" spans="7:7" x14ac:dyDescent="0.3">
      <c r="G48" t="s">
        <v>70</v>
      </c>
    </row>
    <row r="49" spans="7:7" x14ac:dyDescent="0.3">
      <c r="G49" t="s">
        <v>75</v>
      </c>
    </row>
    <row r="50" spans="7:7" x14ac:dyDescent="0.3">
      <c r="G50" t="s">
        <v>71</v>
      </c>
    </row>
    <row r="51" spans="7:7" x14ac:dyDescent="0.3">
      <c r="G51" t="s">
        <v>72</v>
      </c>
    </row>
    <row r="52" spans="7:7" x14ac:dyDescent="0.3">
      <c r="G52" t="s">
        <v>76</v>
      </c>
    </row>
    <row r="53" spans="7:7" x14ac:dyDescent="0.3">
      <c r="G53" t="s">
        <v>77</v>
      </c>
    </row>
    <row r="54" spans="7:7" x14ac:dyDescent="0.3">
      <c r="G54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H7" sqref="H7"/>
    </sheetView>
  </sheetViews>
  <sheetFormatPr defaultRowHeight="14.4" x14ac:dyDescent="0.3"/>
  <cols>
    <col min="3" max="4" width="29.44140625" customWidth="1"/>
    <col min="5" max="6" width="23.44140625" customWidth="1"/>
    <col min="7" max="7" width="24.21875" customWidth="1"/>
    <col min="8" max="8" width="22.88671875" customWidth="1"/>
  </cols>
  <sheetData>
    <row r="1" spans="1:8" ht="15" thickBot="1" x14ac:dyDescent="0.35">
      <c r="A1" t="s">
        <v>22</v>
      </c>
      <c r="C1" t="s">
        <v>1</v>
      </c>
      <c r="E1" t="s">
        <v>4</v>
      </c>
      <c r="G1" t="s">
        <v>21</v>
      </c>
      <c r="H1" t="s">
        <v>40</v>
      </c>
    </row>
    <row r="2" spans="1:8" ht="15" thickBot="1" x14ac:dyDescent="0.35">
      <c r="C2" s="2"/>
      <c r="E2" t="s">
        <v>2</v>
      </c>
      <c r="G2" s="2"/>
      <c r="H2" s="31"/>
    </row>
    <row r="3" spans="1:8" ht="15" thickBot="1" x14ac:dyDescent="0.35">
      <c r="C3" s="4" t="str">
        <f>HYPERLINK("[PROTOTYPE 3.xlsx]dropdown!"&amp;C2,"GO")</f>
        <v>GO</v>
      </c>
      <c r="E3" s="2"/>
      <c r="G3" s="5" t="str">
        <f>HYPERLINK("[prototype 3.xlsx]dropdown!"&amp;G2,"GO")</f>
        <v>GO</v>
      </c>
      <c r="H3" s="5" t="str">
        <f>HYPERLINK("[prototype 3.xlsx]dropdown!"&amp;H2,"GO")</f>
        <v>GO</v>
      </c>
    </row>
    <row r="4" spans="1:8" ht="15" thickBot="1" x14ac:dyDescent="0.35">
      <c r="E4" s="5" t="str">
        <f>HYPERLINK("[prototype 3.xlsx]dropdown!"&amp;E3,"GO")</f>
        <v>GO</v>
      </c>
    </row>
    <row r="5" spans="1:8" x14ac:dyDescent="0.3">
      <c r="H5" t="s">
        <v>49</v>
      </c>
    </row>
    <row r="6" spans="1:8" ht="15" thickBot="1" x14ac:dyDescent="0.35">
      <c r="E6" t="s">
        <v>3</v>
      </c>
      <c r="H6" s="36" t="s">
        <v>50</v>
      </c>
    </row>
    <row r="7" spans="1:8" ht="15" thickBot="1" x14ac:dyDescent="0.35">
      <c r="E7" s="2"/>
      <c r="H7" s="38" t="str">
        <f>HYPERLINK("[PROTOTYPE 3.XLSX]DROPDOWN!"&amp;H6,"GO")</f>
        <v>GO</v>
      </c>
    </row>
    <row r="8" spans="1:8" ht="15" thickBot="1" x14ac:dyDescent="0.35">
      <c r="E8" s="5" t="str">
        <f>HYPERLINK("[PROTOTYPE 3.xlsx]dropdown!"&amp;E7,"GO")</f>
        <v>GO</v>
      </c>
    </row>
    <row r="9" spans="1:8" x14ac:dyDescent="0.3">
      <c r="H9" t="s">
        <v>52</v>
      </c>
    </row>
    <row r="10" spans="1:8" x14ac:dyDescent="0.3">
      <c r="H10" s="39"/>
    </row>
    <row r="11" spans="1:8" x14ac:dyDescent="0.3">
      <c r="H11" s="38" t="str">
        <f>HYPERLINK("[prototype 3.xlsx]dropdown!"&amp;H10,"GO")</f>
        <v>GO</v>
      </c>
    </row>
    <row r="13" spans="1:8" x14ac:dyDescent="0.3">
      <c r="H13" t="s">
        <v>53</v>
      </c>
    </row>
    <row r="14" spans="1:8" x14ac:dyDescent="0.3">
      <c r="H14" s="39"/>
    </row>
    <row r="15" spans="1:8" x14ac:dyDescent="0.3">
      <c r="H15" s="38" t="str">
        <f>HYPERLINK("[prototype 3.xlsx]dropdown!"&amp;H14,"GO")</f>
        <v>GO</v>
      </c>
    </row>
    <row r="16" spans="1:8" x14ac:dyDescent="0.3">
      <c r="H16" t="s">
        <v>60</v>
      </c>
    </row>
    <row r="17" spans="8:23" x14ac:dyDescent="0.3">
      <c r="H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8:23" x14ac:dyDescent="0.3">
      <c r="H18" s="38" t="str">
        <f>HYPERLINK("[prototype 3.xlsx]dropdown!"&amp;H17,"GO")</f>
        <v>GO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8:23" x14ac:dyDescent="0.3">
      <c r="H19" t="s">
        <v>67</v>
      </c>
    </row>
    <row r="20" spans="8:23" x14ac:dyDescent="0.3">
      <c r="H20" s="39"/>
    </row>
    <row r="21" spans="8:23" x14ac:dyDescent="0.3">
      <c r="H21" s="38" t="str">
        <f>HYPERLINK("[prototype 3.xlsx]dropdown!"&amp;H20,"GO")</f>
        <v>GO</v>
      </c>
    </row>
    <row r="22" spans="8:23" x14ac:dyDescent="0.3">
      <c r="H22" t="s">
        <v>68</v>
      </c>
    </row>
    <row r="23" spans="8:23" x14ac:dyDescent="0.3">
      <c r="H23" s="39"/>
    </row>
    <row r="24" spans="8:23" x14ac:dyDescent="0.3">
      <c r="H24" s="38" t="str">
        <f>HYPERLINK("[prototype 3.xlsx]dropdown!"&amp;H23,"GO")</f>
        <v>GO</v>
      </c>
    </row>
    <row r="26" spans="8:23" x14ac:dyDescent="0.3">
      <c r="H26" t="s">
        <v>79</v>
      </c>
    </row>
    <row r="27" spans="8:23" x14ac:dyDescent="0.3">
      <c r="H27" s="39"/>
    </row>
    <row r="28" spans="8:23" x14ac:dyDescent="0.3">
      <c r="H28" s="38" t="str">
        <f>HYPERLINK("[prototype 3.xlsx]dropdown!"&amp;H27,"GO")</f>
        <v>GO</v>
      </c>
    </row>
  </sheetData>
  <dataValidations count="12">
    <dataValidation type="list" allowBlank="1" showInputMessage="1" showErrorMessage="1" sqref="C2">
      <formula1>classes</formula1>
    </dataValidation>
    <dataValidation type="list" allowBlank="1" showInputMessage="1" showErrorMessage="1" sqref="E3">
      <formula1>aquatic_subclass</formula1>
    </dataValidation>
    <dataValidation type="list" allowBlank="1" showInputMessage="1" showErrorMessage="1" sqref="G2">
      <formula1>beneficiary_sector</formula1>
    </dataValidation>
    <dataValidation type="list" allowBlank="1" showInputMessage="1" showErrorMessage="1" sqref="E7">
      <formula1>terrestrial_subclass</formula1>
    </dataValidation>
    <dataValidation type="list" allowBlank="1" showInputMessage="1" showErrorMessage="1" sqref="H2">
      <formula1>bene_ag</formula1>
    </dataValidation>
    <dataValidation type="list" allowBlank="1" showInputMessage="1" showErrorMessage="1" sqref="H6">
      <formula1>IND_COMM</formula1>
    </dataValidation>
    <dataValidation type="list" allowBlank="1" showInputMessage="1" showErrorMessage="1" sqref="H10">
      <formula1>transport</formula1>
    </dataValidation>
    <dataValidation type="list" allowBlank="1" showInputMessage="1" showErrorMessage="1" sqref="H14">
      <formula1>gov_muni</formula1>
    </dataValidation>
    <dataValidation type="list" allowBlank="1" showInputMessage="1" showErrorMessage="1" sqref="H17">
      <formula1>cultural</formula1>
    </dataValidation>
    <dataValidation type="list" allowBlank="1" showInputMessage="1" showErrorMessage="1" sqref="H20">
      <formula1>subs</formula1>
    </dataValidation>
    <dataValidation type="list" allowBlank="1" showInputMessage="1" showErrorMessage="1" sqref="H23">
      <formula1>rec</formula1>
    </dataValidation>
    <dataValidation type="list" allowBlank="1" showInputMessage="1" showErrorMessage="1" sqref="H27">
      <formula1>non_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82</vt:i4>
      </vt:variant>
    </vt:vector>
  </HeadingPairs>
  <TitlesOfParts>
    <vt:vector size="90" baseType="lpstr">
      <vt:lpstr>KEY</vt:lpstr>
      <vt:lpstr>EnviroClasses</vt:lpstr>
      <vt:lpstr>aquatic</vt:lpstr>
      <vt:lpstr>terrestrial</vt:lpstr>
      <vt:lpstr>beneficiaries</vt:lpstr>
      <vt:lpstr>RATINGS</vt:lpstr>
      <vt:lpstr>dropdown</vt:lpstr>
      <vt:lpstr>formulas</vt:lpstr>
      <vt:lpstr>agricultural</vt:lpstr>
      <vt:lpstr>Agricultural_Processor</vt:lpstr>
      <vt:lpstr>agroecosystems</vt:lpstr>
      <vt:lpstr>Anglers</vt:lpstr>
      <vt:lpstr>Aquaculturists</vt:lpstr>
      <vt:lpstr>AQUATIC</vt:lpstr>
      <vt:lpstr>aquatic_subclass</vt:lpstr>
      <vt:lpstr>Artists</vt:lpstr>
      <vt:lpstr>barren_rock_and_sand</vt:lpstr>
      <vt:lpstr>bene_ag</vt:lpstr>
      <vt:lpstr>BENEFICIARIES</vt:lpstr>
      <vt:lpstr>beneficiary_sector</vt:lpstr>
      <vt:lpstr>Boaters</vt:lpstr>
      <vt:lpstr>Building_Material_Subsisters</vt:lpstr>
      <vt:lpstr>CAFO_Operator</vt:lpstr>
      <vt:lpstr>classes</vt:lpstr>
      <vt:lpstr>COMM_INDUSTRIAL</vt:lpstr>
      <vt:lpstr>commercial_industrial</vt:lpstr>
      <vt:lpstr>created_greenspace</vt:lpstr>
      <vt:lpstr>cultural</vt:lpstr>
      <vt:lpstr>cutural</vt:lpstr>
      <vt:lpstr>Educators_and_Students</vt:lpstr>
      <vt:lpstr>Electric_and_other_Energy_</vt:lpstr>
      <vt:lpstr>existence</vt:lpstr>
      <vt:lpstr>Experiencers_and_Viewers</vt:lpstr>
      <vt:lpstr>Farmers</vt:lpstr>
      <vt:lpstr>Food_Extractor</vt:lpstr>
      <vt:lpstr>Food_Pickers_and_Gatherers</vt:lpstr>
      <vt:lpstr>Food_Subsisters</vt:lpstr>
      <vt:lpstr>Foresters</vt:lpstr>
      <vt:lpstr>forests</vt:lpstr>
      <vt:lpstr>Fur_Hide_Trappers___Hunters</vt:lpstr>
      <vt:lpstr>Goods</vt:lpstr>
      <vt:lpstr>gov_muni</vt:lpstr>
      <vt:lpstr>government_municipal_residential</vt:lpstr>
      <vt:lpstr>grasslands</vt:lpstr>
      <vt:lpstr>groundwater</vt:lpstr>
      <vt:lpstr>Hunters</vt:lpstr>
      <vt:lpstr>ice_and_snow</vt:lpstr>
      <vt:lpstr>IND_COMM</vt:lpstr>
      <vt:lpstr>Industrial_Dis</vt:lpstr>
      <vt:lpstr>Industrial_Proc</vt:lpstr>
      <vt:lpstr>irrigator</vt:lpstr>
      <vt:lpstr>Irrigators</vt:lpstr>
      <vt:lpstr>lakes_and_ponds</vt:lpstr>
      <vt:lpstr>Livestock_Grazer</vt:lpstr>
      <vt:lpstr>Military_Coast_Guard</vt:lpstr>
      <vt:lpstr>Municipal_Drinking_Water_Plant_Operators</vt:lpstr>
      <vt:lpstr>near_coastal_marine_and_estuaries</vt:lpstr>
      <vt:lpstr>non_</vt:lpstr>
      <vt:lpstr>non_use</vt:lpstr>
      <vt:lpstr>open_ocean_and_seas</vt:lpstr>
      <vt:lpstr>options_bequest</vt:lpstr>
      <vt:lpstr>other</vt:lpstr>
      <vt:lpstr>People</vt:lpstr>
      <vt:lpstr>Pharmaceutical_Food_Supplement_Suppliers</vt:lpstr>
      <vt:lpstr>RATINGS</vt:lpstr>
      <vt:lpstr>rec</vt:lpstr>
      <vt:lpstr>recreational</vt:lpstr>
      <vt:lpstr>Researchers</vt:lpstr>
      <vt:lpstr>Residential_Property_Owners</vt:lpstr>
      <vt:lpstr>Resource_Dep_Businesses</vt:lpstr>
      <vt:lpstr>rivers_and_streams</vt:lpstr>
      <vt:lpstr>scrublands</vt:lpstr>
      <vt:lpstr>Spiritual_and_Ceremonial_Participants_and_Participants_of_Celebration</vt:lpstr>
      <vt:lpstr>spiritual_cultural</vt:lpstr>
      <vt:lpstr>SUB_IND</vt:lpstr>
      <vt:lpstr>subs</vt:lpstr>
      <vt:lpstr>subsistence</vt:lpstr>
      <vt:lpstr>TERRESTRIAL</vt:lpstr>
      <vt:lpstr>terrestrial_subclass</vt:lpstr>
      <vt:lpstr>Timber_Fiber_and_Fur__Hide_Subsisters</vt:lpstr>
      <vt:lpstr>TIMBER_FIBER_AND_ORNAMENTAL</vt:lpstr>
      <vt:lpstr>transport</vt:lpstr>
      <vt:lpstr>transportation</vt:lpstr>
      <vt:lpstr>transporters_of_goods</vt:lpstr>
      <vt:lpstr>transporters_of_people</vt:lpstr>
      <vt:lpstr>tundra</vt:lpstr>
      <vt:lpstr>Waders_Swimmers_and_Divers</vt:lpstr>
      <vt:lpstr>Waste_Water_Treatment_Plant_Operators</vt:lpstr>
      <vt:lpstr>Water_Subsisters</vt:lpstr>
      <vt:lpstr>wetlands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Winters, Kirsten</dc:creator>
  <cp:lastModifiedBy>Winters, Kirsten</cp:lastModifiedBy>
  <dcterms:created xsi:type="dcterms:W3CDTF">2015-12-09T16:06:18Z</dcterms:created>
  <dcterms:modified xsi:type="dcterms:W3CDTF">2016-01-27T22:03:37Z</dcterms:modified>
</cp:coreProperties>
</file>