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M:\Dashboard Drafts\DATA\"/>
    </mc:Choice>
  </mc:AlternateContent>
  <bookViews>
    <workbookView xWindow="0" yWindow="0" windowWidth="15288" windowHeight="7920" tabRatio="589" activeTab="2"/>
  </bookViews>
  <sheets>
    <sheet name="SORT AND FILTER" sheetId="4" r:id="rId1"/>
    <sheet name="who benefits" sheetId="1" r:id="rId2"/>
    <sheet name="eco-rating" sheetId="2" r:id="rId3"/>
  </sheets>
  <definedNames>
    <definedName name="Landscape_Type">'eco-rating'!#REF!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I7" i="2"/>
  <c r="I3" i="2"/>
</calcChain>
</file>

<file path=xl/comments1.xml><?xml version="1.0" encoding="utf-8"?>
<comments xmlns="http://schemas.openxmlformats.org/spreadsheetml/2006/main">
  <authors>
    <author>Winters, Kirsten</author>
    <author>U.S. EPA User or Contractor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Winters, Kirsten:</t>
        </r>
        <r>
          <rPr>
            <sz val="9"/>
            <color indexed="81"/>
            <rFont val="Tahoma"/>
            <family val="2"/>
          </rPr>
          <t xml:space="preserve">
User will answer the following question.
DATA WISH: Spatial information, including a map with boundaries, etc., would be part of the cache/end report
google maps sufficient (not high priority)</t>
        </r>
      </text>
    </comment>
    <comment ref="C11" authorId="1" shapeId="0">
      <text>
        <r>
          <rPr>
            <b/>
            <sz val="9"/>
            <color indexed="81"/>
            <rFont val="Tahoma"/>
            <charset val="1"/>
          </rPr>
          <t>U.S. EPA User or Contractor:</t>
        </r>
        <r>
          <rPr>
            <sz val="9"/>
            <color indexed="81"/>
            <rFont val="Tahoma"/>
            <charset val="1"/>
          </rPr>
          <t xml:space="preserve">
?rewrite: what are the beneficiary categories that you are interested in? 
Create drop down menu that's hierarchical 
Patrick suggests using a tree --&gt; 
Add a way to train the user or provide definitions that the user might be able to use. An example?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Winters, Kirsten:</t>
        </r>
        <r>
          <rPr>
            <sz val="9"/>
            <color indexed="81"/>
            <rFont val="Tahoma"/>
            <family val="2"/>
          </rPr>
          <t xml:space="preserve">
click on each icon to enter lists of beneficiaries (see below); suggestions for populating spreadsheet will be provided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Winters, Kirsten:</t>
        </r>
        <r>
          <rPr>
            <sz val="9"/>
            <color indexed="81"/>
            <rFont val="Tahoma"/>
            <family val="2"/>
          </rPr>
          <t xml:space="preserve">
User has the option to input other categories of beneficiaries of local ecosystems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Winters, Kirsten:</t>
        </r>
        <r>
          <rPr>
            <sz val="9"/>
            <color indexed="81"/>
            <rFont val="Tahoma"/>
            <family val="2"/>
          </rPr>
          <t xml:space="preserve">
select from a list; populate automatically what draws people to the site"…
Suggestions when user starts typing…
Add a filter (type in; string matching) </t>
        </r>
      </text>
    </comment>
  </commentList>
</comments>
</file>

<file path=xl/comments2.xml><?xml version="1.0" encoding="utf-8"?>
<comments xmlns="http://schemas.openxmlformats.org/spreadsheetml/2006/main">
  <authors>
    <author>U.S. EPA User or Contractor</author>
    <author>Winters, Kirsten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U.S. EPA User or Contractor:</t>
        </r>
        <r>
          <rPr>
            <sz val="9"/>
            <color indexed="81"/>
            <rFont val="Tahoma"/>
            <charset val="1"/>
          </rPr>
          <t xml:space="preserve">
user puts in qualitative criteria --&gt; add a rating ---&gt; based on specific location and user and expert opinion 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U.S. EPA User or Contractor:</t>
        </r>
        <r>
          <rPr>
            <sz val="9"/>
            <color indexed="81"/>
            <rFont val="Tahoma"/>
            <charset val="1"/>
          </rPr>
          <t xml:space="preserve">
Overall grade point average per year…to compare 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</rPr>
          <t>Winters, Kirsten:</t>
        </r>
        <r>
          <rPr>
            <sz val="9"/>
            <color indexed="81"/>
            <rFont val="Tahoma"/>
            <family val="2"/>
          </rPr>
          <t xml:space="preserve">
use formula to create a normalized rating on scale 1-10.
</t>
        </r>
      </text>
    </comment>
    <comment ref="I3" authorId="1" shapeId="0">
      <text>
        <r>
          <rPr>
            <b/>
            <sz val="9"/>
            <color indexed="81"/>
            <rFont val="Tahoma"/>
            <family val="2"/>
          </rPr>
          <t>Winters, Kirsten:</t>
        </r>
        <r>
          <rPr>
            <sz val="9"/>
            <color indexed="81"/>
            <rFont val="Tahoma"/>
            <family val="2"/>
          </rPr>
          <t xml:space="preserve">
satisfaction will be an overall bundled score, rather than broken down by beneficiaries…Right now, output is an average of the eco-rating scores; need to fix this.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U.S. EPA User or Contractor:</t>
        </r>
        <r>
          <rPr>
            <sz val="9"/>
            <color indexed="81"/>
            <rFont val="Tahoma"/>
            <charset val="1"/>
          </rPr>
          <t xml:space="preserve">
add capacity (question: are there sufficient x to satisfy values of users?)
Gives ability to use data to answer qualitatively...</t>
        </r>
      </text>
    </comment>
  </commentList>
</comments>
</file>

<file path=xl/sharedStrings.xml><?xml version="1.0" encoding="utf-8"?>
<sst xmlns="http://schemas.openxmlformats.org/spreadsheetml/2006/main" count="462" uniqueCount="192">
  <si>
    <t xml:space="preserve">What landscape area is under consideration? </t>
  </si>
  <si>
    <t>water</t>
  </si>
  <si>
    <t>aesthetics</t>
  </si>
  <si>
    <t>recreationists</t>
  </si>
  <si>
    <t>developers</t>
  </si>
  <si>
    <t>municipal water</t>
  </si>
  <si>
    <t>cultural and religious groups</t>
  </si>
  <si>
    <t>hydropower</t>
  </si>
  <si>
    <t>raw good extractors</t>
  </si>
  <si>
    <t>local residents and businesses</t>
  </si>
  <si>
    <t>other</t>
  </si>
  <si>
    <t>RECREATIONISTS: List all the types of recreation that occur at the site (e.g., fishing)</t>
  </si>
  <si>
    <t>fishing</t>
  </si>
  <si>
    <t>swimming</t>
  </si>
  <si>
    <t>hiking</t>
  </si>
  <si>
    <t>hunting</t>
  </si>
  <si>
    <t>ice skating</t>
  </si>
  <si>
    <t>For each type of recreationist, tell what draws them to the site (e.g., beautiful views)</t>
  </si>
  <si>
    <t>clean water</t>
  </si>
  <si>
    <t>warm water</t>
  </si>
  <si>
    <t>beautiful views</t>
  </si>
  <si>
    <t>access</t>
  </si>
  <si>
    <t>bird species</t>
  </si>
  <si>
    <t>good trails</t>
  </si>
  <si>
    <t>good parking</t>
  </si>
  <si>
    <t>abundant game</t>
  </si>
  <si>
    <t>open land</t>
  </si>
  <si>
    <t>good ice</t>
  </si>
  <si>
    <t>parking</t>
  </si>
  <si>
    <t>abundant fish</t>
  </si>
  <si>
    <t>the "right" type of fish</t>
  </si>
  <si>
    <t>DEVELOPERS: List all the types of development that occur at the site (e.g., housing)</t>
  </si>
  <si>
    <t>industrial</t>
  </si>
  <si>
    <t>private housing</t>
  </si>
  <si>
    <t>For each type of development, tell what draws them to the site (e.g., beautiful views)</t>
  </si>
  <si>
    <t>open land near river</t>
  </si>
  <si>
    <t>zoning and local incentive</t>
  </si>
  <si>
    <t xml:space="preserve">zoning </t>
  </si>
  <si>
    <t>located near recreation</t>
  </si>
  <si>
    <t>located near job (timber)</t>
  </si>
  <si>
    <t>RAW GOOD EXTRACTORS: list all the types of raw good extraction that occur at the site (e.g., timber, mushrooms)</t>
  </si>
  <si>
    <t>timber</t>
  </si>
  <si>
    <t>nursery trees</t>
  </si>
  <si>
    <t>chanterelle mushrooms</t>
  </si>
  <si>
    <t>moss</t>
  </si>
  <si>
    <t>fish for consumption</t>
  </si>
  <si>
    <t>meat for consumption</t>
  </si>
  <si>
    <t>For each type of raw good exractors, tell what draws them to the site (e.g., good soil, open land)</t>
  </si>
  <si>
    <t>good soil</t>
  </si>
  <si>
    <t>water quantity for growing trees</t>
  </si>
  <si>
    <t>open space</t>
  </si>
  <si>
    <t>undisturbed land</t>
  </si>
  <si>
    <t>soil and soil moisture</t>
  </si>
  <si>
    <t>species presence and abundance</t>
  </si>
  <si>
    <t>healthy fish</t>
  </si>
  <si>
    <t>MUNICIPAL WATER</t>
  </si>
  <si>
    <t xml:space="preserve">What does municipal water value about the site? </t>
  </si>
  <si>
    <t>water quality</t>
  </si>
  <si>
    <t>water quantity</t>
  </si>
  <si>
    <t>art and photography</t>
  </si>
  <si>
    <t>religious groups (e.g., rituals and sacraments)</t>
  </si>
  <si>
    <t>seasonal celebrations</t>
  </si>
  <si>
    <t>For each cultural, spiritual, or conservation based group, tell what draws them to the site (e.g., good soil, open land)</t>
  </si>
  <si>
    <t>visual scenery</t>
  </si>
  <si>
    <t>appeals to senses</t>
  </si>
  <si>
    <t>historical events</t>
  </si>
  <si>
    <t>current events</t>
  </si>
  <si>
    <t>stewardship opportunities</t>
  </si>
  <si>
    <t>ecosystem processes related to sacramaents (e.g., water for baptism)</t>
  </si>
  <si>
    <t>mysticism (e.g., "thin veil")</t>
  </si>
  <si>
    <t>charismatic species</t>
  </si>
  <si>
    <t>natural processes</t>
  </si>
  <si>
    <t>"mystery" (the "other-worldly")</t>
  </si>
  <si>
    <t>historical uses</t>
  </si>
  <si>
    <t>change in seasons ("traditional" rituals related</t>
  </si>
  <si>
    <t>existence</t>
  </si>
  <si>
    <t>HYDROPOWER: what do hydopower plants value about this site? (Are there other energy producers to consider? )</t>
  </si>
  <si>
    <t>water flow</t>
  </si>
  <si>
    <t>tribal groups (rituals)</t>
  </si>
  <si>
    <t>"local" fare for foodies and collectors</t>
  </si>
  <si>
    <t>option for future use or existence for existence-sake</t>
  </si>
  <si>
    <t>LOCAL BUSINESSES AND RESIDENTS: list all the types of local businesses or private land owners at the site</t>
  </si>
  <si>
    <t>industry</t>
  </si>
  <si>
    <t>shops</t>
  </si>
  <si>
    <t>homeowners</t>
  </si>
  <si>
    <t>renters</t>
  </si>
  <si>
    <t>For each group, list what draws them to the site or what they value (e.g., views of the river)</t>
  </si>
  <si>
    <t>infrastructure</t>
  </si>
  <si>
    <t xml:space="preserve">raw goods </t>
  </si>
  <si>
    <t>open land to site business</t>
  </si>
  <si>
    <t>natural amenities for recreation</t>
  </si>
  <si>
    <t>views</t>
  </si>
  <si>
    <t>society, people who care</t>
  </si>
  <si>
    <t>SOCIETY, PEOPLE WHO CARE: list all the types of people who care about the site</t>
  </si>
  <si>
    <t>conservationists</t>
  </si>
  <si>
    <t>public trust</t>
  </si>
  <si>
    <t>advocates of option/existence</t>
  </si>
  <si>
    <t>For each group, list what draws them to the site or what they value (e.g., survival of species)</t>
  </si>
  <si>
    <t>option for future generations</t>
  </si>
  <si>
    <t>land ethic--nature for nature's sake</t>
  </si>
  <si>
    <t>survival of species</t>
  </si>
  <si>
    <t>OTHER: list anyone not included earlier who might experience and benefit from the site</t>
  </si>
  <si>
    <t>swimmers</t>
  </si>
  <si>
    <t>CRITERIA</t>
  </si>
  <si>
    <t>recreation</t>
  </si>
  <si>
    <t>development</t>
  </si>
  <si>
    <t>raw goods extractors</t>
  </si>
  <si>
    <t>nurseries</t>
  </si>
  <si>
    <t>healthy game</t>
  </si>
  <si>
    <t>writers, poets</t>
  </si>
  <si>
    <t>local businesses and residents</t>
  </si>
  <si>
    <t>con-servationists</t>
  </si>
  <si>
    <t>advocates of option and existence</t>
  </si>
  <si>
    <t>TMDL</t>
  </si>
  <si>
    <t>temperature</t>
  </si>
  <si>
    <t>subjective</t>
  </si>
  <si>
    <t>no</t>
  </si>
  <si>
    <t>yes</t>
  </si>
  <si>
    <t>TMDLs</t>
  </si>
  <si>
    <t>Yes: public record</t>
  </si>
  <si>
    <t>abundance, biodiversity</t>
  </si>
  <si>
    <t>Yes: ?</t>
  </si>
  <si>
    <t>not part of an ecosystem</t>
  </si>
  <si>
    <t>yes: ?</t>
  </si>
  <si>
    <t>number of acres vacant in right location</t>
  </si>
  <si>
    <t>number of days with ice cover</t>
  </si>
  <si>
    <t>species presence</t>
  </si>
  <si>
    <t>yes: public record</t>
  </si>
  <si>
    <t>nutrients, moisture, organic matter</t>
  </si>
  <si>
    <t>cu ft/second</t>
  </si>
  <si>
    <t>quality and quantity</t>
  </si>
  <si>
    <t>biodiversity</t>
  </si>
  <si>
    <t>yes: books about place</t>
  </si>
  <si>
    <t>existence of processes</t>
  </si>
  <si>
    <t>state of ecosystem</t>
  </si>
  <si>
    <t>biodiversity/subjective</t>
  </si>
  <si>
    <t>yes/no</t>
  </si>
  <si>
    <t>existence of processes; subjective</t>
  </si>
  <si>
    <t>biodiversity; presence</t>
  </si>
  <si>
    <t>existence of species</t>
  </si>
  <si>
    <t>Yes: see recreation types</t>
  </si>
  <si>
    <t>no (yes? Hedonic evaluation?)</t>
  </si>
  <si>
    <t>no (view shed?)</t>
  </si>
  <si>
    <t xml:space="preserve">number of acres; number of species "untouched" </t>
  </si>
  <si>
    <t>number of species saved from extirpation/extinction</t>
  </si>
  <si>
    <t>cultural, spiritual, religious</t>
  </si>
  <si>
    <t xml:space="preserve">Identifying groups and benefits </t>
  </si>
  <si>
    <t>ecosystem processes related to sacraments (e.g., water for baptism)</t>
  </si>
  <si>
    <t xml:space="preserve">Who uses and benefits from the landscape under consideration? </t>
  </si>
  <si>
    <t>hikers</t>
  </si>
  <si>
    <t>recreational hunters</t>
  </si>
  <si>
    <t>ice skaters</t>
  </si>
  <si>
    <t>anglers</t>
  </si>
  <si>
    <t>mushroom hunters</t>
  </si>
  <si>
    <t>moss collectors</t>
  </si>
  <si>
    <t>visual artists/photographers</t>
  </si>
  <si>
    <t>seasonal celebrants</t>
  </si>
  <si>
    <t xml:space="preserve"> foodies and collectors</t>
  </si>
  <si>
    <t>EXPLANATION</t>
  </si>
  <si>
    <t>FOR EACH TYPE, WHAT IS DESIRED?</t>
  </si>
  <si>
    <t>WHAT GROUP?</t>
  </si>
  <si>
    <t>warm temperature</t>
  </si>
  <si>
    <t>clear, bacteria hazard moderate</t>
  </si>
  <si>
    <t>attracts many locals and non-locals</t>
  </si>
  <si>
    <t>one parking lot filled to capacity 60% of days between March and September</t>
  </si>
  <si>
    <t>low diversity; no "charismatic" species</t>
  </si>
  <si>
    <t>one parking lot filled to capacity 90% of days between March and September</t>
  </si>
  <si>
    <t>attracts x-people per season</t>
  </si>
  <si>
    <t>this site is moderately valued by swimmers; the parking lot is filled to capacity during high tourism months</t>
  </si>
  <si>
    <t xml:space="preserve">number of visits to feature? </t>
  </si>
  <si>
    <t xml:space="preserve">50 miles of trails </t>
  </si>
  <si>
    <t>low counts of elk and fowl (desired species) during hunting season</t>
  </si>
  <si>
    <t>unclear; site known for grand views of mountain and streams</t>
  </si>
  <si>
    <t>150 acres of public forest for hunting</t>
  </si>
  <si>
    <t>this site is of high value to recreational hunters; however, due to low counts of desirable species, recreational hunters are generally left disappointed or prevented from getting sufficient tags</t>
  </si>
  <si>
    <t>no?</t>
  </si>
  <si>
    <t>EXISTINGDATA</t>
  </si>
  <si>
    <t>CULTURAL AND SPIRITUAL ASPECTS: list all the types of cultural or spiritual groups that experience/value the site</t>
  </si>
  <si>
    <t>USER GENERATES THE FOLLOWING CONTENT</t>
  </si>
  <si>
    <t>this site is very popular with hikers; however, due to low biodiversity, certain hikers are choosing to go elsewhere; additionally, parking lot crowding may further discourage hikers</t>
  </si>
  <si>
    <t>INPUT 1</t>
  </si>
  <si>
    <t>INPUT 2</t>
  </si>
  <si>
    <t>INPUT 2…n, Continued</t>
  </si>
  <si>
    <t>ECOsystem status</t>
  </si>
  <si>
    <r>
      <rPr>
        <b/>
        <sz val="8"/>
        <color theme="1"/>
        <rFont val="Calibri"/>
        <family val="2"/>
        <scheme val="minor"/>
      </rPr>
      <t>User enters description of landscape features and spatial extent: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XYZ Watershed, XYZ, Washington</t>
    </r>
  </si>
  <si>
    <t>(User identifies "beneficiaries" and "FEGS" by clicking on icon and answering subsequent questions.)</t>
  </si>
  <si>
    <t>ecoSYSTEM PRODUCTION (scale of 1-10, 1= very bad, 10=very good)</t>
  </si>
  <si>
    <t>SATISFACTION WITH ECOSYSTEM PRODUCTION</t>
  </si>
  <si>
    <t>input</t>
  </si>
  <si>
    <t>output from page 1</t>
  </si>
  <si>
    <t>calculation</t>
  </si>
  <si>
    <t>potential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</si>
</sst>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rgb="FFFFFF0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rgb="FFC00000"/>
      <name val="Aharoni"/>
      <charset val="177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0" fontId="1" fillId="0" borderId="0" xfId="0" applyFont="1"/>
    <xf numFmtId="0" fontId="0" fillId="5" borderId="0" xfId="0" applyFill="1"/>
    <xf numFmtId="0" fontId="6" fillId="0" borderId="0" xfId="0" applyFont="1" applyAlignment="1">
      <alignment horizontal="center" vertical="top" wrapText="1"/>
    </xf>
    <xf numFmtId="0" fontId="0" fillId="6" borderId="0" xfId="0" applyFill="1"/>
    <xf numFmtId="0" fontId="0" fillId="0" borderId="0" xfId="0" applyFill="1"/>
    <xf numFmtId="0" fontId="0" fillId="0" borderId="1" xfId="0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/>
    <xf numFmtId="0" fontId="3" fillId="2" borderId="1" xfId="0" applyFon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2" borderId="11" xfId="0" applyFont="1" applyFill="1" applyBorder="1" applyAlignment="1">
      <alignment horizontal="center" wrapText="1"/>
    </xf>
    <xf numFmtId="0" fontId="1" fillId="0" borderId="11" xfId="0" applyFont="1" applyBorder="1"/>
    <xf numFmtId="0" fontId="6" fillId="0" borderId="11" xfId="0" applyFont="1" applyBorder="1" applyAlignment="1">
      <alignment wrapText="1"/>
    </xf>
    <xf numFmtId="0" fontId="6" fillId="0" borderId="11" xfId="0" applyFont="1" applyFill="1" applyBorder="1" applyAlignment="1">
      <alignment wrapText="1"/>
    </xf>
    <xf numFmtId="0" fontId="0" fillId="0" borderId="11" xfId="0" applyBorder="1"/>
    <xf numFmtId="0" fontId="3" fillId="2" borderId="11" xfId="0" applyFont="1" applyFill="1" applyBorder="1" applyAlignment="1">
      <alignment wrapText="1"/>
    </xf>
    <xf numFmtId="0" fontId="3" fillId="5" borderId="11" xfId="0" applyFont="1" applyFill="1" applyBorder="1"/>
    <xf numFmtId="0" fontId="3" fillId="0" borderId="11" xfId="0" applyFont="1" applyBorder="1" applyAlignment="1">
      <alignment wrapText="1"/>
    </xf>
    <xf numFmtId="0" fontId="3" fillId="5" borderId="11" xfId="0" applyFont="1" applyFill="1" applyBorder="1" applyAlignment="1">
      <alignment wrapText="1"/>
    </xf>
    <xf numFmtId="0" fontId="0" fillId="0" borderId="12" xfId="0" applyBorder="1"/>
    <xf numFmtId="0" fontId="3" fillId="0" borderId="12" xfId="0" applyFont="1" applyBorder="1" applyAlignment="1">
      <alignment wrapText="1"/>
    </xf>
    <xf numFmtId="0" fontId="3" fillId="5" borderId="12" xfId="0" applyFont="1" applyFill="1" applyBorder="1" applyAlignment="1">
      <alignment wrapText="1"/>
    </xf>
    <xf numFmtId="0" fontId="6" fillId="2" borderId="11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>
      <alignment vertical="top" wrapText="1"/>
    </xf>
    <xf numFmtId="0" fontId="6" fillId="5" borderId="11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0" fontId="6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6" fillId="3" borderId="11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3" fillId="5" borderId="11" xfId="0" applyFont="1" applyFill="1" applyBorder="1" applyAlignment="1">
      <alignment vertical="center"/>
    </xf>
    <xf numFmtId="0" fontId="3" fillId="5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0" fillId="0" borderId="16" xfId="0" applyBorder="1"/>
    <xf numFmtId="0" fontId="3" fillId="2" borderId="2" xfId="0" applyFont="1" applyFill="1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6" fillId="0" borderId="0" xfId="0" applyFont="1" applyAlignment="1">
      <alignment horizontal="center" vertical="top"/>
    </xf>
    <xf numFmtId="0" fontId="3" fillId="0" borderId="3" xfId="0" applyFont="1" applyBorder="1" applyAlignment="1">
      <alignment wrapText="1"/>
    </xf>
    <xf numFmtId="0" fontId="13" fillId="6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5" borderId="0" xfId="0" applyFont="1" applyFill="1" applyAlignment="1">
      <alignment vertical="top"/>
    </xf>
    <xf numFmtId="0" fontId="6" fillId="5" borderId="0" xfId="0" applyFont="1" applyFill="1" applyAlignment="1"/>
    <xf numFmtId="0" fontId="0" fillId="5" borderId="0" xfId="0" applyFill="1" applyAlignment="1"/>
    <xf numFmtId="0" fontId="15" fillId="5" borderId="0" xfId="0" applyFont="1" applyFill="1" applyAlignment="1">
      <alignment horizontal="right"/>
    </xf>
    <xf numFmtId="0" fontId="0" fillId="0" borderId="0" xfId="0" applyFill="1" applyAlignment="1"/>
    <xf numFmtId="0" fontId="15" fillId="5" borderId="0" xfId="0" applyFont="1" applyFill="1" applyAlignment="1"/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/>
    <xf numFmtId="0" fontId="16" fillId="0" borderId="1" xfId="0" applyFont="1" applyBorder="1" applyAlignment="1">
      <alignment wrapText="1"/>
    </xf>
    <xf numFmtId="0" fontId="16" fillId="0" borderId="15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 vertical="top"/>
    </xf>
    <xf numFmtId="0" fontId="16" fillId="0" borderId="12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9" fillId="6" borderId="15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3.png"/><Relationship Id="rId7" Type="http://schemas.openxmlformats.org/officeDocument/2006/relationships/image" Target="../media/image14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6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11</xdr:row>
      <xdr:rowOff>175260</xdr:rowOff>
    </xdr:from>
    <xdr:to>
      <xdr:col>1</xdr:col>
      <xdr:colOff>571500</xdr:colOff>
      <xdr:row>14</xdr:row>
      <xdr:rowOff>152400</xdr:rowOff>
    </xdr:to>
    <xdr:pic>
      <xdr:nvPicPr>
        <xdr:cNvPr id="3" name="Picture 2" descr="http://www.wpclipart.com/recreation/sports/climbing/mountain_climbing_icon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" y="2689860"/>
          <a:ext cx="52578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22860</xdr:colOff>
      <xdr:row>12</xdr:row>
      <xdr:rowOff>38572</xdr:rowOff>
    </xdr:from>
    <xdr:to>
      <xdr:col>2</xdr:col>
      <xdr:colOff>594360</xdr:colOff>
      <xdr:row>14</xdr:row>
      <xdr:rowOff>175260</xdr:rowOff>
    </xdr:to>
    <xdr:pic>
      <xdr:nvPicPr>
        <xdr:cNvPr id="6" name="Picture 5" descr="http://www.feedolathe.org/images/house_icon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884392"/>
          <a:ext cx="571500" cy="502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411480</xdr:colOff>
      <xdr:row>12</xdr:row>
      <xdr:rowOff>68580</xdr:rowOff>
    </xdr:from>
    <xdr:to>
      <xdr:col>3</xdr:col>
      <xdr:colOff>593266</xdr:colOff>
      <xdr:row>15</xdr:row>
      <xdr:rowOff>60960</xdr:rowOff>
    </xdr:to>
    <xdr:pic>
      <xdr:nvPicPr>
        <xdr:cNvPr id="7" name="Picture 6" descr="http://annualreport2013.cifor.org/wp-content/uploads/2014/05/timber-icon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914400"/>
          <a:ext cx="791386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83820</xdr:colOff>
      <xdr:row>12</xdr:row>
      <xdr:rowOff>60960</xdr:rowOff>
    </xdr:from>
    <xdr:to>
      <xdr:col>4</xdr:col>
      <xdr:colOff>480060</xdr:colOff>
      <xdr:row>14</xdr:row>
      <xdr:rowOff>91440</xdr:rowOff>
    </xdr:to>
    <xdr:pic>
      <xdr:nvPicPr>
        <xdr:cNvPr id="8" name="Picture 7" descr="https://cdn2.iconfinder.com/data/icons/windows-8-metro-style/512/water-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20" y="906780"/>
          <a:ext cx="39624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35818</xdr:colOff>
      <xdr:row>12</xdr:row>
      <xdr:rowOff>53340</xdr:rowOff>
    </xdr:from>
    <xdr:to>
      <xdr:col>5</xdr:col>
      <xdr:colOff>563879</xdr:colOff>
      <xdr:row>14</xdr:row>
      <xdr:rowOff>76200</xdr:rowOff>
    </xdr:to>
    <xdr:pic>
      <xdr:nvPicPr>
        <xdr:cNvPr id="9" name="Picture 8" descr="https://cdn4.iconfinder.com/data/icons/unigrid-nature/61/009_nature_ecology_sun_light_horizon_water_sea_ocean_shine_sunset-512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3818" y="899160"/>
          <a:ext cx="528061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68580</xdr:colOff>
      <xdr:row>11</xdr:row>
      <xdr:rowOff>175260</xdr:rowOff>
    </xdr:from>
    <xdr:to>
      <xdr:col>6</xdr:col>
      <xdr:colOff>601980</xdr:colOff>
      <xdr:row>14</xdr:row>
      <xdr:rowOff>160020</xdr:rowOff>
    </xdr:to>
    <xdr:pic>
      <xdr:nvPicPr>
        <xdr:cNvPr id="10" name="Picture 9" descr="http://www2.psd100.com/ppp/2013/10/0501/dam-icon-1005072635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838200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45720</xdr:colOff>
      <xdr:row>12</xdr:row>
      <xdr:rowOff>0</xdr:rowOff>
    </xdr:from>
    <xdr:to>
      <xdr:col>7</xdr:col>
      <xdr:colOff>615315</xdr:colOff>
      <xdr:row>15</xdr:row>
      <xdr:rowOff>30480</xdr:rowOff>
    </xdr:to>
    <xdr:pic>
      <xdr:nvPicPr>
        <xdr:cNvPr id="11" name="Picture 10" descr="http://liveunitedcentralohio.org/wp-content/uploads/2013/11/neighborhood-1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9120" y="845820"/>
          <a:ext cx="5791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114300</xdr:colOff>
      <xdr:row>11</xdr:row>
      <xdr:rowOff>121920</xdr:rowOff>
    </xdr:from>
    <xdr:to>
      <xdr:col>8</xdr:col>
      <xdr:colOff>784860</xdr:colOff>
      <xdr:row>15</xdr:row>
      <xdr:rowOff>60960</xdr:rowOff>
    </xdr:to>
    <xdr:pic>
      <xdr:nvPicPr>
        <xdr:cNvPr id="12" name="Picture 11" descr="http://cdn.mysitemyway.com/etc-mysitemyway/icons/legacy-previews/icons/glossy-black-icons-culture/027503-glossy-black-icon-culture-world1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7780" y="784860"/>
          <a:ext cx="670560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30481</xdr:colOff>
      <xdr:row>12</xdr:row>
      <xdr:rowOff>15240</xdr:rowOff>
    </xdr:from>
    <xdr:to>
      <xdr:col>9</xdr:col>
      <xdr:colOff>538918</xdr:colOff>
      <xdr:row>14</xdr:row>
      <xdr:rowOff>175260</xdr:rowOff>
    </xdr:to>
    <xdr:pic>
      <xdr:nvPicPr>
        <xdr:cNvPr id="13" name="Picture 12" descr="http://images.clipartpanda.com/question-mark-black-and-white-Icon-round-Question_mark.jp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5981" y="861060"/>
          <a:ext cx="508437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441960</xdr:colOff>
      <xdr:row>21</xdr:row>
      <xdr:rowOff>129540</xdr:rowOff>
    </xdr:from>
    <xdr:to>
      <xdr:col>1</xdr:col>
      <xdr:colOff>175260</xdr:colOff>
      <xdr:row>23</xdr:row>
      <xdr:rowOff>30480</xdr:rowOff>
    </xdr:to>
    <xdr:pic>
      <xdr:nvPicPr>
        <xdr:cNvPr id="14" name="Picture 13" descr="http://www.wpclipart.com/recreation/sports/climbing/mountain_climbing_icon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" y="268224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426720</xdr:colOff>
      <xdr:row>29</xdr:row>
      <xdr:rowOff>121920</xdr:rowOff>
    </xdr:from>
    <xdr:to>
      <xdr:col>1</xdr:col>
      <xdr:colOff>189274</xdr:colOff>
      <xdr:row>30</xdr:row>
      <xdr:rowOff>174788</xdr:rowOff>
    </xdr:to>
    <xdr:pic>
      <xdr:nvPicPr>
        <xdr:cNvPr id="15" name="Picture 14" descr="http://www.feedolathe.org/images/house_icon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" y="4229100"/>
          <a:ext cx="372154" cy="327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236220</xdr:colOff>
      <xdr:row>36</xdr:row>
      <xdr:rowOff>76200</xdr:rowOff>
    </xdr:from>
    <xdr:to>
      <xdr:col>1</xdr:col>
      <xdr:colOff>261958</xdr:colOff>
      <xdr:row>37</xdr:row>
      <xdr:rowOff>251460</xdr:rowOff>
    </xdr:to>
    <xdr:pic>
      <xdr:nvPicPr>
        <xdr:cNvPr id="16" name="Picture 15" descr="http://annualreport2013.cifor.org/wp-content/uploads/2014/05/timber-icon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50280"/>
          <a:ext cx="635338" cy="43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449580</xdr:colOff>
      <xdr:row>40</xdr:row>
      <xdr:rowOff>91440</xdr:rowOff>
    </xdr:from>
    <xdr:to>
      <xdr:col>1</xdr:col>
      <xdr:colOff>160020</xdr:colOff>
      <xdr:row>42</xdr:row>
      <xdr:rowOff>45720</xdr:rowOff>
    </xdr:to>
    <xdr:pic>
      <xdr:nvPicPr>
        <xdr:cNvPr id="18" name="Picture 17" descr="https://cdn2.iconfinder.com/data/icons/windows-8-metro-style/512/water-.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" y="7330440"/>
          <a:ext cx="320040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449581</xdr:colOff>
      <xdr:row>48</xdr:row>
      <xdr:rowOff>213360</xdr:rowOff>
    </xdr:from>
    <xdr:to>
      <xdr:col>1</xdr:col>
      <xdr:colOff>264501</xdr:colOff>
      <xdr:row>48</xdr:row>
      <xdr:rowOff>525780</xdr:rowOff>
    </xdr:to>
    <xdr:pic>
      <xdr:nvPicPr>
        <xdr:cNvPr id="19" name="Picture 18" descr="https://cdn4.iconfinder.com/data/icons/unigrid-nature/61/009_nature_ecology_sun_light_horizon_water_sea_ocean_shine_sunset-512.pn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1" y="9357360"/>
          <a:ext cx="42452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51</xdr:row>
      <xdr:rowOff>60960</xdr:rowOff>
    </xdr:from>
    <xdr:to>
      <xdr:col>1</xdr:col>
      <xdr:colOff>259080</xdr:colOff>
      <xdr:row>53</xdr:row>
      <xdr:rowOff>83820</xdr:rowOff>
    </xdr:to>
    <xdr:pic>
      <xdr:nvPicPr>
        <xdr:cNvPr id="17" name="Picture 16" descr="http://www2.psd100.com/ppp/2013/10/0501/dam-icon-1005072635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049000"/>
          <a:ext cx="38862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403860</xdr:colOff>
      <xdr:row>56</xdr:row>
      <xdr:rowOff>160020</xdr:rowOff>
    </xdr:from>
    <xdr:to>
      <xdr:col>1</xdr:col>
      <xdr:colOff>144780</xdr:colOff>
      <xdr:row>57</xdr:row>
      <xdr:rowOff>327660</xdr:rowOff>
    </xdr:to>
    <xdr:pic>
      <xdr:nvPicPr>
        <xdr:cNvPr id="20" name="Picture 19" descr="http://liveunitedcentralohio.org/wp-content/uploads/2013/11/neighborhood-1.pn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" y="12153900"/>
          <a:ext cx="350520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350520</xdr:colOff>
      <xdr:row>63</xdr:row>
      <xdr:rowOff>60960</xdr:rowOff>
    </xdr:from>
    <xdr:to>
      <xdr:col>1</xdr:col>
      <xdr:colOff>228600</xdr:colOff>
      <xdr:row>64</xdr:row>
      <xdr:rowOff>365760</xdr:rowOff>
    </xdr:to>
    <xdr:pic>
      <xdr:nvPicPr>
        <xdr:cNvPr id="21" name="Picture 20" descr="http://cdn.mysitemyway.com/etc-mysitemyway/icons/legacy-previews/icons/glossy-black-icons-culture/027503-glossy-black-icon-culture-world1.pn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13738860"/>
          <a:ext cx="48768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480061</xdr:colOff>
      <xdr:row>67</xdr:row>
      <xdr:rowOff>49264</xdr:rowOff>
    </xdr:from>
    <xdr:to>
      <xdr:col>1</xdr:col>
      <xdr:colOff>124937</xdr:colOff>
      <xdr:row>68</xdr:row>
      <xdr:rowOff>129540</xdr:rowOff>
    </xdr:to>
    <xdr:pic>
      <xdr:nvPicPr>
        <xdr:cNvPr id="22" name="Picture 21" descr="http://images.clipartpanda.com/question-mark-black-and-white-Icon-round-Question_mark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1" y="14992084"/>
          <a:ext cx="254476" cy="263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464820</xdr:colOff>
      <xdr:row>8</xdr:row>
      <xdr:rowOff>99060</xdr:rowOff>
    </xdr:from>
    <xdr:to>
      <xdr:col>1</xdr:col>
      <xdr:colOff>198120</xdr:colOff>
      <xdr:row>9</xdr:row>
      <xdr:rowOff>259080</xdr:rowOff>
    </xdr:to>
    <xdr:pic>
      <xdr:nvPicPr>
        <xdr:cNvPr id="2" name="Picture 1" descr="http://www.wpclipart.com/recreation/sports/climbing/mountain_climbing_icon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" y="182118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426720</xdr:colOff>
      <xdr:row>19</xdr:row>
      <xdr:rowOff>255494</xdr:rowOff>
    </xdr:from>
    <xdr:to>
      <xdr:col>1</xdr:col>
      <xdr:colOff>106680</xdr:colOff>
      <xdr:row>20</xdr:row>
      <xdr:rowOff>235748</xdr:rowOff>
    </xdr:to>
    <xdr:pic>
      <xdr:nvPicPr>
        <xdr:cNvPr id="3" name="Picture 2" descr="http://www.feedolathe.org/images/house_icon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" y="4271234"/>
          <a:ext cx="289560" cy="254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310150</xdr:colOff>
      <xdr:row>30</xdr:row>
      <xdr:rowOff>7620</xdr:rowOff>
    </xdr:from>
    <xdr:to>
      <xdr:col>1</xdr:col>
      <xdr:colOff>246718</xdr:colOff>
      <xdr:row>31</xdr:row>
      <xdr:rowOff>198120</xdr:rowOff>
    </xdr:to>
    <xdr:pic>
      <xdr:nvPicPr>
        <xdr:cNvPr id="4" name="Picture 3" descr="http://annualreport2013.cifor.org/wp-content/uploads/2014/05/timber-icon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150" y="6858000"/>
          <a:ext cx="546168" cy="373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41</xdr:row>
      <xdr:rowOff>91440</xdr:rowOff>
    </xdr:from>
    <xdr:to>
      <xdr:col>1</xdr:col>
      <xdr:colOff>160020</xdr:colOff>
      <xdr:row>42</xdr:row>
      <xdr:rowOff>144780</xdr:rowOff>
    </xdr:to>
    <xdr:pic>
      <xdr:nvPicPr>
        <xdr:cNvPr id="5" name="Picture 4" descr="https://cdn2.iconfinder.com/data/icons/windows-8-metro-style/512/water-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9852660"/>
          <a:ext cx="23622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396240</xdr:colOff>
      <xdr:row>51</xdr:row>
      <xdr:rowOff>228600</xdr:rowOff>
    </xdr:from>
    <xdr:to>
      <xdr:col>1</xdr:col>
      <xdr:colOff>441614</xdr:colOff>
      <xdr:row>52</xdr:row>
      <xdr:rowOff>106680</xdr:rowOff>
    </xdr:to>
    <xdr:pic>
      <xdr:nvPicPr>
        <xdr:cNvPr id="6" name="Picture 5" descr="https://cdn4.iconfinder.com/data/icons/unigrid-nature/61/009_nature_ecology_sun_light_horizon_water_sea_ocean_shine_sunset-512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" y="12885420"/>
          <a:ext cx="654974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464820</xdr:colOff>
      <xdr:row>65</xdr:row>
      <xdr:rowOff>160020</xdr:rowOff>
    </xdr:from>
    <xdr:to>
      <xdr:col>1</xdr:col>
      <xdr:colOff>243840</xdr:colOff>
      <xdr:row>68</xdr:row>
      <xdr:rowOff>0</xdr:rowOff>
    </xdr:to>
    <xdr:pic>
      <xdr:nvPicPr>
        <xdr:cNvPr id="7" name="Picture 6" descr="http://www2.psd100.com/ppp/2013/10/0501/dam-icon-1005072635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" y="16741140"/>
          <a:ext cx="38862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518160</xdr:colOff>
      <xdr:row>69</xdr:row>
      <xdr:rowOff>53340</xdr:rowOff>
    </xdr:from>
    <xdr:to>
      <xdr:col>1</xdr:col>
      <xdr:colOff>259080</xdr:colOff>
      <xdr:row>71</xdr:row>
      <xdr:rowOff>38100</xdr:rowOff>
    </xdr:to>
    <xdr:pic>
      <xdr:nvPicPr>
        <xdr:cNvPr id="8" name="Picture 7" descr="http://liveunitedcentralohio.org/wp-content/uploads/2013/11/neighborhood-1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" y="17365980"/>
          <a:ext cx="350520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419100</xdr:colOff>
      <xdr:row>78</xdr:row>
      <xdr:rowOff>22860</xdr:rowOff>
    </xdr:from>
    <xdr:to>
      <xdr:col>1</xdr:col>
      <xdr:colOff>228600</xdr:colOff>
      <xdr:row>79</xdr:row>
      <xdr:rowOff>167640</xdr:rowOff>
    </xdr:to>
    <xdr:pic>
      <xdr:nvPicPr>
        <xdr:cNvPr id="9" name="Picture 8" descr="http://cdn.mysitemyway.com/etc-mysitemyway/icons/legacy-previews/icons/glossy-black-icons-culture/027503-glossy-black-icon-culture-world1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9347180"/>
          <a:ext cx="4191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579120</xdr:colOff>
      <xdr:row>84</xdr:row>
      <xdr:rowOff>68580</xdr:rowOff>
    </xdr:from>
    <xdr:to>
      <xdr:col>1</xdr:col>
      <xdr:colOff>168474</xdr:colOff>
      <xdr:row>85</xdr:row>
      <xdr:rowOff>91440</xdr:rowOff>
    </xdr:to>
    <xdr:pic>
      <xdr:nvPicPr>
        <xdr:cNvPr id="10" name="Picture 9" descr="http://images.clipartpanda.com/question-mark-black-and-white-Icon-round-Question_mark.jp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" y="20840700"/>
          <a:ext cx="198954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9"/>
  <sheetViews>
    <sheetView zoomScaleNormal="100" workbookViewId="0">
      <selection activeCell="I21" sqref="I21"/>
    </sheetView>
  </sheetViews>
  <sheetFormatPr defaultRowHeight="14.4" x14ac:dyDescent="0.3"/>
  <cols>
    <col min="2" max="2" width="9.5546875" customWidth="1"/>
    <col min="4" max="4" width="10.88671875" style="2" customWidth="1"/>
    <col min="5" max="5" width="10.33203125" customWidth="1"/>
    <col min="6" max="6" width="8.88671875" style="54"/>
    <col min="7" max="8" width="9.33203125" customWidth="1"/>
    <col min="9" max="9" width="16.44140625" customWidth="1"/>
    <col min="10" max="10" width="10.44140625" customWidth="1"/>
  </cols>
  <sheetData>
    <row r="1" spans="2:12" ht="23.4" x14ac:dyDescent="0.45">
      <c r="B1" s="98" t="s">
        <v>146</v>
      </c>
      <c r="C1" s="99"/>
      <c r="D1" s="99"/>
      <c r="E1" s="99"/>
      <c r="F1" s="99"/>
      <c r="G1" s="99"/>
      <c r="H1" s="99"/>
    </row>
    <row r="2" spans="2:12" s="99" customFormat="1" ht="23.4" customHeight="1" x14ac:dyDescent="0.3"/>
    <row r="3" spans="2:12" s="4" customFormat="1" ht="25.2" x14ac:dyDescent="0.45">
      <c r="B3" s="89" t="s">
        <v>180</v>
      </c>
      <c r="C3" s="110" t="s">
        <v>0</v>
      </c>
      <c r="D3" s="111"/>
      <c r="E3" s="111"/>
      <c r="F3" s="111"/>
      <c r="G3" s="111"/>
      <c r="H3" s="111"/>
      <c r="I3" s="111"/>
    </row>
    <row r="4" spans="2:12" s="4" customFormat="1" x14ac:dyDescent="0.3">
      <c r="C4" s="88" t="s">
        <v>184</v>
      </c>
      <c r="D4" s="88"/>
      <c r="E4" s="88"/>
      <c r="F4" s="88"/>
      <c r="G4" s="88"/>
      <c r="H4" s="88"/>
      <c r="I4" s="88"/>
      <c r="J4" s="88"/>
    </row>
    <row r="5" spans="2:12" s="4" customFormat="1" x14ac:dyDescent="0.3">
      <c r="C5" s="88"/>
      <c r="D5" s="88"/>
      <c r="E5" s="88"/>
      <c r="F5" s="88"/>
      <c r="G5" s="88"/>
      <c r="H5" s="88"/>
      <c r="I5" s="88"/>
      <c r="J5" s="88"/>
    </row>
    <row r="6" spans="2:12" s="4" customFormat="1" x14ac:dyDescent="0.3">
      <c r="C6" s="88"/>
      <c r="D6" s="88"/>
      <c r="E6" s="88"/>
      <c r="F6" s="88"/>
      <c r="G6" s="88"/>
      <c r="H6" s="88"/>
      <c r="I6" s="88"/>
      <c r="J6" s="88"/>
    </row>
    <row r="7" spans="2:12" s="7" customFormat="1" x14ac:dyDescent="0.3">
      <c r="C7" s="90"/>
      <c r="D7" s="90"/>
      <c r="E7" s="90"/>
      <c r="F7" s="90"/>
      <c r="G7" s="90"/>
      <c r="H7" s="90"/>
      <c r="I7" s="90"/>
      <c r="J7" s="90"/>
    </row>
    <row r="8" spans="2:12" s="7" customFormat="1" x14ac:dyDescent="0.3">
      <c r="C8" s="90"/>
      <c r="D8" s="90"/>
      <c r="E8" s="90"/>
      <c r="F8" s="90"/>
      <c r="G8" s="90"/>
      <c r="H8" s="90"/>
      <c r="I8" s="90"/>
      <c r="J8" s="90"/>
    </row>
    <row r="9" spans="2:12" s="7" customFormat="1" x14ac:dyDescent="0.3">
      <c r="C9" s="90"/>
      <c r="D9" s="90"/>
      <c r="E9" s="90"/>
      <c r="F9" s="90"/>
      <c r="G9" s="90"/>
      <c r="H9" s="90"/>
      <c r="I9" s="90"/>
      <c r="J9" s="90"/>
    </row>
    <row r="10" spans="2:12" s="114" customFormat="1" x14ac:dyDescent="0.3"/>
    <row r="11" spans="2:12" s="4" customFormat="1" ht="25.2" x14ac:dyDescent="0.45">
      <c r="B11" s="89" t="s">
        <v>181</v>
      </c>
      <c r="C11" s="112" t="s">
        <v>148</v>
      </c>
      <c r="D11" s="112"/>
      <c r="E11" s="112"/>
      <c r="F11" s="112"/>
      <c r="G11" s="112"/>
      <c r="H11" s="112"/>
      <c r="I11" s="112"/>
      <c r="J11" s="86"/>
      <c r="K11" s="86"/>
      <c r="L11" s="86"/>
    </row>
    <row r="12" spans="2:12" s="4" customFormat="1" ht="14.4" customHeight="1" x14ac:dyDescent="0.3">
      <c r="C12" s="87" t="s">
        <v>185</v>
      </c>
      <c r="D12" s="87"/>
      <c r="E12" s="87"/>
      <c r="F12" s="87"/>
      <c r="G12" s="87"/>
      <c r="H12" s="87"/>
      <c r="I12" s="87"/>
      <c r="J12" s="87"/>
    </row>
    <row r="13" spans="2:12" ht="14.4" customHeight="1" x14ac:dyDescent="0.3">
      <c r="B13" s="1"/>
    </row>
    <row r="16" spans="2:12" s="3" customFormat="1" ht="30.6" x14ac:dyDescent="0.3">
      <c r="B16" s="5" t="s">
        <v>3</v>
      </c>
      <c r="C16" s="5" t="s">
        <v>4</v>
      </c>
      <c r="D16" s="5" t="s">
        <v>8</v>
      </c>
      <c r="E16" s="5" t="s">
        <v>5</v>
      </c>
      <c r="F16" s="5" t="s">
        <v>6</v>
      </c>
      <c r="G16" s="78" t="s">
        <v>7</v>
      </c>
      <c r="H16" s="5" t="s">
        <v>9</v>
      </c>
      <c r="I16" s="5" t="s">
        <v>92</v>
      </c>
      <c r="J16" s="78" t="s">
        <v>10</v>
      </c>
    </row>
    <row r="17" spans="1:19" s="3" customFormat="1" ht="25.2" x14ac:dyDescent="0.45">
      <c r="B17" s="91" t="s">
        <v>182</v>
      </c>
      <c r="C17" s="91"/>
      <c r="D17" s="91"/>
      <c r="E17" s="5"/>
      <c r="F17" s="5"/>
      <c r="G17" s="78"/>
      <c r="H17" s="5"/>
      <c r="I17" s="5"/>
      <c r="J17" s="78"/>
    </row>
    <row r="18" spans="1:19" s="6" customFormat="1" x14ac:dyDescent="0.3">
      <c r="C18" s="109" t="s">
        <v>178</v>
      </c>
      <c r="D18" s="109"/>
      <c r="E18" s="109"/>
      <c r="F18" s="109"/>
      <c r="G18" s="109"/>
      <c r="H18" s="109"/>
      <c r="I18" s="109"/>
      <c r="J18" s="109"/>
      <c r="K18" s="7"/>
      <c r="L18" s="7"/>
      <c r="M18" s="7"/>
      <c r="N18" s="7"/>
      <c r="O18" s="7"/>
      <c r="P18" s="7"/>
      <c r="Q18" s="7"/>
      <c r="R18" s="7"/>
      <c r="S18" s="7"/>
    </row>
    <row r="19" spans="1:19" s="6" customFormat="1" x14ac:dyDescent="0.3">
      <c r="C19" s="109"/>
      <c r="D19" s="109"/>
      <c r="E19" s="109"/>
      <c r="F19" s="109"/>
      <c r="G19" s="109"/>
      <c r="H19" s="109"/>
      <c r="I19" s="109"/>
      <c r="J19" s="109"/>
      <c r="K19" s="7"/>
      <c r="L19" s="7"/>
      <c r="M19" s="7"/>
      <c r="N19" s="7"/>
      <c r="O19" s="7"/>
      <c r="P19" s="7"/>
      <c r="Q19" s="7"/>
      <c r="R19" s="7"/>
      <c r="S19" s="7"/>
    </row>
    <row r="20" spans="1:19" ht="17.399999999999999" customHeight="1" x14ac:dyDescent="0.3">
      <c r="A20" s="101"/>
      <c r="B20" s="101"/>
      <c r="C20" s="105" t="s">
        <v>11</v>
      </c>
      <c r="D20" s="105"/>
      <c r="E20" s="105"/>
      <c r="F20" s="105"/>
      <c r="G20" s="105"/>
      <c r="H20" s="105"/>
      <c r="I20" s="105"/>
    </row>
    <row r="21" spans="1:19" s="1" customFormat="1" x14ac:dyDescent="0.3">
      <c r="A21" s="101"/>
      <c r="B21" s="101"/>
      <c r="C21" s="92" t="s">
        <v>188</v>
      </c>
      <c r="D21" s="51" t="s">
        <v>13</v>
      </c>
      <c r="E21" s="58" t="s">
        <v>14</v>
      </c>
      <c r="F21" s="47" t="s">
        <v>15</v>
      </c>
      <c r="G21" s="59" t="s">
        <v>16</v>
      </c>
      <c r="H21" s="51" t="s">
        <v>12</v>
      </c>
      <c r="I21" s="50"/>
    </row>
    <row r="22" spans="1:19" x14ac:dyDescent="0.3">
      <c r="A22" s="101"/>
      <c r="B22" s="101"/>
      <c r="C22" s="32" t="s">
        <v>17</v>
      </c>
      <c r="D22" s="33"/>
      <c r="E22" s="32"/>
      <c r="F22" s="55"/>
      <c r="G22" s="32"/>
      <c r="H22" s="34"/>
      <c r="I22" s="32"/>
    </row>
    <row r="23" spans="1:19" ht="20.399999999999999" x14ac:dyDescent="0.3">
      <c r="A23" s="101"/>
      <c r="B23" s="101"/>
      <c r="C23" s="113" t="s">
        <v>188</v>
      </c>
      <c r="D23" s="52" t="s">
        <v>18</v>
      </c>
      <c r="E23" s="69" t="s">
        <v>20</v>
      </c>
      <c r="F23" s="52" t="s">
        <v>25</v>
      </c>
      <c r="G23" s="65" t="s">
        <v>20</v>
      </c>
      <c r="H23" s="52" t="s">
        <v>21</v>
      </c>
      <c r="I23" s="35"/>
    </row>
    <row r="24" spans="1:19" ht="20.399999999999999" x14ac:dyDescent="0.3">
      <c r="A24" s="101"/>
      <c r="B24" s="101"/>
      <c r="C24" s="103"/>
      <c r="D24" s="52" t="s">
        <v>19</v>
      </c>
      <c r="E24" s="69" t="s">
        <v>22</v>
      </c>
      <c r="F24" s="52" t="s">
        <v>20</v>
      </c>
      <c r="G24" s="65" t="s">
        <v>27</v>
      </c>
      <c r="H24" s="52" t="s">
        <v>29</v>
      </c>
      <c r="I24" s="35"/>
    </row>
    <row r="25" spans="1:19" ht="20.399999999999999" x14ac:dyDescent="0.3">
      <c r="A25" s="101"/>
      <c r="B25" s="101"/>
      <c r="C25" s="103"/>
      <c r="D25" s="52" t="s">
        <v>20</v>
      </c>
      <c r="E25" s="69" t="s">
        <v>23</v>
      </c>
      <c r="F25" s="52" t="s">
        <v>26</v>
      </c>
      <c r="G25" s="65" t="s">
        <v>28</v>
      </c>
      <c r="H25" s="52" t="s">
        <v>30</v>
      </c>
      <c r="I25" s="35"/>
    </row>
    <row r="26" spans="1:19" x14ac:dyDescent="0.3">
      <c r="A26" s="101"/>
      <c r="B26" s="101"/>
      <c r="C26" s="104"/>
      <c r="D26" s="52" t="s">
        <v>21</v>
      </c>
      <c r="E26" s="69" t="s">
        <v>24</v>
      </c>
      <c r="F26" s="70"/>
      <c r="G26" s="71"/>
      <c r="H26" s="52"/>
      <c r="I26" s="35"/>
    </row>
    <row r="27" spans="1:19" x14ac:dyDescent="0.3">
      <c r="A27" s="101"/>
      <c r="B27" s="101"/>
      <c r="C27" s="32" t="s">
        <v>31</v>
      </c>
      <c r="D27" s="38"/>
      <c r="E27" s="35"/>
      <c r="F27" s="56"/>
      <c r="G27" s="35"/>
      <c r="H27" s="35"/>
      <c r="I27" s="35"/>
    </row>
    <row r="28" spans="1:19" x14ac:dyDescent="0.3">
      <c r="A28" s="101"/>
      <c r="B28" s="101"/>
      <c r="C28" s="93" t="s">
        <v>188</v>
      </c>
      <c r="D28" s="51" t="s">
        <v>32</v>
      </c>
      <c r="E28" s="58" t="s">
        <v>33</v>
      </c>
      <c r="F28" s="56"/>
      <c r="G28" s="35"/>
      <c r="H28" s="35"/>
      <c r="I28" s="35"/>
    </row>
    <row r="29" spans="1:19" x14ac:dyDescent="0.3">
      <c r="A29" s="101"/>
      <c r="B29" s="101"/>
      <c r="C29" s="32" t="s">
        <v>34</v>
      </c>
      <c r="D29" s="38"/>
      <c r="E29" s="35"/>
      <c r="F29" s="56"/>
      <c r="G29" s="35"/>
      <c r="H29" s="35"/>
      <c r="I29" s="35"/>
    </row>
    <row r="30" spans="1:19" ht="21.6" x14ac:dyDescent="0.3">
      <c r="A30" s="101"/>
      <c r="B30" s="101"/>
      <c r="C30" s="102"/>
      <c r="D30" s="36" t="s">
        <v>35</v>
      </c>
      <c r="E30" s="37" t="s">
        <v>2</v>
      </c>
      <c r="F30" s="56"/>
      <c r="G30" s="35"/>
      <c r="H30" s="35"/>
      <c r="I30" s="35"/>
    </row>
    <row r="31" spans="1:19" ht="21.6" x14ac:dyDescent="0.3">
      <c r="A31" s="101"/>
      <c r="B31" s="101"/>
      <c r="C31" s="103"/>
      <c r="D31" s="36" t="s">
        <v>36</v>
      </c>
      <c r="E31" s="37" t="s">
        <v>37</v>
      </c>
      <c r="F31" s="56"/>
      <c r="G31" s="35"/>
      <c r="H31" s="35"/>
      <c r="I31" s="35"/>
    </row>
    <row r="32" spans="1:19" ht="21.6" x14ac:dyDescent="0.3">
      <c r="A32" s="101"/>
      <c r="B32" s="101"/>
      <c r="C32" s="103"/>
      <c r="D32" s="38"/>
      <c r="E32" s="39" t="s">
        <v>38</v>
      </c>
      <c r="F32" s="56"/>
      <c r="G32" s="35"/>
      <c r="H32" s="35"/>
      <c r="I32" s="35"/>
    </row>
    <row r="33" spans="1:12" ht="21.6" x14ac:dyDescent="0.3">
      <c r="A33" s="102"/>
      <c r="B33" s="102"/>
      <c r="C33" s="104"/>
      <c r="D33" s="41"/>
      <c r="E33" s="42" t="s">
        <v>39</v>
      </c>
      <c r="F33" s="57"/>
      <c r="G33" s="40"/>
      <c r="H33" s="40"/>
      <c r="I33" s="40"/>
    </row>
    <row r="34" spans="1:12" x14ac:dyDescent="0.3">
      <c r="A34" s="101"/>
      <c r="B34" s="101"/>
      <c r="C34" s="100" t="s">
        <v>40</v>
      </c>
      <c r="D34" s="100"/>
      <c r="E34" s="100"/>
      <c r="F34" s="100"/>
      <c r="G34" s="100"/>
      <c r="H34" s="100"/>
      <c r="I34" s="100"/>
      <c r="J34" s="100"/>
      <c r="K34" s="100"/>
      <c r="L34" s="100"/>
    </row>
    <row r="35" spans="1:12" ht="21.6" x14ac:dyDescent="0.3">
      <c r="A35" s="101"/>
      <c r="B35" s="101"/>
      <c r="C35" s="35"/>
      <c r="D35" s="43" t="s">
        <v>41</v>
      </c>
      <c r="E35" s="44" t="s">
        <v>42</v>
      </c>
      <c r="F35" s="43" t="s">
        <v>43</v>
      </c>
      <c r="G35" s="45" t="s">
        <v>44</v>
      </c>
      <c r="H35" s="31" t="s">
        <v>45</v>
      </c>
      <c r="I35" s="45" t="s">
        <v>46</v>
      </c>
      <c r="J35" s="35"/>
      <c r="K35" s="35"/>
      <c r="L35" s="35"/>
    </row>
    <row r="36" spans="1:12" x14ac:dyDescent="0.3">
      <c r="A36" s="101"/>
      <c r="B36" s="101"/>
      <c r="C36" s="32" t="s">
        <v>47</v>
      </c>
      <c r="D36" s="38"/>
      <c r="E36" s="35"/>
      <c r="F36" s="56"/>
      <c r="G36" s="35"/>
      <c r="H36" s="35"/>
      <c r="I36" s="35"/>
      <c r="J36" s="35"/>
      <c r="K36" s="35"/>
      <c r="L36" s="35"/>
    </row>
    <row r="37" spans="1:12" ht="20.399999999999999" x14ac:dyDescent="0.3">
      <c r="A37" s="101"/>
      <c r="B37" s="101"/>
      <c r="C37" s="102"/>
      <c r="D37" s="63" t="s">
        <v>48</v>
      </c>
      <c r="E37" s="61" t="s">
        <v>48</v>
      </c>
      <c r="F37" s="63" t="s">
        <v>51</v>
      </c>
      <c r="G37" s="62" t="s">
        <v>51</v>
      </c>
      <c r="H37" s="63" t="s">
        <v>54</v>
      </c>
      <c r="I37" s="62" t="s">
        <v>53</v>
      </c>
      <c r="J37" s="35"/>
      <c r="K37" s="35"/>
      <c r="L37" s="35"/>
    </row>
    <row r="38" spans="1:12" ht="30.6" x14ac:dyDescent="0.3">
      <c r="A38" s="101"/>
      <c r="B38" s="101"/>
      <c r="C38" s="103"/>
      <c r="D38" s="63" t="s">
        <v>49</v>
      </c>
      <c r="E38" s="61" t="s">
        <v>50</v>
      </c>
      <c r="F38" s="63" t="s">
        <v>52</v>
      </c>
      <c r="G38" s="62" t="s">
        <v>52</v>
      </c>
      <c r="H38" s="63" t="s">
        <v>53</v>
      </c>
      <c r="I38" s="67" t="s">
        <v>108</v>
      </c>
      <c r="J38" s="35"/>
      <c r="K38" s="35"/>
      <c r="L38" s="35"/>
    </row>
    <row r="39" spans="1:12" ht="30.6" x14ac:dyDescent="0.3">
      <c r="A39" s="101"/>
      <c r="B39" s="101"/>
      <c r="C39" s="104"/>
      <c r="D39" s="52"/>
      <c r="E39" s="64" t="s">
        <v>1</v>
      </c>
      <c r="F39" s="52" t="s">
        <v>53</v>
      </c>
      <c r="G39" s="65" t="s">
        <v>53</v>
      </c>
      <c r="H39" s="52"/>
      <c r="I39" s="66"/>
      <c r="J39" s="35"/>
      <c r="K39" s="35"/>
      <c r="L39" s="35"/>
    </row>
    <row r="40" spans="1:12" x14ac:dyDescent="0.3">
      <c r="A40" s="101"/>
      <c r="B40" s="101"/>
      <c r="C40" s="32" t="s">
        <v>55</v>
      </c>
      <c r="D40" s="38"/>
      <c r="E40" s="35"/>
      <c r="F40" s="56"/>
      <c r="G40" s="35"/>
      <c r="H40" s="35"/>
      <c r="I40" s="35"/>
      <c r="J40" s="35"/>
      <c r="K40" s="35"/>
      <c r="L40" s="35"/>
    </row>
    <row r="41" spans="1:12" x14ac:dyDescent="0.3">
      <c r="A41" s="101"/>
      <c r="B41" s="101"/>
      <c r="C41" s="105" t="s">
        <v>56</v>
      </c>
      <c r="D41" s="105"/>
      <c r="E41" s="105"/>
      <c r="F41" s="105"/>
      <c r="G41" s="105"/>
      <c r="H41" s="105"/>
      <c r="I41" s="105"/>
      <c r="J41" s="35"/>
      <c r="K41" s="35"/>
      <c r="L41" s="35"/>
    </row>
    <row r="42" spans="1:12" x14ac:dyDescent="0.3">
      <c r="A42" s="101"/>
      <c r="B42" s="101"/>
      <c r="C42" s="102"/>
      <c r="D42" s="36" t="s">
        <v>57</v>
      </c>
      <c r="E42" s="35"/>
      <c r="F42" s="56"/>
      <c r="G42" s="35"/>
      <c r="H42" s="35"/>
      <c r="I42" s="35"/>
      <c r="J42" s="35"/>
      <c r="K42" s="35"/>
      <c r="L42" s="35"/>
    </row>
    <row r="43" spans="1:12" x14ac:dyDescent="0.3">
      <c r="A43" s="101"/>
      <c r="B43" s="101"/>
      <c r="C43" s="103"/>
      <c r="D43" s="36" t="s">
        <v>58</v>
      </c>
      <c r="E43" s="35"/>
      <c r="F43" s="56"/>
      <c r="G43" s="35"/>
      <c r="H43" s="35"/>
      <c r="I43" s="35"/>
      <c r="J43" s="35"/>
      <c r="K43" s="35"/>
      <c r="L43" s="35"/>
    </row>
    <row r="44" spans="1:12" x14ac:dyDescent="0.3">
      <c r="A44" s="101"/>
      <c r="B44" s="101"/>
      <c r="C44" s="104"/>
      <c r="D44" s="36" t="s">
        <v>21</v>
      </c>
      <c r="E44" s="35"/>
      <c r="F44" s="56"/>
      <c r="G44" s="35"/>
      <c r="H44" s="35"/>
      <c r="I44" s="35"/>
      <c r="J44" s="35"/>
      <c r="K44" s="35"/>
      <c r="L44" s="35"/>
    </row>
    <row r="45" spans="1:12" x14ac:dyDescent="0.3">
      <c r="A45" s="101"/>
      <c r="B45" s="101"/>
      <c r="C45" s="106" t="s">
        <v>177</v>
      </c>
      <c r="D45" s="107"/>
      <c r="E45" s="107"/>
      <c r="F45" s="107"/>
      <c r="G45" s="107"/>
      <c r="H45" s="107"/>
      <c r="I45" s="107"/>
      <c r="J45" s="107"/>
      <c r="K45" s="107"/>
      <c r="L45" s="108"/>
    </row>
    <row r="46" spans="1:12" ht="40.799999999999997" x14ac:dyDescent="0.3">
      <c r="A46" s="101"/>
      <c r="B46" s="101"/>
      <c r="C46" s="35"/>
      <c r="D46" s="51" t="s">
        <v>59</v>
      </c>
      <c r="E46" s="60" t="s">
        <v>109</v>
      </c>
      <c r="F46" s="51" t="s">
        <v>60</v>
      </c>
      <c r="G46" s="60" t="s">
        <v>78</v>
      </c>
      <c r="H46" s="51" t="s">
        <v>61</v>
      </c>
      <c r="I46" s="60" t="s">
        <v>79</v>
      </c>
      <c r="J46" s="51" t="s">
        <v>80</v>
      </c>
      <c r="K46" s="35"/>
      <c r="L46" s="35"/>
    </row>
    <row r="47" spans="1:12" x14ac:dyDescent="0.3">
      <c r="A47" s="101"/>
      <c r="B47" s="101"/>
      <c r="C47" s="105" t="s">
        <v>62</v>
      </c>
      <c r="D47" s="105"/>
      <c r="E47" s="105"/>
      <c r="F47" s="105"/>
      <c r="G47" s="105"/>
      <c r="H47" s="105"/>
      <c r="I47" s="105"/>
      <c r="J47" s="105"/>
      <c r="K47" s="105"/>
      <c r="L47" s="105"/>
    </row>
    <row r="48" spans="1:12" x14ac:dyDescent="0.3">
      <c r="A48" s="101"/>
      <c r="B48" s="101"/>
      <c r="C48" s="102"/>
      <c r="D48" s="36" t="s">
        <v>2</v>
      </c>
      <c r="E48" s="39" t="s">
        <v>2</v>
      </c>
      <c r="F48" s="46" t="s">
        <v>2</v>
      </c>
      <c r="G48" s="39" t="s">
        <v>2</v>
      </c>
      <c r="H48" s="36" t="s">
        <v>2</v>
      </c>
      <c r="I48" s="39" t="s">
        <v>2</v>
      </c>
      <c r="J48" s="36" t="s">
        <v>2</v>
      </c>
      <c r="K48" s="35"/>
      <c r="L48" s="35"/>
    </row>
    <row r="49" spans="1:12" ht="61.2" x14ac:dyDescent="0.3">
      <c r="A49" s="101"/>
      <c r="B49" s="101"/>
      <c r="C49" s="103"/>
      <c r="D49" s="52" t="s">
        <v>63</v>
      </c>
      <c r="E49" s="65" t="s">
        <v>64</v>
      </c>
      <c r="F49" s="52" t="s">
        <v>147</v>
      </c>
      <c r="G49" s="65" t="s">
        <v>70</v>
      </c>
      <c r="H49" s="48" t="s">
        <v>73</v>
      </c>
      <c r="I49" s="65" t="s">
        <v>53</v>
      </c>
      <c r="J49" s="48" t="s">
        <v>75</v>
      </c>
      <c r="K49" s="35"/>
      <c r="L49" s="35"/>
    </row>
    <row r="50" spans="1:12" ht="51" x14ac:dyDescent="0.3">
      <c r="A50" s="101"/>
      <c r="B50" s="101"/>
      <c r="C50" s="103"/>
      <c r="D50" s="52" t="s">
        <v>21</v>
      </c>
      <c r="E50" s="65" t="s">
        <v>65</v>
      </c>
      <c r="F50" s="52" t="s">
        <v>67</v>
      </c>
      <c r="G50" s="65" t="s">
        <v>71</v>
      </c>
      <c r="H50" s="52" t="s">
        <v>74</v>
      </c>
      <c r="I50" s="50"/>
      <c r="J50" s="50"/>
      <c r="K50" s="35"/>
      <c r="L50" s="35"/>
    </row>
    <row r="51" spans="1:12" ht="30.6" x14ac:dyDescent="0.3">
      <c r="A51" s="101"/>
      <c r="B51" s="101"/>
      <c r="C51" s="104"/>
      <c r="D51" s="53"/>
      <c r="E51" s="65" t="s">
        <v>66</v>
      </c>
      <c r="F51" s="52" t="s">
        <v>69</v>
      </c>
      <c r="G51" s="65" t="s">
        <v>72</v>
      </c>
      <c r="H51" s="49"/>
      <c r="I51" s="50"/>
      <c r="J51" s="50"/>
      <c r="K51" s="35"/>
      <c r="L51" s="35"/>
    </row>
    <row r="52" spans="1:12" x14ac:dyDescent="0.3">
      <c r="A52" s="101"/>
      <c r="B52" s="101"/>
      <c r="C52" s="32" t="s">
        <v>76</v>
      </c>
      <c r="D52" s="38"/>
      <c r="E52" s="35"/>
      <c r="F52" s="56"/>
      <c r="G52" s="35"/>
      <c r="H52" s="35"/>
      <c r="I52" s="35"/>
      <c r="J52" s="35"/>
      <c r="K52" s="35"/>
      <c r="L52" s="35"/>
    </row>
    <row r="53" spans="1:12" x14ac:dyDescent="0.3">
      <c r="A53" s="101"/>
      <c r="B53" s="101"/>
      <c r="C53" s="35"/>
      <c r="D53" s="36" t="s">
        <v>58</v>
      </c>
      <c r="E53" s="35"/>
      <c r="F53" s="56"/>
      <c r="G53" s="35"/>
      <c r="H53" s="35"/>
      <c r="I53" s="35"/>
      <c r="J53" s="35"/>
      <c r="K53" s="35"/>
      <c r="L53" s="35"/>
    </row>
    <row r="54" spans="1:12" x14ac:dyDescent="0.3">
      <c r="A54" s="101"/>
      <c r="B54" s="101"/>
      <c r="C54" s="35"/>
      <c r="D54" s="36" t="s">
        <v>77</v>
      </c>
      <c r="E54" s="35"/>
      <c r="F54" s="56"/>
      <c r="G54" s="35"/>
      <c r="H54" s="35"/>
      <c r="I54" s="35"/>
      <c r="J54" s="35"/>
      <c r="K54" s="35"/>
      <c r="L54" s="35"/>
    </row>
    <row r="55" spans="1:12" x14ac:dyDescent="0.3">
      <c r="A55" s="101"/>
      <c r="B55" s="101"/>
      <c r="C55" s="100" t="s">
        <v>81</v>
      </c>
      <c r="D55" s="100"/>
      <c r="E55" s="100"/>
      <c r="F55" s="100"/>
      <c r="G55" s="100"/>
      <c r="H55" s="100"/>
      <c r="I55" s="100"/>
      <c r="J55" s="100"/>
      <c r="K55" s="100"/>
      <c r="L55" s="100"/>
    </row>
    <row r="56" spans="1:12" x14ac:dyDescent="0.3">
      <c r="A56" s="101"/>
      <c r="B56" s="101"/>
      <c r="C56" s="35"/>
      <c r="D56" s="51" t="s">
        <v>82</v>
      </c>
      <c r="E56" s="59" t="s">
        <v>83</v>
      </c>
      <c r="F56" s="47" t="s">
        <v>84</v>
      </c>
      <c r="G56" s="59" t="s">
        <v>85</v>
      </c>
      <c r="H56" s="35"/>
      <c r="I56" s="35"/>
      <c r="J56" s="35"/>
      <c r="K56" s="35"/>
      <c r="L56" s="35"/>
    </row>
    <row r="57" spans="1:12" x14ac:dyDescent="0.3">
      <c r="A57" s="101"/>
      <c r="B57" s="101"/>
      <c r="C57" s="32" t="s">
        <v>86</v>
      </c>
      <c r="D57" s="38"/>
      <c r="E57" s="35"/>
      <c r="F57" s="56"/>
      <c r="G57" s="35"/>
      <c r="H57" s="35"/>
      <c r="I57" s="35"/>
      <c r="J57" s="35"/>
      <c r="K57" s="35"/>
      <c r="L57" s="35"/>
    </row>
    <row r="58" spans="1:12" ht="30.6" x14ac:dyDescent="0.3">
      <c r="A58" s="101"/>
      <c r="B58" s="101"/>
      <c r="C58" s="102"/>
      <c r="D58" s="52" t="s">
        <v>87</v>
      </c>
      <c r="E58" s="65" t="s">
        <v>90</v>
      </c>
      <c r="F58" s="48" t="s">
        <v>2</v>
      </c>
      <c r="G58" s="68" t="s">
        <v>2</v>
      </c>
      <c r="H58" s="35"/>
      <c r="I58" s="35"/>
      <c r="J58" s="35"/>
      <c r="K58" s="35"/>
      <c r="L58" s="35"/>
    </row>
    <row r="59" spans="1:12" x14ac:dyDescent="0.3">
      <c r="A59" s="101"/>
      <c r="B59" s="101"/>
      <c r="C59" s="103"/>
      <c r="D59" s="52" t="s">
        <v>88</v>
      </c>
      <c r="E59" s="65" t="s">
        <v>21</v>
      </c>
      <c r="F59" s="48" t="s">
        <v>21</v>
      </c>
      <c r="G59" s="68" t="s">
        <v>21</v>
      </c>
      <c r="H59" s="35"/>
      <c r="I59" s="35"/>
      <c r="J59" s="35"/>
      <c r="K59" s="35"/>
      <c r="L59" s="35"/>
    </row>
    <row r="60" spans="1:12" ht="20.399999999999999" x14ac:dyDescent="0.3">
      <c r="A60" s="101"/>
      <c r="B60" s="101"/>
      <c r="C60" s="103"/>
      <c r="D60" s="52" t="s">
        <v>21</v>
      </c>
      <c r="E60" s="65" t="s">
        <v>89</v>
      </c>
      <c r="F60" s="48" t="s">
        <v>91</v>
      </c>
      <c r="G60" s="68" t="s">
        <v>91</v>
      </c>
      <c r="H60" s="35"/>
      <c r="I60" s="35"/>
      <c r="J60" s="35"/>
      <c r="K60" s="35"/>
      <c r="L60" s="35"/>
    </row>
    <row r="61" spans="1:12" x14ac:dyDescent="0.3">
      <c r="A61" s="101"/>
      <c r="B61" s="101"/>
      <c r="C61" s="104"/>
      <c r="D61" s="53"/>
      <c r="E61" s="50"/>
      <c r="F61" s="48" t="s">
        <v>26</v>
      </c>
      <c r="G61" s="68" t="s">
        <v>26</v>
      </c>
      <c r="H61" s="35"/>
      <c r="I61" s="35"/>
      <c r="J61" s="35"/>
      <c r="K61" s="35"/>
      <c r="L61" s="35"/>
    </row>
    <row r="62" spans="1:12" x14ac:dyDescent="0.3">
      <c r="A62" s="101"/>
      <c r="B62" s="101"/>
      <c r="C62" s="100" t="s">
        <v>93</v>
      </c>
      <c r="D62" s="100"/>
      <c r="E62" s="100"/>
      <c r="F62" s="100"/>
      <c r="G62" s="100"/>
      <c r="H62" s="100"/>
      <c r="I62" s="100"/>
      <c r="J62" s="100"/>
      <c r="K62" s="35"/>
      <c r="L62" s="35"/>
    </row>
    <row r="63" spans="1:12" ht="30.6" x14ac:dyDescent="0.3">
      <c r="A63" s="101"/>
      <c r="B63" s="101"/>
      <c r="C63" s="35"/>
      <c r="D63" s="36" t="s">
        <v>94</v>
      </c>
      <c r="E63" s="39" t="s">
        <v>95</v>
      </c>
      <c r="F63" s="46" t="s">
        <v>96</v>
      </c>
      <c r="G63" s="35"/>
      <c r="H63" s="35"/>
      <c r="I63" s="35"/>
      <c r="J63" s="35"/>
      <c r="K63" s="35"/>
      <c r="L63" s="35"/>
    </row>
    <row r="64" spans="1:12" x14ac:dyDescent="0.3">
      <c r="A64" s="101"/>
      <c r="B64" s="101"/>
      <c r="C64" s="100" t="s">
        <v>97</v>
      </c>
      <c r="D64" s="100"/>
      <c r="E64" s="100"/>
      <c r="F64" s="100"/>
      <c r="G64" s="100"/>
      <c r="H64" s="100"/>
      <c r="I64" s="100"/>
      <c r="J64" s="100"/>
      <c r="K64" s="35"/>
      <c r="L64" s="35"/>
    </row>
    <row r="65" spans="1:12" ht="30.6" x14ac:dyDescent="0.3">
      <c r="A65" s="101"/>
      <c r="B65" s="101"/>
      <c r="C65" s="102"/>
      <c r="D65" s="52" t="s">
        <v>98</v>
      </c>
      <c r="E65" s="65" t="s">
        <v>98</v>
      </c>
      <c r="F65" s="52" t="s">
        <v>98</v>
      </c>
      <c r="G65" s="35"/>
      <c r="H65" s="35"/>
      <c r="I65" s="35"/>
      <c r="J65" s="35"/>
      <c r="K65" s="35"/>
      <c r="L65" s="35"/>
    </row>
    <row r="66" spans="1:12" ht="30.6" x14ac:dyDescent="0.3">
      <c r="A66" s="101"/>
      <c r="B66" s="101"/>
      <c r="C66" s="103"/>
      <c r="D66" s="52" t="s">
        <v>99</v>
      </c>
      <c r="E66" s="65" t="s">
        <v>99</v>
      </c>
      <c r="F66" s="52" t="s">
        <v>99</v>
      </c>
      <c r="G66" s="35"/>
      <c r="H66" s="35"/>
      <c r="I66" s="35"/>
      <c r="J66" s="35"/>
      <c r="K66" s="35"/>
      <c r="L66" s="35"/>
    </row>
    <row r="67" spans="1:12" ht="20.399999999999999" x14ac:dyDescent="0.3">
      <c r="A67" s="101"/>
      <c r="B67" s="101"/>
      <c r="C67" s="104"/>
      <c r="D67" s="52" t="s">
        <v>100</v>
      </c>
      <c r="E67" s="65" t="s">
        <v>100</v>
      </c>
      <c r="F67" s="52" t="s">
        <v>100</v>
      </c>
      <c r="G67" s="35"/>
      <c r="H67" s="35"/>
      <c r="I67" s="35"/>
      <c r="J67" s="35"/>
      <c r="K67" s="35"/>
      <c r="L67" s="35"/>
    </row>
    <row r="68" spans="1:12" x14ac:dyDescent="0.3">
      <c r="A68" s="101"/>
      <c r="B68" s="101"/>
      <c r="C68" s="32" t="s">
        <v>101</v>
      </c>
      <c r="D68" s="38"/>
      <c r="E68" s="35"/>
      <c r="F68" s="56"/>
      <c r="G68" s="35"/>
      <c r="H68" s="35"/>
      <c r="I68" s="35"/>
      <c r="J68" s="35"/>
      <c r="K68" s="35"/>
      <c r="L68" s="35"/>
    </row>
    <row r="69" spans="1:12" x14ac:dyDescent="0.3">
      <c r="A69" s="101"/>
      <c r="B69" s="101"/>
      <c r="C69" s="35"/>
      <c r="D69" s="38"/>
      <c r="E69" s="35"/>
      <c r="F69" s="56"/>
      <c r="G69" s="35"/>
      <c r="H69" s="35"/>
      <c r="I69" s="35"/>
      <c r="J69" s="35"/>
      <c r="K69" s="35"/>
      <c r="L69" s="35"/>
    </row>
  </sheetData>
  <mergeCells count="30">
    <mergeCell ref="A2:XFD2"/>
    <mergeCell ref="C18:J19"/>
    <mergeCell ref="C64:J64"/>
    <mergeCell ref="A68:B69"/>
    <mergeCell ref="A62:B67"/>
    <mergeCell ref="A55:B61"/>
    <mergeCell ref="A52:B54"/>
    <mergeCell ref="C58:C61"/>
    <mergeCell ref="C65:C67"/>
    <mergeCell ref="C3:I3"/>
    <mergeCell ref="C11:I11"/>
    <mergeCell ref="C23:C26"/>
    <mergeCell ref="C30:C33"/>
    <mergeCell ref="A10:XFD10"/>
    <mergeCell ref="B1:H1"/>
    <mergeCell ref="C55:L55"/>
    <mergeCell ref="C62:J62"/>
    <mergeCell ref="A45:B51"/>
    <mergeCell ref="A40:B44"/>
    <mergeCell ref="A34:B39"/>
    <mergeCell ref="A27:B33"/>
    <mergeCell ref="A20:B26"/>
    <mergeCell ref="C42:C44"/>
    <mergeCell ref="C37:C39"/>
    <mergeCell ref="C48:C51"/>
    <mergeCell ref="C20:I20"/>
    <mergeCell ref="C41:I41"/>
    <mergeCell ref="C34:L34"/>
    <mergeCell ref="C47:L47"/>
    <mergeCell ref="C45:L45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"/>
  <sheetViews>
    <sheetView tabSelected="1" workbookViewId="0">
      <pane ySplit="2" topLeftCell="A3" activePane="bottomLeft" state="frozen"/>
      <selection pane="bottomLeft" activeCell="K1" sqref="K1"/>
    </sheetView>
  </sheetViews>
  <sheetFormatPr defaultColWidth="8.88671875" defaultRowHeight="14.4" x14ac:dyDescent="0.3"/>
  <cols>
    <col min="1" max="1" width="8.88671875" style="8"/>
    <col min="2" max="2" width="10.5546875" style="8" customWidth="1"/>
    <col min="3" max="3" width="20.44140625" style="26" customWidth="1"/>
    <col min="4" max="4" width="28.5546875" style="8" customWidth="1"/>
    <col min="5" max="5" width="18.33203125" style="9" customWidth="1"/>
    <col min="6" max="6" width="23.33203125" style="9" customWidth="1"/>
    <col min="7" max="7" width="23" style="8" customWidth="1"/>
    <col min="8" max="8" width="33.109375" style="8" customWidth="1"/>
    <col min="9" max="9" width="29.88671875" style="8" customWidth="1"/>
    <col min="10" max="10" width="25.6640625" style="8" customWidth="1"/>
    <col min="11" max="16384" width="8.88671875" style="8"/>
  </cols>
  <sheetData>
    <row r="1" spans="1:11" s="94" customFormat="1" x14ac:dyDescent="0.3">
      <c r="A1" s="95"/>
      <c r="B1" s="96"/>
      <c r="C1" s="97" t="s">
        <v>189</v>
      </c>
      <c r="D1" s="94" t="s">
        <v>189</v>
      </c>
      <c r="E1" s="94" t="s">
        <v>191</v>
      </c>
      <c r="F1" s="94" t="s">
        <v>188</v>
      </c>
      <c r="G1" s="94" t="s">
        <v>188</v>
      </c>
      <c r="H1" s="94" t="s">
        <v>190</v>
      </c>
      <c r="I1" s="94" t="s">
        <v>190</v>
      </c>
      <c r="J1" s="94" t="s">
        <v>188</v>
      </c>
    </row>
    <row r="2" spans="1:11" s="25" customFormat="1" ht="70.2" x14ac:dyDescent="0.3">
      <c r="A2" s="115"/>
      <c r="B2" s="116"/>
      <c r="C2" s="72" t="s">
        <v>160</v>
      </c>
      <c r="D2" s="72" t="s">
        <v>159</v>
      </c>
      <c r="E2" s="72" t="s">
        <v>103</v>
      </c>
      <c r="F2" s="72" t="s">
        <v>176</v>
      </c>
      <c r="G2" s="72" t="s">
        <v>183</v>
      </c>
      <c r="H2" s="80" t="s">
        <v>186</v>
      </c>
      <c r="I2" s="72" t="s">
        <v>187</v>
      </c>
      <c r="J2" s="25" t="s">
        <v>158</v>
      </c>
    </row>
    <row r="3" spans="1:11" x14ac:dyDescent="0.3">
      <c r="A3" s="125" t="s">
        <v>104</v>
      </c>
      <c r="B3" s="126"/>
      <c r="C3" s="122" t="s">
        <v>102</v>
      </c>
      <c r="D3" s="10" t="s">
        <v>18</v>
      </c>
      <c r="E3" s="10" t="s">
        <v>113</v>
      </c>
      <c r="F3" s="10" t="s">
        <v>118</v>
      </c>
      <c r="G3" s="27" t="s">
        <v>162</v>
      </c>
      <c r="H3" s="29">
        <v>5</v>
      </c>
      <c r="I3" s="153">
        <f>(H3+H4+H5+H6)/4</f>
        <v>6.5</v>
      </c>
      <c r="J3" s="117" t="s">
        <v>168</v>
      </c>
    </row>
    <row r="4" spans="1:11" x14ac:dyDescent="0.3">
      <c r="A4" s="127"/>
      <c r="B4" s="128"/>
      <c r="C4" s="122"/>
      <c r="D4" s="10" t="s">
        <v>19</v>
      </c>
      <c r="E4" s="10" t="s">
        <v>114</v>
      </c>
      <c r="F4" s="10" t="s">
        <v>118</v>
      </c>
      <c r="G4" s="28" t="s">
        <v>161</v>
      </c>
      <c r="H4" s="30">
        <v>8</v>
      </c>
      <c r="I4" s="154"/>
      <c r="J4" s="118"/>
    </row>
    <row r="5" spans="1:11" ht="21.6" x14ac:dyDescent="0.3">
      <c r="A5" s="127"/>
      <c r="B5" s="128"/>
      <c r="C5" s="122"/>
      <c r="D5" s="10" t="s">
        <v>20</v>
      </c>
      <c r="E5" s="10" t="s">
        <v>115</v>
      </c>
      <c r="F5" s="10" t="s">
        <v>175</v>
      </c>
      <c r="G5" s="79" t="s">
        <v>163</v>
      </c>
      <c r="H5" s="82">
        <v>8</v>
      </c>
      <c r="I5" s="154"/>
      <c r="J5" s="118"/>
    </row>
    <row r="6" spans="1:11" ht="31.8" x14ac:dyDescent="0.3">
      <c r="A6" s="127"/>
      <c r="B6" s="128"/>
      <c r="C6" s="122"/>
      <c r="D6" s="10" t="s">
        <v>21</v>
      </c>
      <c r="E6" s="10" t="s">
        <v>122</v>
      </c>
      <c r="F6" s="10" t="s">
        <v>119</v>
      </c>
      <c r="G6" s="77" t="s">
        <v>164</v>
      </c>
      <c r="H6" s="83">
        <v>5</v>
      </c>
      <c r="I6" s="155"/>
      <c r="J6" s="119"/>
    </row>
    <row r="7" spans="1:11" x14ac:dyDescent="0.3">
      <c r="A7" s="127"/>
      <c r="B7" s="128"/>
      <c r="C7" s="123" t="s">
        <v>149</v>
      </c>
      <c r="D7" s="13" t="s">
        <v>20</v>
      </c>
      <c r="E7" s="14" t="s">
        <v>115</v>
      </c>
      <c r="F7" s="14" t="s">
        <v>169</v>
      </c>
      <c r="G7" s="9" t="s">
        <v>167</v>
      </c>
      <c r="H7" s="81">
        <v>9</v>
      </c>
      <c r="I7" s="153">
        <f>(H7+H8+H9+H10)/4</f>
        <v>6.75</v>
      </c>
      <c r="J7" s="117" t="s">
        <v>179</v>
      </c>
    </row>
    <row r="8" spans="1:11" ht="21.6" x14ac:dyDescent="0.3">
      <c r="A8" s="127"/>
      <c r="B8" s="128"/>
      <c r="C8" s="123"/>
      <c r="D8" s="13" t="s">
        <v>22</v>
      </c>
      <c r="E8" s="14" t="s">
        <v>120</v>
      </c>
      <c r="F8" s="14" t="s">
        <v>121</v>
      </c>
      <c r="G8" s="9" t="s">
        <v>165</v>
      </c>
      <c r="H8" s="84">
        <v>5</v>
      </c>
      <c r="I8" s="154"/>
      <c r="J8" s="118"/>
    </row>
    <row r="9" spans="1:11" x14ac:dyDescent="0.3">
      <c r="A9" s="127"/>
      <c r="B9" s="128"/>
      <c r="C9" s="123"/>
      <c r="D9" s="13" t="s">
        <v>23</v>
      </c>
      <c r="E9" s="14" t="s">
        <v>122</v>
      </c>
      <c r="F9" s="14" t="s">
        <v>119</v>
      </c>
      <c r="G9" s="11" t="s">
        <v>170</v>
      </c>
      <c r="H9" s="84">
        <v>9</v>
      </c>
      <c r="I9" s="154"/>
      <c r="J9" s="118"/>
    </row>
    <row r="10" spans="1:11" ht="31.8" x14ac:dyDescent="0.3">
      <c r="A10" s="127"/>
      <c r="B10" s="128"/>
      <c r="C10" s="123"/>
      <c r="D10" s="13" t="s">
        <v>24</v>
      </c>
      <c r="E10" s="14" t="s">
        <v>122</v>
      </c>
      <c r="F10" s="14" t="s">
        <v>119</v>
      </c>
      <c r="G10" s="9" t="s">
        <v>166</v>
      </c>
      <c r="H10" s="85">
        <v>4</v>
      </c>
      <c r="I10" s="155"/>
      <c r="J10" s="119"/>
    </row>
    <row r="11" spans="1:11" ht="23.4" customHeight="1" x14ac:dyDescent="0.3">
      <c r="A11" s="127"/>
      <c r="B11" s="128"/>
      <c r="C11" s="124" t="s">
        <v>150</v>
      </c>
      <c r="D11" s="12" t="s">
        <v>25</v>
      </c>
      <c r="E11" s="10" t="s">
        <v>120</v>
      </c>
      <c r="F11" s="10" t="s">
        <v>123</v>
      </c>
      <c r="G11" s="23" t="s">
        <v>171</v>
      </c>
      <c r="H11" s="81">
        <v>3</v>
      </c>
      <c r="I11" s="117">
        <f>(H11+H12+H13)/3</f>
        <v>5.666666666666667</v>
      </c>
      <c r="J11" s="117" t="s">
        <v>174</v>
      </c>
    </row>
    <row r="12" spans="1:11" ht="21.6" x14ac:dyDescent="0.3">
      <c r="A12" s="127"/>
      <c r="B12" s="128"/>
      <c r="C12" s="124"/>
      <c r="D12" s="12" t="s">
        <v>20</v>
      </c>
      <c r="E12" s="10" t="s">
        <v>115</v>
      </c>
      <c r="F12" s="10" t="s">
        <v>175</v>
      </c>
      <c r="G12" s="9" t="s">
        <v>172</v>
      </c>
      <c r="H12" s="84">
        <v>5</v>
      </c>
      <c r="I12" s="120"/>
      <c r="J12" s="120"/>
    </row>
    <row r="13" spans="1:11" ht="21.6" x14ac:dyDescent="0.3">
      <c r="A13" s="127"/>
      <c r="B13" s="128"/>
      <c r="C13" s="124"/>
      <c r="D13" s="12" t="s">
        <v>26</v>
      </c>
      <c r="E13" s="10" t="s">
        <v>124</v>
      </c>
      <c r="F13" s="10" t="s">
        <v>119</v>
      </c>
      <c r="G13" s="11" t="s">
        <v>173</v>
      </c>
      <c r="H13" s="85">
        <v>9</v>
      </c>
      <c r="I13" s="121"/>
      <c r="J13" s="121"/>
    </row>
    <row r="14" spans="1:11" x14ac:dyDescent="0.3">
      <c r="A14" s="127"/>
      <c r="B14" s="128"/>
      <c r="C14" s="123" t="s">
        <v>151</v>
      </c>
      <c r="D14" s="13" t="s">
        <v>20</v>
      </c>
      <c r="E14" s="14" t="s">
        <v>115</v>
      </c>
      <c r="F14" s="14" t="s">
        <v>175</v>
      </c>
      <c r="G14" s="11"/>
    </row>
    <row r="15" spans="1:11" ht="21.6" x14ac:dyDescent="0.3">
      <c r="A15" s="127"/>
      <c r="B15" s="128"/>
      <c r="C15" s="123"/>
      <c r="D15" s="13" t="s">
        <v>27</v>
      </c>
      <c r="E15" s="14" t="s">
        <v>125</v>
      </c>
      <c r="F15" s="14" t="s">
        <v>123</v>
      </c>
      <c r="G15" s="11"/>
    </row>
    <row r="16" spans="1:11" x14ac:dyDescent="0.3">
      <c r="A16" s="127"/>
      <c r="B16" s="128"/>
      <c r="C16" s="123"/>
      <c r="D16" s="13" t="s">
        <v>28</v>
      </c>
      <c r="E16" s="14" t="s">
        <v>122</v>
      </c>
      <c r="F16" s="14" t="s">
        <v>119</v>
      </c>
      <c r="G16" s="11"/>
    </row>
    <row r="17" spans="1:7" x14ac:dyDescent="0.3">
      <c r="A17" s="127"/>
      <c r="B17" s="128"/>
      <c r="C17" s="122" t="s">
        <v>152</v>
      </c>
      <c r="D17" s="10" t="s">
        <v>21</v>
      </c>
      <c r="E17" s="10" t="s">
        <v>122</v>
      </c>
      <c r="F17" s="10" t="s">
        <v>119</v>
      </c>
      <c r="G17" s="11"/>
    </row>
    <row r="18" spans="1:7" x14ac:dyDescent="0.3">
      <c r="A18" s="127"/>
      <c r="B18" s="128"/>
      <c r="C18" s="122"/>
      <c r="D18" s="10" t="s">
        <v>29</v>
      </c>
      <c r="E18" s="10" t="s">
        <v>120</v>
      </c>
      <c r="F18" s="10" t="s">
        <v>123</v>
      </c>
      <c r="G18" s="11"/>
    </row>
    <row r="19" spans="1:7" x14ac:dyDescent="0.3">
      <c r="A19" s="129"/>
      <c r="B19" s="130"/>
      <c r="C19" s="122"/>
      <c r="D19" s="10" t="s">
        <v>30</v>
      </c>
      <c r="E19" s="10" t="s">
        <v>126</v>
      </c>
      <c r="F19" s="10" t="s">
        <v>123</v>
      </c>
      <c r="G19" s="11"/>
    </row>
    <row r="20" spans="1:7" ht="21.6" customHeight="1" x14ac:dyDescent="0.3">
      <c r="A20" s="166" t="s">
        <v>105</v>
      </c>
      <c r="B20" s="167"/>
      <c r="C20" s="147" t="s">
        <v>82</v>
      </c>
      <c r="D20" s="10" t="s">
        <v>35</v>
      </c>
      <c r="E20" s="10" t="s">
        <v>124</v>
      </c>
      <c r="F20" s="10" t="s">
        <v>127</v>
      </c>
      <c r="G20" s="11"/>
    </row>
    <row r="21" spans="1:7" ht="21.6" customHeight="1" x14ac:dyDescent="0.3">
      <c r="A21" s="168"/>
      <c r="B21" s="169"/>
      <c r="C21" s="148"/>
      <c r="D21" s="10" t="s">
        <v>36</v>
      </c>
      <c r="E21" s="10" t="s">
        <v>122</v>
      </c>
      <c r="F21" s="10" t="s">
        <v>119</v>
      </c>
    </row>
    <row r="22" spans="1:7" ht="14.4" customHeight="1" x14ac:dyDescent="0.3">
      <c r="A22" s="168"/>
      <c r="B22" s="169"/>
      <c r="C22" s="123" t="s">
        <v>33</v>
      </c>
      <c r="D22" s="13" t="s">
        <v>2</v>
      </c>
      <c r="E22" s="14" t="s">
        <v>115</v>
      </c>
      <c r="F22" s="14" t="s">
        <v>175</v>
      </c>
    </row>
    <row r="23" spans="1:7" ht="14.4" customHeight="1" x14ac:dyDescent="0.3">
      <c r="A23" s="168"/>
      <c r="B23" s="169"/>
      <c r="C23" s="123"/>
      <c r="D23" s="13" t="s">
        <v>37</v>
      </c>
      <c r="E23" s="14" t="s">
        <v>122</v>
      </c>
      <c r="F23" s="14" t="s">
        <v>175</v>
      </c>
    </row>
    <row r="24" spans="1:7" ht="21.6" customHeight="1" x14ac:dyDescent="0.3">
      <c r="A24" s="168"/>
      <c r="B24" s="169"/>
      <c r="C24" s="123"/>
      <c r="D24" s="14" t="s">
        <v>38</v>
      </c>
      <c r="E24" s="14" t="s">
        <v>124</v>
      </c>
      <c r="F24" s="14" t="s">
        <v>119</v>
      </c>
    </row>
    <row r="25" spans="1:7" ht="21.6" customHeight="1" x14ac:dyDescent="0.3">
      <c r="A25" s="168"/>
      <c r="B25" s="169"/>
      <c r="C25" s="123"/>
      <c r="D25" s="14" t="s">
        <v>39</v>
      </c>
      <c r="E25" s="14" t="s">
        <v>124</v>
      </c>
      <c r="F25" s="14" t="s">
        <v>119</v>
      </c>
    </row>
    <row r="26" spans="1:7" ht="21.6" customHeight="1" x14ac:dyDescent="0.3">
      <c r="A26" s="142" t="s">
        <v>106</v>
      </c>
      <c r="B26" s="143"/>
      <c r="C26" s="122" t="s">
        <v>41</v>
      </c>
      <c r="D26" s="15" t="s">
        <v>48</v>
      </c>
      <c r="E26" s="10" t="s">
        <v>128</v>
      </c>
      <c r="F26" s="10" t="s">
        <v>123</v>
      </c>
    </row>
    <row r="27" spans="1:7" ht="21.6" customHeight="1" x14ac:dyDescent="0.3">
      <c r="A27" s="142"/>
      <c r="B27" s="143"/>
      <c r="C27" s="122"/>
      <c r="D27" s="15" t="s">
        <v>49</v>
      </c>
      <c r="E27" s="10" t="s">
        <v>129</v>
      </c>
      <c r="F27" s="10" t="s">
        <v>123</v>
      </c>
    </row>
    <row r="28" spans="1:7" ht="21.6" customHeight="1" x14ac:dyDescent="0.3">
      <c r="A28" s="142"/>
      <c r="B28" s="143"/>
      <c r="C28" s="122"/>
      <c r="D28" s="16" t="s">
        <v>26</v>
      </c>
      <c r="E28" s="10" t="s">
        <v>124</v>
      </c>
      <c r="F28" s="10" t="s">
        <v>119</v>
      </c>
    </row>
    <row r="29" spans="1:7" ht="21.6" customHeight="1" x14ac:dyDescent="0.3">
      <c r="A29" s="142"/>
      <c r="B29" s="143"/>
      <c r="C29" s="146" t="s">
        <v>107</v>
      </c>
      <c r="D29" s="13" t="s">
        <v>48</v>
      </c>
      <c r="E29" s="14" t="s">
        <v>128</v>
      </c>
      <c r="F29" s="14" t="s">
        <v>123</v>
      </c>
    </row>
    <row r="30" spans="1:7" ht="21.6" customHeight="1" x14ac:dyDescent="0.3">
      <c r="A30" s="142"/>
      <c r="B30" s="143"/>
      <c r="C30" s="146"/>
      <c r="D30" s="13" t="s">
        <v>50</v>
      </c>
      <c r="E30" s="14" t="s">
        <v>124</v>
      </c>
      <c r="F30" s="14" t="s">
        <v>119</v>
      </c>
    </row>
    <row r="31" spans="1:7" ht="14.4" customHeight="1" x14ac:dyDescent="0.3">
      <c r="A31" s="142"/>
      <c r="B31" s="143"/>
      <c r="C31" s="146"/>
      <c r="D31" s="13" t="s">
        <v>1</v>
      </c>
      <c r="E31" s="14" t="s">
        <v>130</v>
      </c>
      <c r="F31" s="14" t="s">
        <v>123</v>
      </c>
    </row>
    <row r="32" spans="1:7" ht="21.6" customHeight="1" x14ac:dyDescent="0.3">
      <c r="A32" s="142"/>
      <c r="B32" s="143"/>
      <c r="C32" s="122" t="s">
        <v>153</v>
      </c>
      <c r="D32" s="10" t="s">
        <v>51</v>
      </c>
      <c r="E32" s="10" t="s">
        <v>124</v>
      </c>
      <c r="F32" s="10" t="s">
        <v>119</v>
      </c>
    </row>
    <row r="33" spans="1:6" ht="21.6" customHeight="1" x14ac:dyDescent="0.3">
      <c r="A33" s="142"/>
      <c r="B33" s="143"/>
      <c r="C33" s="122"/>
      <c r="D33" s="10" t="s">
        <v>52</v>
      </c>
      <c r="E33" s="10" t="s">
        <v>128</v>
      </c>
      <c r="F33" s="10" t="s">
        <v>123</v>
      </c>
    </row>
    <row r="34" spans="1:6" ht="21.6" customHeight="1" x14ac:dyDescent="0.3">
      <c r="A34" s="142"/>
      <c r="B34" s="143"/>
      <c r="C34" s="122"/>
      <c r="D34" s="10" t="s">
        <v>53</v>
      </c>
      <c r="E34" s="10" t="s">
        <v>131</v>
      </c>
      <c r="F34" s="10" t="s">
        <v>123</v>
      </c>
    </row>
    <row r="35" spans="1:6" ht="21.6" customHeight="1" x14ac:dyDescent="0.3">
      <c r="A35" s="142"/>
      <c r="B35" s="143"/>
      <c r="C35" s="146" t="s">
        <v>154</v>
      </c>
      <c r="D35" s="14" t="s">
        <v>51</v>
      </c>
      <c r="E35" s="14" t="s">
        <v>124</v>
      </c>
      <c r="F35" s="14" t="s">
        <v>119</v>
      </c>
    </row>
    <row r="36" spans="1:6" ht="21.6" customHeight="1" x14ac:dyDescent="0.3">
      <c r="A36" s="142"/>
      <c r="B36" s="143"/>
      <c r="C36" s="146"/>
      <c r="D36" s="14" t="s">
        <v>52</v>
      </c>
      <c r="E36" s="14" t="s">
        <v>128</v>
      </c>
      <c r="F36" s="14" t="s">
        <v>123</v>
      </c>
    </row>
    <row r="37" spans="1:6" ht="21.6" customHeight="1" x14ac:dyDescent="0.3">
      <c r="A37" s="142"/>
      <c r="B37" s="143"/>
      <c r="C37" s="146"/>
      <c r="D37" s="14" t="s">
        <v>53</v>
      </c>
      <c r="E37" s="14" t="s">
        <v>131</v>
      </c>
      <c r="F37" s="14" t="s">
        <v>123</v>
      </c>
    </row>
    <row r="38" spans="1:6" ht="21.6" customHeight="1" x14ac:dyDescent="0.3">
      <c r="A38" s="142"/>
      <c r="B38" s="143"/>
      <c r="C38" s="122" t="s">
        <v>45</v>
      </c>
      <c r="D38" s="10" t="s">
        <v>54</v>
      </c>
      <c r="E38" s="10" t="s">
        <v>131</v>
      </c>
      <c r="F38" s="10" t="s">
        <v>123</v>
      </c>
    </row>
    <row r="39" spans="1:6" ht="21.6" customHeight="1" x14ac:dyDescent="0.3">
      <c r="A39" s="142"/>
      <c r="B39" s="143"/>
      <c r="C39" s="122"/>
      <c r="D39" s="10" t="s">
        <v>53</v>
      </c>
      <c r="E39" s="10" t="s">
        <v>131</v>
      </c>
      <c r="F39" s="10" t="s">
        <v>123</v>
      </c>
    </row>
    <row r="40" spans="1:6" ht="20.399999999999999" customHeight="1" x14ac:dyDescent="0.3">
      <c r="A40" s="142"/>
      <c r="B40" s="143"/>
      <c r="C40" s="146" t="s">
        <v>46</v>
      </c>
      <c r="D40" s="14" t="s">
        <v>108</v>
      </c>
      <c r="E40" s="14" t="s">
        <v>131</v>
      </c>
      <c r="F40" s="14" t="s">
        <v>123</v>
      </c>
    </row>
    <row r="41" spans="1:6" ht="21.6" customHeight="1" x14ac:dyDescent="0.3">
      <c r="A41" s="144"/>
      <c r="B41" s="145"/>
      <c r="C41" s="146"/>
      <c r="D41" s="14" t="s">
        <v>53</v>
      </c>
      <c r="E41" s="14" t="s">
        <v>131</v>
      </c>
      <c r="F41" s="14" t="s">
        <v>123</v>
      </c>
    </row>
    <row r="42" spans="1:6" x14ac:dyDescent="0.3">
      <c r="A42" s="156" t="s">
        <v>5</v>
      </c>
      <c r="B42" s="157"/>
      <c r="C42" s="122" t="s">
        <v>5</v>
      </c>
      <c r="D42" s="10" t="s">
        <v>57</v>
      </c>
      <c r="E42" s="10" t="s">
        <v>118</v>
      </c>
      <c r="F42" s="10" t="s">
        <v>117</v>
      </c>
    </row>
    <row r="43" spans="1:6" x14ac:dyDescent="0.3">
      <c r="A43" s="158"/>
      <c r="B43" s="159"/>
      <c r="C43" s="122"/>
      <c r="D43" s="10" t="s">
        <v>58</v>
      </c>
      <c r="E43" s="10" t="s">
        <v>118</v>
      </c>
      <c r="F43" s="10" t="s">
        <v>117</v>
      </c>
    </row>
    <row r="44" spans="1:6" x14ac:dyDescent="0.3">
      <c r="A44" s="160"/>
      <c r="B44" s="161"/>
      <c r="C44" s="122"/>
      <c r="D44" s="10" t="s">
        <v>21</v>
      </c>
      <c r="E44" s="10" t="s">
        <v>122</v>
      </c>
      <c r="F44" s="10" t="s">
        <v>119</v>
      </c>
    </row>
    <row r="45" spans="1:6" ht="21.6" customHeight="1" x14ac:dyDescent="0.3">
      <c r="A45" s="140" t="s">
        <v>145</v>
      </c>
      <c r="B45" s="141"/>
      <c r="C45" s="122" t="s">
        <v>155</v>
      </c>
      <c r="D45" s="10" t="s">
        <v>2</v>
      </c>
      <c r="E45" s="10" t="s">
        <v>115</v>
      </c>
      <c r="F45" s="10" t="s">
        <v>116</v>
      </c>
    </row>
    <row r="46" spans="1:6" x14ac:dyDescent="0.3">
      <c r="A46" s="142"/>
      <c r="B46" s="143"/>
      <c r="C46" s="122"/>
      <c r="D46" s="17" t="s">
        <v>63</v>
      </c>
      <c r="E46" s="10" t="s">
        <v>115</v>
      </c>
      <c r="F46" s="10" t="s">
        <v>116</v>
      </c>
    </row>
    <row r="47" spans="1:6" x14ac:dyDescent="0.3">
      <c r="A47" s="142"/>
      <c r="B47" s="143"/>
      <c r="C47" s="122"/>
      <c r="D47" s="18" t="s">
        <v>21</v>
      </c>
      <c r="E47" s="10" t="s">
        <v>122</v>
      </c>
      <c r="F47" s="10" t="s">
        <v>119</v>
      </c>
    </row>
    <row r="48" spans="1:6" x14ac:dyDescent="0.3">
      <c r="A48" s="142"/>
      <c r="B48" s="143"/>
      <c r="C48" s="146" t="s">
        <v>109</v>
      </c>
      <c r="D48" s="14" t="s">
        <v>2</v>
      </c>
      <c r="E48" s="14" t="s">
        <v>115</v>
      </c>
      <c r="F48" s="14" t="s">
        <v>175</v>
      </c>
    </row>
    <row r="49" spans="1:6" x14ac:dyDescent="0.3">
      <c r="A49" s="142"/>
      <c r="B49" s="143"/>
      <c r="C49" s="146"/>
      <c r="D49" s="19" t="s">
        <v>64</v>
      </c>
      <c r="E49" s="14" t="s">
        <v>115</v>
      </c>
      <c r="F49" s="14" t="s">
        <v>116</v>
      </c>
    </row>
    <row r="50" spans="1:6" x14ac:dyDescent="0.3">
      <c r="A50" s="142"/>
      <c r="B50" s="143"/>
      <c r="C50" s="146"/>
      <c r="D50" s="19" t="s">
        <v>65</v>
      </c>
      <c r="E50" s="14" t="s">
        <v>122</v>
      </c>
      <c r="F50" s="14" t="s">
        <v>132</v>
      </c>
    </row>
    <row r="51" spans="1:6" x14ac:dyDescent="0.3">
      <c r="A51" s="142"/>
      <c r="B51" s="143"/>
      <c r="C51" s="146"/>
      <c r="D51" s="19" t="s">
        <v>66</v>
      </c>
      <c r="E51" s="14" t="s">
        <v>122</v>
      </c>
      <c r="F51" s="14" t="s">
        <v>132</v>
      </c>
    </row>
    <row r="52" spans="1:6" ht="42" customHeight="1" x14ac:dyDescent="0.3">
      <c r="A52" s="142"/>
      <c r="B52" s="143"/>
      <c r="C52" s="122" t="s">
        <v>60</v>
      </c>
      <c r="D52" s="10" t="s">
        <v>2</v>
      </c>
      <c r="E52" s="10" t="s">
        <v>115</v>
      </c>
      <c r="F52" s="10" t="s">
        <v>175</v>
      </c>
    </row>
    <row r="53" spans="1:6" ht="21.6" x14ac:dyDescent="0.3">
      <c r="A53" s="142"/>
      <c r="B53" s="143"/>
      <c r="C53" s="122"/>
      <c r="D53" s="10" t="s">
        <v>68</v>
      </c>
      <c r="E53" s="10" t="s">
        <v>133</v>
      </c>
      <c r="F53" s="10" t="s">
        <v>117</v>
      </c>
    </row>
    <row r="54" spans="1:6" x14ac:dyDescent="0.3">
      <c r="A54" s="142"/>
      <c r="B54" s="143"/>
      <c r="C54" s="122"/>
      <c r="D54" s="10" t="s">
        <v>67</v>
      </c>
      <c r="E54" s="10" t="s">
        <v>134</v>
      </c>
      <c r="F54" s="10" t="s">
        <v>117</v>
      </c>
    </row>
    <row r="55" spans="1:6" x14ac:dyDescent="0.3">
      <c r="A55" s="142"/>
      <c r="B55" s="143"/>
      <c r="C55" s="122"/>
      <c r="D55" s="10" t="s">
        <v>69</v>
      </c>
      <c r="E55" s="10" t="s">
        <v>115</v>
      </c>
      <c r="F55" s="10" t="s">
        <v>116</v>
      </c>
    </row>
    <row r="56" spans="1:6" ht="20.399999999999999" customHeight="1" x14ac:dyDescent="0.3">
      <c r="A56" s="142"/>
      <c r="B56" s="143"/>
      <c r="C56" s="146" t="s">
        <v>78</v>
      </c>
      <c r="D56" s="14" t="s">
        <v>2</v>
      </c>
      <c r="E56" s="14" t="s">
        <v>115</v>
      </c>
      <c r="F56" s="14" t="s">
        <v>175</v>
      </c>
    </row>
    <row r="57" spans="1:6" x14ac:dyDescent="0.3">
      <c r="A57" s="142"/>
      <c r="B57" s="143"/>
      <c r="C57" s="146"/>
      <c r="D57" s="19" t="s">
        <v>70</v>
      </c>
      <c r="E57" s="14" t="s">
        <v>135</v>
      </c>
      <c r="F57" s="14" t="s">
        <v>136</v>
      </c>
    </row>
    <row r="58" spans="1:6" x14ac:dyDescent="0.3">
      <c r="A58" s="142"/>
      <c r="B58" s="143"/>
      <c r="C58" s="146"/>
      <c r="D58" s="19" t="s">
        <v>71</v>
      </c>
      <c r="E58" s="14" t="s">
        <v>133</v>
      </c>
      <c r="F58" s="14" t="s">
        <v>117</v>
      </c>
    </row>
    <row r="59" spans="1:6" x14ac:dyDescent="0.3">
      <c r="A59" s="142"/>
      <c r="B59" s="143"/>
      <c r="C59" s="146"/>
      <c r="D59" s="19" t="s">
        <v>72</v>
      </c>
      <c r="E59" s="14" t="s">
        <v>115</v>
      </c>
      <c r="F59" s="14" t="s">
        <v>116</v>
      </c>
    </row>
    <row r="60" spans="1:6" ht="20.399999999999999" customHeight="1" x14ac:dyDescent="0.3">
      <c r="A60" s="142"/>
      <c r="B60" s="143"/>
      <c r="C60" s="122" t="s">
        <v>156</v>
      </c>
      <c r="D60" s="10" t="s">
        <v>2</v>
      </c>
      <c r="E60" s="10" t="s">
        <v>115</v>
      </c>
      <c r="F60" s="10" t="s">
        <v>116</v>
      </c>
    </row>
    <row r="61" spans="1:6" x14ac:dyDescent="0.3">
      <c r="A61" s="142"/>
      <c r="B61" s="143"/>
      <c r="C61" s="122"/>
      <c r="D61" s="16" t="s">
        <v>73</v>
      </c>
      <c r="E61" s="10" t="s">
        <v>122</v>
      </c>
      <c r="F61" s="10"/>
    </row>
    <row r="62" spans="1:6" ht="21.6" x14ac:dyDescent="0.3">
      <c r="A62" s="142"/>
      <c r="B62" s="143"/>
      <c r="C62" s="122"/>
      <c r="D62" s="18" t="s">
        <v>74</v>
      </c>
      <c r="E62" s="10" t="s">
        <v>137</v>
      </c>
      <c r="F62" s="10" t="s">
        <v>136</v>
      </c>
    </row>
    <row r="63" spans="1:6" ht="30.6" customHeight="1" x14ac:dyDescent="0.3">
      <c r="A63" s="142"/>
      <c r="B63" s="143"/>
      <c r="C63" s="146" t="s">
        <v>157</v>
      </c>
      <c r="D63" s="20" t="s">
        <v>2</v>
      </c>
      <c r="E63" s="14" t="s">
        <v>115</v>
      </c>
      <c r="F63" s="14" t="s">
        <v>175</v>
      </c>
    </row>
    <row r="64" spans="1:6" x14ac:dyDescent="0.3">
      <c r="A64" s="142"/>
      <c r="B64" s="143"/>
      <c r="C64" s="146"/>
      <c r="D64" s="20" t="s">
        <v>53</v>
      </c>
      <c r="E64" s="14" t="s">
        <v>138</v>
      </c>
      <c r="F64" s="14" t="s">
        <v>117</v>
      </c>
    </row>
    <row r="65" spans="1:6" ht="42" customHeight="1" x14ac:dyDescent="0.3">
      <c r="A65" s="142"/>
      <c r="B65" s="143"/>
      <c r="C65" s="122" t="s">
        <v>80</v>
      </c>
      <c r="D65" s="21" t="s">
        <v>2</v>
      </c>
      <c r="E65" s="10" t="s">
        <v>115</v>
      </c>
      <c r="F65" s="10" t="s">
        <v>175</v>
      </c>
    </row>
    <row r="66" spans="1:6" x14ac:dyDescent="0.3">
      <c r="A66" s="144"/>
      <c r="B66" s="145"/>
      <c r="C66" s="122"/>
      <c r="D66" s="22" t="s">
        <v>75</v>
      </c>
      <c r="E66" s="10" t="s">
        <v>139</v>
      </c>
      <c r="F66" s="10" t="s">
        <v>117</v>
      </c>
    </row>
    <row r="67" spans="1:6" x14ac:dyDescent="0.3">
      <c r="A67" s="162"/>
      <c r="B67" s="163"/>
      <c r="C67" s="124" t="s">
        <v>7</v>
      </c>
      <c r="D67" s="10" t="s">
        <v>58</v>
      </c>
      <c r="E67" s="10" t="s">
        <v>129</v>
      </c>
      <c r="F67" s="10" t="s">
        <v>117</v>
      </c>
    </row>
    <row r="68" spans="1:6" x14ac:dyDescent="0.3">
      <c r="A68" s="164"/>
      <c r="B68" s="165"/>
      <c r="C68" s="124"/>
      <c r="D68" s="10" t="s">
        <v>77</v>
      </c>
      <c r="E68" s="10" t="s">
        <v>129</v>
      </c>
      <c r="F68" s="10" t="s">
        <v>117</v>
      </c>
    </row>
    <row r="69" spans="1:6" x14ac:dyDescent="0.3">
      <c r="A69" s="134" t="s">
        <v>110</v>
      </c>
      <c r="B69" s="135"/>
      <c r="C69" s="122" t="s">
        <v>82</v>
      </c>
      <c r="D69" s="10" t="s">
        <v>87</v>
      </c>
      <c r="E69" s="10" t="s">
        <v>122</v>
      </c>
      <c r="F69" s="10" t="s">
        <v>119</v>
      </c>
    </row>
    <row r="70" spans="1:6" x14ac:dyDescent="0.3">
      <c r="A70" s="136"/>
      <c r="B70" s="137"/>
      <c r="C70" s="122"/>
      <c r="D70" s="10" t="s">
        <v>88</v>
      </c>
      <c r="E70" s="10" t="s">
        <v>138</v>
      </c>
      <c r="F70" s="10" t="s">
        <v>123</v>
      </c>
    </row>
    <row r="71" spans="1:6" x14ac:dyDescent="0.3">
      <c r="A71" s="136"/>
      <c r="B71" s="137"/>
      <c r="C71" s="122"/>
      <c r="D71" s="24" t="s">
        <v>21</v>
      </c>
      <c r="E71" s="10" t="s">
        <v>122</v>
      </c>
      <c r="F71" s="10" t="s">
        <v>119</v>
      </c>
    </row>
    <row r="72" spans="1:6" x14ac:dyDescent="0.3">
      <c r="A72" s="136"/>
      <c r="B72" s="137"/>
      <c r="C72" s="123" t="s">
        <v>83</v>
      </c>
      <c r="D72" s="14" t="s">
        <v>90</v>
      </c>
      <c r="E72" s="14" t="s">
        <v>115</v>
      </c>
      <c r="F72" s="14" t="s">
        <v>140</v>
      </c>
    </row>
    <row r="73" spans="1:6" x14ac:dyDescent="0.3">
      <c r="A73" s="136"/>
      <c r="B73" s="137"/>
      <c r="C73" s="123"/>
      <c r="D73" s="14" t="s">
        <v>21</v>
      </c>
      <c r="E73" s="14" t="s">
        <v>122</v>
      </c>
      <c r="F73" s="14" t="s">
        <v>119</v>
      </c>
    </row>
    <row r="74" spans="1:6" ht="21.6" x14ac:dyDescent="0.3">
      <c r="A74" s="136"/>
      <c r="B74" s="137"/>
      <c r="C74" s="123"/>
      <c r="D74" s="14" t="s">
        <v>89</v>
      </c>
      <c r="E74" s="14" t="s">
        <v>124</v>
      </c>
      <c r="F74" s="14" t="s">
        <v>119</v>
      </c>
    </row>
    <row r="75" spans="1:6" x14ac:dyDescent="0.3">
      <c r="A75" s="136"/>
      <c r="B75" s="137"/>
      <c r="C75" s="124" t="s">
        <v>84</v>
      </c>
      <c r="D75" s="12" t="s">
        <v>2</v>
      </c>
      <c r="E75" s="10" t="s">
        <v>115</v>
      </c>
      <c r="F75" s="10" t="s">
        <v>141</v>
      </c>
    </row>
    <row r="76" spans="1:6" x14ac:dyDescent="0.3">
      <c r="A76" s="136"/>
      <c r="B76" s="137"/>
      <c r="C76" s="124"/>
      <c r="D76" s="12" t="s">
        <v>21</v>
      </c>
      <c r="E76" s="10" t="s">
        <v>122</v>
      </c>
      <c r="F76" s="10" t="s">
        <v>119</v>
      </c>
    </row>
    <row r="77" spans="1:6" x14ac:dyDescent="0.3">
      <c r="A77" s="136"/>
      <c r="B77" s="137"/>
      <c r="C77" s="124"/>
      <c r="D77" s="12" t="s">
        <v>91</v>
      </c>
      <c r="E77" s="10" t="s">
        <v>115</v>
      </c>
      <c r="F77" s="10" t="s">
        <v>142</v>
      </c>
    </row>
    <row r="78" spans="1:6" ht="21.6" x14ac:dyDescent="0.3">
      <c r="A78" s="138"/>
      <c r="B78" s="139"/>
      <c r="C78" s="124"/>
      <c r="D78" s="12" t="s">
        <v>26</v>
      </c>
      <c r="E78" s="10" t="s">
        <v>124</v>
      </c>
      <c r="F78" s="10" t="s">
        <v>119</v>
      </c>
    </row>
    <row r="79" spans="1:6" ht="21.6" x14ac:dyDescent="0.3">
      <c r="A79" s="140" t="s">
        <v>92</v>
      </c>
      <c r="B79" s="141"/>
      <c r="C79" s="131" t="s">
        <v>111</v>
      </c>
      <c r="D79" s="14" t="s">
        <v>98</v>
      </c>
      <c r="E79" s="14" t="s">
        <v>143</v>
      </c>
      <c r="F79" s="14" t="s">
        <v>123</v>
      </c>
    </row>
    <row r="80" spans="1:6" x14ac:dyDescent="0.3">
      <c r="A80" s="142"/>
      <c r="B80" s="143"/>
      <c r="C80" s="131"/>
      <c r="D80" s="14" t="s">
        <v>99</v>
      </c>
      <c r="E80" s="14" t="s">
        <v>115</v>
      </c>
      <c r="F80" s="14" t="s">
        <v>175</v>
      </c>
    </row>
    <row r="81" spans="1:8" ht="20.399999999999999" customHeight="1" x14ac:dyDescent="0.3">
      <c r="A81" s="142"/>
      <c r="B81" s="143"/>
      <c r="C81" s="131"/>
      <c r="D81" s="14" t="s">
        <v>100</v>
      </c>
      <c r="E81" s="14" t="s">
        <v>144</v>
      </c>
      <c r="F81" s="14" t="s">
        <v>117</v>
      </c>
    </row>
    <row r="82" spans="1:8" ht="21.6" x14ac:dyDescent="0.3">
      <c r="A82" s="142"/>
      <c r="B82" s="143"/>
      <c r="C82" s="132" t="s">
        <v>112</v>
      </c>
      <c r="D82" s="10" t="s">
        <v>98</v>
      </c>
      <c r="E82" s="10" t="s">
        <v>143</v>
      </c>
      <c r="F82" s="10" t="s">
        <v>119</v>
      </c>
    </row>
    <row r="83" spans="1:8" x14ac:dyDescent="0.3">
      <c r="A83" s="142"/>
      <c r="B83" s="143"/>
      <c r="C83" s="132"/>
      <c r="D83" s="10" t="s">
        <v>99</v>
      </c>
      <c r="E83" s="10" t="s">
        <v>115</v>
      </c>
      <c r="F83" s="10" t="s">
        <v>175</v>
      </c>
    </row>
    <row r="84" spans="1:8" ht="21.6" x14ac:dyDescent="0.3">
      <c r="A84" s="144"/>
      <c r="B84" s="145"/>
      <c r="C84" s="133"/>
      <c r="D84" s="74" t="s">
        <v>100</v>
      </c>
      <c r="E84" s="74" t="s">
        <v>144</v>
      </c>
      <c r="F84" s="74" t="s">
        <v>117</v>
      </c>
    </row>
    <row r="85" spans="1:8" ht="14.4" customHeight="1" x14ac:dyDescent="0.3">
      <c r="A85" s="125" t="s">
        <v>10</v>
      </c>
      <c r="B85" s="149"/>
      <c r="C85" s="152"/>
      <c r="D85" s="152"/>
      <c r="E85" s="152"/>
      <c r="F85" s="152"/>
      <c r="G85" s="73"/>
      <c r="H85" s="73"/>
    </row>
    <row r="86" spans="1:8" x14ac:dyDescent="0.3">
      <c r="A86" s="127"/>
      <c r="B86" s="150"/>
      <c r="C86" s="152"/>
      <c r="D86" s="152"/>
      <c r="E86" s="152"/>
      <c r="F86" s="152"/>
      <c r="G86" s="73"/>
      <c r="H86" s="73"/>
    </row>
    <row r="87" spans="1:8" x14ac:dyDescent="0.3">
      <c r="A87" s="127"/>
      <c r="B87" s="150"/>
      <c r="C87" s="152"/>
      <c r="D87" s="152"/>
      <c r="E87" s="152"/>
      <c r="F87" s="152"/>
      <c r="G87" s="73"/>
      <c r="H87" s="73"/>
    </row>
    <row r="88" spans="1:8" x14ac:dyDescent="0.3">
      <c r="A88" s="129"/>
      <c r="B88" s="151"/>
      <c r="C88" s="152"/>
      <c r="D88" s="152"/>
      <c r="E88" s="152"/>
      <c r="F88" s="152"/>
      <c r="G88" s="73"/>
      <c r="H88" s="73"/>
    </row>
    <row r="89" spans="1:8" x14ac:dyDescent="0.3">
      <c r="C89" s="75"/>
      <c r="D89" s="76"/>
      <c r="E89" s="77"/>
      <c r="F89" s="77"/>
    </row>
  </sheetData>
  <mergeCells count="44">
    <mergeCell ref="A85:B88"/>
    <mergeCell ref="C85:F88"/>
    <mergeCell ref="I3:I6"/>
    <mergeCell ref="I7:I10"/>
    <mergeCell ref="I11:I13"/>
    <mergeCell ref="A42:B44"/>
    <mergeCell ref="A45:B66"/>
    <mergeCell ref="A67:B68"/>
    <mergeCell ref="A20:B25"/>
    <mergeCell ref="A26:B41"/>
    <mergeCell ref="C38:C39"/>
    <mergeCell ref="C40:C41"/>
    <mergeCell ref="C42:C44"/>
    <mergeCell ref="C45:C47"/>
    <mergeCell ref="C48:C51"/>
    <mergeCell ref="C75:C78"/>
    <mergeCell ref="C17:C19"/>
    <mergeCell ref="C22:C25"/>
    <mergeCell ref="C26:C28"/>
    <mergeCell ref="C29:C31"/>
    <mergeCell ref="C32:C34"/>
    <mergeCell ref="C14:C16"/>
    <mergeCell ref="A3:B19"/>
    <mergeCell ref="C79:C81"/>
    <mergeCell ref="C82:C84"/>
    <mergeCell ref="A69:B78"/>
    <mergeCell ref="A79:B84"/>
    <mergeCell ref="C52:C55"/>
    <mergeCell ref="C56:C59"/>
    <mergeCell ref="C60:C62"/>
    <mergeCell ref="C63:C64"/>
    <mergeCell ref="C65:C66"/>
    <mergeCell ref="C67:C68"/>
    <mergeCell ref="C35:C37"/>
    <mergeCell ref="C20:C21"/>
    <mergeCell ref="C69:C71"/>
    <mergeCell ref="C72:C74"/>
    <mergeCell ref="A2:B2"/>
    <mergeCell ref="J3:J6"/>
    <mergeCell ref="J11:J13"/>
    <mergeCell ref="C3:C6"/>
    <mergeCell ref="C7:C10"/>
    <mergeCell ref="C11:C13"/>
    <mergeCell ref="J7:J10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SORT AND FILTER</vt:lpstr>
      <vt:lpstr>who benefits</vt:lpstr>
      <vt:lpstr>eco-rating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Winters, Kirsten</dc:creator>
  <cp:lastModifiedBy>Winters, Kirsten</cp:lastModifiedBy>
  <dcterms:created xsi:type="dcterms:W3CDTF">2015-11-10T18:37:27Z</dcterms:created>
  <dcterms:modified xsi:type="dcterms:W3CDTF">2016-02-02T19:57:53Z</dcterms:modified>
</cp:coreProperties>
</file>