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J:\CLIENT_DATA\EPA\EPA 2020\Reporting\November 2020\"/>
    </mc:Choice>
  </mc:AlternateContent>
  <bookViews>
    <workbookView xWindow="0" yWindow="0" windowWidth="28800" windowHeight="12300" tabRatio="719"/>
  </bookViews>
  <sheets>
    <sheet name="EPA Hepatocyte Stability 100520" sheetId="6" r:id="rId1"/>
    <sheet name="Control" sheetId="28" r:id="rId2"/>
    <sheet name="Control Inactive" sheetId="29" r:id="rId3"/>
    <sheet name="1uM" sheetId="31" r:id="rId4"/>
    <sheet name="10uM" sheetId="30" r:id="rId5"/>
    <sheet name="1uM Inactive" sheetId="32" r:id="rId6"/>
    <sheet name="10uM Inactive" sheetId="27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Print_Area" localSheetId="0">'EPA Hepatocyte Stability 100520'!$A$12:$F$18</definedName>
    <definedName name="Summary1">#REF!</definedName>
    <definedName name="Table1" localSheetId="4">'10uM'!#REF!</definedName>
    <definedName name="Table1" localSheetId="6">'10uM Inactive'!#REF!</definedName>
    <definedName name="Table1" localSheetId="3">'1uM'!#REF!</definedName>
    <definedName name="Table1" localSheetId="5">'1uM Inactive'!#REF!</definedName>
    <definedName name="Table1" localSheetId="1">Control!$Z$2:$AD$7</definedName>
    <definedName name="Table1" localSheetId="2">'Control Inactive'!$Z$2:$AD$4</definedName>
    <definedName name="Table1">#REF!</definedName>
    <definedName name="Table10" localSheetId="4">'10uM'!#REF!</definedName>
    <definedName name="Table10" localSheetId="6">'10uM Inactive'!#REF!</definedName>
    <definedName name="Table10" localSheetId="3">'1uM'!#REF!</definedName>
    <definedName name="Table10" localSheetId="5">'1uM Inactive'!#REF!</definedName>
    <definedName name="Table10">#REF!</definedName>
    <definedName name="Table11" localSheetId="4">'10uM'!#REF!</definedName>
    <definedName name="Table11" localSheetId="6">'10uM Inactive'!#REF!</definedName>
    <definedName name="Table11" localSheetId="3">'1uM'!#REF!</definedName>
    <definedName name="Table11" localSheetId="5">'1uM Inactive'!#REF!</definedName>
    <definedName name="Table11">#REF!</definedName>
    <definedName name="Table12" localSheetId="4">'10uM'!#REF!</definedName>
    <definedName name="Table12" localSheetId="6">'10uM Inactive'!#REF!</definedName>
    <definedName name="Table12" localSheetId="3">'1uM'!#REF!</definedName>
    <definedName name="Table12" localSheetId="5">'1uM Inactive'!#REF!</definedName>
    <definedName name="Table12">#REF!</definedName>
    <definedName name="Table13" localSheetId="4">'10uM'!#REF!</definedName>
    <definedName name="Table13" localSheetId="6">'10uM Inactive'!#REF!</definedName>
    <definedName name="Table13" localSheetId="3">'1uM'!#REF!</definedName>
    <definedName name="Table13" localSheetId="5">'1uM Inactive'!#REF!</definedName>
    <definedName name="Table13">#REF!</definedName>
    <definedName name="Table14">#REF!</definedName>
    <definedName name="Table15">#REF!</definedName>
    <definedName name="Table16">#REF!</definedName>
    <definedName name="Table2" localSheetId="4">'10uM'!$Z$3:$AD$8</definedName>
    <definedName name="Table2" localSheetId="6">'10uM Inactive'!$Z$3:$AD$5</definedName>
    <definedName name="Table2" localSheetId="3">'1uM'!$Z$3:$AD$8</definedName>
    <definedName name="Table2" localSheetId="5">'1uM Inactive'!$Z$3:$AD$5</definedName>
    <definedName name="Table2">#REF!</definedName>
    <definedName name="Table3" localSheetId="4">'10uM'!$Z$22:$AD$27</definedName>
    <definedName name="Table3" localSheetId="6">'10uM Inactive'!$Z$23:$AD$25</definedName>
    <definedName name="Table3" localSheetId="3">'1uM'!$Z$22:$AD$27</definedName>
    <definedName name="Table3" localSheetId="5">'1uM Inactive'!$Z$23:$AD$25</definedName>
    <definedName name="Table3">#REF!</definedName>
    <definedName name="Table4" localSheetId="4">'10uM'!$Z$41:$AD$46</definedName>
    <definedName name="Table4" localSheetId="6">'10uM Inactive'!$Z$43:$AD$45</definedName>
    <definedName name="Table4" localSheetId="3">'1uM'!$Z$41:$AD$46</definedName>
    <definedName name="Table4" localSheetId="5">'1uM Inactive'!$Z$43:$AD$45</definedName>
    <definedName name="Table4">#REF!</definedName>
    <definedName name="Table5" localSheetId="4">'10uM'!#REF!</definedName>
    <definedName name="Table5" localSheetId="6">'10uM Inactive'!#REF!</definedName>
    <definedName name="Table5" localSheetId="3">'1uM'!#REF!</definedName>
    <definedName name="Table5" localSheetId="5">'1uM Inactive'!#REF!</definedName>
    <definedName name="Table5">#REF!</definedName>
    <definedName name="Table6" localSheetId="4">'10uM'!$Z$61:$AD$66</definedName>
    <definedName name="Table6" localSheetId="6">'10uM Inactive'!$Z$63:$AD$65</definedName>
    <definedName name="Table6" localSheetId="3">'1uM'!$Z$61:$AD$66</definedName>
    <definedName name="Table6" localSheetId="5">'1uM Inactive'!$Z$63:$AD$65</definedName>
    <definedName name="Table6">#REF!</definedName>
    <definedName name="Table7" localSheetId="4">'10uM'!#REF!</definedName>
    <definedName name="Table7" localSheetId="6">'10uM Inactive'!#REF!</definedName>
    <definedName name="Table7" localSheetId="3">'1uM'!#REF!</definedName>
    <definedName name="Table7" localSheetId="5">'1uM Inactive'!#REF!</definedName>
    <definedName name="Table7">#REF!</definedName>
    <definedName name="Table8" localSheetId="4">'10uM'!$Z$81:$AD$86</definedName>
    <definedName name="Table8" localSheetId="6">'10uM Inactive'!$Z$83:$AD$85</definedName>
    <definedName name="Table8" localSheetId="3">'1uM'!$Z$81:$AD$86</definedName>
    <definedName name="Table8" localSheetId="5">'1uM Inactive'!$Z$83:$AD$85</definedName>
    <definedName name="Table8">#REF!</definedName>
    <definedName name="Table9" localSheetId="4">'10uM'!#REF!</definedName>
    <definedName name="Table9" localSheetId="6">'10uM Inactive'!#REF!</definedName>
    <definedName name="Table9" localSheetId="3">'1uM'!#REF!</definedName>
    <definedName name="Table9" localSheetId="5">'1uM Inactive'!#REF!</definedName>
    <definedName name="Table9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<sst xmlns="http://schemas.openxmlformats.org/spreadsheetml/2006/main" count="1565" uniqueCount="319">
  <si>
    <t>Compound</t>
  </si>
  <si>
    <t>Species</t>
  </si>
  <si>
    <t>Clearance (µl/min/million cells)</t>
  </si>
  <si>
    <t>Half Life (mins)</t>
  </si>
  <si>
    <t>Avg % Remaining at Last Point</t>
  </si>
  <si>
    <t>Comments</t>
  </si>
  <si>
    <t>EPA</t>
  </si>
  <si>
    <t>Hepatocyte Stability: Data Summary</t>
  </si>
  <si>
    <t>1 µM Concentration</t>
  </si>
  <si>
    <t>10 µM Concentration</t>
  </si>
  <si>
    <t xml:space="preserve">*Average percent remaining at last time point used to determine slope and half-life
</t>
  </si>
  <si>
    <t>ND: Not Determined (Data not reportable due to low analyte signal relative to background, likely due to matrix interference and poor ionization)</t>
  </si>
  <si>
    <t xml:space="preserve">NC: Not Calculable </t>
  </si>
  <si>
    <t>Avg % Remaining at 120' Control**</t>
  </si>
  <si>
    <t>** 120' Control Hepatocyte Heat Inactivated 60 minutes at 100'C</t>
  </si>
  <si>
    <t>Midazolam</t>
  </si>
  <si>
    <t>Human</t>
  </si>
  <si>
    <t>1 µM Concentration; Control</t>
  </si>
  <si>
    <t>ND</t>
  </si>
  <si>
    <t>SampleName</t>
  </si>
  <si>
    <t>CompoundName</t>
  </si>
  <si>
    <t>Transition</t>
  </si>
  <si>
    <t>Area</t>
  </si>
  <si>
    <t>ISTD Area</t>
  </si>
  <si>
    <t>ISTDResponseRatio</t>
  </si>
  <si>
    <t>% Remaining</t>
  </si>
  <si>
    <t>Time (mins)</t>
  </si>
  <si>
    <t>ln % Remaining</t>
  </si>
  <si>
    <t>Chart</t>
  </si>
  <si>
    <t>Table</t>
  </si>
  <si>
    <t>326.2 / 291.0</t>
  </si>
  <si>
    <t>Midazolam - Human</t>
  </si>
  <si>
    <t>Time (Mins)</t>
  </si>
  <si>
    <t>% Remaining Replica 1</t>
  </si>
  <si>
    <t>% Remaining Replica 2</t>
  </si>
  <si>
    <t>% Remaining Replica 3</t>
  </si>
  <si>
    <t>Average</t>
  </si>
  <si>
    <t>ln Percent Remaining</t>
  </si>
  <si>
    <t>Slope</t>
  </si>
  <si>
    <t>Intercept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</si>
  <si>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</si>
  <si>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½</t>
    </r>
    <r>
      <rPr>
        <b/>
        <sz val="11"/>
        <color theme="1"/>
        <rFont val="Calibri"/>
        <family val="2"/>
        <scheme val="minor"/>
      </rPr>
      <t xml:space="preserve"> (mins)</t>
    </r>
  </si>
  <si>
    <r>
      <t>CL</t>
    </r>
    <r>
      <rPr>
        <b/>
        <vertAlign val="subscript"/>
        <sz val="11"/>
        <color theme="1"/>
        <rFont val="Calibri"/>
        <family val="2"/>
        <scheme val="minor"/>
      </rPr>
      <t>int</t>
    </r>
    <r>
      <rPr>
        <b/>
        <sz val="11"/>
        <color theme="1"/>
        <rFont val="Calibri"/>
        <family val="2"/>
        <scheme val="minor"/>
      </rPr>
      <t xml:space="preserve"> (µl/min/10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cells)</t>
    </r>
  </si>
  <si>
    <t>Control</t>
  </si>
  <si>
    <t/>
  </si>
  <si>
    <t xml:space="preserve"> &gt;480</t>
  </si>
  <si>
    <t xml:space="preserve"> </t>
  </si>
  <si>
    <t>&gt;480</t>
  </si>
  <si>
    <t>0.00%</t>
  </si>
  <si>
    <t>-13.816</t>
  </si>
  <si>
    <t>100.00%</t>
  </si>
  <si>
    <t>4.605</t>
  </si>
  <si>
    <t>DTXSID7035272</t>
  </si>
  <si>
    <t>DTXSID2021311</t>
  </si>
  <si>
    <t>DTXSID2020216</t>
  </si>
  <si>
    <t>DTXSID5038830</t>
  </si>
  <si>
    <t>DTXSID5044572</t>
  </si>
  <si>
    <t>Blank_Human</t>
  </si>
  <si>
    <t>DTXSID7035272 - Human</t>
  </si>
  <si>
    <t>Blank_Human2</t>
  </si>
  <si>
    <t>Blank_Human3</t>
  </si>
  <si>
    <t>DTXSID7035272_1uM_Human__120_1</t>
  </si>
  <si>
    <t>DTXSID7035272_1uM_Human__120_2</t>
  </si>
  <si>
    <t>DTXSID7035272_1uM_Human__120_3</t>
  </si>
  <si>
    <t>DTXSID7035272_1uM_Human__60_1</t>
  </si>
  <si>
    <t>DTXSID7035272_1uM_Human__60_2</t>
  </si>
  <si>
    <t>DTXSID7035272_1uM_Human__60_3</t>
  </si>
  <si>
    <t>DTXSID7035272_1uM_Human__30_1</t>
  </si>
  <si>
    <t>DTXSID7035272_1uM_Human__30_2</t>
  </si>
  <si>
    <t>DTXSID7035272_1uM_Human__30_3</t>
  </si>
  <si>
    <t>DTXSID7035272_1uM_Human__15_1</t>
  </si>
  <si>
    <t>DTXSID7035272_1uM_Human__15_2</t>
  </si>
  <si>
    <t>DTXSID7035272_1uM_Human__15_3</t>
  </si>
  <si>
    <t>DTXSID7035272_1uM_Human__0_1</t>
  </si>
  <si>
    <t>DTXSID7035272_1uM_Human__0_2</t>
  </si>
  <si>
    <t>DTXSID7035272_1uM_Human__0_3</t>
  </si>
  <si>
    <t>DTXSID2021311 - Human</t>
  </si>
  <si>
    <t>DTXSID2021311_1uM_Human__120_1</t>
  </si>
  <si>
    <t>DTXSID2021311_1uM_Human__120_2</t>
  </si>
  <si>
    <t>DTXSID2021311_1uM_Human__120_3</t>
  </si>
  <si>
    <t>DTXSID2021311_1uM_Human__60_1</t>
  </si>
  <si>
    <t>DTXSID2021311_1uM_Human__60_2</t>
  </si>
  <si>
    <t>DTXSID2021311_1uM_Human__60_3</t>
  </si>
  <si>
    <t>DTXSID2021311_1uM_Human__30_1</t>
  </si>
  <si>
    <t>DTXSID2021311_1uM_Human__30_2</t>
  </si>
  <si>
    <t>DTXSID2021311_1uM_Human__30_3</t>
  </si>
  <si>
    <t>DTXSID2021311_1uM_Human__15_1</t>
  </si>
  <si>
    <t xml:space="preserve">Points Deleted: (120,-11.5130) (120,-13.8160) (60,-13.8160) (60,-13.8160) </t>
  </si>
  <si>
    <t>DTXSID2021311_1uM_Human__15_2</t>
  </si>
  <si>
    <t>DTXSID2021311_1uM_Human__15_3</t>
  </si>
  <si>
    <t>DTXSID2021311_1uM_Human__0_1</t>
  </si>
  <si>
    <t>DTXSID2021311_1uM_Human__0_2</t>
  </si>
  <si>
    <t>DTXSID2021311_1uM_Human__0_3</t>
  </si>
  <si>
    <t>DTXSID2020216 - Human</t>
  </si>
  <si>
    <t>DTXSID2020216_1uM_120_1</t>
  </si>
  <si>
    <t>DTXSID2020216_1uM_120_2</t>
  </si>
  <si>
    <t>DTXSID2020216_1uM_120_3</t>
  </si>
  <si>
    <t>DTXSID2020216_1uM_60_1</t>
  </si>
  <si>
    <t>DTXSID2020216_1uM_60_2</t>
  </si>
  <si>
    <t>DTXSID2020216_1uM_60_3</t>
  </si>
  <si>
    <t>DTXSID2020216_1uM_30_1</t>
  </si>
  <si>
    <t>DTXSID2020216_1uM_30_2</t>
  </si>
  <si>
    <t>DTXSID2020216_1uM_30_3</t>
  </si>
  <si>
    <t>DTXSID2020216_1uM_15_1</t>
  </si>
  <si>
    <t xml:space="preserve">Points Deleted: (120,-18.4210) (120,-18.4210) (120,-18.4210) (60,-18.4210) (60,-18.4210) (60,-18.4210) (30,-18.4210) (15,-18.4210) </t>
  </si>
  <si>
    <t>DTXSID2020216_1uM_15_2</t>
  </si>
  <si>
    <t>DTXSID2020216_1uM_15_3</t>
  </si>
  <si>
    <t>DTXSID2020216_1uM_0_1</t>
  </si>
  <si>
    <t>DTXSID2020216_1uM_0_2</t>
  </si>
  <si>
    <t>DTXSID2020216_1uM_0_3</t>
  </si>
  <si>
    <t>DTXSID5038830 - Human</t>
  </si>
  <si>
    <t>DTXSID5038830_1uM_Human__120_1</t>
  </si>
  <si>
    <t>DTXSID5038830_1uM_Human__120_2</t>
  </si>
  <si>
    <t>DTXSID5038830_1uM_Human__120_3</t>
  </si>
  <si>
    <t>DTXSID5038830_1uM_Human__60_1</t>
  </si>
  <si>
    <t>DTXSID5038830_1uM_Human__60_2</t>
  </si>
  <si>
    <t>DTXSID5038830_1uM_Human__60_3</t>
  </si>
  <si>
    <t>DTXSID5038830_1uM_Human__30_1</t>
  </si>
  <si>
    <t>DTXSID5038830_1uM_Human__30_2</t>
  </si>
  <si>
    <t>DTXSID5038830_1uM_Human__30_3</t>
  </si>
  <si>
    <t>DTXSID5038830_1uM_Human__15_1</t>
  </si>
  <si>
    <t xml:space="preserve">Points Deleted: (120,-18.4210) (120,-18.4210) (60,-18.4210) (60,-18.4210) (15,-18.4210) (15,-18.4210) </t>
  </si>
  <si>
    <t>DTXSID5038830_1uM_Human__15_2</t>
  </si>
  <si>
    <t>DTXSID5038830_1uM_Human__15_3</t>
  </si>
  <si>
    <t>DTXSID5038830_1uM_Human__0_1</t>
  </si>
  <si>
    <t>DTXSID5038830_1uM_Human__0_2</t>
  </si>
  <si>
    <t>DTXSID5038830_1uM_Human__0_3</t>
  </si>
  <si>
    <t>DTXSID5044572 - Human</t>
  </si>
  <si>
    <t>DTXSID5044572_1uM_Human__120_1</t>
  </si>
  <si>
    <t>DTXSID5044572_1uM_Human__120_2</t>
  </si>
  <si>
    <t>DTXSID5044572_1uM_Human__120_3</t>
  </si>
  <si>
    <t>DTXSID5044572_1uM_Human__60_1</t>
  </si>
  <si>
    <t>DTXSID5044572_1uM_Human__60_2</t>
  </si>
  <si>
    <t>DTXSID5044572_1uM_Human__60_3</t>
  </si>
  <si>
    <t>DTXSID5044572_1uM_Human__30_1</t>
  </si>
  <si>
    <t>DTXSID5044572_1uM_Human__30_2</t>
  </si>
  <si>
    <t>DTXSID5044572_1uM_Human__30_3</t>
  </si>
  <si>
    <t>DTXSID5044572_1uM_Human__15_1</t>
  </si>
  <si>
    <t xml:space="preserve">Points Deleted: (120,-18.4210) (120,-18.4210) (120,-18.4210) (60,-18.4210) (60,-18.4210) (60,-18.4210) (30,-18.4210) (30,-18.4210) (30,-18.4210) (15,-18.4210) (15,-18.4210) (15,-18.4210) (0,4.6050) </t>
  </si>
  <si>
    <t>DTXSID5044572_1uM_Human__15_2</t>
  </si>
  <si>
    <t>DTXSID5044572_1uM_Human__15_3</t>
  </si>
  <si>
    <t>DTXSID5044572_1uM_Human__0_1</t>
  </si>
  <si>
    <t>DTXSID5044572_1uM_Human__0_2</t>
  </si>
  <si>
    <t>DTXSID5044572_1uM_Human__0_3</t>
  </si>
  <si>
    <t>-11.513</t>
  </si>
  <si>
    <t>-18.421</t>
  </si>
  <si>
    <t>DTXSID7035272_10uM_Human__120_1</t>
  </si>
  <si>
    <t>DTXSID7035272_10uM_Human__120_2</t>
  </si>
  <si>
    <t>DTXSID7035272_10uM_Human__120_3</t>
  </si>
  <si>
    <t>DTXSID7035272_10uM_Human__60_1</t>
  </si>
  <si>
    <t>DTXSID7035272_10uM_Human__60_2</t>
  </si>
  <si>
    <t>DTXSID7035272_10uM_Human__60_3</t>
  </si>
  <si>
    <t>DTXSID7035272_10uM_Human__30_1</t>
  </si>
  <si>
    <t>DTXSID7035272_10uM_Human__30_2</t>
  </si>
  <si>
    <t>DTXSID7035272_10uM_Human__30_3</t>
  </si>
  <si>
    <t>DTXSID7035272_10uM_Human__15_1</t>
  </si>
  <si>
    <t>DTXSID7035272_10uM_Human__15_2</t>
  </si>
  <si>
    <t>DTXSID7035272_10uM_Human__15_3</t>
  </si>
  <si>
    <t>DTXSID7035272_10uM_Human__0_1</t>
  </si>
  <si>
    <t>DTXSID7035272_10uM_Human__0_2</t>
  </si>
  <si>
    <t>DTXSID7035272_10uM_Human__0_3</t>
  </si>
  <si>
    <t>DTXSID2021311_10uM_Human__120_1</t>
  </si>
  <si>
    <t>DTXSID2021311_10uM_Human__120_2</t>
  </si>
  <si>
    <t>DTXSID2021311_10uM_Human__120_3</t>
  </si>
  <si>
    <t>DTXSID2021311_10uM_Human__60_1</t>
  </si>
  <si>
    <t>DTXSID2021311_10uM_Human__60_2</t>
  </si>
  <si>
    <t>DTXSID2021311_10uM_Human__60_3</t>
  </si>
  <si>
    <t>DTXSID2021311_10uM_Human__30_1</t>
  </si>
  <si>
    <t>DTXSID2021311_10uM_Human__30_2</t>
  </si>
  <si>
    <t>DTXSID2021311_10uM_Human__30_3</t>
  </si>
  <si>
    <t>DTXSID2021311_10uM_Human__15_1</t>
  </si>
  <si>
    <t>DTXSID2021311_10uM_Human__15_2</t>
  </si>
  <si>
    <t>DTXSID2021311_10uM_Human__15_3</t>
  </si>
  <si>
    <t>DTXSID2021311_10uM_Human__0_1</t>
  </si>
  <si>
    <t>DTXSID2021311_10uM_Human__0_2</t>
  </si>
  <si>
    <t>DTXSID2021311_10uM_Human__0_3</t>
  </si>
  <si>
    <t>DTXSID2020216_10uM_120_1</t>
  </si>
  <si>
    <t>DTXSID2020216_10uM_120_2</t>
  </si>
  <si>
    <t>DTXSID2020216_10uM_120_3</t>
  </si>
  <si>
    <t>DTXSID2020216_10uM_60_1</t>
  </si>
  <si>
    <t>DTXSID2020216_10uM_60_2</t>
  </si>
  <si>
    <t>DTXSID2020216_10uM_60_3</t>
  </si>
  <si>
    <t>DTXSID2020216_10uM_30_1</t>
  </si>
  <si>
    <t>DTXSID2020216_10uM_30_2</t>
  </si>
  <si>
    <t>DTXSID2020216_10uM_30_3</t>
  </si>
  <si>
    <t>DTXSID2020216_10uM_15_1</t>
  </si>
  <si>
    <t xml:space="preserve">Points Deleted: (120,2.7490) (120,2.8590) (120,2.7240) (60,2.2960) (60,2.1570) (60,2.3170) </t>
  </si>
  <si>
    <t>DTXSID2020216_10uM_15_2</t>
  </si>
  <si>
    <t>DTXSID2020216_10uM_15_3</t>
  </si>
  <si>
    <t>DTXSID2020216_10uM_0_1</t>
  </si>
  <si>
    <t>DTXSID2020216_10uM_0_2</t>
  </si>
  <si>
    <t>DTXSID2020216_10uM_0_3</t>
  </si>
  <si>
    <t>DTXSID5038830_10uM_Human__120_1</t>
  </si>
  <si>
    <t>DTXSID5038830_10uM_Human__120_2</t>
  </si>
  <si>
    <t>DTXSID5038830_10uM_Human__120_3</t>
  </si>
  <si>
    <t>DTXSID5038830_10uM_Human__60_1</t>
  </si>
  <si>
    <t>DTXSID5038830_10uM_Human__60_2</t>
  </si>
  <si>
    <t>DTXSID5038830_10uM_Human__60_3</t>
  </si>
  <si>
    <t>DTXSID5038830_10uM_Human__30_1</t>
  </si>
  <si>
    <t>DTXSID5038830_10uM_Human__30_2</t>
  </si>
  <si>
    <t>DTXSID5038830_10uM_Human__30_3</t>
  </si>
  <si>
    <t>DTXSID5038830_10uM_Human__15_1</t>
  </si>
  <si>
    <t xml:space="preserve">Points Deleted: (120,2.9290) (120,-18.4210) (120,-18.4210) (60,2.9790) (60,2.7550) (60,3.1530) (30,-18.4210) (30,2.7980) (30,3.0150) </t>
  </si>
  <si>
    <t>DTXSID5038830_10uM_Human__15_2</t>
  </si>
  <si>
    <t>DTXSID5038830_10uM_Human__15_3</t>
  </si>
  <si>
    <t>DTXSID5038830_10uM_Human__0_1</t>
  </si>
  <si>
    <t>DTXSID5038830_10uM_Human__0_2</t>
  </si>
  <si>
    <t>DTXSID5038830_10uM_Human__0_3</t>
  </si>
  <si>
    <t>DTXSID5044572_10uM_Human__120_1</t>
  </si>
  <si>
    <t>DTXSID5044572_10uM_Human__120_2</t>
  </si>
  <si>
    <t>DTXSID5044572_10uM_Human__120_3</t>
  </si>
  <si>
    <t>DTXSID5044572_10uM_Human__60_1</t>
  </si>
  <si>
    <t>DTXSID5044572_10uM_Human__60_2</t>
  </si>
  <si>
    <t>DTXSID5044572_10uM_Human__60_3</t>
  </si>
  <si>
    <t>DTXSID5044572_10uM_Human__30_1</t>
  </si>
  <si>
    <t>DTXSID5044572_10uM_Human__30_2</t>
  </si>
  <si>
    <t>DTXSID5044572_10uM_Human__30_3</t>
  </si>
  <si>
    <t>DTXSID5044572_10uM_Human__15_1</t>
  </si>
  <si>
    <t xml:space="preserve">Points Deleted: (120,1.3210) (120,1.9620) (120,1.0540) (60,-18.4210) (60,-18.4210) (60,-18.4210) (30,-18.4210) (30,-18.4210) (30,-18.4210) </t>
  </si>
  <si>
    <t>DTXSID5044572_10uM_Human__15_2</t>
  </si>
  <si>
    <t>DTXSID5044572_10uM_Human__15_3</t>
  </si>
  <si>
    <t>DTXSID5044572_10uM_Human__0_1</t>
  </si>
  <si>
    <t>DTXSID5044572_10uM_Human__0_2</t>
  </si>
  <si>
    <t>DTXSID5044572_10uM_Human__0_3</t>
  </si>
  <si>
    <t>15.63%</t>
  </si>
  <si>
    <t>17.44%</t>
  </si>
  <si>
    <t>15.25%</t>
  </si>
  <si>
    <t>9.93%</t>
  </si>
  <si>
    <t>8.64%</t>
  </si>
  <si>
    <t>10.14%</t>
  </si>
  <si>
    <t>2.749</t>
  </si>
  <si>
    <t>2.859</t>
  </si>
  <si>
    <t>2.724</t>
  </si>
  <si>
    <t>2.296</t>
  </si>
  <si>
    <t>2.157</t>
  </si>
  <si>
    <t>2.317</t>
  </si>
  <si>
    <t>18.71%</t>
  </si>
  <si>
    <t>19.67%</t>
  </si>
  <si>
    <t>15.72%</t>
  </si>
  <si>
    <t>23.42%</t>
  </si>
  <si>
    <t>2.929</t>
  </si>
  <si>
    <t>16.41%</t>
  </si>
  <si>
    <t>20.39%</t>
  </si>
  <si>
    <t>2.979</t>
  </si>
  <si>
    <t>2.755</t>
  </si>
  <si>
    <t>3.153</t>
  </si>
  <si>
    <t>2.798</t>
  </si>
  <si>
    <t>3.015</t>
  </si>
  <si>
    <t>3.75%</t>
  </si>
  <si>
    <t>7.12%</t>
  </si>
  <si>
    <t>2.87%</t>
  </si>
  <si>
    <t>1.321</t>
  </si>
  <si>
    <t>1.962</t>
  </si>
  <si>
    <t>1.054</t>
  </si>
  <si>
    <t>DTXSID7035272_1uM_HumanHI__120_1</t>
  </si>
  <si>
    <t>DTXSID7035272_1uM_HumanHI__120_2</t>
  </si>
  <si>
    <t>DTXSID7035272_1uM_HumanHI__120_3</t>
  </si>
  <si>
    <t>DTXSID2021311_1uM_HumanHI__120_1</t>
  </si>
  <si>
    <t>DTXSID2021311_1uM_HumanHI__120_2</t>
  </si>
  <si>
    <t>DTXSID2021311_1uM_HumanHI__120_3</t>
  </si>
  <si>
    <t xml:space="preserve">Points Deleted: (120,-18.4210) (120,-18.4210) </t>
  </si>
  <si>
    <t>DTXSID2020216_1uM_HI_120_1</t>
  </si>
  <si>
    <t>DTXSID2020216_1uM_HI_120_2</t>
  </si>
  <si>
    <t>DTXSID2020216_1uM_HI_120_3</t>
  </si>
  <si>
    <t xml:space="preserve">Points Deleted: (120,-18.4210) </t>
  </si>
  <si>
    <t>DTXSID5038830_1uM_HumanHI__120_1</t>
  </si>
  <si>
    <t>DTXSID5038830_1uM_HumanHI__120_2</t>
  </si>
  <si>
    <t>DTXSID5038830_1uM_HumanHI__120_3</t>
  </si>
  <si>
    <t xml:space="preserve">Points Deleted: (120,-18.4210) (120,-18.4210) (120,-18.4210) </t>
  </si>
  <si>
    <t>DTXSID5044572_1uM_HumanHI__120_1</t>
  </si>
  <si>
    <t>DTXSID5044572_1uM_HumanHI__120_2</t>
  </si>
  <si>
    <t>DTXSID5044572_1uM_HumanHI__120_3</t>
  </si>
  <si>
    <t xml:space="preserve">Points Deleted: (120,-18.4210) (0,4.6050) </t>
  </si>
  <si>
    <t>DTXSID7035272_10uM_HumanHI__120_1</t>
  </si>
  <si>
    <t>DTXSID7035272_10uM_HumanHI__120_2</t>
  </si>
  <si>
    <t>DTXSID7035272_10uM_HumanHI__120_3</t>
  </si>
  <si>
    <t>DTXSID2021311_10uM_HumanHI__120_1</t>
  </si>
  <si>
    <t>DTXSID2021311_10uM_HumanHI__120_2</t>
  </si>
  <si>
    <t>DTXSID2021311_10uM_HumanHI__120_3</t>
  </si>
  <si>
    <t>DTXSID2020216_10uM_HI_120_1</t>
  </si>
  <si>
    <t>DTXSID2020216_10uM_HI_120_2</t>
  </si>
  <si>
    <t>DTXSID2020216_10uM_HI_120_3</t>
  </si>
  <si>
    <t>DTXSID5038830_10uM_HumanHI__120_1</t>
  </si>
  <si>
    <t>DTXSID5038830_10uM_HumanHI__120_2</t>
  </si>
  <si>
    <t>DTXSID5038830_10uM_HumanHI__120_3</t>
  </si>
  <si>
    <t>DTXSID5044572_10uM_HumanHI__120_1</t>
  </si>
  <si>
    <t>DTXSID5044572_10uM_HumanHI__120_2</t>
  </si>
  <si>
    <t>DTXSID5044572_10uM_HumanHI__120_3</t>
  </si>
  <si>
    <t>Blank_Human___1</t>
  </si>
  <si>
    <t>Blank_Human___2</t>
  </si>
  <si>
    <t>Blank_Human___3</t>
  </si>
  <si>
    <t>Midazolam__Human__120_1</t>
  </si>
  <si>
    <t>Midazolam__Human__120_2</t>
  </si>
  <si>
    <t>Midazolam__Human__120_3</t>
  </si>
  <si>
    <t>Midazolam__Human__60_1</t>
  </si>
  <si>
    <t>Midazolam__Human__60_2</t>
  </si>
  <si>
    <t>Midazolam__Human__60_3</t>
  </si>
  <si>
    <t>Midazolam__Human__30_1</t>
  </si>
  <si>
    <t>Midazolam__Human__30_2</t>
  </si>
  <si>
    <t>Midazolam__Human__30_3</t>
  </si>
  <si>
    <t>Midazolam__Human__15_1</t>
  </si>
  <si>
    <t xml:space="preserve">Points Deleted: (120,-0.2170) (60,3.2040) </t>
  </si>
  <si>
    <t>Midazolam__Human__15_2</t>
  </si>
  <si>
    <t>Midazolam__Human__15_3</t>
  </si>
  <si>
    <t>Midazolam__Human__0_1</t>
  </si>
  <si>
    <t>Midazolam__Human__0_2</t>
  </si>
  <si>
    <t>Midazolam__Human__0_3</t>
  </si>
  <si>
    <t>0.80%</t>
  </si>
  <si>
    <t>24.62%</t>
  </si>
  <si>
    <t>-0.217</t>
  </si>
  <si>
    <t>3.204</t>
  </si>
  <si>
    <t xml:space="preserve">Points Deleted: (120,-18.4210) (120,-18.4210) (120,-18.4210) (60,-18.4210) </t>
  </si>
  <si>
    <t xml:space="preserve">Points Deleted: (120,-18.4210) (120,-18.4210) (120,-18.4210) (60,-18.4210) (60,-18.4210) (60,-18.4210) (30,-18.4210) (30,-18.4210) (30,-18.4210) (15,-18.4210) (15,-18.4210) (15,-18.4210) (0,-18.4210) (0,-18.4210) (0,-18.4210) </t>
  </si>
  <si>
    <t xml:space="preserve">Points Deleted: (120,-18.4210) (120,-18.4210) (120,-18.4210) (0,-18.4210) (0,-18.4210) (0,-18.4210) </t>
  </si>
  <si>
    <t>R2</t>
  </si>
  <si>
    <t>T½ (mins)</t>
  </si>
  <si>
    <t>CLint (µl/min/106 cells)</t>
  </si>
  <si>
    <t>&lt;15</t>
  </si>
  <si>
    <t>&gt;93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</si>
</sst>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\ mmm\ yyyy"/>
    <numFmt numFmtId="165" formatCode="0.0"/>
    <numFmt numFmtId="166" formatCode="0.0%"/>
    <numFmt numFmtId="167" formatCode="0.0000"/>
    <numFmt numFmtId="168" formatCode="0.000"/>
    <numFmt numFmtId="169" formatCode="0.00000"/>
    <numFmt numFmtId="170" formatCode="0.000000"/>
    <numFmt numFmtId="171" formatCode="0.000%"/>
  </numFmts>
  <fonts count="15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BC2E6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 style="mediumDashed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Dash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Dash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7">
    <xf numFmtId="0" fontId="0" fillId="0" borderId="0"/>
    <xf numFmtId="0" fontId="5" fillId="0" borderId="0"/>
    <xf numFmtId="9" fontId="9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86">
    <xf numFmtId="0" fontId="0" fillId="0" borderId="0" xfId="0"/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left"/>
    </xf>
    <xf numFmtId="0" fontId="6" fillId="0" borderId="1" xfId="0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ont="1" applyFill="1" applyAlignment="1">
      <alignment horizontal="left"/>
    </xf>
    <xf numFmtId="0" fontId="0" fillId="0" borderId="3" xfId="0" applyBorder="1" applyAlignment="1">
      <alignment horizontal="center"/>
    </xf>
    <xf numFmtId="165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165" fontId="0" fillId="0" borderId="2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9" fontId="0" fillId="0" borderId="0" xfId="2" applyFont="1" applyFill="1" applyAlignment="1">
      <alignment horizontal="center" vertical="center"/>
    </xf>
    <xf numFmtId="0" fontId="0" fillId="0" borderId="0" xfId="0" applyFill="1" applyBorder="1" applyAlignment="1">
      <alignment horizontal="center"/>
    </xf>
    <xf numFmtId="9" fontId="0" fillId="2" borderId="0" xfId="2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9" fontId="0" fillId="0" borderId="2" xfId="0" applyNumberFormat="1" applyBorder="1" applyAlignment="1">
      <alignment horizontal="center" vertical="center"/>
    </xf>
    <xf numFmtId="166" fontId="0" fillId="0" borderId="2" xfId="2" applyNumberFormat="1" applyFont="1" applyBorder="1" applyAlignment="1">
      <alignment horizontal="center" vertical="center"/>
    </xf>
    <xf numFmtId="0" fontId="9" fillId="0" borderId="0" xfId="6" applyFont="1"/>
    <xf numFmtId="0" fontId="10" fillId="0" borderId="0" xfId="6" applyFont="1"/>
    <xf numFmtId="0" fontId="10" fillId="0" borderId="0" xfId="6" applyFont="1" applyAlignment="1">
      <alignment horizontal="center"/>
    </xf>
    <xf numFmtId="0" fontId="1" fillId="0" borderId="0" xfId="6"/>
    <xf numFmtId="0" fontId="11" fillId="0" borderId="0" xfId="6" applyFont="1"/>
    <xf numFmtId="0" fontId="11" fillId="0" borderId="0" xfId="6" applyFont="1" applyAlignment="1">
      <alignment horizontal="center"/>
    </xf>
    <xf numFmtId="0" fontId="1" fillId="0" borderId="0" xfId="6" applyAlignment="1">
      <alignment horizontal="center"/>
    </xf>
    <xf numFmtId="0" fontId="9" fillId="3" borderId="0" xfId="6" applyFont="1" applyFill="1"/>
    <xf numFmtId="0" fontId="9" fillId="3" borderId="0" xfId="6" applyFont="1" applyFill="1" applyAlignment="1">
      <alignment horizontal="center"/>
    </xf>
    <xf numFmtId="0" fontId="9" fillId="5" borderId="0" xfId="6" applyFont="1" applyFill="1"/>
    <xf numFmtId="0" fontId="0" fillId="5" borderId="0" xfId="6" applyFont="1" applyFill="1"/>
    <xf numFmtId="0" fontId="9" fillId="5" borderId="0" xfId="6" applyFont="1" applyFill="1" applyAlignment="1">
      <alignment horizontal="center"/>
    </xf>
    <xf numFmtId="0" fontId="10" fillId="4" borderId="4" xfId="6" applyFont="1" applyFill="1" applyBorder="1" applyAlignment="1">
      <alignment horizontal="center"/>
    </xf>
    <xf numFmtId="0" fontId="10" fillId="4" borderId="0" xfId="6" applyFont="1" applyFill="1" applyAlignment="1">
      <alignment horizontal="center"/>
    </xf>
    <xf numFmtId="9" fontId="1" fillId="4" borderId="0" xfId="6" applyNumberFormat="1" applyFill="1" applyAlignment="1">
      <alignment horizontal="center"/>
    </xf>
    <xf numFmtId="0" fontId="0" fillId="3" borderId="0" xfId="6" applyFont="1" applyFill="1"/>
    <xf numFmtId="0" fontId="6" fillId="3" borderId="0" xfId="6" applyFont="1" applyFill="1"/>
    <xf numFmtId="0" fontId="6" fillId="5" borderId="0" xfId="6" applyFont="1" applyFill="1"/>
    <xf numFmtId="0" fontId="10" fillId="4" borderId="3" xfId="6" applyFont="1" applyFill="1" applyBorder="1" applyAlignment="1">
      <alignment horizontal="center"/>
    </xf>
    <xf numFmtId="9" fontId="1" fillId="4" borderId="3" xfId="6" applyNumberFormat="1" applyFill="1" applyBorder="1" applyAlignment="1">
      <alignment horizontal="center"/>
    </xf>
    <xf numFmtId="0" fontId="10" fillId="0" borderId="5" xfId="6" applyFont="1" applyBorder="1" applyAlignment="1">
      <alignment horizontal="center"/>
    </xf>
    <xf numFmtId="167" fontId="1" fillId="0" borderId="6" xfId="6" applyNumberFormat="1" applyBorder="1" applyAlignment="1">
      <alignment horizontal="center"/>
    </xf>
    <xf numFmtId="0" fontId="10" fillId="0" borderId="7" xfId="6" applyFont="1" applyBorder="1" applyAlignment="1">
      <alignment horizontal="center"/>
    </xf>
    <xf numFmtId="2" fontId="1" fillId="0" borderId="8" xfId="6" applyNumberFormat="1" applyBorder="1" applyAlignment="1">
      <alignment horizontal="center"/>
    </xf>
    <xf numFmtId="168" fontId="1" fillId="0" borderId="8" xfId="6" applyNumberFormat="1" applyBorder="1" applyAlignment="1">
      <alignment horizontal="center"/>
    </xf>
    <xf numFmtId="0" fontId="1" fillId="0" borderId="8" xfId="6" applyBorder="1" applyAlignment="1">
      <alignment horizontal="center"/>
    </xf>
    <xf numFmtId="165" fontId="1" fillId="0" borderId="8" xfId="6" applyNumberFormat="1" applyBorder="1" applyAlignment="1">
      <alignment horizontal="center"/>
    </xf>
    <xf numFmtId="0" fontId="10" fillId="0" borderId="9" xfId="6" applyFont="1" applyBorder="1" applyAlignment="1">
      <alignment horizontal="center"/>
    </xf>
    <xf numFmtId="0" fontId="1" fillId="0" borderId="10" xfId="6" applyBorder="1" applyAlignment="1">
      <alignment horizontal="center"/>
    </xf>
    <xf numFmtId="166" fontId="1" fillId="4" borderId="0" xfId="6" applyNumberFormat="1" applyFill="1" applyAlignment="1">
      <alignment horizontal="center"/>
    </xf>
    <xf numFmtId="169" fontId="1" fillId="0" borderId="6" xfId="6" applyNumberFormat="1" applyBorder="1" applyAlignment="1">
      <alignment horizontal="center"/>
    </xf>
    <xf numFmtId="1" fontId="1" fillId="0" borderId="8" xfId="6" applyNumberFormat="1" applyBorder="1" applyAlignment="1">
      <alignment horizontal="center"/>
    </xf>
    <xf numFmtId="170" fontId="1" fillId="0" borderId="6" xfId="6" applyNumberFormat="1" applyBorder="1" applyAlignment="1">
      <alignment horizontal="center"/>
    </xf>
    <xf numFmtId="0" fontId="9" fillId="0" borderId="0" xfId="6" applyFont="1" applyAlignment="1">
      <alignment horizontal="center"/>
    </xf>
    <xf numFmtId="171" fontId="1" fillId="4" borderId="0" xfId="6" applyNumberFormat="1" applyFill="1" applyAlignment="1">
      <alignment horizontal="center"/>
    </xf>
    <xf numFmtId="10" fontId="1" fillId="4" borderId="0" xfId="6" applyNumberFormat="1" applyFill="1" applyAlignment="1">
      <alignment horizontal="center"/>
    </xf>
    <xf numFmtId="0" fontId="14" fillId="0" borderId="0" xfId="6" applyFont="1"/>
    <xf numFmtId="169" fontId="1" fillId="0" borderId="8" xfId="6" applyNumberFormat="1" applyBorder="1" applyAlignment="1">
      <alignment horizontal="center"/>
    </xf>
    <xf numFmtId="166" fontId="0" fillId="0" borderId="0" xfId="0" applyNumberFormat="1" applyFill="1" applyAlignment="1">
      <alignment horizontal="center" vertical="center"/>
    </xf>
    <xf numFmtId="166" fontId="0" fillId="2" borderId="0" xfId="2" applyNumberFormat="1" applyFont="1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66" fontId="0" fillId="0" borderId="0" xfId="2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 applyAlignment="1">
      <alignment horizontal="center" vertical="center"/>
    </xf>
    <xf numFmtId="166" fontId="0" fillId="0" borderId="2" xfId="2" applyNumberFormat="1" applyFont="1" applyFill="1" applyBorder="1" applyAlignment="1">
      <alignment horizontal="center" vertical="center"/>
    </xf>
    <xf numFmtId="166" fontId="0" fillId="0" borderId="0" xfId="2" applyNumberFormat="1" applyFont="1" applyFill="1" applyAlignment="1">
      <alignment horizontal="center" vertical="center"/>
    </xf>
  </cellXfs>
  <cellStyles count="7">
    <cellStyle name="Normal" xfId="0" builtinId="0" customBuiltin="1"/>
    <cellStyle name="Normal 2" xfId="1"/>
    <cellStyle name="Normal 2 2" xfId="3"/>
    <cellStyle name="Normal 2 3" xfId="4"/>
    <cellStyle name="Normal 2 4" xfId="5"/>
    <cellStyle name="Normal 2 5" xfId="6"/>
    <cellStyle name="Percent" xfId="2" builtinId="5"/>
  </cellStyles>
  <dxfs count="539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[1]Data!$R$2</c:f>
          <c:strCache>
            <c:ptCount val="1"/>
            <c:pt idx="0">
              <c:v>Midazolam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5.8079625292740047E-3"/>
                  <c:y val="-0.5637692781805968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Control!$V$5:$V$17</c:f>
              <c:numCache>
                <c:formatCode>General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60</c:v>
                </c:pt>
                <c:pt idx="3">
                  <c:v>60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xVal>
          <c:yVal>
            <c:numRef>
              <c:f>Control!$W$5:$W$17</c:f>
              <c:numCache>
                <c:formatCode>General</c:formatCode>
                <c:ptCount val="13"/>
                <c:pt idx="0">
                  <c:v>0.80055033888680105</c:v>
                </c:pt>
                <c:pt idx="1">
                  <c:v>0.70387555202429331</c:v>
                </c:pt>
                <c:pt idx="2">
                  <c:v>1.6269793170222104</c:v>
                </c:pt>
                <c:pt idx="3">
                  <c:v>2.0146434265828561</c:v>
                </c:pt>
                <c:pt idx="4">
                  <c:v>2.9107099046486598</c:v>
                </c:pt>
                <c:pt idx="5">
                  <c:v>2.997912009229923</c:v>
                </c:pt>
                <c:pt idx="6">
                  <c:v>3.1987922389912269</c:v>
                </c:pt>
                <c:pt idx="7">
                  <c:v>4.0376902347846908</c:v>
                </c:pt>
                <c:pt idx="8">
                  <c:v>3.9809868772681316</c:v>
                </c:pt>
                <c:pt idx="9">
                  <c:v>3.7330572441742675</c:v>
                </c:pt>
                <c:pt idx="10">
                  <c:v>4.6051701859880918</c:v>
                </c:pt>
                <c:pt idx="11">
                  <c:v>4.6051701859880918</c:v>
                </c:pt>
                <c:pt idx="12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9-45FA-8416-3D4A7EDFB233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2"/>
              <c:pt idx="0">
                <c:v>120</c:v>
              </c:pt>
              <c:pt idx="1">
                <c:v>60</c:v>
              </c:pt>
            </c:numLit>
          </c:xVal>
          <c:yVal>
            <c:numLit>
              <c:formatCode>General</c:formatCode>
              <c:ptCount val="2"/>
              <c:pt idx="0">
                <c:v>-0.217</c:v>
              </c:pt>
              <c:pt idx="1">
                <c:v>3.2040000000000002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D29-45FA-8416-3D4A7EDFB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848440"/>
        <c:axId val="571849096"/>
      </c:scatterChart>
      <c:valAx>
        <c:axId val="57184844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[1]Data!$R$3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1849096"/>
        <c:crosses val="autoZero"/>
        <c:crossBetween val="midCat"/>
      </c:valAx>
      <c:valAx>
        <c:axId val="57184909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[1]Data!$R$4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71848440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7091334894613586"/>
          <c:y val="0.2990325417766051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[3]Data!$R$97</c:f>
          <c:strCache>
            <c:ptCount val="1"/>
            <c:pt idx="0">
              <c:v>DTXSID5038830 -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61826697892271665"/>
                  <c:y val="-0.27235534872125156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'10uM'!$V$64:$V$69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'10uM'!$W$64:$W$69</c:f>
              <c:numCache>
                <c:formatCode>General</c:formatCode>
                <c:ptCount val="6"/>
                <c:pt idx="0">
                  <c:v>3.0613917680634666</c:v>
                </c:pt>
                <c:pt idx="1">
                  <c:v>2.7911329458165204</c:v>
                </c:pt>
                <c:pt idx="2">
                  <c:v>3.159958894929765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6E-4131-8A4A-5A9168B647A7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9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</c:numLit>
          </c:xVal>
          <c:yVal>
            <c:numLit>
              <c:formatCode>General</c:formatCode>
              <c:ptCount val="9"/>
              <c:pt idx="0">
                <c:v>2.9289999999999998</c:v>
              </c:pt>
              <c:pt idx="1">
                <c:v>-18.420999999999999</c:v>
              </c:pt>
              <c:pt idx="2">
                <c:v>-18.420999999999999</c:v>
              </c:pt>
              <c:pt idx="3">
                <c:v>2.9790000000000001</c:v>
              </c:pt>
              <c:pt idx="4">
                <c:v>2.7549999999999999</c:v>
              </c:pt>
              <c:pt idx="5">
                <c:v>3.153</c:v>
              </c:pt>
              <c:pt idx="6">
                <c:v>-18.420999999999999</c:v>
              </c:pt>
              <c:pt idx="7">
                <c:v>2.798</c:v>
              </c:pt>
              <c:pt idx="8">
                <c:v>3.0150000000000001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56E-4131-8A4A-5A9168B64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90984"/>
        <c:axId val="564391312"/>
      </c:scatterChart>
      <c:valAx>
        <c:axId val="56439098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[3]Data!$R$98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391312"/>
        <c:crosses val="autoZero"/>
        <c:crossBetween val="midCat"/>
      </c:valAx>
      <c:valAx>
        <c:axId val="56439131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[3]Data!$R$99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390984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1826697892271665"/>
          <c:y val="0.3313432918510516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[3]Data!$R$135</c:f>
          <c:strCache>
            <c:ptCount val="1"/>
            <c:pt idx="0">
              <c:v>DTXSID5044572 -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60265417642466823"/>
                  <c:y val="-0.28241719125478709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'10uM'!$V$84:$V$89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'10uM'!$W$84:$W$89</c:f>
              <c:numCache>
                <c:formatCode>General</c:formatCode>
                <c:ptCount val="6"/>
                <c:pt idx="0">
                  <c:v>2.0195212546223082</c:v>
                </c:pt>
                <c:pt idx="1">
                  <c:v>1.5645093301018245</c:v>
                </c:pt>
                <c:pt idx="2">
                  <c:v>1.3743364369236228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AD-4F7C-9F60-0F79BE6C46D4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9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</c:numLit>
          </c:xVal>
          <c:yVal>
            <c:numLit>
              <c:formatCode>General</c:formatCode>
              <c:ptCount val="9"/>
              <c:pt idx="0">
                <c:v>1.321</c:v>
              </c:pt>
              <c:pt idx="1">
                <c:v>1.962</c:v>
              </c:pt>
              <c:pt idx="2">
                <c:v>1.054</c:v>
              </c:pt>
              <c:pt idx="3">
                <c:v>-18.420999999999999</c:v>
              </c:pt>
              <c:pt idx="4">
                <c:v>-18.420999999999999</c:v>
              </c:pt>
              <c:pt idx="5">
                <c:v>-18.420999999999999</c:v>
              </c:pt>
              <c:pt idx="6">
                <c:v>-18.420999999999999</c:v>
              </c:pt>
              <c:pt idx="7">
                <c:v>-18.420999999999999</c:v>
              </c:pt>
              <c:pt idx="8">
                <c:v>-18.420999999999999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4AD-4F7C-9F60-0F79BE6C4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24216"/>
        <c:axId val="568927824"/>
      </c:scatterChart>
      <c:valAx>
        <c:axId val="56892421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[3]Data!$R$136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8927824"/>
        <c:crosses val="autoZero"/>
        <c:crossBetween val="midCat"/>
      </c:valAx>
      <c:valAx>
        <c:axId val="56892782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[3]Data!$R$137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8924216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5261514441842305"/>
          <c:y val="0.40105540897097625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[4]Data!$R$22</c:f>
          <c:strCache>
            <c:ptCount val="1"/>
            <c:pt idx="0">
              <c:v>DTXSID7035272 -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'1uM Inactive'!$V$6</c:f>
              <c:strCache>
                <c:ptCount val="1"/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4.2060889929742391E-2"/>
                  <c:y val="0.1312225153913808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'1uM Inactive'!$W$5</c:f>
              <c:numCache>
                <c:formatCode>General</c:formatCode>
                <c:ptCount val="1"/>
              </c:numCache>
            </c:numRef>
          </c:xVal>
          <c:yVal>
            <c:numRef>
              <c:f>'1uM Inactive'!$W$6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3-475B-8BCD-98DB570F42E2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6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</c:numLit>
          </c:xVal>
          <c:yVal>
            <c:numLit>
              <c:formatCode>General</c:formatCode>
              <c:ptCount val="6"/>
              <c:pt idx="0">
                <c:v>-18.420999999999999</c:v>
              </c:pt>
              <c:pt idx="1">
                <c:v>-18.420999999999999</c:v>
              </c:pt>
              <c:pt idx="2">
                <c:v>-18.420999999999999</c:v>
              </c:pt>
              <c:pt idx="3">
                <c:v>-18.420999999999999</c:v>
              </c:pt>
              <c:pt idx="4">
                <c:v>-18.420999999999999</c:v>
              </c:pt>
              <c:pt idx="5">
                <c:v>-18.420999999999999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733-475B-8BCD-98DB570F4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924080"/>
        <c:axId val="562919160"/>
      </c:scatterChart>
      <c:valAx>
        <c:axId val="56292408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[4]Data!$R$23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919160"/>
        <c:crosses val="autoZero"/>
        <c:crossBetween val="midCat"/>
      </c:valAx>
      <c:valAx>
        <c:axId val="56291916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[4]Data!$R$24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924080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6822794691647147"/>
          <c:y val="0.22703592130139411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[4]Data!$R$42</c:f>
          <c:strCache>
            <c:ptCount val="1"/>
            <c:pt idx="0">
              <c:v>DTXSID2021311 -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2.6854020296643247E-3"/>
                  <c:y val="-0.2382733952451194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'1uM Inactive'!$V$26:$V$29</c:f>
              <c:numCache>
                <c:formatCode>General</c:formatCode>
                <c:ptCount val="4"/>
                <c:pt idx="0">
                  <c:v>120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'1uM Inactive'!$W$26:$W$29</c:f>
              <c:numCache>
                <c:formatCode>General</c:formatCode>
                <c:ptCount val="4"/>
                <c:pt idx="0">
                  <c:v>2.8442567335240945</c:v>
                </c:pt>
                <c:pt idx="1">
                  <c:v>4.6051701859880918</c:v>
                </c:pt>
                <c:pt idx="2">
                  <c:v>4.6051701859880918</c:v>
                </c:pt>
                <c:pt idx="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1C-447C-B40E-93FD784278D8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2"/>
              <c:pt idx="0">
                <c:v>120</c:v>
              </c:pt>
              <c:pt idx="1">
                <c:v>120</c:v>
              </c:pt>
            </c:numLit>
          </c:xVal>
          <c:yVal>
            <c:numLit>
              <c:formatCode>General</c:formatCode>
              <c:ptCount val="2"/>
              <c:pt idx="0">
                <c:v>-18.420999999999999</c:v>
              </c:pt>
              <c:pt idx="1">
                <c:v>-18.420999999999999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31C-447C-B40E-93FD78427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96336"/>
        <c:axId val="559793384"/>
      </c:scatterChart>
      <c:valAx>
        <c:axId val="55979633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[4]Data!$R$43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9793384"/>
        <c:crosses val="autoZero"/>
        <c:crossBetween val="midCat"/>
      </c:valAx>
      <c:valAx>
        <c:axId val="55979338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[4]Data!$R$44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9796336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7091334894613586"/>
          <c:y val="0.26385224274406338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[4]Data!$R$62</c:f>
          <c:strCache>
            <c:ptCount val="1"/>
            <c:pt idx="0">
              <c:v>DTXSID2020216 -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3.4785323965651836E-2"/>
                  <c:y val="0.1108581084356539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'1uM Inactive'!$V$46:$V$50</c:f>
              <c:numCache>
                <c:formatCode>General</c:formatCode>
                <c:ptCount val="5"/>
                <c:pt idx="0">
                  <c:v>120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'1uM Inactive'!$W$46:$W$50</c:f>
              <c:numCache>
                <c:formatCode>General</c:formatCode>
                <c:ptCount val="5"/>
                <c:pt idx="0">
                  <c:v>4.1977579181898088</c:v>
                </c:pt>
                <c:pt idx="1">
                  <c:v>4.0587584396423537</c:v>
                </c:pt>
                <c:pt idx="2">
                  <c:v>4.6051701859880918</c:v>
                </c:pt>
                <c:pt idx="3">
                  <c:v>4.6051701859880918</c:v>
                </c:pt>
                <c:pt idx="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2-4D67-8728-089EF282832B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"/>
              <c:pt idx="0">
                <c:v>120</c:v>
              </c:pt>
            </c:numLit>
          </c:xVal>
          <c:yVal>
            <c:numLit>
              <c:formatCode>General</c:formatCode>
              <c:ptCount val="1"/>
              <c:pt idx="0">
                <c:v>-18.420999999999999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9F2-4D67-8728-089EF282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79568"/>
        <c:axId val="566579896"/>
      </c:scatterChart>
      <c:valAx>
        <c:axId val="56657956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[4]Data!$R$63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6579896"/>
        <c:crosses val="autoZero"/>
        <c:crossBetween val="midCat"/>
      </c:valAx>
      <c:valAx>
        <c:axId val="56657989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[4]Data!$R$64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6579568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1514441842310696"/>
          <c:y val="0.44484878704146158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[4]Data!$R$102</c:f>
          <c:strCache>
            <c:ptCount val="1"/>
            <c:pt idx="0">
              <c:v>DTXSID5038830 -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5.8079625292740047E-3"/>
                  <c:y val="-0.5601933531395646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'1uM Inactive'!$V$66:$V$68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'1uM Inactive'!$W$66:$W$68</c:f>
              <c:numCache>
                <c:formatCode>General</c:formatCode>
                <c:ptCount val="3"/>
                <c:pt idx="0">
                  <c:v>4.6051701859880918</c:v>
                </c:pt>
                <c:pt idx="1">
                  <c:v>4.6051701859880918</c:v>
                </c:pt>
                <c:pt idx="2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6-41BB-85D0-7FF651508055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3"/>
              <c:pt idx="0">
                <c:v>120</c:v>
              </c:pt>
              <c:pt idx="1">
                <c:v>120</c:v>
              </c:pt>
              <c:pt idx="2">
                <c:v>120</c:v>
              </c:pt>
            </c:numLit>
          </c:xVal>
          <c:yVal>
            <c:numLit>
              <c:formatCode>General</c:formatCode>
              <c:ptCount val="3"/>
              <c:pt idx="0">
                <c:v>-18.420999999999999</c:v>
              </c:pt>
              <c:pt idx="1">
                <c:v>-18.420999999999999</c:v>
              </c:pt>
              <c:pt idx="2">
                <c:v>-18.420999999999999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246-41BB-85D0-7FF65150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72352"/>
        <c:axId val="566572680"/>
      </c:scatterChart>
      <c:valAx>
        <c:axId val="56657235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[4]Data!$R$103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6572680"/>
        <c:crosses val="autoZero"/>
        <c:crossBetween val="midCat"/>
      </c:valAx>
      <c:valAx>
        <c:axId val="56657268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[4]Data!$R$104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6572352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646682279469166"/>
          <c:y val="0.19700967458223395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[4]Data!$R$142</c:f>
          <c:strCache>
            <c:ptCount val="1"/>
            <c:pt idx="0">
              <c:v>DTXSID5044572 -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4.1030444964871196E-2"/>
                  <c:y val="0.1187581631451741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'1uM Inactive'!$V$86:$V$89</c:f>
              <c:numCache>
                <c:formatCode>General</c:formatCode>
                <c:ptCount val="4"/>
                <c:pt idx="0">
                  <c:v>120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</c:numCache>
            </c:numRef>
          </c:xVal>
          <c:yVal>
            <c:numRef>
              <c:f>'1uM Inactive'!$W$86:$W$89</c:f>
              <c:numCache>
                <c:formatCode>General</c:formatCode>
                <c:ptCount val="4"/>
                <c:pt idx="0">
                  <c:v>3.2642358361315549</c:v>
                </c:pt>
                <c:pt idx="1">
                  <c:v>3.4008621163812136</c:v>
                </c:pt>
                <c:pt idx="2">
                  <c:v>4.6051701859880918</c:v>
                </c:pt>
                <c:pt idx="3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82-4A64-80F1-0B7AA559754A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2"/>
              <c:pt idx="0">
                <c:v>120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-18.420999999999999</c:v>
              </c:pt>
              <c:pt idx="1">
                <c:v>4.6050000000000004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882-4A64-80F1-0B7AA5597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74376"/>
        <c:axId val="564574048"/>
      </c:scatterChart>
      <c:valAx>
        <c:axId val="56457437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[4]Data!$R$143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574048"/>
        <c:crosses val="autoZero"/>
        <c:crossBetween val="midCat"/>
      </c:valAx>
      <c:valAx>
        <c:axId val="56457404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[4]Data!$R$144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574376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088992974238876"/>
          <c:y val="0.56781556658979637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[5]Data!$R$22</c:f>
          <c:strCache>
            <c:ptCount val="1"/>
            <c:pt idx="0">
              <c:v>DTXSID7035272 -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1.9172521467603437E-2"/>
                  <c:y val="-0.266743952520446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'10uM Inactive'!$V$6:$V$10</c:f>
              <c:numCache>
                <c:formatCode>General</c:formatCode>
                <c:ptCount val="5"/>
                <c:pt idx="0">
                  <c:v>120</c:v>
                </c:pt>
                <c:pt idx="1">
                  <c:v>120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'10uM Inactive'!$W$6:$W$10</c:f>
              <c:numCache>
                <c:formatCode>General</c:formatCode>
                <c:ptCount val="5"/>
                <c:pt idx="0">
                  <c:v>2.7208242880002049</c:v>
                </c:pt>
                <c:pt idx="1">
                  <c:v>2.0609439211588589</c:v>
                </c:pt>
                <c:pt idx="2">
                  <c:v>4.6051701859880918</c:v>
                </c:pt>
                <c:pt idx="3">
                  <c:v>4.6051701859880918</c:v>
                </c:pt>
                <c:pt idx="4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E0-465A-99AB-369936AB9572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"/>
              <c:pt idx="0">
                <c:v>120</c:v>
              </c:pt>
            </c:numLit>
          </c:xVal>
          <c:yVal>
            <c:numLit>
              <c:formatCode>General</c:formatCode>
              <c:ptCount val="1"/>
              <c:pt idx="0">
                <c:v>-18.420999999999999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5BE0-465A-99AB-369936AB9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924080"/>
        <c:axId val="562919160"/>
      </c:scatterChart>
      <c:valAx>
        <c:axId val="56292408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[5]Data!$R$23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919160"/>
        <c:crosses val="autoZero"/>
        <c:crossBetween val="midCat"/>
      </c:valAx>
      <c:valAx>
        <c:axId val="56291916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[5]Data!$R$24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924080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5573770491803274"/>
          <c:y val="0.30606860158311344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'10uM Inactive'!$R$23</c:f>
          <c:strCache>
            <c:ptCount val="1"/>
            <c:pt idx="0">
              <c:v>DTXSID2021311 -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2510538641686185"/>
                  <c:y val="8.5377599567864046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'10uM Inactive'!$V$26:$V$31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'10uM Inactive'!$W$26:$W$31</c:f>
              <c:numCache>
                <c:formatCode>General</c:formatCode>
                <c:ptCount val="6"/>
                <c:pt idx="0">
                  <c:v>3.4143679990782658</c:v>
                </c:pt>
                <c:pt idx="1">
                  <c:v>3.6850717111592757</c:v>
                </c:pt>
                <c:pt idx="2">
                  <c:v>3.6132340452874359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8-42EE-9448-2D431278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96336"/>
        <c:axId val="559793384"/>
      </c:scatterChart>
      <c:valAx>
        <c:axId val="55979633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'10uM Inactive'!$R$24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9793384"/>
        <c:crosses val="autoZero"/>
        <c:crossBetween val="midCat"/>
      </c:valAx>
      <c:valAx>
        <c:axId val="55979338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'10uM Inactive'!$R$25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979633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'10uM Inactive'!$R$43</c:f>
          <c:strCache>
            <c:ptCount val="1"/>
            <c:pt idx="0">
              <c:v>DTXSID2020216 -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5633099141295863"/>
                  <c:y val="0.12177314247328583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'10uM Inactive'!$V$46:$V$51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'10uM Inactive'!$W$46:$W$51</c:f>
              <c:numCache>
                <c:formatCode>General</c:formatCode>
                <c:ptCount val="6"/>
                <c:pt idx="0">
                  <c:v>3.7642176550082924</c:v>
                </c:pt>
                <c:pt idx="1">
                  <c:v>3.8123394245961726</c:v>
                </c:pt>
                <c:pt idx="2">
                  <c:v>3.9890109808652716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1-4B8E-8DCB-E5436F83B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79568"/>
        <c:axId val="566579896"/>
      </c:scatterChart>
      <c:valAx>
        <c:axId val="566579568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'10uM Inactive'!$R$44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6579896"/>
        <c:crosses val="autoZero"/>
        <c:crossBetween val="midCat"/>
      </c:valAx>
      <c:valAx>
        <c:axId val="56657989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'10uM Inactive'!$R$45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6579568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'Control Inactive'!$R$2</c:f>
          <c:strCache>
            <c:ptCount val="1"/>
            <c:pt idx="0">
              <c:v>Midazolam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204918032786883"/>
                  <c:y val="0.3673834937299504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'Control Inactive'!$V$5:$V$10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'Control Inactive'!$W$5:$W$10</c:f>
              <c:numCache>
                <c:formatCode>General</c:formatCode>
                <c:ptCount val="6"/>
                <c:pt idx="0">
                  <c:v>4.3546734242105041</c:v>
                </c:pt>
                <c:pt idx="1">
                  <c:v>4.4358489142201325</c:v>
                </c:pt>
                <c:pt idx="2">
                  <c:v>5.1040818118745399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C1-40C5-B0E2-4DB9D00B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83560"/>
        <c:axId val="422587496"/>
      </c:scatterChart>
      <c:valAx>
        <c:axId val="42258356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'Control Inactive'!$R$3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2587496"/>
        <c:crosses val="autoZero"/>
        <c:crossBetween val="midCat"/>
      </c:valAx>
      <c:valAx>
        <c:axId val="422587496"/>
        <c:scaling>
          <c:orientation val="minMax"/>
          <c:max val="6"/>
          <c:min val="0"/>
        </c:scaling>
        <c:delete val="0"/>
        <c:axPos val="l"/>
        <c:majorGridlines/>
        <c:minorGridlines/>
        <c:title>
          <c:tx>
            <c:strRef>
              <c:f>'Control Inactive'!$R$4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422583560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'10uM Inactive'!$R$63</c:f>
          <c:strCache>
            <c:ptCount val="1"/>
            <c:pt idx="0">
              <c:v>DTXSID5038830 -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696330991412958"/>
                  <c:y val="6.3135617282668158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'10uM Inactive'!$V$66:$V$71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'10uM Inactive'!$W$66:$W$71</c:f>
              <c:numCache>
                <c:formatCode>General</c:formatCode>
                <c:ptCount val="6"/>
                <c:pt idx="0">
                  <c:v>3.0219451803801083</c:v>
                </c:pt>
                <c:pt idx="1">
                  <c:v>2.9027876110099204</c:v>
                </c:pt>
                <c:pt idx="2">
                  <c:v>3.1850419411771469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7-454D-B172-1DE52D74B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572352"/>
        <c:axId val="566572680"/>
      </c:scatterChart>
      <c:valAx>
        <c:axId val="566572352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'10uM Inactive'!$R$64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6572680"/>
        <c:crosses val="autoZero"/>
        <c:crossBetween val="midCat"/>
      </c:valAx>
      <c:valAx>
        <c:axId val="566572680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'10uM Inactive'!$R$65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6572352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'10uM Inactive'!$R$83</c:f>
          <c:strCache>
            <c:ptCount val="1"/>
            <c:pt idx="0">
              <c:v>DTXSID5044572 -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44696330991412958"/>
                  <c:y val="6.9106849770427775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'10uM Inactive'!$V$86:$V$91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'10uM Inactive'!$W$86:$W$91</c:f>
              <c:numCache>
                <c:formatCode>General</c:formatCode>
                <c:ptCount val="6"/>
                <c:pt idx="0">
                  <c:v>3.3288308165012808</c:v>
                </c:pt>
                <c:pt idx="1">
                  <c:v>3.6258090490741837</c:v>
                </c:pt>
                <c:pt idx="2">
                  <c:v>3.560705681192013</c:v>
                </c:pt>
                <c:pt idx="3">
                  <c:v>4.6051701859880918</c:v>
                </c:pt>
                <c:pt idx="4">
                  <c:v>4.6051701859880918</c:v>
                </c:pt>
                <c:pt idx="5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D-4435-B36E-5B49BFB5E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74376"/>
        <c:axId val="564574048"/>
      </c:scatterChart>
      <c:valAx>
        <c:axId val="56457437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'10uM Inactive'!$R$84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574048"/>
        <c:crosses val="autoZero"/>
        <c:crossBetween val="midCat"/>
      </c:valAx>
      <c:valAx>
        <c:axId val="56457404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'10uM Inactive'!$R$85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4574376"/>
        <c:crosses val="autoZero"/>
        <c:crossBetween val="midCat"/>
      </c:valAx>
      <c:spPr>
        <a:solidFill>
          <a:srgbClr val="FFE699"/>
        </a:solidFill>
      </c:spPr>
    </c:plotArea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[2]Data!$R$21</c:f>
          <c:strCache>
            <c:ptCount val="1"/>
            <c:pt idx="0">
              <c:v>DTXSID7035272 -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'1uM'!$V$6</c:f>
              <c:strCache>
                <c:ptCount val="1"/>
              </c:strCache>
            </c:strRef>
          </c:tx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3.3848555815768934E-2"/>
                  <c:y val="-0.51445896439726035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'1uM'!$W$5</c:f>
              <c:numCache>
                <c:formatCode>General</c:formatCode>
                <c:ptCount val="1"/>
              </c:numCache>
            </c:numRef>
          </c:xVal>
          <c:yVal>
            <c:numRef>
              <c:f>'1uM'!$W$6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2-4C73-985F-314D429272DF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5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</c:numLit>
          </c:xVal>
          <c:yVal>
            <c:numLit>
              <c:formatCode>General</c:formatCode>
              <c:ptCount val="15"/>
              <c:pt idx="0">
                <c:v>-18.420999999999999</c:v>
              </c:pt>
              <c:pt idx="1">
                <c:v>-18.420999999999999</c:v>
              </c:pt>
              <c:pt idx="2">
                <c:v>-18.420999999999999</c:v>
              </c:pt>
              <c:pt idx="3">
                <c:v>-18.420999999999999</c:v>
              </c:pt>
              <c:pt idx="4">
                <c:v>-18.420999999999999</c:v>
              </c:pt>
              <c:pt idx="5">
                <c:v>-18.420999999999999</c:v>
              </c:pt>
              <c:pt idx="6">
                <c:v>-18.420999999999999</c:v>
              </c:pt>
              <c:pt idx="7">
                <c:v>-18.420999999999999</c:v>
              </c:pt>
              <c:pt idx="8">
                <c:v>-18.420999999999999</c:v>
              </c:pt>
              <c:pt idx="9">
                <c:v>-18.420999999999999</c:v>
              </c:pt>
              <c:pt idx="10">
                <c:v>-18.420999999999999</c:v>
              </c:pt>
              <c:pt idx="11">
                <c:v>-18.420999999999999</c:v>
              </c:pt>
              <c:pt idx="12">
                <c:v>-18.420999999999999</c:v>
              </c:pt>
              <c:pt idx="13">
                <c:v>-18.420999999999999</c:v>
              </c:pt>
              <c:pt idx="14">
                <c:v>-18.420999999999999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312-4C73-985F-314D42927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98456"/>
        <c:axId val="562600096"/>
      </c:scatterChart>
      <c:valAx>
        <c:axId val="56259845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[2]Data!$R$22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600096"/>
        <c:crosses val="autoZero"/>
        <c:crossBetween val="midCat"/>
      </c:valAx>
      <c:valAx>
        <c:axId val="562600096"/>
        <c:scaling>
          <c:orientation val="minMax"/>
          <c:max val="7"/>
          <c:min val="0"/>
        </c:scaling>
        <c:delete val="0"/>
        <c:axPos val="l"/>
        <c:majorGridlines/>
        <c:minorGridlines/>
        <c:title>
          <c:tx>
            <c:strRef>
              <c:f>[2]Data!$R$23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598456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276346604215457"/>
          <c:y val="0.24626209322779244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[2]Data!$R$40</c:f>
          <c:strCache>
            <c:ptCount val="1"/>
            <c:pt idx="0">
              <c:v>DTXSID2021311 -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1.2927400468384075E-2"/>
                  <c:y val="-0.41653834167826648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'1uM'!$V$25:$V$35</c:f>
              <c:numCache>
                <c:formatCode>General</c:formatCode>
                <c:ptCount val="11"/>
                <c:pt idx="0">
                  <c:v>120</c:v>
                </c:pt>
                <c:pt idx="1">
                  <c:v>60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'1uM'!$W$25:$W$35</c:f>
              <c:numCache>
                <c:formatCode>General</c:formatCode>
                <c:ptCount val="11"/>
                <c:pt idx="0">
                  <c:v>1.4111113797480352</c:v>
                </c:pt>
                <c:pt idx="1">
                  <c:v>3.0392417987813887</c:v>
                </c:pt>
                <c:pt idx="2">
                  <c:v>3.2827361800730528</c:v>
                </c:pt>
                <c:pt idx="3">
                  <c:v>3.3964681380327186</c:v>
                </c:pt>
                <c:pt idx="4">
                  <c:v>3.7846816841167366</c:v>
                </c:pt>
                <c:pt idx="5">
                  <c:v>4.2321874654320668</c:v>
                </c:pt>
                <c:pt idx="6">
                  <c:v>4.1274895060980743</c:v>
                </c:pt>
                <c:pt idx="7">
                  <c:v>4.325261663210644</c:v>
                </c:pt>
                <c:pt idx="8">
                  <c:v>4.6051701859880918</c:v>
                </c:pt>
                <c:pt idx="9">
                  <c:v>4.6051701859880918</c:v>
                </c:pt>
                <c:pt idx="10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5-45C4-B513-49869D3A3C73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4"/>
              <c:pt idx="0">
                <c:v>120</c:v>
              </c:pt>
              <c:pt idx="1">
                <c:v>120</c:v>
              </c:pt>
              <c:pt idx="2">
                <c:v>60</c:v>
              </c:pt>
              <c:pt idx="3">
                <c:v>60</c:v>
              </c:pt>
            </c:numLit>
          </c:xVal>
          <c:yVal>
            <c:numLit>
              <c:formatCode>General</c:formatCode>
              <c:ptCount val="4"/>
              <c:pt idx="0">
                <c:v>-11.513</c:v>
              </c:pt>
              <c:pt idx="1">
                <c:v>-13.816000000000001</c:v>
              </c:pt>
              <c:pt idx="2">
                <c:v>-13.816000000000001</c:v>
              </c:pt>
              <c:pt idx="3">
                <c:v>-13.816000000000001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B15-45C4-B513-49869D3A3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053720"/>
        <c:axId val="566054704"/>
      </c:scatterChart>
      <c:valAx>
        <c:axId val="566053720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[2]Data!$R$41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6054704"/>
        <c:crosses val="autoZero"/>
        <c:crossBetween val="midCat"/>
      </c:valAx>
      <c:valAx>
        <c:axId val="56605470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[2]Data!$R$42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6053720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4553086601879694"/>
          <c:y val="0.32365875109938436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[2]Data!$R$59</c:f>
          <c:strCache>
            <c:ptCount val="1"/>
            <c:pt idx="0">
              <c:v>DTXSID2020216 -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6258189037845674"/>
                  <c:y val="-0.2276076704132300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'1uM'!$V$44:$V$50</c:f>
              <c:numCache>
                <c:formatCode>General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15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xVal>
          <c:yVal>
            <c:numRef>
              <c:f>'1uM'!$W$44:$W$50</c:f>
              <c:numCache>
                <c:formatCode>General</c:formatCode>
                <c:ptCount val="7"/>
                <c:pt idx="0">
                  <c:v>2.4350012933988205</c:v>
                </c:pt>
                <c:pt idx="1">
                  <c:v>2.5733126825203883</c:v>
                </c:pt>
                <c:pt idx="2">
                  <c:v>3.8063823835913673</c:v>
                </c:pt>
                <c:pt idx="3">
                  <c:v>3.6727219813506125</c:v>
                </c:pt>
                <c:pt idx="4">
                  <c:v>4.6051701859880918</c:v>
                </c:pt>
                <c:pt idx="5">
                  <c:v>4.6051701859880918</c:v>
                </c:pt>
                <c:pt idx="6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D0-43B5-B454-210C82EA15CA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8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15</c:v>
              </c:pt>
            </c:numLit>
          </c:xVal>
          <c:yVal>
            <c:numLit>
              <c:formatCode>General</c:formatCode>
              <c:ptCount val="8"/>
              <c:pt idx="0">
                <c:v>-18.420999999999999</c:v>
              </c:pt>
              <c:pt idx="1">
                <c:v>-18.420999999999999</c:v>
              </c:pt>
              <c:pt idx="2">
                <c:v>-18.420999999999999</c:v>
              </c:pt>
              <c:pt idx="3">
                <c:v>-18.420999999999999</c:v>
              </c:pt>
              <c:pt idx="4">
                <c:v>-18.420999999999999</c:v>
              </c:pt>
              <c:pt idx="5">
                <c:v>-18.420999999999999</c:v>
              </c:pt>
              <c:pt idx="6">
                <c:v>-18.420999999999999</c:v>
              </c:pt>
              <c:pt idx="7">
                <c:v>-18.420999999999999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DD0-43B5-B454-210C82EA1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98456"/>
        <c:axId val="562598128"/>
      </c:scatterChart>
      <c:valAx>
        <c:axId val="56259845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[2]Data!$R$60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598128"/>
        <c:crosses val="autoZero"/>
        <c:crossBetween val="midCat"/>
      </c:valAx>
      <c:valAx>
        <c:axId val="56259812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[2]Data!$R$61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598456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1826697892271665"/>
          <c:y val="0.33421284080914687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[2]Data!$R$97</c:f>
          <c:strCache>
            <c:ptCount val="1"/>
            <c:pt idx="0">
              <c:v>DTXSID5038830 -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3.4785323965651836E-2"/>
                  <c:y val="6.5307100464684659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'1uM'!$V$64:$V$72</c:f>
              <c:numCache>
                <c:formatCode>General</c:formatCode>
                <c:ptCount val="9"/>
                <c:pt idx="0">
                  <c:v>120</c:v>
                </c:pt>
                <c:pt idx="1">
                  <c:v>60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'1uM'!$W$64:$W$72</c:f>
              <c:numCache>
                <c:formatCode>General</c:formatCode>
                <c:ptCount val="9"/>
                <c:pt idx="0">
                  <c:v>4.4941643730535166</c:v>
                </c:pt>
                <c:pt idx="1">
                  <c:v>4.5933356946133221</c:v>
                </c:pt>
                <c:pt idx="2">
                  <c:v>4.7110938101013184</c:v>
                </c:pt>
                <c:pt idx="3">
                  <c:v>4.4856918279448159</c:v>
                </c:pt>
                <c:pt idx="4">
                  <c:v>4.6477412614369813</c:v>
                </c:pt>
                <c:pt idx="5">
                  <c:v>4.6572455623258788</c:v>
                </c:pt>
                <c:pt idx="6">
                  <c:v>4.6051701859880918</c:v>
                </c:pt>
                <c:pt idx="7">
                  <c:v>4.6051701859880918</c:v>
                </c:pt>
                <c:pt idx="8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68-4495-9AC1-9772161EDF44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6"/>
              <c:pt idx="0">
                <c:v>120</c:v>
              </c:pt>
              <c:pt idx="1">
                <c:v>120</c:v>
              </c:pt>
              <c:pt idx="2">
                <c:v>60</c:v>
              </c:pt>
              <c:pt idx="3">
                <c:v>60</c:v>
              </c:pt>
              <c:pt idx="4">
                <c:v>15</c:v>
              </c:pt>
              <c:pt idx="5">
                <c:v>15</c:v>
              </c:pt>
            </c:numLit>
          </c:xVal>
          <c:yVal>
            <c:numLit>
              <c:formatCode>General</c:formatCode>
              <c:ptCount val="6"/>
              <c:pt idx="0">
                <c:v>-18.420999999999999</c:v>
              </c:pt>
              <c:pt idx="1">
                <c:v>-18.420999999999999</c:v>
              </c:pt>
              <c:pt idx="2">
                <c:v>-18.420999999999999</c:v>
              </c:pt>
              <c:pt idx="3">
                <c:v>-18.420999999999999</c:v>
              </c:pt>
              <c:pt idx="4">
                <c:v>-18.420999999999999</c:v>
              </c:pt>
              <c:pt idx="5">
                <c:v>-18.420999999999999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B68-4495-9AC1-9772161ED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390984"/>
        <c:axId val="564391312"/>
      </c:scatterChart>
      <c:valAx>
        <c:axId val="564390984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[2]Data!$R$98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391312"/>
        <c:crosses val="autoZero"/>
        <c:crossBetween val="midCat"/>
      </c:valAx>
      <c:valAx>
        <c:axId val="564391312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[2]Data!$R$99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4390984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619828259172521"/>
          <c:y val="0.37994722955145116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[2]Data!$R$135</c:f>
          <c:strCache>
            <c:ptCount val="1"/>
            <c:pt idx="0">
              <c:v>DTXSID5044572 - Human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noFill/>
              </a:ln>
            </c:spPr>
            <c:trendlineType val="linear"/>
            <c:dispRSqr val="1"/>
            <c:dispEq val="1"/>
            <c:trendlineLbl>
              <c:layout>
                <c:manualLayout>
                  <c:x val="0.67623669992070667"/>
                  <c:y val="5.7343887423043097E-2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'1uM'!$V$84:$W$84</c:f>
              <c:numCache>
                <c:formatCode>General</c:formatCode>
                <c:ptCount val="2"/>
                <c:pt idx="0">
                  <c:v>0</c:v>
                </c:pt>
                <c:pt idx="1">
                  <c:v>4.6051701859880918</c:v>
                </c:pt>
              </c:numCache>
            </c:numRef>
          </c:xVal>
          <c:yVal>
            <c:numRef>
              <c:f>'1uM'!$V$85:$W$85</c:f>
              <c:numCache>
                <c:formatCode>General</c:formatCode>
                <c:ptCount val="2"/>
                <c:pt idx="0">
                  <c:v>0</c:v>
                </c:pt>
                <c:pt idx="1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0B-4370-BFA3-63F519340B9A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13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  <c:pt idx="6">
                <c:v>30</c:v>
              </c:pt>
              <c:pt idx="7">
                <c:v>30</c:v>
              </c:pt>
              <c:pt idx="8">
                <c:v>30</c:v>
              </c:pt>
              <c:pt idx="9">
                <c:v>15</c:v>
              </c:pt>
              <c:pt idx="10">
                <c:v>15</c:v>
              </c:pt>
              <c:pt idx="11">
                <c:v>15</c:v>
              </c:pt>
              <c:pt idx="12">
                <c:v>0</c:v>
              </c:pt>
            </c:numLit>
          </c:xVal>
          <c:yVal>
            <c:numLit>
              <c:formatCode>General</c:formatCode>
              <c:ptCount val="13"/>
              <c:pt idx="0">
                <c:v>-18.420999999999999</c:v>
              </c:pt>
              <c:pt idx="1">
                <c:v>-18.420999999999999</c:v>
              </c:pt>
              <c:pt idx="2">
                <c:v>-18.420999999999999</c:v>
              </c:pt>
              <c:pt idx="3">
                <c:v>-18.420999999999999</c:v>
              </c:pt>
              <c:pt idx="4">
                <c:v>-18.420999999999999</c:v>
              </c:pt>
              <c:pt idx="5">
                <c:v>-18.420999999999999</c:v>
              </c:pt>
              <c:pt idx="6">
                <c:v>-18.420999999999999</c:v>
              </c:pt>
              <c:pt idx="7">
                <c:v>-18.420999999999999</c:v>
              </c:pt>
              <c:pt idx="8">
                <c:v>-18.420999999999999</c:v>
              </c:pt>
              <c:pt idx="9">
                <c:v>-18.420999999999999</c:v>
              </c:pt>
              <c:pt idx="10">
                <c:v>-18.420999999999999</c:v>
              </c:pt>
              <c:pt idx="11">
                <c:v>-18.420999999999999</c:v>
              </c:pt>
              <c:pt idx="12">
                <c:v>4.6050000000000004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E0B-4370-BFA3-63F519340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24216"/>
        <c:axId val="568927824"/>
      </c:scatterChart>
      <c:valAx>
        <c:axId val="56892421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[2]Data!$R$136</c:f>
              <c:strCache>
                <c:ptCount val="1"/>
                <c:pt idx="0">
                  <c:v>Time (Mins)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8927824"/>
        <c:crosses val="autoZero"/>
        <c:crossBetween val="midCat"/>
      </c:valAx>
      <c:valAx>
        <c:axId val="568927824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[2]Data!$R$137</c:f>
              <c:strCache>
                <c:ptCount val="1"/>
                <c:pt idx="0">
                  <c:v>ln Percent Remaining</c:v>
                </c:pt>
              </c:strCache>
            </c:strRef>
          </c:tx>
          <c:overlay val="0"/>
        </c:title>
        <c:numFmt formatCode="General" sourceLinked="1"/>
        <c:majorTickMark val="out"/>
        <c:minorTickMark val="none"/>
        <c:tickLblPos val="nextTo"/>
        <c:crossAx val="568924216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7623669992070667"/>
          <c:y val="0.32717678100263853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[3]Data!$R$21</c:f>
          <c:strCache>
            <c:ptCount val="1"/>
            <c:pt idx="0">
              <c:v>DTXSID7035272 -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38323578405158371"/>
                  <c:y val="-0.2479205534664367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'10uM'!$V$6:$V$16</c:f>
              <c:numCache>
                <c:formatCode>General</c:formatCode>
                <c:ptCount val="11"/>
                <c:pt idx="0">
                  <c:v>60</c:v>
                </c:pt>
                <c:pt idx="1">
                  <c:v>60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'10uM'!$W$6:$W$16</c:f>
              <c:numCache>
                <c:formatCode>General</c:formatCode>
                <c:ptCount val="11"/>
                <c:pt idx="0">
                  <c:v>2.6333812478550276</c:v>
                </c:pt>
                <c:pt idx="1">
                  <c:v>2.6929498375149419</c:v>
                </c:pt>
                <c:pt idx="2">
                  <c:v>3.5216590820376727</c:v>
                </c:pt>
                <c:pt idx="3">
                  <c:v>3.721494598074186</c:v>
                </c:pt>
                <c:pt idx="4">
                  <c:v>3.5568065721317113</c:v>
                </c:pt>
                <c:pt idx="5">
                  <c:v>4.1136564602010992</c:v>
                </c:pt>
                <c:pt idx="6">
                  <c:v>4.2065990433880298</c:v>
                </c:pt>
                <c:pt idx="7">
                  <c:v>4.1119632861072395</c:v>
                </c:pt>
                <c:pt idx="8">
                  <c:v>4.6051701859880918</c:v>
                </c:pt>
                <c:pt idx="9">
                  <c:v>4.6051701859880918</c:v>
                </c:pt>
                <c:pt idx="10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0-4543-BAE8-711DF2490806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4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</c:numLit>
          </c:xVal>
          <c:yVal>
            <c:numLit>
              <c:formatCode>General</c:formatCode>
              <c:ptCount val="4"/>
              <c:pt idx="0">
                <c:v>-18.420999999999999</c:v>
              </c:pt>
              <c:pt idx="1">
                <c:v>-18.420999999999999</c:v>
              </c:pt>
              <c:pt idx="2">
                <c:v>-18.420999999999999</c:v>
              </c:pt>
              <c:pt idx="3">
                <c:v>-18.420999999999999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C90-4543-BAE8-711DF2490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98456"/>
        <c:axId val="562600096"/>
      </c:scatterChart>
      <c:valAx>
        <c:axId val="56259845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[3]Data!$R$22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600096"/>
        <c:crosses val="autoZero"/>
        <c:crossBetween val="midCat"/>
      </c:valAx>
      <c:valAx>
        <c:axId val="562600096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[3]Data!$R$23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598456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4949258391881348"/>
          <c:y val="0.2990325417766051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[3]Data!$R$59</c:f>
          <c:strCache>
            <c:ptCount val="1"/>
            <c:pt idx="0">
              <c:v>DTXSID2020216 - Human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3135628538236002"/>
                  <c:y val="-0.2418097078234614"/>
                </c:manualLayout>
              </c:layout>
              <c:numFmt formatCode="General" sourceLinked="0"/>
              <c:spPr>
                <a:solidFill>
                  <a:srgbClr val="FFFFFF"/>
                </a:solidFill>
              </c:spPr>
            </c:trendlineLbl>
          </c:trendline>
          <c:xVal>
            <c:numRef>
              <c:f>'10uM'!$V$44:$V$52</c:f>
              <c:numCache>
                <c:formatCode>General</c:formatCode>
                <c:ptCount val="9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'10uM'!$W$44:$W$52</c:f>
              <c:numCache>
                <c:formatCode>General</c:formatCode>
                <c:ptCount val="9"/>
                <c:pt idx="0">
                  <c:v>2.4045347349774988</c:v>
                </c:pt>
                <c:pt idx="1">
                  <c:v>2.6902774054523881</c:v>
                </c:pt>
                <c:pt idx="2">
                  <c:v>2.7195864889335088</c:v>
                </c:pt>
                <c:pt idx="3">
                  <c:v>3.6043005846257152</c:v>
                </c:pt>
                <c:pt idx="4">
                  <c:v>3.586316564364405</c:v>
                </c:pt>
                <c:pt idx="5">
                  <c:v>3.7485725549576041</c:v>
                </c:pt>
                <c:pt idx="6">
                  <c:v>4.6051701859880918</c:v>
                </c:pt>
                <c:pt idx="7">
                  <c:v>4.6051701859880918</c:v>
                </c:pt>
                <c:pt idx="8">
                  <c:v>4.6051701859880918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E-4483-98A6-C4B9F6AFBFB4}"/>
            </c:ext>
          </c:extLst>
        </c:ser>
        <c:ser>
          <c:idx val="1"/>
          <c:order val="1"/>
          <c:tx>
            <c:v>Deleted Points</c:v>
          </c:tx>
          <c:spPr>
            <a:ln w="19050">
              <a:noFill/>
            </a:ln>
          </c:spPr>
          <c:marker>
            <c:symbol val="plus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</c:marker>
          <c:xVal>
            <c:numLit>
              <c:formatCode>General</c:formatCode>
              <c:ptCount val="6"/>
              <c:pt idx="0">
                <c:v>120</c:v>
              </c:pt>
              <c:pt idx="1">
                <c:v>120</c:v>
              </c:pt>
              <c:pt idx="2">
                <c:v>120</c:v>
              </c:pt>
              <c:pt idx="3">
                <c:v>60</c:v>
              </c:pt>
              <c:pt idx="4">
                <c:v>60</c:v>
              </c:pt>
              <c:pt idx="5">
                <c:v>60</c:v>
              </c:pt>
            </c:numLit>
          </c:xVal>
          <c:yVal>
            <c:numLit>
              <c:formatCode>General</c:formatCode>
              <c:ptCount val="6"/>
              <c:pt idx="0">
                <c:v>2.7490000000000001</c:v>
              </c:pt>
              <c:pt idx="1">
                <c:v>2.859</c:v>
              </c:pt>
              <c:pt idx="2">
                <c:v>2.7240000000000002</c:v>
              </c:pt>
              <c:pt idx="3">
                <c:v>2.2959999999999998</c:v>
              </c:pt>
              <c:pt idx="4">
                <c:v>2.157</c:v>
              </c:pt>
              <c:pt idx="5">
                <c:v>2.3170000000000002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1DE-4483-98A6-C4B9F6AFB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598456"/>
        <c:axId val="562598128"/>
      </c:scatterChart>
      <c:valAx>
        <c:axId val="562598456"/>
        <c:scaling>
          <c:orientation val="minMax"/>
          <c:max val="120"/>
          <c:min val="0"/>
        </c:scaling>
        <c:delete val="0"/>
        <c:axPos val="b"/>
        <c:majorGridlines/>
        <c:minorGridlines/>
        <c:title>
          <c:tx>
            <c:strRef>
              <c:f>[3]Data!$R$60</c:f>
              <c:strCache>
                <c:ptCount val="1"/>
                <c:pt idx="0">
                  <c:v>Time (Mins)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598128"/>
        <c:crosses val="autoZero"/>
        <c:crossBetween val="midCat"/>
      </c:valAx>
      <c:valAx>
        <c:axId val="562598128"/>
        <c:scaling>
          <c:orientation val="minMax"/>
          <c:max val="5"/>
          <c:min val="0"/>
        </c:scaling>
        <c:delete val="0"/>
        <c:axPos val="l"/>
        <c:majorGridlines/>
        <c:minorGridlines/>
        <c:title>
          <c:tx>
            <c:strRef>
              <c:f>[3]Data!$R$61</c:f>
              <c:strCache>
                <c:ptCount val="1"/>
                <c:pt idx="0">
                  <c:v>ln Percent Remaining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2598456"/>
        <c:crosses val="autoZero"/>
        <c:crossBetween val="midCat"/>
      </c:valAx>
      <c:spPr>
        <a:solidFill>
          <a:srgbClr val="FFE699"/>
        </a:solidFill>
      </c:spPr>
    </c:plotArea>
    <c:legend>
      <c:legendPos val="r"/>
      <c:legendEntry>
        <c:idx val="0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58079625292740045"/>
          <c:y val="0.30606860158311344"/>
          <c:w val="0.23287269419191453"/>
          <c:h val="5.9680468701306798E-2"/>
        </c:manualLayout>
      </c:layout>
      <c:overlay val="1"/>
      <c:spPr>
        <a:solidFill>
          <a:schemeClr val="bg1"/>
        </a:solidFill>
      </c:spPr>
    </c:legend>
    <c:plotVisOnly val="0"/>
    <c:dispBlanksAs val="gap"/>
    <c:showDLblsOverMax val="0"/>
  </c:chart>
  <c:spPr>
    <a:ln w="12700">
      <a:solidFill>
        <a:srgbClr val="000000"/>
      </a:solidFill>
    </a:ln>
  </c:spPr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image" Target="../media/image2.png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317736</xdr:colOff>
      <xdr:row>2</xdr:row>
      <xdr:rowOff>125012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2379" cy="50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17</xdr:col>
      <xdr:colOff>0</xdr:colOff>
      <xdr:row>19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17</xdr:col>
      <xdr:colOff>0</xdr:colOff>
      <xdr:row>58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17</xdr:col>
      <xdr:colOff>0</xdr:colOff>
      <xdr:row>78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80</xdr:row>
      <xdr:rowOff>0</xdr:rowOff>
    </xdr:from>
    <xdr:to>
      <xdr:col>17</xdr:col>
      <xdr:colOff>0</xdr:colOff>
      <xdr:row>98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17</xdr:col>
      <xdr:colOff>0</xdr:colOff>
      <xdr:row>58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17</xdr:col>
      <xdr:colOff>0</xdr:colOff>
      <xdr:row>78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80</xdr:row>
      <xdr:rowOff>0</xdr:rowOff>
    </xdr:from>
    <xdr:to>
      <xdr:col>17</xdr:col>
      <xdr:colOff>0</xdr:colOff>
      <xdr:row>98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0</xdr:colOff>
      <xdr:row>21</xdr:row>
      <xdr:rowOff>0</xdr:rowOff>
    </xdr:from>
    <xdr:to>
      <xdr:col>17</xdr:col>
      <xdr:colOff>11402</xdr:colOff>
      <xdr:row>39</xdr:row>
      <xdr:rowOff>125663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34650" y="4200525"/>
          <a:ext cx="4078577" cy="36213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17</xdr:col>
      <xdr:colOff>0</xdr:colOff>
      <xdr:row>40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17</xdr:col>
      <xdr:colOff>0</xdr:colOff>
      <xdr:row>60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17</xdr:col>
      <xdr:colOff>0</xdr:colOff>
      <xdr:row>80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17</xdr:col>
      <xdr:colOff>0</xdr:colOff>
      <xdr:row>100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17</xdr:col>
      <xdr:colOff>0</xdr:colOff>
      <xdr:row>20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17</xdr:col>
      <xdr:colOff>0</xdr:colOff>
      <xdr:row>40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17</xdr:col>
      <xdr:colOff>0</xdr:colOff>
      <xdr:row>60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62</xdr:row>
      <xdr:rowOff>0</xdr:rowOff>
    </xdr:from>
    <xdr:to>
      <xdr:col>17</xdr:col>
      <xdr:colOff>0</xdr:colOff>
      <xdr:row>80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17</xdr:col>
      <xdr:colOff>0</xdr:colOff>
      <xdr:row>100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10052020_GC/Data/Control/%20-%20Hepatocyte%20ClearanceR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10052020_GC/Results/EPA_2020_Hepactocyte_Stability_05Oct2020_Results_1uM_GCM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10052020_GC/Results/EPA_2020_Hepactocyte_Stability_05Oct2020_Results_10uM_GCMS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10052020_GC/Results/EPA_2020_Hepactocyte_Stability_05Oct2020_Results_1uM_Inactive_GCMS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LIENT_DATA/EPA/EPA%202020/Hepatocyte%20Stability/10052020_GC/Results/EPA_2020_Hepactocyte_Stability_05Oct2020_Results_10uM_Inactive_GCM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Control"/>
      <sheetName val="Log"/>
      <sheetName val="Criteria"/>
    </sheetNames>
    <sheetDataSet>
      <sheetData sheetId="0" refreshError="1"/>
      <sheetData sheetId="1">
        <row r="2">
          <cell r="R2" t="str">
            <v>Midazolam - Human</v>
          </cell>
        </row>
        <row r="3">
          <cell r="R3" t="str">
            <v>Time (Mins)</v>
          </cell>
        </row>
        <row r="4">
          <cell r="R4" t="str">
            <v>ln Percent Remaining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0uM"/>
      <sheetName val="Log"/>
      <sheetName val="Criteria"/>
    </sheetNames>
    <sheetDataSet>
      <sheetData sheetId="0" refreshError="1"/>
      <sheetData sheetId="1">
        <row r="21">
          <cell r="R21" t="str">
            <v>DTXSID7035272 - Human</v>
          </cell>
        </row>
        <row r="22">
          <cell r="R22" t="str">
            <v>Time (Mins)</v>
          </cell>
        </row>
        <row r="23">
          <cell r="R23" t="str">
            <v>ln Percent Remaining</v>
          </cell>
        </row>
        <row r="40">
          <cell r="R40" t="str">
            <v>DTXSID2021311 - Human</v>
          </cell>
        </row>
        <row r="41">
          <cell r="R41" t="str">
            <v>Time (Mins)</v>
          </cell>
        </row>
        <row r="42">
          <cell r="R42" t="str">
            <v>ln Percent Remaining</v>
          </cell>
        </row>
        <row r="59">
          <cell r="R59" t="str">
            <v>DTXSID2020216 - Human</v>
          </cell>
        </row>
        <row r="60">
          <cell r="R60" t="str">
            <v>Time (Mins)</v>
          </cell>
        </row>
        <row r="61">
          <cell r="R61" t="str">
            <v>ln Percent Remaining</v>
          </cell>
        </row>
        <row r="97">
          <cell r="R97" t="str">
            <v>DTXSID5038830 - Human</v>
          </cell>
        </row>
        <row r="98">
          <cell r="R98" t="str">
            <v>Time (Mins)</v>
          </cell>
        </row>
        <row r="99">
          <cell r="R99" t="str">
            <v>ln Percent Remaining</v>
          </cell>
        </row>
        <row r="135">
          <cell r="R135" t="str">
            <v>DTXSID5044572 - Human</v>
          </cell>
        </row>
        <row r="136">
          <cell r="R136" t="str">
            <v>Time (Mins)</v>
          </cell>
        </row>
        <row r="137">
          <cell r="R137" t="str">
            <v>ln Percent Remaining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0uM"/>
      <sheetName val="Log"/>
      <sheetName val="Criteria"/>
    </sheetNames>
    <sheetDataSet>
      <sheetData sheetId="0" refreshError="1"/>
      <sheetData sheetId="1">
        <row r="21">
          <cell r="R21" t="str">
            <v>DTXSID7035272 - Human</v>
          </cell>
        </row>
        <row r="22">
          <cell r="R22" t="str">
            <v>Time (Mins)</v>
          </cell>
        </row>
        <row r="23">
          <cell r="R23" t="str">
            <v>ln Percent Remaining</v>
          </cell>
        </row>
        <row r="40">
          <cell r="R40" t="str">
            <v>DTXSID2021311 - Human</v>
          </cell>
        </row>
        <row r="41">
          <cell r="R41" t="str">
            <v>Time (Mins)</v>
          </cell>
        </row>
        <row r="42">
          <cell r="R42" t="str">
            <v>ln Percent Remaining</v>
          </cell>
        </row>
        <row r="59">
          <cell r="R59" t="str">
            <v>DTXSID2020216 - Human</v>
          </cell>
        </row>
        <row r="60">
          <cell r="R60" t="str">
            <v>Time (Mins)</v>
          </cell>
        </row>
        <row r="61">
          <cell r="R61" t="str">
            <v>ln Percent Remaining</v>
          </cell>
        </row>
        <row r="97">
          <cell r="R97" t="str">
            <v>DTXSID5038830 - Human</v>
          </cell>
        </row>
        <row r="98">
          <cell r="R98" t="str">
            <v>Time (Mins)</v>
          </cell>
        </row>
        <row r="99">
          <cell r="R99" t="str">
            <v>ln Percent Remaining</v>
          </cell>
        </row>
        <row r="135">
          <cell r="R135" t="str">
            <v>DTXSID5044572 - Human</v>
          </cell>
        </row>
        <row r="136">
          <cell r="R136" t="str">
            <v>Time (Mins)</v>
          </cell>
        </row>
        <row r="137">
          <cell r="R137" t="str">
            <v>ln Percent Remaining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0uM"/>
      <sheetName val="Log"/>
      <sheetName val="Criteria"/>
    </sheetNames>
    <sheetDataSet>
      <sheetData sheetId="0" refreshError="1"/>
      <sheetData sheetId="1">
        <row r="22">
          <cell r="R22" t="str">
            <v>DTXSID7035272 - Human</v>
          </cell>
        </row>
        <row r="23">
          <cell r="R23" t="str">
            <v>Time (Mins)</v>
          </cell>
        </row>
        <row r="24">
          <cell r="R24" t="str">
            <v>ln Percent Remaining</v>
          </cell>
        </row>
        <row r="42">
          <cell r="R42" t="str">
            <v>DTXSID2021311 - Human</v>
          </cell>
        </row>
        <row r="43">
          <cell r="R43" t="str">
            <v>Time (Mins)</v>
          </cell>
        </row>
        <row r="44">
          <cell r="R44" t="str">
            <v>ln Percent Remaining</v>
          </cell>
        </row>
        <row r="62">
          <cell r="R62" t="str">
            <v>DTXSID2020216 - Human</v>
          </cell>
        </row>
        <row r="63">
          <cell r="R63" t="str">
            <v>Time (Mins)</v>
          </cell>
        </row>
        <row r="64">
          <cell r="R64" t="str">
            <v>ln Percent Remaining</v>
          </cell>
        </row>
        <row r="102">
          <cell r="R102" t="str">
            <v>DTXSID5038830 - Human</v>
          </cell>
        </row>
        <row r="103">
          <cell r="R103" t="str">
            <v>Time (Mins)</v>
          </cell>
        </row>
        <row r="104">
          <cell r="R104" t="str">
            <v>ln Percent Remaining</v>
          </cell>
        </row>
        <row r="142">
          <cell r="R142" t="str">
            <v>DTXSID5044572 - Human</v>
          </cell>
        </row>
        <row r="143">
          <cell r="R143" t="str">
            <v>Time (Mins)</v>
          </cell>
        </row>
        <row r="144">
          <cell r="R144" t="str">
            <v>ln Percent Remaining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ta"/>
      <sheetName val="10uM"/>
      <sheetName val="Log"/>
      <sheetName val="Criteria"/>
    </sheetNames>
    <sheetDataSet>
      <sheetData sheetId="0" refreshError="1"/>
      <sheetData sheetId="1">
        <row r="22">
          <cell r="R22" t="str">
            <v>DTXSID7035272 - Human</v>
          </cell>
        </row>
        <row r="23">
          <cell r="R23" t="str">
            <v>Time (Mins)</v>
          </cell>
        </row>
        <row r="24">
          <cell r="R24" t="str">
            <v>ln Percent Remaining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G22"/>
  <sheetViews>
    <sheetView showGridLines="0" tabSelected="1" zoomScale="85" zoomScaleNormal="85" workbookViewId="0">
      <selection activeCell="E33" sqref="E33"/>
    </sheetView>
  </sheetViews>
  <sheetFormatPr defaultRowHeight="15" x14ac:dyDescent="0.25"/>
  <cols>
    <col min="1" max="1" width="22.140625" style="2" customWidth="1"/>
    <col min="2" max="2" width="9.85546875" style="2" bestFit="1" customWidth="1"/>
    <col min="3" max="3" width="30.7109375" style="8" bestFit="1" customWidth="1"/>
    <col min="4" max="4" width="15.7109375" style="8" bestFit="1" customWidth="1"/>
    <col min="5" max="5" width="40" style="8" customWidth="1"/>
    <col min="6" max="6" width="38.7109375" style="8" customWidth="1"/>
    <col min="7" max="7" width="33" style="8" customWidth="1"/>
  </cols>
  <sheetData>
    <row r="1" spans="1:7" ht="15.75" x14ac:dyDescent="0.25">
      <c r="A1" s="7"/>
      <c r="B1" s="1"/>
      <c r="C1" s="9" t="s">
        <v>6</v>
      </c>
    </row>
    <row r="2" spans="1:7" x14ac:dyDescent="0.25">
      <c r="A2" s="7"/>
      <c r="C2" s="10">
        <v>44109</v>
      </c>
    </row>
    <row r="3" spans="1:7" x14ac:dyDescent="0.25">
      <c r="A3" s="7"/>
      <c r="D3" s="10"/>
    </row>
    <row r="4" spans="1:7" x14ac:dyDescent="0.25">
      <c r="A4" s="7"/>
      <c r="D4" s="10"/>
    </row>
    <row r="5" spans="1:7" ht="15.75" thickBot="1" x14ac:dyDescent="0.3">
      <c r="A5" s="11" t="s">
        <v>7</v>
      </c>
    </row>
    <row r="6" spans="1:7" ht="15.75" thickTop="1" x14ac:dyDescent="0.25">
      <c r="A6" s="4" t="s">
        <v>0</v>
      </c>
      <c r="B6" s="4" t="s">
        <v>1</v>
      </c>
      <c r="C6" s="12" t="s">
        <v>2</v>
      </c>
      <c r="D6" s="12" t="s">
        <v>3</v>
      </c>
      <c r="E6" s="12" t="s">
        <v>4</v>
      </c>
      <c r="F6" s="12" t="s">
        <v>13</v>
      </c>
      <c r="G6" s="12" t="s">
        <v>5</v>
      </c>
    </row>
    <row r="7" spans="1:7" s="22" customFormat="1" x14ac:dyDescent="0.25">
      <c r="A7" s="26" t="s">
        <v>52</v>
      </c>
      <c r="B7" s="23" t="s">
        <v>16</v>
      </c>
      <c r="C7" s="24" t="s">
        <v>18</v>
      </c>
      <c r="D7" s="24" t="s">
        <v>18</v>
      </c>
      <c r="E7" s="75" t="s">
        <v>18</v>
      </c>
      <c r="F7" s="27" t="s">
        <v>18</v>
      </c>
      <c r="G7" s="34" t="s">
        <v>8</v>
      </c>
    </row>
    <row r="8" spans="1:7" s="22" customFormat="1" x14ac:dyDescent="0.25">
      <c r="A8" s="26" t="s">
        <v>53</v>
      </c>
      <c r="B8" s="23" t="s">
        <v>16</v>
      </c>
      <c r="C8" s="30">
        <v>53.435805352614729</v>
      </c>
      <c r="D8" s="30">
        <v>25.943173345511411</v>
      </c>
      <c r="E8" s="77">
        <v>4.1005100964837532E-2</v>
      </c>
      <c r="F8" s="85">
        <v>0.17188778077314532</v>
      </c>
      <c r="G8" s="34" t="s">
        <v>8</v>
      </c>
    </row>
    <row r="9" spans="1:7" s="22" customFormat="1" x14ac:dyDescent="0.25">
      <c r="A9" s="26" t="s">
        <v>54</v>
      </c>
      <c r="B9" s="23" t="s">
        <v>16</v>
      </c>
      <c r="C9" s="80">
        <v>138.6174399038824</v>
      </c>
      <c r="D9" s="30">
        <v>10.000865418385665</v>
      </c>
      <c r="E9" s="76">
        <v>0.12262506309143234</v>
      </c>
      <c r="F9" s="85">
        <v>0.6221967972833341</v>
      </c>
      <c r="G9" s="34" t="s">
        <v>8</v>
      </c>
    </row>
    <row r="10" spans="1:7" s="22" customFormat="1" x14ac:dyDescent="0.25">
      <c r="A10" s="26" t="s">
        <v>55</v>
      </c>
      <c r="B10" s="23" t="s">
        <v>16</v>
      </c>
      <c r="C10" s="81">
        <v>1.8583374072269701</v>
      </c>
      <c r="D10" s="30" t="s">
        <v>47</v>
      </c>
      <c r="E10" s="76">
        <v>0.89493354672375514</v>
      </c>
      <c r="F10" s="27">
        <v>0</v>
      </c>
      <c r="G10" s="34" t="s">
        <v>8</v>
      </c>
    </row>
    <row r="11" spans="1:7" s="22" customFormat="1" ht="15.75" thickBot="1" x14ac:dyDescent="0.3">
      <c r="A11" s="26" t="s">
        <v>56</v>
      </c>
      <c r="B11" s="23" t="s">
        <v>16</v>
      </c>
      <c r="C11" s="30" t="s">
        <v>318</v>
      </c>
      <c r="D11" s="30" t="s">
        <v>317</v>
      </c>
      <c r="E11" s="29">
        <v>0</v>
      </c>
      <c r="F11" s="85">
        <v>0.28075028232650834</v>
      </c>
      <c r="G11" s="34" t="s">
        <v>8</v>
      </c>
    </row>
    <row r="12" spans="1:7" s="22" customFormat="1" x14ac:dyDescent="0.25">
      <c r="A12" s="20" t="s">
        <v>52</v>
      </c>
      <c r="B12" s="20" t="s">
        <v>16</v>
      </c>
      <c r="C12" s="21">
        <v>65.290205647581217</v>
      </c>
      <c r="D12" s="21">
        <v>21.232807392317476</v>
      </c>
      <c r="E12" s="84">
        <v>0.14347978041266923</v>
      </c>
      <c r="F12" s="84">
        <v>0.11523109822320322</v>
      </c>
      <c r="G12" s="31" t="s">
        <v>9</v>
      </c>
    </row>
    <row r="13" spans="1:7" s="22" customFormat="1" x14ac:dyDescent="0.25">
      <c r="A13" s="28" t="s">
        <v>53</v>
      </c>
      <c r="B13" s="28" t="s">
        <v>16</v>
      </c>
      <c r="C13" s="25">
        <v>31.9</v>
      </c>
      <c r="D13" s="25">
        <v>43.5</v>
      </c>
      <c r="E13" s="82">
        <v>0.15779384113144657</v>
      </c>
      <c r="F13" s="82">
        <v>0.35777169360087385</v>
      </c>
      <c r="G13" s="32" t="s">
        <v>9</v>
      </c>
    </row>
    <row r="14" spans="1:7" s="22" customFormat="1" x14ac:dyDescent="0.25">
      <c r="A14" s="28" t="s">
        <v>54</v>
      </c>
      <c r="B14" s="28" t="s">
        <v>16</v>
      </c>
      <c r="C14" s="25">
        <v>133.35804285779733</v>
      </c>
      <c r="D14" s="25">
        <v>10.39528123997836</v>
      </c>
      <c r="E14" s="82">
        <v>0.13661028840300593</v>
      </c>
      <c r="F14" s="82">
        <v>0.47462531063547675</v>
      </c>
      <c r="G14" s="32" t="s">
        <v>9</v>
      </c>
    </row>
    <row r="15" spans="1:7" s="22" customFormat="1" x14ac:dyDescent="0.25">
      <c r="A15" s="28" t="s">
        <v>55</v>
      </c>
      <c r="B15" s="28" t="s">
        <v>16</v>
      </c>
      <c r="C15" s="25">
        <v>213.46786440686776</v>
      </c>
      <c r="D15" s="78">
        <v>6.4941595072016387</v>
      </c>
      <c r="E15" s="82">
        <v>0.20408787895449751</v>
      </c>
      <c r="F15" s="82">
        <v>0.2097479008755575</v>
      </c>
      <c r="G15" s="32" t="s">
        <v>9</v>
      </c>
    </row>
    <row r="16" spans="1:7" s="22" customFormat="1" ht="15.75" thickBot="1" x14ac:dyDescent="0.3">
      <c r="A16" s="28" t="s">
        <v>56</v>
      </c>
      <c r="B16" s="28" t="s">
        <v>16</v>
      </c>
      <c r="C16" s="79">
        <v>393.65082383628982</v>
      </c>
      <c r="D16" s="78">
        <v>3.5216345989318141</v>
      </c>
      <c r="E16" s="83">
        <v>5.4224996022294525E-2</v>
      </c>
      <c r="F16" s="82">
        <v>0.33549603479796297</v>
      </c>
      <c r="G16" s="32" t="s">
        <v>9</v>
      </c>
    </row>
    <row r="17" spans="1:7" x14ac:dyDescent="0.25">
      <c r="A17" s="5" t="s">
        <v>15</v>
      </c>
      <c r="B17" s="5" t="s">
        <v>16</v>
      </c>
      <c r="C17" s="13">
        <v>65.05827591054161</v>
      </c>
      <c r="D17" s="13">
        <v>21.308501366161543</v>
      </c>
      <c r="E17" s="36">
        <v>2.1241691604466349E-2</v>
      </c>
      <c r="F17" s="35">
        <v>1.0898598173603651</v>
      </c>
      <c r="G17" s="33" t="s">
        <v>17</v>
      </c>
    </row>
    <row r="18" spans="1:7" ht="15.75" thickBot="1" x14ac:dyDescent="0.3">
      <c r="A18" s="17"/>
      <c r="B18" s="17"/>
      <c r="C18" s="18"/>
      <c r="D18" s="18"/>
      <c r="E18" s="18"/>
      <c r="F18" s="18"/>
      <c r="G18" s="19"/>
    </row>
    <row r="19" spans="1:7" ht="15.75" thickTop="1" x14ac:dyDescent="0.25">
      <c r="A19" s="15" t="s">
        <v>10</v>
      </c>
      <c r="B19" s="6"/>
      <c r="C19" s="14"/>
      <c r="D19" s="14"/>
      <c r="E19" s="14"/>
      <c r="F19" s="14"/>
      <c r="G19" s="14"/>
    </row>
    <row r="20" spans="1:7" x14ac:dyDescent="0.25">
      <c r="A20" s="16" t="s">
        <v>11</v>
      </c>
    </row>
    <row r="21" spans="1:7" x14ac:dyDescent="0.25">
      <c r="A21" s="3" t="s">
        <v>12</v>
      </c>
    </row>
    <row r="22" spans="1:7" x14ac:dyDescent="0.25">
      <c r="A22" s="3" t="s">
        <v>14</v>
      </c>
    </row>
  </sheetData>
  <pageMargins left="0.7" right="0.7" top="0.75" bottom="0.75" header="0.3" footer="0.3"/>
  <pageSetup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D24"/>
  <sheetViews>
    <sheetView topLeftCell="D1" workbookViewId="0">
      <pane ySplit="1" topLeftCell="A2" activePane="bottomLeft" state="frozenSplit"/>
      <selection pane="bottomLeft" activeCell="AA13" sqref="AA13"/>
    </sheetView>
  </sheetViews>
  <sheetFormatPr defaultRowHeight="15" x14ac:dyDescent="0.25"/>
  <cols>
    <col min="1" max="1" width="26.5703125" style="40" bestFit="1" customWidth="1"/>
    <col min="2" max="2" width="15.28515625" style="40" bestFit="1" customWidth="1"/>
    <col min="3" max="3" width="11.85546875" style="40" bestFit="1" customWidth="1"/>
    <col min="4" max="4" width="9" style="40" bestFit="1" customWidth="1"/>
    <col min="5" max="5" width="10.5703125" style="40" bestFit="1" customWidth="1"/>
    <col min="6" max="6" width="8.7109375" style="40" customWidth="1"/>
    <col min="7" max="7" width="12.42578125" style="40" bestFit="1" customWidth="1"/>
    <col min="8" max="8" width="11.5703125" style="40" bestFit="1" customWidth="1"/>
    <col min="9" max="9" width="14.7109375" style="40" bestFit="1" customWidth="1"/>
    <col min="10" max="10" width="8.7109375" style="43" customWidth="1"/>
    <col min="11" max="11" width="8.7109375" style="40" hidden="1" customWidth="1"/>
    <col min="12" max="17" width="8.7109375" style="40" customWidth="1"/>
    <col min="18" max="18" width="20.140625" style="40" bestFit="1" customWidth="1"/>
    <col min="19" max="19" width="8.7109375" style="40" customWidth="1"/>
    <col min="20" max="25" width="8.7109375" style="40" hidden="1" customWidth="1"/>
    <col min="26" max="26" width="20.5703125" style="43" bestFit="1" customWidth="1"/>
    <col min="27" max="29" width="21" style="43" bestFit="1" customWidth="1"/>
    <col min="30" max="30" width="8.28515625" style="40" bestFit="1" customWidth="1"/>
    <col min="31" max="44" width="8.7109375" style="40" customWidth="1"/>
    <col min="45" max="16384" width="9.140625" style="40"/>
  </cols>
  <sheetData>
    <row r="1" spans="1:30" ht="15.75" thickBot="1" x14ac:dyDescent="0.3">
      <c r="A1" s="37" t="s">
        <v>19</v>
      </c>
      <c r="B1" s="37" t="s">
        <v>20</v>
      </c>
      <c r="C1" s="37" t="s">
        <v>21</v>
      </c>
      <c r="D1" s="37" t="s">
        <v>22</v>
      </c>
      <c r="E1" s="37" t="s">
        <v>23</v>
      </c>
      <c r="F1" s="37" t="s">
        <v>24</v>
      </c>
      <c r="G1" s="38" t="s">
        <v>25</v>
      </c>
      <c r="H1" s="38" t="s">
        <v>26</v>
      </c>
      <c r="I1" s="38" t="s">
        <v>27</v>
      </c>
      <c r="J1" s="39"/>
      <c r="K1" s="38"/>
      <c r="R1" s="41" t="s">
        <v>28</v>
      </c>
      <c r="Z1" s="42" t="s">
        <v>29</v>
      </c>
    </row>
    <row r="2" spans="1:30" ht="16.5" thickTop="1" thickBot="1" x14ac:dyDescent="0.3">
      <c r="A2" s="44" t="s">
        <v>288</v>
      </c>
      <c r="B2" s="44" t="s">
        <v>15</v>
      </c>
      <c r="C2" s="44" t="s">
        <v>30</v>
      </c>
      <c r="D2" s="44">
        <v>198.3</v>
      </c>
      <c r="E2" s="44">
        <v>2311000</v>
      </c>
      <c r="F2" s="44">
        <v>8.5809999999999993E-5</v>
      </c>
      <c r="G2" s="44"/>
      <c r="H2" s="44"/>
      <c r="I2" s="44"/>
      <c r="J2" s="45"/>
      <c r="K2" s="44"/>
      <c r="L2" s="44"/>
      <c r="M2" s="44"/>
      <c r="N2" s="44"/>
      <c r="O2" s="44"/>
      <c r="P2" s="44"/>
      <c r="Q2" s="44"/>
      <c r="R2" s="44" t="s">
        <v>31</v>
      </c>
      <c r="S2" s="44"/>
      <c r="T2" s="44">
        <v>1</v>
      </c>
      <c r="U2" s="44"/>
      <c r="V2" s="44"/>
      <c r="W2" s="44"/>
      <c r="X2" s="44"/>
      <c r="Y2" s="44"/>
      <c r="Z2" s="49" t="s">
        <v>32</v>
      </c>
      <c r="AA2" s="49" t="s">
        <v>33</v>
      </c>
      <c r="AB2" s="49" t="s">
        <v>34</v>
      </c>
      <c r="AC2" s="49" t="s">
        <v>35</v>
      </c>
      <c r="AD2" s="49" t="s">
        <v>36</v>
      </c>
    </row>
    <row r="3" spans="1:30" ht="15.75" thickTop="1" x14ac:dyDescent="0.25">
      <c r="A3" s="46" t="s">
        <v>289</v>
      </c>
      <c r="B3" s="46" t="s">
        <v>15</v>
      </c>
      <c r="C3" s="46" t="s">
        <v>30</v>
      </c>
      <c r="D3" s="46">
        <v>111.5</v>
      </c>
      <c r="E3" s="46">
        <v>2331000</v>
      </c>
      <c r="F3" s="46">
        <v>4.7849999999999998E-5</v>
      </c>
      <c r="G3" s="46"/>
      <c r="H3" s="46"/>
      <c r="I3" s="46"/>
      <c r="J3" s="48"/>
      <c r="K3" s="46"/>
      <c r="L3" s="46"/>
      <c r="M3" s="46"/>
      <c r="N3" s="46"/>
      <c r="O3" s="46"/>
      <c r="P3" s="46"/>
      <c r="Q3" s="46"/>
      <c r="R3" s="46" t="s">
        <v>32</v>
      </c>
      <c r="S3" s="46"/>
      <c r="T3" s="46">
        <v>5</v>
      </c>
      <c r="U3" s="46"/>
      <c r="V3" s="46"/>
      <c r="W3" s="46"/>
      <c r="X3" s="46"/>
      <c r="Y3" s="46"/>
      <c r="Z3" s="50">
        <v>120</v>
      </c>
      <c r="AA3" s="71" t="s">
        <v>307</v>
      </c>
      <c r="AB3" s="72">
        <v>2.2267660672994259E-2</v>
      </c>
      <c r="AC3" s="72">
        <v>2.0215722535938438E-2</v>
      </c>
      <c r="AD3" s="72">
        <v>2.1241691604466349E-2</v>
      </c>
    </row>
    <row r="4" spans="1:30" x14ac:dyDescent="0.25">
      <c r="A4" s="44" t="s">
        <v>290</v>
      </c>
      <c r="B4" s="44" t="s">
        <v>15</v>
      </c>
      <c r="C4" s="44" t="s">
        <v>30</v>
      </c>
      <c r="D4" s="44">
        <v>93</v>
      </c>
      <c r="E4" s="44">
        <v>2384000</v>
      </c>
      <c r="F4" s="44">
        <v>3.8999999999999999E-5</v>
      </c>
      <c r="G4" s="44"/>
      <c r="H4" s="44"/>
      <c r="I4" s="44"/>
      <c r="J4" s="45"/>
      <c r="K4" s="44"/>
      <c r="L4" s="44"/>
      <c r="M4" s="44"/>
      <c r="N4" s="44"/>
      <c r="O4" s="44"/>
      <c r="P4" s="44"/>
      <c r="Q4" s="44"/>
      <c r="R4" s="44" t="s">
        <v>37</v>
      </c>
      <c r="S4" s="44"/>
      <c r="T4" s="44">
        <v>19</v>
      </c>
      <c r="U4" s="44"/>
      <c r="V4" s="44"/>
      <c r="W4" s="44"/>
      <c r="X4" s="44"/>
      <c r="Y4" s="44"/>
      <c r="Z4" s="50">
        <v>60</v>
      </c>
      <c r="AA4" s="72">
        <v>5.0884807928435104E-2</v>
      </c>
      <c r="AB4" s="72">
        <v>7.4980532979914083E-2</v>
      </c>
      <c r="AC4" s="66" t="s">
        <v>308</v>
      </c>
      <c r="AD4" s="66">
        <v>6.2932670454174597E-2</v>
      </c>
    </row>
    <row r="5" spans="1:30" x14ac:dyDescent="0.25">
      <c r="A5" s="46" t="s">
        <v>291</v>
      </c>
      <c r="B5" s="46" t="s">
        <v>15</v>
      </c>
      <c r="C5" s="46" t="s">
        <v>30</v>
      </c>
      <c r="D5" s="46">
        <v>61560</v>
      </c>
      <c r="E5" s="46">
        <v>1757000</v>
      </c>
      <c r="F5" s="46">
        <v>3.5040000000000002E-2</v>
      </c>
      <c r="G5" s="46">
        <v>0.80494500550733616</v>
      </c>
      <c r="H5" s="46">
        <v>120</v>
      </c>
      <c r="I5" s="54" t="s">
        <v>309</v>
      </c>
      <c r="J5" s="48"/>
      <c r="K5" s="46"/>
      <c r="L5" s="46"/>
      <c r="M5" s="46"/>
      <c r="N5" s="46"/>
      <c r="O5" s="46"/>
      <c r="P5" s="46"/>
      <c r="Q5" s="46"/>
      <c r="R5" s="46"/>
      <c r="S5" s="46"/>
      <c r="T5" s="46"/>
      <c r="U5" s="46" t="s">
        <v>44</v>
      </c>
      <c r="V5" s="46">
        <v>120</v>
      </c>
      <c r="W5" s="46">
        <v>0.80055033888680105</v>
      </c>
      <c r="X5" s="46"/>
      <c r="Y5" s="46"/>
      <c r="Z5" s="50">
        <v>30</v>
      </c>
      <c r="AA5" s="66">
        <v>0.1836983477033835</v>
      </c>
      <c r="AB5" s="66">
        <v>0.2004364226053518</v>
      </c>
      <c r="AC5" s="66">
        <v>0.24502918649126759</v>
      </c>
      <c r="AD5" s="66">
        <v>0.20972131893333432</v>
      </c>
    </row>
    <row r="6" spans="1:30" x14ac:dyDescent="0.25">
      <c r="A6" s="44" t="s">
        <v>292</v>
      </c>
      <c r="B6" s="44" t="s">
        <v>15</v>
      </c>
      <c r="C6" s="44" t="s">
        <v>30</v>
      </c>
      <c r="D6" s="44">
        <v>162800</v>
      </c>
      <c r="E6" s="44">
        <v>1819000</v>
      </c>
      <c r="F6" s="44">
        <v>8.9550000000000005E-2</v>
      </c>
      <c r="G6" s="44">
        <v>2.2267660672994261</v>
      </c>
      <c r="H6" s="44">
        <v>120</v>
      </c>
      <c r="I6" s="53">
        <v>0.80055033888680105</v>
      </c>
      <c r="J6" s="45"/>
      <c r="K6" s="44"/>
      <c r="L6" s="44"/>
      <c r="M6" s="44"/>
      <c r="N6" s="44"/>
      <c r="O6" s="44"/>
      <c r="P6" s="44"/>
      <c r="Q6" s="44"/>
      <c r="R6" s="44"/>
      <c r="S6" s="44"/>
      <c r="T6" s="44"/>
      <c r="U6" s="44">
        <v>2</v>
      </c>
      <c r="V6" s="44">
        <v>120</v>
      </c>
      <c r="W6" s="44">
        <v>0.70387555202429331</v>
      </c>
      <c r="X6" s="44"/>
      <c r="Y6" s="44"/>
      <c r="Z6" s="50">
        <v>15</v>
      </c>
      <c r="AA6" s="66">
        <v>0.5669523876360828</v>
      </c>
      <c r="AB6" s="66">
        <v>0.53569875041438553</v>
      </c>
      <c r="AC6" s="66">
        <v>0.41806726355237056</v>
      </c>
      <c r="AD6" s="66">
        <v>0.50690613386761296</v>
      </c>
    </row>
    <row r="7" spans="1:30" ht="15.75" thickBot="1" x14ac:dyDescent="0.3">
      <c r="A7" s="46" t="s">
        <v>293</v>
      </c>
      <c r="B7" s="46" t="s">
        <v>15</v>
      </c>
      <c r="C7" s="46" t="s">
        <v>30</v>
      </c>
      <c r="D7" s="46">
        <v>111500</v>
      </c>
      <c r="E7" s="46">
        <v>1665000</v>
      </c>
      <c r="F7" s="46">
        <v>6.6930000000000003E-2</v>
      </c>
      <c r="G7" s="46">
        <v>2.0215722535938436</v>
      </c>
      <c r="H7" s="46">
        <v>120</v>
      </c>
      <c r="I7" s="54">
        <v>0.70387555202429331</v>
      </c>
      <c r="J7" s="48"/>
      <c r="K7" s="46"/>
      <c r="L7" s="46"/>
      <c r="M7" s="46"/>
      <c r="N7" s="46"/>
      <c r="O7" s="46"/>
      <c r="P7" s="46"/>
      <c r="Q7" s="46"/>
      <c r="R7" s="46"/>
      <c r="S7" s="46"/>
      <c r="T7" s="46"/>
      <c r="U7" s="46">
        <v>3</v>
      </c>
      <c r="V7" s="46">
        <v>60</v>
      </c>
      <c r="W7" s="46">
        <v>1.6269793170222104</v>
      </c>
      <c r="X7" s="46"/>
      <c r="Y7" s="46"/>
      <c r="Z7" s="55">
        <v>0</v>
      </c>
      <c r="AA7" s="56">
        <v>1</v>
      </c>
      <c r="AB7" s="56">
        <v>1</v>
      </c>
      <c r="AC7" s="56">
        <v>1</v>
      </c>
      <c r="AD7" s="56">
        <v>1</v>
      </c>
    </row>
    <row r="8" spans="1:30" ht="16.5" thickTop="1" thickBot="1" x14ac:dyDescent="0.3">
      <c r="A8" s="44" t="s">
        <v>294</v>
      </c>
      <c r="B8" s="44" t="s">
        <v>15</v>
      </c>
      <c r="C8" s="44" t="s">
        <v>30</v>
      </c>
      <c r="D8" s="44">
        <v>1190000</v>
      </c>
      <c r="E8" s="44">
        <v>5379000</v>
      </c>
      <c r="F8" s="44">
        <v>0.22120000000000001</v>
      </c>
      <c r="G8" s="44">
        <v>5.0884807928435105</v>
      </c>
      <c r="H8" s="44">
        <v>60</v>
      </c>
      <c r="I8" s="53">
        <v>1.6269793170222104</v>
      </c>
      <c r="J8" s="45"/>
      <c r="K8" s="44"/>
      <c r="L8" s="44"/>
      <c r="M8" s="44"/>
      <c r="N8" s="44"/>
      <c r="O8" s="44"/>
      <c r="P8" s="44"/>
      <c r="Q8" s="44"/>
      <c r="R8" s="44"/>
      <c r="S8" s="44"/>
      <c r="T8" s="44"/>
      <c r="U8" s="44">
        <v>4</v>
      </c>
      <c r="V8" s="44">
        <v>60</v>
      </c>
      <c r="W8" s="44">
        <v>2.0146434265828561</v>
      </c>
      <c r="X8" s="44"/>
      <c r="Y8" s="44"/>
    </row>
    <row r="9" spans="1:30" x14ac:dyDescent="0.25">
      <c r="A9" s="46" t="s">
        <v>295</v>
      </c>
      <c r="B9" s="46" t="s">
        <v>15</v>
      </c>
      <c r="C9" s="46" t="s">
        <v>30</v>
      </c>
      <c r="D9" s="46">
        <v>746400</v>
      </c>
      <c r="E9" s="46">
        <v>2477000</v>
      </c>
      <c r="F9" s="46">
        <v>0.3014</v>
      </c>
      <c r="G9" s="46">
        <v>7.4980532979914081</v>
      </c>
      <c r="H9" s="46">
        <v>60</v>
      </c>
      <c r="I9" s="54">
        <v>2.0146434265828561</v>
      </c>
      <c r="J9" s="48"/>
      <c r="K9" s="46"/>
      <c r="L9" s="46"/>
      <c r="M9" s="46"/>
      <c r="N9" s="46"/>
      <c r="O9" s="46"/>
      <c r="P9" s="46"/>
      <c r="Q9" s="46"/>
      <c r="R9" s="46"/>
      <c r="S9" s="46"/>
      <c r="T9" s="46"/>
      <c r="U9" s="46">
        <v>5</v>
      </c>
      <c r="V9" s="46">
        <v>30</v>
      </c>
      <c r="W9" s="46">
        <v>2.9107099046486598</v>
      </c>
      <c r="X9" s="46"/>
      <c r="Y9" s="46"/>
      <c r="Z9" s="57" t="s">
        <v>38</v>
      </c>
      <c r="AA9" s="58">
        <v>-3.2529137955270807E-2</v>
      </c>
    </row>
    <row r="10" spans="1:30" x14ac:dyDescent="0.25">
      <c r="A10" s="44" t="s">
        <v>296</v>
      </c>
      <c r="B10" s="44" t="s">
        <v>15</v>
      </c>
      <c r="C10" s="44" t="s">
        <v>30</v>
      </c>
      <c r="D10" s="44">
        <v>743.8</v>
      </c>
      <c r="E10" s="44">
        <v>913.1</v>
      </c>
      <c r="F10" s="44">
        <v>0.81459999999999999</v>
      </c>
      <c r="G10" s="44">
        <v>24.623839737219775</v>
      </c>
      <c r="H10" s="44">
        <v>60</v>
      </c>
      <c r="I10" s="53" t="s">
        <v>310</v>
      </c>
      <c r="J10" s="45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 t="s">
        <v>44</v>
      </c>
      <c r="V10" s="44">
        <v>30</v>
      </c>
      <c r="W10" s="44">
        <v>2.997912009229923</v>
      </c>
      <c r="X10" s="44"/>
      <c r="Y10" s="44"/>
      <c r="Z10" s="59" t="s">
        <v>39</v>
      </c>
      <c r="AA10" s="60">
        <v>4.3017408453412607</v>
      </c>
    </row>
    <row r="11" spans="1:30" ht="17.25" x14ac:dyDescent="0.25">
      <c r="A11" s="46" t="s">
        <v>297</v>
      </c>
      <c r="B11" s="46" t="s">
        <v>15</v>
      </c>
      <c r="C11" s="46" t="s">
        <v>30</v>
      </c>
      <c r="D11" s="46">
        <v>1680000</v>
      </c>
      <c r="E11" s="46">
        <v>2105000</v>
      </c>
      <c r="F11" s="46">
        <v>0.7984</v>
      </c>
      <c r="G11" s="46">
        <v>18.36983477033835</v>
      </c>
      <c r="H11" s="46">
        <v>30</v>
      </c>
      <c r="I11" s="54">
        <v>2.9107099046486598</v>
      </c>
      <c r="J11" s="48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>
        <v>7</v>
      </c>
      <c r="V11" s="46">
        <v>30</v>
      </c>
      <c r="W11" s="46">
        <v>3.1987922389912269</v>
      </c>
      <c r="X11" s="46"/>
      <c r="Y11" s="46"/>
      <c r="Z11" s="59" t="s">
        <v>40</v>
      </c>
      <c r="AA11" s="61">
        <v>0.93349910272912673</v>
      </c>
    </row>
    <row r="12" spans="1:30" ht="18" x14ac:dyDescent="0.35">
      <c r="A12" s="44" t="s">
        <v>298</v>
      </c>
      <c r="B12" s="44" t="s">
        <v>15</v>
      </c>
      <c r="C12" s="44" t="s">
        <v>30</v>
      </c>
      <c r="D12" s="44">
        <v>2128000</v>
      </c>
      <c r="E12" s="44">
        <v>2641000</v>
      </c>
      <c r="F12" s="44">
        <v>0.80559999999999998</v>
      </c>
      <c r="G12" s="44">
        <v>20.043642260535179</v>
      </c>
      <c r="H12" s="44">
        <v>30</v>
      </c>
      <c r="I12" s="53">
        <v>2.997912009229923</v>
      </c>
      <c r="J12" s="45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>
        <v>8</v>
      </c>
      <c r="V12" s="44">
        <v>15</v>
      </c>
      <c r="W12" s="44">
        <v>4.0376902347846908</v>
      </c>
      <c r="X12" s="44"/>
      <c r="Y12" s="44"/>
      <c r="Z12" s="59" t="s">
        <v>41</v>
      </c>
      <c r="AA12" s="63">
        <v>21.308501366161543</v>
      </c>
    </row>
    <row r="13" spans="1:30" ht="18.75" x14ac:dyDescent="0.35">
      <c r="A13" s="46" t="s">
        <v>299</v>
      </c>
      <c r="B13" s="46" t="s">
        <v>15</v>
      </c>
      <c r="C13" s="46" t="s">
        <v>30</v>
      </c>
      <c r="D13" s="46">
        <v>2485000</v>
      </c>
      <c r="E13" s="46">
        <v>3065000</v>
      </c>
      <c r="F13" s="46">
        <v>0.81059999999999999</v>
      </c>
      <c r="G13" s="46">
        <v>24.502918649126759</v>
      </c>
      <c r="H13" s="46">
        <v>30</v>
      </c>
      <c r="I13" s="54">
        <v>3.1987922389912269</v>
      </c>
      <c r="J13" s="48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>
        <v>9</v>
      </c>
      <c r="V13" s="46">
        <v>15</v>
      </c>
      <c r="W13" s="46">
        <v>3.9809868772681316</v>
      </c>
      <c r="X13" s="46"/>
      <c r="Y13" s="46"/>
      <c r="Z13" s="59" t="s">
        <v>42</v>
      </c>
      <c r="AA13" s="63">
        <v>65.05827591054161</v>
      </c>
    </row>
    <row r="14" spans="1:30" ht="15.75" thickBot="1" x14ac:dyDescent="0.3">
      <c r="A14" s="44" t="s">
        <v>300</v>
      </c>
      <c r="B14" s="44" t="s">
        <v>15</v>
      </c>
      <c r="C14" s="44" t="s">
        <v>30</v>
      </c>
      <c r="D14" s="44">
        <v>9582000</v>
      </c>
      <c r="E14" s="44">
        <v>3889000</v>
      </c>
      <c r="F14" s="44">
        <v>2.464</v>
      </c>
      <c r="G14" s="44">
        <v>56.69523876360828</v>
      </c>
      <c r="H14" s="44">
        <v>15</v>
      </c>
      <c r="I14" s="53">
        <v>4.0376902347846908</v>
      </c>
      <c r="J14" s="45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>
        <v>10</v>
      </c>
      <c r="V14" s="44">
        <v>15</v>
      </c>
      <c r="W14" s="44">
        <v>3.7330572441742675</v>
      </c>
      <c r="X14" s="44"/>
      <c r="Y14" s="44"/>
      <c r="Z14" s="64" t="s">
        <v>5</v>
      </c>
      <c r="AA14" s="65" t="s">
        <v>301</v>
      </c>
    </row>
    <row r="15" spans="1:30" x14ac:dyDescent="0.25">
      <c r="A15" s="46" t="s">
        <v>302</v>
      </c>
      <c r="B15" s="46" t="s">
        <v>15</v>
      </c>
      <c r="C15" s="46" t="s">
        <v>30</v>
      </c>
      <c r="D15" s="46">
        <v>5647000</v>
      </c>
      <c r="E15" s="46">
        <v>2623000</v>
      </c>
      <c r="F15" s="46">
        <v>2.153</v>
      </c>
      <c r="G15" s="46">
        <v>53.56987504143855</v>
      </c>
      <c r="H15" s="46">
        <v>15</v>
      </c>
      <c r="I15" s="54">
        <v>3.9809868772681316</v>
      </c>
      <c r="J15" s="48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>
        <v>11</v>
      </c>
      <c r="V15" s="46">
        <v>0</v>
      </c>
      <c r="W15" s="46">
        <v>4.6051701859880918</v>
      </c>
      <c r="X15" s="46"/>
      <c r="Y15" s="46"/>
    </row>
    <row r="16" spans="1:30" x14ac:dyDescent="0.25">
      <c r="A16" s="44" t="s">
        <v>303</v>
      </c>
      <c r="B16" s="44" t="s">
        <v>15</v>
      </c>
      <c r="C16" s="44" t="s">
        <v>30</v>
      </c>
      <c r="D16" s="44">
        <v>2993000</v>
      </c>
      <c r="E16" s="44">
        <v>2165000</v>
      </c>
      <c r="F16" s="44">
        <v>1.383</v>
      </c>
      <c r="G16" s="44">
        <v>41.806726355237053</v>
      </c>
      <c r="H16" s="44">
        <v>15</v>
      </c>
      <c r="I16" s="53">
        <v>3.7330572441742675</v>
      </c>
      <c r="J16" s="45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>
        <v>12</v>
      </c>
      <c r="V16" s="44">
        <v>0</v>
      </c>
      <c r="W16" s="44">
        <v>4.6051701859880918</v>
      </c>
      <c r="X16" s="44"/>
      <c r="Y16" s="44"/>
    </row>
    <row r="17" spans="1:25" x14ac:dyDescent="0.25">
      <c r="A17" s="46" t="s">
        <v>304</v>
      </c>
      <c r="B17" s="46" t="s">
        <v>15</v>
      </c>
      <c r="C17" s="46" t="s">
        <v>30</v>
      </c>
      <c r="D17" s="46">
        <v>12330000</v>
      </c>
      <c r="E17" s="46">
        <v>2837000</v>
      </c>
      <c r="F17" s="46">
        <v>4.3460000000000001</v>
      </c>
      <c r="G17" s="46">
        <v>100</v>
      </c>
      <c r="H17" s="46">
        <v>0</v>
      </c>
      <c r="I17" s="54">
        <v>4.6051701859880918</v>
      </c>
      <c r="J17" s="48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>
        <v>13</v>
      </c>
      <c r="V17" s="46">
        <v>0</v>
      </c>
      <c r="W17" s="46">
        <v>4.6051701859880918</v>
      </c>
      <c r="X17" s="46"/>
      <c r="Y17" s="46"/>
    </row>
    <row r="18" spans="1:25" x14ac:dyDescent="0.25">
      <c r="A18" s="44" t="s">
        <v>305</v>
      </c>
      <c r="B18" s="44" t="s">
        <v>15</v>
      </c>
      <c r="C18" s="44" t="s">
        <v>30</v>
      </c>
      <c r="D18" s="44">
        <v>10350000</v>
      </c>
      <c r="E18" s="44">
        <v>2577000</v>
      </c>
      <c r="F18" s="44">
        <v>4.0190000000000001</v>
      </c>
      <c r="G18" s="44">
        <v>100</v>
      </c>
      <c r="H18" s="44">
        <v>0</v>
      </c>
      <c r="I18" s="53">
        <v>4.6051701859880918</v>
      </c>
      <c r="J18" s="45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>
        <v>14</v>
      </c>
      <c r="V18" s="44" t="s">
        <v>44</v>
      </c>
      <c r="W18" s="44" t="s">
        <v>44</v>
      </c>
      <c r="X18" s="44"/>
      <c r="Y18" s="44"/>
    </row>
    <row r="19" spans="1:25" x14ac:dyDescent="0.25">
      <c r="A19" s="46" t="s">
        <v>306</v>
      </c>
      <c r="B19" s="46" t="s">
        <v>15</v>
      </c>
      <c r="C19" s="46" t="s">
        <v>30</v>
      </c>
      <c r="D19" s="46">
        <v>10370000</v>
      </c>
      <c r="E19" s="46">
        <v>3134000</v>
      </c>
      <c r="F19" s="46">
        <v>3.3079999999999998</v>
      </c>
      <c r="G19" s="46">
        <v>100</v>
      </c>
      <c r="H19" s="46">
        <v>0</v>
      </c>
      <c r="I19" s="54">
        <v>4.6051701859880918</v>
      </c>
      <c r="J19" s="48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>
        <v>15</v>
      </c>
      <c r="V19" s="46" t="s">
        <v>44</v>
      </c>
      <c r="W19" s="46" t="s">
        <v>44</v>
      </c>
      <c r="X19" s="46"/>
      <c r="Y19" s="46"/>
    </row>
    <row r="20" spans="1:25" x14ac:dyDescent="0.25">
      <c r="A20" s="73"/>
      <c r="B20" s="73"/>
      <c r="C20" s="73"/>
      <c r="D20" s="73"/>
      <c r="E20" s="73"/>
      <c r="F20" s="73"/>
    </row>
    <row r="21" spans="1:25" x14ac:dyDescent="0.25">
      <c r="A21" s="73"/>
      <c r="B21" s="73"/>
      <c r="C21" s="73"/>
      <c r="D21" s="73"/>
      <c r="E21" s="73"/>
      <c r="F21" s="73"/>
    </row>
    <row r="22" spans="1:25" x14ac:dyDescent="0.25">
      <c r="A22" s="73"/>
      <c r="B22" s="73"/>
      <c r="C22" s="73"/>
      <c r="D22" s="73"/>
      <c r="E22" s="73"/>
      <c r="F22" s="73"/>
    </row>
    <row r="23" spans="1:25" x14ac:dyDescent="0.25">
      <c r="A23" s="73"/>
      <c r="B23" s="73"/>
      <c r="C23" s="73"/>
      <c r="D23" s="73"/>
      <c r="E23" s="73"/>
      <c r="F23" s="73"/>
    </row>
    <row r="24" spans="1:25" x14ac:dyDescent="0.25">
      <c r="A24" s="73"/>
      <c r="B24" s="73"/>
      <c r="C24" s="73"/>
      <c r="D24" s="73"/>
      <c r="E24" s="73"/>
      <c r="F24" s="73"/>
    </row>
  </sheetData>
  <conditionalFormatting sqref="I5">
    <cfRule type="expression" dxfId="538" priority="35">
      <formula>ISTEXT($I$5)</formula>
    </cfRule>
  </conditionalFormatting>
  <conditionalFormatting sqref="I6">
    <cfRule type="expression" dxfId="537" priority="34">
      <formula>ISTEXT($I$6)</formula>
    </cfRule>
  </conditionalFormatting>
  <conditionalFormatting sqref="I7">
    <cfRule type="expression" dxfId="536" priority="33">
      <formula>ISTEXT($I$7)</formula>
    </cfRule>
  </conditionalFormatting>
  <conditionalFormatting sqref="I8">
    <cfRule type="expression" dxfId="535" priority="32">
      <formula>ISTEXT($I$8)</formula>
    </cfRule>
  </conditionalFormatting>
  <conditionalFormatting sqref="I9">
    <cfRule type="expression" dxfId="534" priority="31">
      <formula>ISTEXT($I$9)</formula>
    </cfRule>
  </conditionalFormatting>
  <conditionalFormatting sqref="I10">
    <cfRule type="expression" dxfId="533" priority="30">
      <formula>ISTEXT($I$10)</formula>
    </cfRule>
  </conditionalFormatting>
  <conditionalFormatting sqref="I11">
    <cfRule type="expression" dxfId="532" priority="29">
      <formula>ISTEXT($I$11)</formula>
    </cfRule>
  </conditionalFormatting>
  <conditionalFormatting sqref="I12">
    <cfRule type="expression" dxfId="531" priority="28">
      <formula>ISTEXT($I$12)</formula>
    </cfRule>
  </conditionalFormatting>
  <conditionalFormatting sqref="I13">
    <cfRule type="expression" dxfId="530" priority="27">
      <formula>ISTEXT($I$13)</formula>
    </cfRule>
  </conditionalFormatting>
  <conditionalFormatting sqref="I14">
    <cfRule type="expression" dxfId="529" priority="26">
      <formula>ISTEXT($I$14)</formula>
    </cfRule>
  </conditionalFormatting>
  <conditionalFormatting sqref="I15">
    <cfRule type="expression" dxfId="528" priority="25">
      <formula>ISTEXT($I$15)</formula>
    </cfRule>
  </conditionalFormatting>
  <conditionalFormatting sqref="I16">
    <cfRule type="expression" dxfId="527" priority="24">
      <formula>ISTEXT($I$16)</formula>
    </cfRule>
  </conditionalFormatting>
  <conditionalFormatting sqref="I17">
    <cfRule type="expression" dxfId="526" priority="23">
      <formula>ISTEXT($I$17)</formula>
    </cfRule>
  </conditionalFormatting>
  <conditionalFormatting sqref="I18">
    <cfRule type="expression" dxfId="525" priority="22">
      <formula>ISTEXT($I$18)</formula>
    </cfRule>
  </conditionalFormatting>
  <conditionalFormatting sqref="I19">
    <cfRule type="expression" dxfId="524" priority="21">
      <formula>ISTEXT($I$19)</formula>
    </cfRule>
  </conditionalFormatting>
  <conditionalFormatting sqref="AA3">
    <cfRule type="expression" dxfId="523" priority="20">
      <formula>ISTEXT($AA$3)</formula>
    </cfRule>
  </conditionalFormatting>
  <conditionalFormatting sqref="AB3">
    <cfRule type="expression" dxfId="522" priority="19">
      <formula>ISTEXT($AB$3)</formula>
    </cfRule>
  </conditionalFormatting>
  <conditionalFormatting sqref="AC3">
    <cfRule type="expression" dxfId="521" priority="18">
      <formula>ISTEXT($AC$3)</formula>
    </cfRule>
  </conditionalFormatting>
  <conditionalFormatting sqref="AD3">
    <cfRule type="expression" dxfId="520" priority="17">
      <formula>ISTEXT($AD$3)</formula>
    </cfRule>
  </conditionalFormatting>
  <conditionalFormatting sqref="AA4">
    <cfRule type="expression" dxfId="519" priority="16">
      <formula>ISTEXT($AA$4)</formula>
    </cfRule>
  </conditionalFormatting>
  <conditionalFormatting sqref="AB4">
    <cfRule type="expression" dxfId="518" priority="15">
      <formula>ISTEXT($AB$4)</formula>
    </cfRule>
  </conditionalFormatting>
  <conditionalFormatting sqref="AC4">
    <cfRule type="expression" dxfId="517" priority="14">
      <formula>ISTEXT($AC$4)</formula>
    </cfRule>
  </conditionalFormatting>
  <conditionalFormatting sqref="AD4">
    <cfRule type="expression" dxfId="516" priority="13">
      <formula>ISTEXT($AD$4)</formula>
    </cfRule>
  </conditionalFormatting>
  <conditionalFormatting sqref="AA5">
    <cfRule type="expression" dxfId="515" priority="12">
      <formula>ISTEXT($AA$5)</formula>
    </cfRule>
  </conditionalFormatting>
  <conditionalFormatting sqref="AB5">
    <cfRule type="expression" dxfId="514" priority="11">
      <formula>ISTEXT($AB$5)</formula>
    </cfRule>
  </conditionalFormatting>
  <conditionalFormatting sqref="AC5">
    <cfRule type="expression" dxfId="513" priority="10">
      <formula>ISTEXT($AC$5)</formula>
    </cfRule>
  </conditionalFormatting>
  <conditionalFormatting sqref="AD5">
    <cfRule type="expression" dxfId="512" priority="9">
      <formula>ISTEXT($AD$5)</formula>
    </cfRule>
  </conditionalFormatting>
  <conditionalFormatting sqref="AA6">
    <cfRule type="expression" dxfId="511" priority="8">
      <formula>ISTEXT($AA$6)</formula>
    </cfRule>
  </conditionalFormatting>
  <conditionalFormatting sqref="AB6">
    <cfRule type="expression" dxfId="510" priority="7">
      <formula>ISTEXT($AB$6)</formula>
    </cfRule>
  </conditionalFormatting>
  <conditionalFormatting sqref="AC6">
    <cfRule type="expression" dxfId="509" priority="6">
      <formula>ISTEXT($AC$6)</formula>
    </cfRule>
  </conditionalFormatting>
  <conditionalFormatting sqref="AD6">
    <cfRule type="expression" dxfId="508" priority="5">
      <formula>ISTEXT($AD$6)</formula>
    </cfRule>
  </conditionalFormatting>
  <conditionalFormatting sqref="AA7">
    <cfRule type="expression" dxfId="507" priority="4">
      <formula>ISTEXT($AA$7)</formula>
    </cfRule>
  </conditionalFormatting>
  <conditionalFormatting sqref="AB7">
    <cfRule type="expression" dxfId="506" priority="3">
      <formula>ISTEXT($AB$7)</formula>
    </cfRule>
  </conditionalFormatting>
  <conditionalFormatting sqref="AC7">
    <cfRule type="expression" dxfId="505" priority="2">
      <formula>ISTEXT($AC$7)</formula>
    </cfRule>
  </conditionalFormatting>
  <conditionalFormatting sqref="AD7">
    <cfRule type="expression" dxfId="504" priority="1">
      <formula>ISTEXT($AD$7)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D34"/>
  <sheetViews>
    <sheetView topLeftCell="C1" workbookViewId="0">
      <pane ySplit="1" topLeftCell="A2" activePane="bottomLeft" state="frozenSplit"/>
      <selection pane="bottomLeft" activeCell="AD3" sqref="AD3"/>
    </sheetView>
  </sheetViews>
  <sheetFormatPr defaultRowHeight="15" x14ac:dyDescent="0.25"/>
  <cols>
    <col min="1" max="1" width="26.5703125" style="40" bestFit="1" customWidth="1"/>
    <col min="2" max="2" width="15.28515625" style="40" bestFit="1" customWidth="1"/>
    <col min="3" max="3" width="11.85546875" style="40" bestFit="1" customWidth="1"/>
    <col min="4" max="4" width="9" style="40" bestFit="1" customWidth="1"/>
    <col min="5" max="5" width="10.5703125" style="40" bestFit="1" customWidth="1"/>
    <col min="6" max="6" width="8.7109375" style="40" customWidth="1"/>
    <col min="7" max="7" width="12.42578125" style="40" bestFit="1" customWidth="1"/>
    <col min="8" max="8" width="11.5703125" style="40" bestFit="1" customWidth="1"/>
    <col min="9" max="9" width="14.7109375" style="40" bestFit="1" customWidth="1"/>
    <col min="10" max="10" width="8.7109375" style="43" customWidth="1"/>
    <col min="11" max="11" width="8.7109375" style="40" hidden="1" customWidth="1"/>
    <col min="12" max="17" width="8.7109375" style="40" customWidth="1"/>
    <col min="18" max="18" width="20.140625" style="40" bestFit="1" customWidth="1"/>
    <col min="19" max="19" width="8.7109375" style="40" customWidth="1"/>
    <col min="20" max="25" width="8.7109375" style="40" hidden="1" customWidth="1"/>
    <col min="26" max="26" width="20.5703125" style="43" bestFit="1" customWidth="1"/>
    <col min="27" max="29" width="21" style="43" bestFit="1" customWidth="1"/>
    <col min="30" max="30" width="8.28515625" style="40" bestFit="1" customWidth="1"/>
    <col min="31" max="44" width="8.7109375" style="40" customWidth="1"/>
    <col min="45" max="16384" width="9.140625" style="40"/>
  </cols>
  <sheetData>
    <row r="1" spans="1:30" ht="15.75" thickBot="1" x14ac:dyDescent="0.3">
      <c r="A1" s="37" t="s">
        <v>19</v>
      </c>
      <c r="B1" s="37" t="s">
        <v>20</v>
      </c>
      <c r="C1" s="37" t="s">
        <v>21</v>
      </c>
      <c r="D1" s="37" t="s">
        <v>22</v>
      </c>
      <c r="E1" s="37" t="s">
        <v>23</v>
      </c>
      <c r="F1" s="37" t="s">
        <v>24</v>
      </c>
      <c r="G1" s="38" t="s">
        <v>25</v>
      </c>
      <c r="H1" s="38" t="s">
        <v>26</v>
      </c>
      <c r="I1" s="38" t="s">
        <v>27</v>
      </c>
      <c r="J1" s="39"/>
      <c r="K1" s="38"/>
      <c r="R1" s="41" t="s">
        <v>28</v>
      </c>
      <c r="Z1" s="42" t="s">
        <v>29</v>
      </c>
    </row>
    <row r="2" spans="1:30" ht="16.5" thickTop="1" thickBot="1" x14ac:dyDescent="0.3">
      <c r="A2" s="44" t="s">
        <v>288</v>
      </c>
      <c r="B2" s="44" t="s">
        <v>15</v>
      </c>
      <c r="C2" s="44" t="s">
        <v>30</v>
      </c>
      <c r="D2" s="44">
        <v>198.3</v>
      </c>
      <c r="E2" s="44">
        <v>2311000</v>
      </c>
      <c r="F2" s="44">
        <v>8.5809999999999993E-5</v>
      </c>
      <c r="G2" s="44"/>
      <c r="H2" s="44"/>
      <c r="I2" s="44"/>
      <c r="J2" s="45"/>
      <c r="K2" s="44"/>
      <c r="L2" s="44"/>
      <c r="M2" s="44"/>
      <c r="N2" s="44"/>
      <c r="O2" s="44"/>
      <c r="P2" s="44"/>
      <c r="Q2" s="44"/>
      <c r="R2" s="44" t="s">
        <v>31</v>
      </c>
      <c r="S2" s="44"/>
      <c r="T2" s="44">
        <v>1</v>
      </c>
      <c r="U2" s="44"/>
      <c r="V2" s="44"/>
      <c r="W2" s="44"/>
      <c r="X2" s="44"/>
      <c r="Y2" s="44"/>
      <c r="Z2" s="49" t="s">
        <v>32</v>
      </c>
      <c r="AA2" s="49" t="s">
        <v>33</v>
      </c>
      <c r="AB2" s="49" t="s">
        <v>34</v>
      </c>
      <c r="AC2" s="49" t="s">
        <v>35</v>
      </c>
      <c r="AD2" s="49" t="s">
        <v>36</v>
      </c>
    </row>
    <row r="3" spans="1:30" ht="15.75" thickTop="1" x14ac:dyDescent="0.25">
      <c r="A3" s="46" t="s">
        <v>289</v>
      </c>
      <c r="B3" s="46" t="s">
        <v>15</v>
      </c>
      <c r="C3" s="46" t="s">
        <v>30</v>
      </c>
      <c r="D3" s="46">
        <v>111.5</v>
      </c>
      <c r="E3" s="46">
        <v>2331000</v>
      </c>
      <c r="F3" s="46">
        <v>4.7849999999999998E-5</v>
      </c>
      <c r="G3" s="46"/>
      <c r="H3" s="46"/>
      <c r="I3" s="46"/>
      <c r="J3" s="48"/>
      <c r="K3" s="46"/>
      <c r="L3" s="46"/>
      <c r="M3" s="46"/>
      <c r="N3" s="46"/>
      <c r="O3" s="46"/>
      <c r="P3" s="46"/>
      <c r="Q3" s="46"/>
      <c r="R3" s="46" t="s">
        <v>32</v>
      </c>
      <c r="S3" s="46"/>
      <c r="T3" s="46">
        <v>5</v>
      </c>
      <c r="U3" s="46"/>
      <c r="V3" s="46"/>
      <c r="W3" s="46"/>
      <c r="X3" s="46"/>
      <c r="Y3" s="46"/>
      <c r="Z3" s="50">
        <v>120</v>
      </c>
      <c r="AA3" s="66">
        <v>0.77841400068732614</v>
      </c>
      <c r="AB3" s="66">
        <v>0.84423763009614416</v>
      </c>
      <c r="AC3" s="51">
        <v>1.6469278212976248</v>
      </c>
      <c r="AD3" s="51">
        <v>1.0898598173603651</v>
      </c>
    </row>
    <row r="4" spans="1:30" ht="15.75" thickBot="1" x14ac:dyDescent="0.3">
      <c r="A4" s="44" t="s">
        <v>290</v>
      </c>
      <c r="B4" s="44" t="s">
        <v>15</v>
      </c>
      <c r="C4" s="44" t="s">
        <v>30</v>
      </c>
      <c r="D4" s="44">
        <v>93</v>
      </c>
      <c r="E4" s="44">
        <v>2384000</v>
      </c>
      <c r="F4" s="44">
        <v>3.8999999999999999E-5</v>
      </c>
      <c r="G4" s="44"/>
      <c r="H4" s="44"/>
      <c r="I4" s="44"/>
      <c r="J4" s="45"/>
      <c r="K4" s="44"/>
      <c r="L4" s="44"/>
      <c r="M4" s="44"/>
      <c r="N4" s="44"/>
      <c r="O4" s="44"/>
      <c r="P4" s="44"/>
      <c r="Q4" s="44"/>
      <c r="R4" s="44" t="s">
        <v>37</v>
      </c>
      <c r="S4" s="44"/>
      <c r="T4" s="44">
        <v>10</v>
      </c>
      <c r="U4" s="44"/>
      <c r="V4" s="44"/>
      <c r="W4" s="44"/>
      <c r="X4" s="44"/>
      <c r="Y4" s="44"/>
      <c r="Z4" s="55">
        <v>0</v>
      </c>
      <c r="AA4" s="56">
        <v>1</v>
      </c>
      <c r="AB4" s="56">
        <v>1</v>
      </c>
      <c r="AC4" s="56">
        <v>1</v>
      </c>
      <c r="AD4" s="56">
        <v>1</v>
      </c>
    </row>
    <row r="5" spans="1:30" ht="16.5" thickTop="1" thickBot="1" x14ac:dyDescent="0.3">
      <c r="A5" s="46" t="s">
        <v>291</v>
      </c>
      <c r="B5" s="46" t="s">
        <v>15</v>
      </c>
      <c r="C5" s="46" t="s">
        <v>30</v>
      </c>
      <c r="D5" s="46">
        <v>12940000</v>
      </c>
      <c r="E5" s="46">
        <v>3825000</v>
      </c>
      <c r="F5" s="46">
        <v>3.383</v>
      </c>
      <c r="G5" s="46">
        <v>77.841400068732611</v>
      </c>
      <c r="H5" s="46">
        <v>120</v>
      </c>
      <c r="I5" s="54">
        <v>4.3546734242105041</v>
      </c>
      <c r="J5" s="48"/>
      <c r="K5" s="46"/>
      <c r="L5" s="46"/>
      <c r="M5" s="46"/>
      <c r="N5" s="46"/>
      <c r="O5" s="46"/>
      <c r="P5" s="46"/>
      <c r="Q5" s="46"/>
      <c r="R5" s="46"/>
      <c r="S5" s="46"/>
      <c r="T5" s="46"/>
      <c r="U5" s="46">
        <v>1</v>
      </c>
      <c r="V5" s="46">
        <v>120</v>
      </c>
      <c r="W5" s="46">
        <v>4.3546734242105041</v>
      </c>
      <c r="X5" s="46"/>
      <c r="Y5" s="46"/>
    </row>
    <row r="6" spans="1:30" x14ac:dyDescent="0.25">
      <c r="A6" s="44" t="s">
        <v>292</v>
      </c>
      <c r="B6" s="44" t="s">
        <v>15</v>
      </c>
      <c r="C6" s="44" t="s">
        <v>30</v>
      </c>
      <c r="D6" s="44">
        <v>11470000</v>
      </c>
      <c r="E6" s="44">
        <v>3382000</v>
      </c>
      <c r="F6" s="44">
        <v>3.3929999999999998</v>
      </c>
      <c r="G6" s="44">
        <v>84.423763009614419</v>
      </c>
      <c r="H6" s="44">
        <v>120</v>
      </c>
      <c r="I6" s="53">
        <v>4.4358489142201325</v>
      </c>
      <c r="J6" s="45"/>
      <c r="K6" s="44"/>
      <c r="L6" s="44"/>
      <c r="M6" s="44"/>
      <c r="N6" s="44"/>
      <c r="O6" s="44"/>
      <c r="P6" s="44"/>
      <c r="Q6" s="44"/>
      <c r="R6" s="44"/>
      <c r="S6" s="44"/>
      <c r="T6" s="44"/>
      <c r="U6" s="44">
        <v>2</v>
      </c>
      <c r="V6" s="44">
        <v>120</v>
      </c>
      <c r="W6" s="44">
        <v>4.4358489142201325</v>
      </c>
      <c r="X6" s="44"/>
      <c r="Y6" s="44"/>
      <c r="Z6" s="57" t="s">
        <v>38</v>
      </c>
      <c r="AA6" s="69">
        <v>2.1970442316916966E-4</v>
      </c>
    </row>
    <row r="7" spans="1:30" x14ac:dyDescent="0.25">
      <c r="A7" s="46" t="s">
        <v>293</v>
      </c>
      <c r="B7" s="46" t="s">
        <v>15</v>
      </c>
      <c r="C7" s="46" t="s">
        <v>30</v>
      </c>
      <c r="D7" s="46">
        <v>15890</v>
      </c>
      <c r="E7" s="46">
        <v>2917</v>
      </c>
      <c r="F7" s="46">
        <v>5.4480000000000004</v>
      </c>
      <c r="G7" s="46">
        <v>164.69278212976249</v>
      </c>
      <c r="H7" s="46">
        <v>120</v>
      </c>
      <c r="I7" s="54">
        <v>5.1040818118745399</v>
      </c>
      <c r="J7" s="48"/>
      <c r="K7" s="46"/>
      <c r="L7" s="46"/>
      <c r="M7" s="46"/>
      <c r="N7" s="46"/>
      <c r="O7" s="46"/>
      <c r="P7" s="46"/>
      <c r="Q7" s="46"/>
      <c r="R7" s="46"/>
      <c r="S7" s="46"/>
      <c r="T7" s="46"/>
      <c r="U7" s="46">
        <v>3</v>
      </c>
      <c r="V7" s="46">
        <v>120</v>
      </c>
      <c r="W7" s="46">
        <v>5.1040818118745399</v>
      </c>
      <c r="X7" s="46"/>
      <c r="Y7" s="46"/>
      <c r="Z7" s="59" t="s">
        <v>39</v>
      </c>
      <c r="AA7" s="60">
        <v>4.6051701859880927</v>
      </c>
    </row>
    <row r="8" spans="1:30" ht="17.25" x14ac:dyDescent="0.25">
      <c r="A8" s="44" t="s">
        <v>304</v>
      </c>
      <c r="B8" s="44" t="s">
        <v>15</v>
      </c>
      <c r="C8" s="44" t="s">
        <v>30</v>
      </c>
      <c r="D8" s="44">
        <v>12330000</v>
      </c>
      <c r="E8" s="44">
        <v>2837000</v>
      </c>
      <c r="F8" s="44">
        <v>4.3460000000000001</v>
      </c>
      <c r="G8" s="44">
        <v>100</v>
      </c>
      <c r="H8" s="44">
        <v>0</v>
      </c>
      <c r="I8" s="53">
        <v>4.6051701859880918</v>
      </c>
      <c r="J8" s="45"/>
      <c r="K8" s="44"/>
      <c r="L8" s="44"/>
      <c r="M8" s="44"/>
      <c r="N8" s="44"/>
      <c r="O8" s="44"/>
      <c r="P8" s="44"/>
      <c r="Q8" s="44"/>
      <c r="R8" s="44"/>
      <c r="S8" s="44"/>
      <c r="T8" s="44"/>
      <c r="U8" s="44">
        <v>4</v>
      </c>
      <c r="V8" s="44">
        <v>0</v>
      </c>
      <c r="W8" s="44">
        <v>4.6051701859880918</v>
      </c>
      <c r="X8" s="44"/>
      <c r="Y8" s="44"/>
      <c r="Z8" s="59" t="s">
        <v>40</v>
      </c>
      <c r="AA8" s="74">
        <v>3.0729975511965576E-3</v>
      </c>
    </row>
    <row r="9" spans="1:30" ht="18" x14ac:dyDescent="0.35">
      <c r="A9" s="46" t="s">
        <v>305</v>
      </c>
      <c r="B9" s="46" t="s">
        <v>15</v>
      </c>
      <c r="C9" s="46" t="s">
        <v>30</v>
      </c>
      <c r="D9" s="46">
        <v>10350000</v>
      </c>
      <c r="E9" s="46">
        <v>2577000</v>
      </c>
      <c r="F9" s="46">
        <v>4.0190000000000001</v>
      </c>
      <c r="G9" s="46">
        <v>100</v>
      </c>
      <c r="H9" s="46">
        <v>0</v>
      </c>
      <c r="I9" s="54">
        <v>4.6051701859880918</v>
      </c>
      <c r="J9" s="48"/>
      <c r="K9" s="46"/>
      <c r="L9" s="46"/>
      <c r="M9" s="46"/>
      <c r="N9" s="46"/>
      <c r="O9" s="46"/>
      <c r="P9" s="46"/>
      <c r="Q9" s="46"/>
      <c r="R9" s="46"/>
      <c r="S9" s="46"/>
      <c r="T9" s="46"/>
      <c r="U9" s="46">
        <v>5</v>
      </c>
      <c r="V9" s="46">
        <v>0</v>
      </c>
      <c r="W9" s="46">
        <v>4.6051701859880918</v>
      </c>
      <c r="X9" s="46"/>
      <c r="Y9" s="46"/>
      <c r="Z9" s="59" t="s">
        <v>41</v>
      </c>
      <c r="AA9" s="62" t="s">
        <v>45</v>
      </c>
    </row>
    <row r="10" spans="1:30" ht="18.75" x14ac:dyDescent="0.35">
      <c r="A10" s="44" t="s">
        <v>306</v>
      </c>
      <c r="B10" s="44" t="s">
        <v>15</v>
      </c>
      <c r="C10" s="44" t="s">
        <v>30</v>
      </c>
      <c r="D10" s="44">
        <v>10370000</v>
      </c>
      <c r="E10" s="44">
        <v>3134000</v>
      </c>
      <c r="F10" s="44">
        <v>3.3079999999999998</v>
      </c>
      <c r="G10" s="44">
        <v>100</v>
      </c>
      <c r="H10" s="44">
        <v>0</v>
      </c>
      <c r="I10" s="53">
        <v>4.6051701859880918</v>
      </c>
      <c r="J10" s="45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>
        <v>6</v>
      </c>
      <c r="V10" s="44">
        <v>0</v>
      </c>
      <c r="W10" s="44">
        <v>4.6051701859880918</v>
      </c>
      <c r="X10" s="44"/>
      <c r="Y10" s="44"/>
      <c r="Z10" s="59" t="s">
        <v>42</v>
      </c>
      <c r="AA10" s="63">
        <v>0</v>
      </c>
    </row>
    <row r="11" spans="1:30" ht="15.75" thickBot="1" x14ac:dyDescent="0.3">
      <c r="A11" s="46"/>
      <c r="B11" s="46"/>
      <c r="C11" s="46"/>
      <c r="D11" s="46"/>
      <c r="E11" s="46"/>
      <c r="F11" s="46"/>
      <c r="G11" s="46"/>
      <c r="H11" s="46"/>
      <c r="I11" s="54"/>
      <c r="J11" s="48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64" t="s">
        <v>5</v>
      </c>
      <c r="AA11" s="65" t="s">
        <v>43</v>
      </c>
    </row>
    <row r="12" spans="1:30" x14ac:dyDescent="0.25">
      <c r="A12" s="37"/>
      <c r="B12" s="37"/>
      <c r="C12" s="37"/>
      <c r="D12" s="37"/>
      <c r="E12" s="37"/>
      <c r="F12" s="37"/>
      <c r="I12" s="38"/>
    </row>
    <row r="13" spans="1:30" x14ac:dyDescent="0.25">
      <c r="A13" s="37"/>
      <c r="B13" s="37"/>
      <c r="C13" s="37"/>
      <c r="D13" s="37"/>
      <c r="E13" s="37"/>
      <c r="F13" s="37"/>
      <c r="I13" s="38"/>
    </row>
    <row r="14" spans="1:30" x14ac:dyDescent="0.25">
      <c r="A14" s="37"/>
      <c r="B14" s="37"/>
      <c r="C14" s="37"/>
      <c r="D14" s="37"/>
      <c r="E14" s="37"/>
      <c r="F14" s="37"/>
      <c r="I14" s="38"/>
    </row>
    <row r="15" spans="1:30" x14ac:dyDescent="0.25">
      <c r="A15" s="37"/>
      <c r="B15" s="37"/>
      <c r="C15" s="37"/>
      <c r="D15" s="37"/>
      <c r="E15" s="37"/>
      <c r="F15" s="37"/>
      <c r="I15" s="38"/>
    </row>
    <row r="16" spans="1:30" x14ac:dyDescent="0.25">
      <c r="A16" s="37"/>
      <c r="B16" s="37"/>
      <c r="C16" s="37"/>
      <c r="D16" s="37"/>
      <c r="E16" s="37"/>
      <c r="F16" s="37"/>
      <c r="I16" s="38"/>
    </row>
    <row r="17" spans="1:9" x14ac:dyDescent="0.25">
      <c r="A17" s="37"/>
      <c r="B17" s="37"/>
      <c r="C17" s="37"/>
      <c r="D17" s="37"/>
      <c r="E17" s="37"/>
      <c r="F17" s="37"/>
      <c r="I17" s="38"/>
    </row>
    <row r="18" spans="1:9" x14ac:dyDescent="0.25">
      <c r="A18" s="37"/>
      <c r="B18" s="37"/>
      <c r="C18" s="37"/>
      <c r="D18" s="37"/>
      <c r="E18" s="37"/>
      <c r="F18" s="37"/>
      <c r="I18" s="38"/>
    </row>
    <row r="19" spans="1:9" x14ac:dyDescent="0.25">
      <c r="A19" s="37"/>
      <c r="B19" s="37"/>
      <c r="C19" s="37"/>
      <c r="D19" s="37"/>
      <c r="E19" s="37"/>
      <c r="F19" s="37"/>
      <c r="I19" s="38"/>
    </row>
    <row r="20" spans="1:9" x14ac:dyDescent="0.25">
      <c r="A20" s="37"/>
      <c r="B20" s="37"/>
      <c r="C20" s="37"/>
      <c r="D20" s="37"/>
      <c r="E20" s="37"/>
      <c r="F20" s="37"/>
      <c r="I20" s="38"/>
    </row>
    <row r="21" spans="1:9" x14ac:dyDescent="0.25">
      <c r="A21" s="73"/>
      <c r="B21" s="73"/>
      <c r="C21" s="73"/>
      <c r="D21" s="73"/>
      <c r="E21" s="73"/>
      <c r="F21" s="73"/>
    </row>
    <row r="22" spans="1:9" x14ac:dyDescent="0.25">
      <c r="A22" s="73"/>
      <c r="B22" s="73"/>
      <c r="C22" s="73"/>
      <c r="D22" s="73"/>
      <c r="E22" s="73"/>
      <c r="F22" s="73"/>
    </row>
    <row r="23" spans="1:9" x14ac:dyDescent="0.25">
      <c r="A23" s="73"/>
      <c r="B23" s="73"/>
      <c r="C23" s="73"/>
      <c r="D23" s="73"/>
      <c r="E23" s="73"/>
      <c r="F23" s="73"/>
    </row>
    <row r="24" spans="1:9" x14ac:dyDescent="0.25">
      <c r="A24" s="73"/>
      <c r="B24" s="73"/>
      <c r="C24" s="73"/>
      <c r="D24" s="73"/>
      <c r="E24" s="73"/>
      <c r="F24" s="73"/>
    </row>
    <row r="25" spans="1:9" x14ac:dyDescent="0.25">
      <c r="A25" s="73"/>
      <c r="B25" s="73"/>
      <c r="C25" s="73"/>
      <c r="D25" s="73"/>
      <c r="E25" s="73"/>
      <c r="F25" s="73"/>
    </row>
    <row r="26" spans="1:9" x14ac:dyDescent="0.25">
      <c r="A26" s="73"/>
      <c r="B26" s="73"/>
      <c r="C26" s="73"/>
      <c r="D26" s="73"/>
      <c r="E26" s="73"/>
      <c r="F26" s="73"/>
    </row>
    <row r="27" spans="1:9" x14ac:dyDescent="0.25">
      <c r="A27" s="73"/>
      <c r="B27" s="73"/>
      <c r="C27" s="73"/>
      <c r="D27" s="73"/>
      <c r="E27" s="73"/>
      <c r="F27" s="73"/>
    </row>
    <row r="28" spans="1:9" x14ac:dyDescent="0.25">
      <c r="A28" s="73"/>
      <c r="B28" s="73"/>
      <c r="C28" s="73"/>
      <c r="D28" s="73"/>
      <c r="E28" s="73"/>
      <c r="F28" s="73"/>
    </row>
    <row r="29" spans="1:9" x14ac:dyDescent="0.25">
      <c r="A29" s="73"/>
      <c r="B29" s="73"/>
      <c r="C29" s="73"/>
      <c r="D29" s="73"/>
      <c r="E29" s="73"/>
      <c r="F29" s="73"/>
    </row>
    <row r="30" spans="1:9" x14ac:dyDescent="0.25">
      <c r="A30" s="73"/>
      <c r="B30" s="73"/>
      <c r="C30" s="73"/>
      <c r="D30" s="73"/>
      <c r="E30" s="73"/>
      <c r="F30" s="73"/>
    </row>
    <row r="31" spans="1:9" x14ac:dyDescent="0.25">
      <c r="A31" s="73"/>
      <c r="B31" s="73"/>
      <c r="C31" s="73"/>
      <c r="D31" s="73"/>
      <c r="E31" s="73"/>
      <c r="F31" s="73"/>
    </row>
    <row r="32" spans="1:9" x14ac:dyDescent="0.25">
      <c r="A32" s="73"/>
      <c r="B32" s="73"/>
      <c r="C32" s="73"/>
      <c r="D32" s="73"/>
      <c r="E32" s="73"/>
      <c r="F32" s="73"/>
    </row>
    <row r="33" spans="1:6" x14ac:dyDescent="0.25">
      <c r="A33" s="73"/>
      <c r="B33" s="73"/>
      <c r="C33" s="73"/>
      <c r="D33" s="73"/>
      <c r="E33" s="73"/>
      <c r="F33" s="73"/>
    </row>
    <row r="34" spans="1:6" x14ac:dyDescent="0.25">
      <c r="A34" s="73"/>
      <c r="B34" s="73"/>
      <c r="C34" s="73"/>
      <c r="D34" s="73"/>
      <c r="E34" s="73"/>
      <c r="F34" s="73"/>
    </row>
  </sheetData>
  <conditionalFormatting sqref="I5">
    <cfRule type="expression" dxfId="503" priority="14">
      <formula>ISTEXT($I$5)</formula>
    </cfRule>
  </conditionalFormatting>
  <conditionalFormatting sqref="I6">
    <cfRule type="expression" dxfId="502" priority="13">
      <formula>ISTEXT($I$6)</formula>
    </cfRule>
  </conditionalFormatting>
  <conditionalFormatting sqref="I7">
    <cfRule type="expression" dxfId="501" priority="12">
      <formula>ISTEXT($I$7)</formula>
    </cfRule>
  </conditionalFormatting>
  <conditionalFormatting sqref="I8">
    <cfRule type="expression" dxfId="500" priority="11">
      <formula>ISTEXT($I$8)</formula>
    </cfRule>
  </conditionalFormatting>
  <conditionalFormatting sqref="I9">
    <cfRule type="expression" dxfId="499" priority="10">
      <formula>ISTEXT($I$9)</formula>
    </cfRule>
  </conditionalFormatting>
  <conditionalFormatting sqref="I10:I20">
    <cfRule type="expression" dxfId="498" priority="9">
      <formula>ISTEXT($I$10)</formula>
    </cfRule>
  </conditionalFormatting>
  <conditionalFormatting sqref="AA3">
    <cfRule type="expression" dxfId="497" priority="8">
      <formula>ISTEXT($AA$3)</formula>
    </cfRule>
  </conditionalFormatting>
  <conditionalFormatting sqref="AB3">
    <cfRule type="expression" dxfId="496" priority="7">
      <formula>ISTEXT($AB$3)</formula>
    </cfRule>
  </conditionalFormatting>
  <conditionalFormatting sqref="AC3">
    <cfRule type="expression" dxfId="495" priority="6">
      <formula>ISTEXT($AC$3)</formula>
    </cfRule>
  </conditionalFormatting>
  <conditionalFormatting sqref="AD3">
    <cfRule type="expression" dxfId="494" priority="5">
      <formula>ISTEXT($AD$3)</formula>
    </cfRule>
  </conditionalFormatting>
  <conditionalFormatting sqref="AA4">
    <cfRule type="expression" dxfId="493" priority="4">
      <formula>ISTEXT($AA$4)</formula>
    </cfRule>
  </conditionalFormatting>
  <conditionalFormatting sqref="AB4">
    <cfRule type="expression" dxfId="492" priority="3">
      <formula>ISTEXT($AB$4)</formula>
    </cfRule>
  </conditionalFormatting>
  <conditionalFormatting sqref="AC4">
    <cfRule type="expression" dxfId="491" priority="2">
      <formula>ISTEXT($AC$4)</formula>
    </cfRule>
  </conditionalFormatting>
  <conditionalFormatting sqref="AD4">
    <cfRule type="expression" dxfId="490" priority="1">
      <formula>ISTEXT($AD$4)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99"/>
  <sheetViews>
    <sheetView workbookViewId="0">
      <pane ySplit="1" topLeftCell="A11" activePane="bottomLeft" state="frozenSplit"/>
      <selection pane="bottomLeft" activeCell="G22" sqref="G22"/>
    </sheetView>
  </sheetViews>
  <sheetFormatPr defaultRowHeight="15" x14ac:dyDescent="0.25"/>
  <cols>
    <col min="1" max="1" width="55.140625" style="40" customWidth="1"/>
    <col min="2" max="2" width="15.85546875" style="40" bestFit="1" customWidth="1"/>
    <col min="3" max="3" width="16.5703125" style="40" bestFit="1" customWidth="1"/>
    <col min="4" max="4" width="12" style="40" bestFit="1" customWidth="1"/>
    <col min="5" max="5" width="11" style="40" bestFit="1" customWidth="1"/>
    <col min="6" max="6" width="8.7109375" style="40" customWidth="1"/>
    <col min="7" max="7" width="12.42578125" style="40" bestFit="1" customWidth="1"/>
    <col min="8" max="8" width="11.5703125" style="40" bestFit="1" customWidth="1"/>
    <col min="9" max="9" width="14.7109375" style="40" bestFit="1" customWidth="1"/>
    <col min="10" max="10" width="8.7109375" style="43" customWidth="1"/>
    <col min="11" max="11" width="8.7109375" style="40" hidden="1" customWidth="1"/>
    <col min="12" max="17" width="8.7109375" style="40" customWidth="1"/>
    <col min="18" max="18" width="22.5703125" style="40" bestFit="1" customWidth="1"/>
    <col min="19" max="19" width="8.7109375" style="40" customWidth="1"/>
    <col min="20" max="25" width="8.7109375" style="40" hidden="1" customWidth="1"/>
    <col min="26" max="26" width="20.5703125" style="43" bestFit="1" customWidth="1"/>
    <col min="27" max="29" width="21" style="43" bestFit="1" customWidth="1"/>
    <col min="30" max="30" width="8.28515625" style="40" bestFit="1" customWidth="1"/>
    <col min="31" max="44" width="8.7109375" style="40" customWidth="1"/>
    <col min="45" max="16384" width="9.140625" style="40"/>
  </cols>
  <sheetData>
    <row r="1" spans="1:30" x14ac:dyDescent="0.25">
      <c r="A1" s="37" t="s">
        <v>19</v>
      </c>
      <c r="B1" s="37" t="s">
        <v>20</v>
      </c>
      <c r="C1" s="37" t="s">
        <v>21</v>
      </c>
      <c r="D1" s="37" t="s">
        <v>22</v>
      </c>
      <c r="E1" s="37" t="s">
        <v>23</v>
      </c>
      <c r="F1" s="37" t="s">
        <v>24</v>
      </c>
      <c r="G1" s="38" t="s">
        <v>25</v>
      </c>
      <c r="H1" s="38" t="s">
        <v>26</v>
      </c>
      <c r="I1" s="38" t="s">
        <v>27</v>
      </c>
      <c r="J1" s="39"/>
      <c r="K1" s="38"/>
      <c r="R1" s="41" t="s">
        <v>28</v>
      </c>
      <c r="Z1" s="42" t="s">
        <v>29</v>
      </c>
    </row>
    <row r="2" spans="1:30" ht="15.75" thickBot="1" x14ac:dyDescent="0.3">
      <c r="A2" s="44"/>
      <c r="B2" s="44"/>
      <c r="C2" s="44"/>
      <c r="D2" s="44"/>
      <c r="E2" s="44"/>
      <c r="F2" s="44"/>
      <c r="G2" s="44"/>
      <c r="H2" s="44"/>
      <c r="I2" s="44"/>
      <c r="J2" s="45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</row>
    <row r="3" spans="1:30" ht="16.5" thickTop="1" thickBot="1" x14ac:dyDescent="0.3">
      <c r="A3" s="46" t="s">
        <v>57</v>
      </c>
      <c r="B3" s="47" t="s">
        <v>52</v>
      </c>
      <c r="C3" s="48">
        <v>197.1</v>
      </c>
      <c r="D3" s="46"/>
      <c r="E3" s="46">
        <v>8224487.6031584498</v>
      </c>
      <c r="F3" s="46"/>
      <c r="G3" s="46"/>
      <c r="H3" s="46"/>
      <c r="I3" s="46"/>
      <c r="J3" s="48"/>
      <c r="K3" s="46"/>
      <c r="L3" s="46"/>
      <c r="M3" s="46"/>
      <c r="N3" s="46"/>
      <c r="O3" s="46"/>
      <c r="P3" s="46"/>
      <c r="Q3" s="46"/>
      <c r="R3" s="47" t="s">
        <v>58</v>
      </c>
      <c r="S3" s="46"/>
      <c r="T3" s="46">
        <v>2</v>
      </c>
      <c r="U3" s="46"/>
      <c r="V3" s="46"/>
      <c r="W3" s="46"/>
      <c r="X3" s="46"/>
      <c r="Y3" s="46"/>
      <c r="Z3" s="49" t="s">
        <v>32</v>
      </c>
      <c r="AA3" s="49" t="s">
        <v>33</v>
      </c>
      <c r="AB3" s="49" t="s">
        <v>34</v>
      </c>
      <c r="AC3" s="49" t="s">
        <v>35</v>
      </c>
      <c r="AD3" s="49" t="s">
        <v>36</v>
      </c>
    </row>
    <row r="4" spans="1:30" ht="15.75" thickTop="1" x14ac:dyDescent="0.25">
      <c r="A4" s="44" t="s">
        <v>59</v>
      </c>
      <c r="B4" s="44" t="s">
        <v>52</v>
      </c>
      <c r="C4" s="45">
        <v>197.1</v>
      </c>
      <c r="D4" s="44"/>
      <c r="E4" s="44">
        <v>2764488.2557733501</v>
      </c>
      <c r="F4" s="44"/>
      <c r="G4" s="44"/>
      <c r="H4" s="44"/>
      <c r="I4" s="44"/>
      <c r="J4" s="45"/>
      <c r="K4" s="44"/>
      <c r="L4" s="44"/>
      <c r="M4" s="44"/>
      <c r="N4" s="44"/>
      <c r="O4" s="44"/>
      <c r="P4" s="44"/>
      <c r="Q4" s="44"/>
      <c r="R4" s="44" t="s">
        <v>32</v>
      </c>
      <c r="S4" s="44"/>
      <c r="T4" s="44">
        <v>24</v>
      </c>
      <c r="U4" s="44"/>
      <c r="V4" s="44"/>
      <c r="W4" s="44"/>
      <c r="X4" s="44"/>
      <c r="Y4" s="44"/>
      <c r="Z4" s="50">
        <v>120</v>
      </c>
      <c r="AA4" s="51" t="s">
        <v>48</v>
      </c>
      <c r="AB4" s="51" t="s">
        <v>48</v>
      </c>
      <c r="AC4" s="51" t="s">
        <v>48</v>
      </c>
      <c r="AD4" s="51" t="s">
        <v>44</v>
      </c>
    </row>
    <row r="5" spans="1:30" x14ac:dyDescent="0.25">
      <c r="A5" s="46" t="s">
        <v>60</v>
      </c>
      <c r="B5" s="46" t="s">
        <v>52</v>
      </c>
      <c r="C5" s="48">
        <v>197.1</v>
      </c>
      <c r="D5" s="46"/>
      <c r="E5" s="46">
        <v>8095984.3286469001</v>
      </c>
      <c r="F5" s="46"/>
      <c r="G5" s="46"/>
      <c r="H5" s="46"/>
      <c r="I5" s="46"/>
      <c r="J5" s="48"/>
      <c r="K5" s="46"/>
      <c r="L5" s="46"/>
      <c r="M5" s="46"/>
      <c r="N5" s="46"/>
      <c r="O5" s="46"/>
      <c r="P5" s="46"/>
      <c r="Q5" s="46"/>
      <c r="R5" s="46" t="s">
        <v>37</v>
      </c>
      <c r="S5" s="46"/>
      <c r="T5" s="46">
        <v>38</v>
      </c>
      <c r="U5" s="46"/>
      <c r="V5" s="46"/>
      <c r="W5" s="46"/>
      <c r="X5" s="46"/>
      <c r="Y5" s="46"/>
      <c r="Z5" s="50">
        <v>60</v>
      </c>
      <c r="AA5" s="51" t="s">
        <v>48</v>
      </c>
      <c r="AB5" s="51" t="s">
        <v>48</v>
      </c>
      <c r="AC5" s="51" t="s">
        <v>48</v>
      </c>
      <c r="AD5" s="51" t="s">
        <v>44</v>
      </c>
    </row>
    <row r="6" spans="1:30" x14ac:dyDescent="0.25">
      <c r="A6" s="52" t="s">
        <v>61</v>
      </c>
      <c r="B6" s="44" t="s">
        <v>52</v>
      </c>
      <c r="C6" s="45">
        <v>197.1</v>
      </c>
      <c r="D6" s="44"/>
      <c r="E6" s="44">
        <v>2848025.65548323</v>
      </c>
      <c r="F6" s="44"/>
      <c r="G6" s="44">
        <v>1E-8</v>
      </c>
      <c r="H6" s="44">
        <v>120</v>
      </c>
      <c r="I6" s="53" t="s">
        <v>145</v>
      </c>
      <c r="J6" s="45"/>
      <c r="K6" s="44"/>
      <c r="L6" s="44"/>
      <c r="M6" s="44"/>
      <c r="N6" s="44"/>
      <c r="O6" s="44"/>
      <c r="P6" s="44"/>
      <c r="Q6" s="44"/>
      <c r="R6" s="44"/>
      <c r="S6" s="44"/>
      <c r="T6" s="44"/>
      <c r="U6" s="44" t="s">
        <v>44</v>
      </c>
      <c r="V6" s="44" t="s">
        <v>44</v>
      </c>
      <c r="W6" s="44" t="s">
        <v>44</v>
      </c>
      <c r="X6" s="44"/>
      <c r="Y6" s="44"/>
      <c r="Z6" s="50">
        <v>30</v>
      </c>
      <c r="AA6" s="51" t="s">
        <v>48</v>
      </c>
      <c r="AB6" s="51" t="s">
        <v>48</v>
      </c>
      <c r="AC6" s="51" t="s">
        <v>48</v>
      </c>
      <c r="AD6" s="51" t="s">
        <v>44</v>
      </c>
    </row>
    <row r="7" spans="1:30" x14ac:dyDescent="0.25">
      <c r="A7" s="46" t="s">
        <v>62</v>
      </c>
      <c r="B7" s="46" t="s">
        <v>52</v>
      </c>
      <c r="C7" s="48">
        <v>197.1</v>
      </c>
      <c r="D7" s="46"/>
      <c r="E7" s="46">
        <v>10214361.7697837</v>
      </c>
      <c r="F7" s="46"/>
      <c r="G7" s="46">
        <v>1E-8</v>
      </c>
      <c r="H7" s="46">
        <v>120</v>
      </c>
      <c r="I7" s="54" t="s">
        <v>145</v>
      </c>
      <c r="J7" s="48"/>
      <c r="K7" s="46"/>
      <c r="L7" s="46"/>
      <c r="M7" s="46"/>
      <c r="N7" s="46"/>
      <c r="O7" s="46"/>
      <c r="P7" s="46"/>
      <c r="Q7" s="46"/>
      <c r="R7" s="46"/>
      <c r="S7" s="46"/>
      <c r="T7" s="46"/>
      <c r="U7" s="46" t="s">
        <v>44</v>
      </c>
      <c r="V7" s="46" t="s">
        <v>44</v>
      </c>
      <c r="W7" s="46" t="s">
        <v>44</v>
      </c>
      <c r="X7" s="46"/>
      <c r="Y7" s="46"/>
      <c r="Z7" s="50">
        <v>15</v>
      </c>
      <c r="AA7" s="51" t="s">
        <v>48</v>
      </c>
      <c r="AB7" s="51" t="s">
        <v>48</v>
      </c>
      <c r="AC7" s="51" t="s">
        <v>48</v>
      </c>
      <c r="AD7" s="51" t="s">
        <v>44</v>
      </c>
    </row>
    <row r="8" spans="1:30" ht="15.75" thickBot="1" x14ac:dyDescent="0.3">
      <c r="A8" s="44" t="s">
        <v>63</v>
      </c>
      <c r="B8" s="44" t="s">
        <v>52</v>
      </c>
      <c r="C8" s="45">
        <v>197.1</v>
      </c>
      <c r="D8" s="44"/>
      <c r="E8" s="44">
        <v>9184368.6993197501</v>
      </c>
      <c r="F8" s="44"/>
      <c r="G8" s="44">
        <v>1E-8</v>
      </c>
      <c r="H8" s="44">
        <v>120</v>
      </c>
      <c r="I8" s="53" t="s">
        <v>145</v>
      </c>
      <c r="J8" s="45"/>
      <c r="K8" s="44"/>
      <c r="L8" s="44"/>
      <c r="M8" s="44"/>
      <c r="N8" s="44"/>
      <c r="O8" s="44"/>
      <c r="P8" s="44"/>
      <c r="Q8" s="44"/>
      <c r="R8" s="44"/>
      <c r="S8" s="44"/>
      <c r="T8" s="44"/>
      <c r="U8" s="44" t="s">
        <v>44</v>
      </c>
      <c r="V8" s="44" t="s">
        <v>44</v>
      </c>
      <c r="W8" s="44" t="s">
        <v>44</v>
      </c>
      <c r="X8" s="44"/>
      <c r="Y8" s="44"/>
      <c r="Z8" s="55">
        <v>0</v>
      </c>
      <c r="AA8" s="56" t="s">
        <v>48</v>
      </c>
      <c r="AB8" s="56" t="s">
        <v>48</v>
      </c>
      <c r="AC8" s="56" t="s">
        <v>48</v>
      </c>
      <c r="AD8" s="56" t="s">
        <v>44</v>
      </c>
    </row>
    <row r="9" spans="1:30" ht="16.5" thickTop="1" thickBot="1" x14ac:dyDescent="0.3">
      <c r="A9" s="46" t="s">
        <v>64</v>
      </c>
      <c r="B9" s="46" t="s">
        <v>52</v>
      </c>
      <c r="C9" s="48">
        <v>197.1</v>
      </c>
      <c r="D9" s="46"/>
      <c r="E9" s="46">
        <v>9202671.2454410009</v>
      </c>
      <c r="F9" s="46"/>
      <c r="G9" s="46">
        <v>1E-8</v>
      </c>
      <c r="H9" s="46">
        <v>60</v>
      </c>
      <c r="I9" s="54" t="s">
        <v>145</v>
      </c>
      <c r="J9" s="48"/>
      <c r="K9" s="46"/>
      <c r="L9" s="46"/>
      <c r="M9" s="46"/>
      <c r="N9" s="46"/>
      <c r="O9" s="46"/>
      <c r="P9" s="46"/>
      <c r="Q9" s="46"/>
      <c r="R9" s="46"/>
      <c r="S9" s="46"/>
      <c r="T9" s="46"/>
      <c r="U9" s="46" t="s">
        <v>44</v>
      </c>
      <c r="V9" s="46" t="s">
        <v>44</v>
      </c>
      <c r="W9" s="46" t="s">
        <v>44</v>
      </c>
      <c r="X9" s="46"/>
      <c r="Y9" s="46"/>
    </row>
    <row r="10" spans="1:30" x14ac:dyDescent="0.25">
      <c r="A10" s="44" t="s">
        <v>65</v>
      </c>
      <c r="B10" s="44" t="s">
        <v>52</v>
      </c>
      <c r="C10" s="45">
        <v>197.1</v>
      </c>
      <c r="D10" s="44"/>
      <c r="E10" s="44">
        <v>3593272.9419351802</v>
      </c>
      <c r="F10" s="44"/>
      <c r="G10" s="44">
        <v>1E-8</v>
      </c>
      <c r="H10" s="44">
        <v>60</v>
      </c>
      <c r="I10" s="53" t="s">
        <v>145</v>
      </c>
      <c r="J10" s="45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 t="s">
        <v>44</v>
      </c>
      <c r="V10" s="44" t="s">
        <v>44</v>
      </c>
      <c r="W10" s="44" t="s">
        <v>44</v>
      </c>
      <c r="X10" s="44"/>
      <c r="Y10" s="44"/>
      <c r="Z10" s="57" t="s">
        <v>38</v>
      </c>
      <c r="AA10" s="58" t="s">
        <v>44</v>
      </c>
    </row>
    <row r="11" spans="1:30" x14ac:dyDescent="0.25">
      <c r="A11" s="46" t="s">
        <v>66</v>
      </c>
      <c r="B11" s="46" t="s">
        <v>52</v>
      </c>
      <c r="C11" s="48">
        <v>197.1</v>
      </c>
      <c r="D11" s="46"/>
      <c r="E11" s="46">
        <v>7275210.7632540399</v>
      </c>
      <c r="F11" s="46"/>
      <c r="G11" s="46">
        <v>1E-8</v>
      </c>
      <c r="H11" s="46">
        <v>60</v>
      </c>
      <c r="I11" s="54" t="s">
        <v>145</v>
      </c>
      <c r="J11" s="48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 t="s">
        <v>44</v>
      </c>
      <c r="V11" s="46" t="s">
        <v>44</v>
      </c>
      <c r="W11" s="46" t="s">
        <v>44</v>
      </c>
      <c r="X11" s="46"/>
      <c r="Y11" s="46"/>
      <c r="Z11" s="59" t="s">
        <v>39</v>
      </c>
      <c r="AA11" s="60" t="s">
        <v>44</v>
      </c>
    </row>
    <row r="12" spans="1:30" ht="17.25" x14ac:dyDescent="0.25">
      <c r="A12" s="44" t="s">
        <v>67</v>
      </c>
      <c r="B12" s="44" t="s">
        <v>52</v>
      </c>
      <c r="C12" s="45">
        <v>197.1</v>
      </c>
      <c r="D12" s="44"/>
      <c r="E12" s="44">
        <v>9792228.5176642891</v>
      </c>
      <c r="F12" s="44"/>
      <c r="G12" s="44">
        <v>1E-8</v>
      </c>
      <c r="H12" s="44">
        <v>30</v>
      </c>
      <c r="I12" s="53" t="s">
        <v>145</v>
      </c>
      <c r="J12" s="45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 t="s">
        <v>44</v>
      </c>
      <c r="V12" s="44" t="s">
        <v>44</v>
      </c>
      <c r="W12" s="44" t="s">
        <v>44</v>
      </c>
      <c r="X12" s="44"/>
      <c r="Y12" s="44"/>
      <c r="Z12" s="59" t="s">
        <v>40</v>
      </c>
      <c r="AA12" s="61" t="s">
        <v>44</v>
      </c>
    </row>
    <row r="13" spans="1:30" ht="18" x14ac:dyDescent="0.35">
      <c r="A13" s="46" t="s">
        <v>68</v>
      </c>
      <c r="B13" s="46" t="s">
        <v>52</v>
      </c>
      <c r="C13" s="48">
        <v>197.1</v>
      </c>
      <c r="D13" s="46"/>
      <c r="E13" s="46">
        <v>3133151.3356078598</v>
      </c>
      <c r="F13" s="46"/>
      <c r="G13" s="46">
        <v>1E-8</v>
      </c>
      <c r="H13" s="46">
        <v>30</v>
      </c>
      <c r="I13" s="54" t="s">
        <v>145</v>
      </c>
      <c r="J13" s="48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 t="s">
        <v>44</v>
      </c>
      <c r="V13" s="46" t="s">
        <v>44</v>
      </c>
      <c r="W13" s="46" t="s">
        <v>44</v>
      </c>
      <c r="X13" s="46"/>
      <c r="Y13" s="46"/>
      <c r="Z13" s="59" t="s">
        <v>41</v>
      </c>
      <c r="AA13" s="62" t="s">
        <v>45</v>
      </c>
    </row>
    <row r="14" spans="1:30" ht="18.75" x14ac:dyDescent="0.35">
      <c r="A14" s="44" t="s">
        <v>69</v>
      </c>
      <c r="B14" s="44" t="s">
        <v>52</v>
      </c>
      <c r="C14" s="45">
        <v>197.1</v>
      </c>
      <c r="D14" s="44"/>
      <c r="E14" s="44">
        <v>9254115.5723149497</v>
      </c>
      <c r="F14" s="44"/>
      <c r="G14" s="44">
        <v>1E-8</v>
      </c>
      <c r="H14" s="44">
        <v>30</v>
      </c>
      <c r="I14" s="53" t="s">
        <v>145</v>
      </c>
      <c r="J14" s="45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 t="s">
        <v>44</v>
      </c>
      <c r="V14" s="44" t="s">
        <v>44</v>
      </c>
      <c r="W14" s="44" t="s">
        <v>44</v>
      </c>
      <c r="X14" s="44"/>
      <c r="Y14" s="44"/>
      <c r="Z14" s="59" t="s">
        <v>42</v>
      </c>
      <c r="AA14" s="63">
        <v>0</v>
      </c>
    </row>
    <row r="15" spans="1:30" ht="15.75" thickBot="1" x14ac:dyDescent="0.3">
      <c r="A15" s="46" t="s">
        <v>70</v>
      </c>
      <c r="B15" s="46" t="s">
        <v>52</v>
      </c>
      <c r="C15" s="48">
        <v>197.1</v>
      </c>
      <c r="D15" s="46"/>
      <c r="E15" s="46">
        <v>8721051.4786646608</v>
      </c>
      <c r="F15" s="46"/>
      <c r="G15" s="46">
        <v>1E-8</v>
      </c>
      <c r="H15" s="46">
        <v>15</v>
      </c>
      <c r="I15" s="54" t="s">
        <v>145</v>
      </c>
      <c r="J15" s="48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 t="s">
        <v>44</v>
      </c>
      <c r="V15" s="46" t="s">
        <v>44</v>
      </c>
      <c r="W15" s="46" t="s">
        <v>44</v>
      </c>
      <c r="X15" s="46"/>
      <c r="Y15" s="46"/>
      <c r="Z15" s="64" t="s">
        <v>5</v>
      </c>
      <c r="AA15" s="65" t="s">
        <v>312</v>
      </c>
    </row>
    <row r="16" spans="1:30" x14ac:dyDescent="0.25">
      <c r="A16" s="44" t="s">
        <v>71</v>
      </c>
      <c r="B16" s="44" t="s">
        <v>52</v>
      </c>
      <c r="C16" s="45">
        <v>197.1</v>
      </c>
      <c r="D16" s="44"/>
      <c r="E16" s="44">
        <v>3078135.5450616102</v>
      </c>
      <c r="F16" s="44"/>
      <c r="G16" s="44">
        <v>1E-8</v>
      </c>
      <c r="H16" s="44">
        <v>15</v>
      </c>
      <c r="I16" s="53" t="s">
        <v>145</v>
      </c>
      <c r="J16" s="45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 t="s">
        <v>44</v>
      </c>
      <c r="V16" s="44" t="s">
        <v>44</v>
      </c>
      <c r="W16" s="44" t="s">
        <v>44</v>
      </c>
      <c r="X16" s="44"/>
      <c r="Y16" s="44"/>
    </row>
    <row r="17" spans="1:30" x14ac:dyDescent="0.25">
      <c r="A17" s="46" t="s">
        <v>72</v>
      </c>
      <c r="B17" s="46" t="s">
        <v>52</v>
      </c>
      <c r="C17" s="48">
        <v>197.1</v>
      </c>
      <c r="D17" s="46"/>
      <c r="E17" s="46">
        <v>8745177.6899268497</v>
      </c>
      <c r="F17" s="46"/>
      <c r="G17" s="46">
        <v>1E-8</v>
      </c>
      <c r="H17" s="46">
        <v>15</v>
      </c>
      <c r="I17" s="54" t="s">
        <v>145</v>
      </c>
      <c r="J17" s="48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 t="s">
        <v>44</v>
      </c>
      <c r="V17" s="46" t="s">
        <v>44</v>
      </c>
      <c r="W17" s="46" t="s">
        <v>44</v>
      </c>
      <c r="X17" s="46"/>
      <c r="Y17" s="46"/>
    </row>
    <row r="18" spans="1:30" x14ac:dyDescent="0.25">
      <c r="A18" s="44" t="s">
        <v>73</v>
      </c>
      <c r="B18" s="44" t="s">
        <v>52</v>
      </c>
      <c r="C18" s="45">
        <v>197.1</v>
      </c>
      <c r="D18" s="44"/>
      <c r="E18" s="44">
        <v>8543286.1834668107</v>
      </c>
      <c r="F18" s="44"/>
      <c r="G18" s="44">
        <v>1E-8</v>
      </c>
      <c r="H18" s="44">
        <v>0</v>
      </c>
      <c r="I18" s="53" t="s">
        <v>145</v>
      </c>
      <c r="J18" s="45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 t="s">
        <v>44</v>
      </c>
      <c r="V18" s="44" t="s">
        <v>44</v>
      </c>
      <c r="W18" s="44" t="s">
        <v>44</v>
      </c>
      <c r="X18" s="44"/>
      <c r="Y18" s="44"/>
    </row>
    <row r="19" spans="1:30" x14ac:dyDescent="0.25">
      <c r="A19" s="46" t="s">
        <v>74</v>
      </c>
      <c r="B19" s="46" t="s">
        <v>52</v>
      </c>
      <c r="C19" s="48">
        <v>197.1</v>
      </c>
      <c r="D19" s="46"/>
      <c r="E19" s="46">
        <v>2878779.1906425199</v>
      </c>
      <c r="F19" s="46"/>
      <c r="G19" s="46">
        <v>1E-8</v>
      </c>
      <c r="H19" s="46">
        <v>0</v>
      </c>
      <c r="I19" s="54" t="s">
        <v>145</v>
      </c>
      <c r="J19" s="48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 t="s">
        <v>44</v>
      </c>
      <c r="V19" s="46" t="s">
        <v>44</v>
      </c>
      <c r="W19" s="46" t="s">
        <v>44</v>
      </c>
      <c r="X19" s="46"/>
      <c r="Y19" s="46"/>
    </row>
    <row r="20" spans="1:30" x14ac:dyDescent="0.25">
      <c r="A20" s="44" t="s">
        <v>75</v>
      </c>
      <c r="B20" s="44" t="s">
        <v>52</v>
      </c>
      <c r="C20" s="45">
        <v>197.1</v>
      </c>
      <c r="D20" s="44"/>
      <c r="E20" s="44">
        <v>3214333.5629201899</v>
      </c>
      <c r="F20" s="44"/>
      <c r="G20" s="44">
        <v>1E-8</v>
      </c>
      <c r="H20" s="44">
        <v>0</v>
      </c>
      <c r="I20" s="53" t="s">
        <v>145</v>
      </c>
      <c r="J20" s="45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 t="s">
        <v>44</v>
      </c>
      <c r="V20" s="44" t="s">
        <v>44</v>
      </c>
      <c r="W20" s="44" t="s">
        <v>44</v>
      </c>
      <c r="X20" s="44"/>
      <c r="Y20" s="44"/>
    </row>
    <row r="21" spans="1:30" ht="15.75" thickBot="1" x14ac:dyDescent="0.3">
      <c r="A21" s="46"/>
      <c r="B21" s="46"/>
      <c r="C21" s="46"/>
      <c r="D21" s="46"/>
      <c r="E21" s="46"/>
      <c r="F21" s="46"/>
      <c r="G21" s="46"/>
      <c r="H21" s="46"/>
      <c r="I21" s="46"/>
      <c r="J21" s="48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 spans="1:30" ht="16.5" thickTop="1" thickBot="1" x14ac:dyDescent="0.3">
      <c r="A22" s="44" t="s">
        <v>57</v>
      </c>
      <c r="B22" s="52" t="s">
        <v>53</v>
      </c>
      <c r="C22" s="45">
        <v>247.2</v>
      </c>
      <c r="D22" s="44">
        <v>0</v>
      </c>
      <c r="E22" s="44">
        <v>8224487.6031584498</v>
      </c>
      <c r="F22" s="44">
        <v>0</v>
      </c>
      <c r="G22" s="44"/>
      <c r="H22" s="44"/>
      <c r="I22" s="44"/>
      <c r="J22" s="45"/>
      <c r="K22" s="44"/>
      <c r="L22" s="44"/>
      <c r="M22" s="44"/>
      <c r="N22" s="44"/>
      <c r="O22" s="44"/>
      <c r="P22" s="44"/>
      <c r="Q22" s="44"/>
      <c r="R22" s="52" t="s">
        <v>76</v>
      </c>
      <c r="S22" s="44"/>
      <c r="T22" s="44">
        <v>3</v>
      </c>
      <c r="U22" s="44"/>
      <c r="V22" s="44"/>
      <c r="W22" s="44"/>
      <c r="X22" s="44"/>
      <c r="Y22" s="44"/>
      <c r="Z22" s="49" t="s">
        <v>32</v>
      </c>
      <c r="AA22" s="49" t="s">
        <v>33</v>
      </c>
      <c r="AB22" s="49" t="s">
        <v>34</v>
      </c>
      <c r="AC22" s="49" t="s">
        <v>35</v>
      </c>
      <c r="AD22" s="49" t="s">
        <v>36</v>
      </c>
    </row>
    <row r="23" spans="1:30" ht="15.75" thickTop="1" x14ac:dyDescent="0.25">
      <c r="A23" s="46" t="s">
        <v>59</v>
      </c>
      <c r="B23" s="47" t="s">
        <v>53</v>
      </c>
      <c r="C23" s="48">
        <v>247.2</v>
      </c>
      <c r="D23" s="46">
        <v>0</v>
      </c>
      <c r="E23" s="46">
        <v>2764488.2557733501</v>
      </c>
      <c r="F23" s="46">
        <v>0</v>
      </c>
      <c r="G23" s="46"/>
      <c r="H23" s="46"/>
      <c r="I23" s="46"/>
      <c r="J23" s="48"/>
      <c r="K23" s="46"/>
      <c r="L23" s="46"/>
      <c r="M23" s="46"/>
      <c r="N23" s="46"/>
      <c r="O23" s="46"/>
      <c r="P23" s="46"/>
      <c r="Q23" s="46"/>
      <c r="R23" s="46" t="s">
        <v>32</v>
      </c>
      <c r="S23" s="46"/>
      <c r="T23" s="46">
        <v>43</v>
      </c>
      <c r="U23" s="46"/>
      <c r="V23" s="46"/>
      <c r="W23" s="46"/>
      <c r="X23" s="46"/>
      <c r="Y23" s="46"/>
      <c r="Z23" s="50">
        <v>120</v>
      </c>
      <c r="AA23" s="66" t="s">
        <v>48</v>
      </c>
      <c r="AB23" s="66" t="s">
        <v>48</v>
      </c>
      <c r="AC23" s="66">
        <v>4.1005100964837532E-2</v>
      </c>
      <c r="AD23" s="66">
        <v>4.1005100964837532E-2</v>
      </c>
    </row>
    <row r="24" spans="1:30" x14ac:dyDescent="0.25">
      <c r="A24" s="44" t="s">
        <v>60</v>
      </c>
      <c r="B24" s="44" t="s">
        <v>53</v>
      </c>
      <c r="C24" s="45">
        <v>247.2</v>
      </c>
      <c r="D24" s="44">
        <v>0</v>
      </c>
      <c r="E24" s="44">
        <v>8095984.3286469001</v>
      </c>
      <c r="F24" s="44">
        <v>0</v>
      </c>
      <c r="G24" s="44"/>
      <c r="H24" s="44"/>
      <c r="I24" s="44"/>
      <c r="J24" s="45"/>
      <c r="K24" s="44"/>
      <c r="L24" s="44"/>
      <c r="M24" s="44"/>
      <c r="N24" s="44"/>
      <c r="O24" s="44"/>
      <c r="P24" s="44"/>
      <c r="Q24" s="44"/>
      <c r="R24" s="44" t="s">
        <v>37</v>
      </c>
      <c r="S24" s="44"/>
      <c r="T24" s="44">
        <v>57</v>
      </c>
      <c r="U24" s="44"/>
      <c r="V24" s="44"/>
      <c r="W24" s="44"/>
      <c r="X24" s="44"/>
      <c r="Y24" s="44"/>
      <c r="Z24" s="50">
        <v>60</v>
      </c>
      <c r="AA24" s="66" t="s">
        <v>48</v>
      </c>
      <c r="AB24" s="66" t="s">
        <v>48</v>
      </c>
      <c r="AC24" s="66">
        <v>0.2088939886156724</v>
      </c>
      <c r="AD24" s="66">
        <v>0.2088939886156724</v>
      </c>
    </row>
    <row r="25" spans="1:30" x14ac:dyDescent="0.25">
      <c r="A25" s="47" t="s">
        <v>77</v>
      </c>
      <c r="B25" s="46" t="s">
        <v>53</v>
      </c>
      <c r="C25" s="48">
        <v>247.2</v>
      </c>
      <c r="D25" s="46">
        <v>0</v>
      </c>
      <c r="E25" s="46">
        <v>2602678.4053138602</v>
      </c>
      <c r="F25" s="46">
        <v>0</v>
      </c>
      <c r="G25" s="46">
        <v>1.0000000000000001E-5</v>
      </c>
      <c r="H25" s="46">
        <v>120</v>
      </c>
      <c r="I25" s="54" t="s">
        <v>144</v>
      </c>
      <c r="J25" s="48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 t="s">
        <v>44</v>
      </c>
      <c r="V25" s="46">
        <v>120</v>
      </c>
      <c r="W25" s="46">
        <v>1.4111113797480352</v>
      </c>
      <c r="X25" s="46"/>
      <c r="Y25" s="46"/>
      <c r="Z25" s="50">
        <v>30</v>
      </c>
      <c r="AA25" s="66">
        <v>0.26648588372528625</v>
      </c>
      <c r="AB25" s="66">
        <v>0.29858457649055892</v>
      </c>
      <c r="AC25" s="66">
        <v>0.44021655536101406</v>
      </c>
      <c r="AD25" s="66">
        <v>0.33509567185895306</v>
      </c>
    </row>
    <row r="26" spans="1:30" x14ac:dyDescent="0.25">
      <c r="A26" s="44" t="s">
        <v>78</v>
      </c>
      <c r="B26" s="44" t="s">
        <v>53</v>
      </c>
      <c r="C26" s="45">
        <v>247.2</v>
      </c>
      <c r="D26" s="44">
        <v>0</v>
      </c>
      <c r="E26" s="44">
        <v>2786859.7467008498</v>
      </c>
      <c r="F26" s="44">
        <v>0</v>
      </c>
      <c r="G26" s="44">
        <v>9.9999999999999995E-7</v>
      </c>
      <c r="H26" s="44">
        <v>120</v>
      </c>
      <c r="I26" s="53" t="s">
        <v>49</v>
      </c>
      <c r="J26" s="45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 t="s">
        <v>44</v>
      </c>
      <c r="V26" s="44">
        <v>60</v>
      </c>
      <c r="W26" s="44">
        <v>3.0392417987813887</v>
      </c>
      <c r="X26" s="44"/>
      <c r="Y26" s="44"/>
      <c r="Z26" s="50">
        <v>15</v>
      </c>
      <c r="AA26" s="66">
        <v>0.68867713269907571</v>
      </c>
      <c r="AB26" s="66">
        <v>0.62022021415187578</v>
      </c>
      <c r="AC26" s="66">
        <v>0.75585288161557085</v>
      </c>
      <c r="AD26" s="66">
        <v>0.68825007615550737</v>
      </c>
    </row>
    <row r="27" spans="1:30" ht="15.75" thickBot="1" x14ac:dyDescent="0.3">
      <c r="A27" s="46" t="s">
        <v>79</v>
      </c>
      <c r="B27" s="46" t="s">
        <v>53</v>
      </c>
      <c r="C27" s="48">
        <v>247.2</v>
      </c>
      <c r="D27" s="46">
        <v>3181.1498002756398</v>
      </c>
      <c r="E27" s="46">
        <v>2557907.5762693202</v>
      </c>
      <c r="F27" s="46">
        <v>1.2436531443860001E-3</v>
      </c>
      <c r="G27" s="46">
        <v>4.1005100964837533</v>
      </c>
      <c r="H27" s="46">
        <v>120</v>
      </c>
      <c r="I27" s="54">
        <v>1.4111113797480352</v>
      </c>
      <c r="J27" s="48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>
        <v>3</v>
      </c>
      <c r="V27" s="46">
        <v>30</v>
      </c>
      <c r="W27" s="46">
        <v>3.2827361800730528</v>
      </c>
      <c r="X27" s="46"/>
      <c r="Y27" s="46"/>
      <c r="Z27" s="55">
        <v>0</v>
      </c>
      <c r="AA27" s="56">
        <v>1</v>
      </c>
      <c r="AB27" s="56">
        <v>1</v>
      </c>
      <c r="AC27" s="56">
        <v>1</v>
      </c>
      <c r="AD27" s="56">
        <v>1</v>
      </c>
    </row>
    <row r="28" spans="1:30" ht="16.5" thickTop="1" thickBot="1" x14ac:dyDescent="0.3">
      <c r="A28" s="44" t="s">
        <v>80</v>
      </c>
      <c r="B28" s="44" t="s">
        <v>53</v>
      </c>
      <c r="C28" s="45">
        <v>247.2</v>
      </c>
      <c r="D28" s="44">
        <v>0</v>
      </c>
      <c r="E28" s="44">
        <v>2941177.9807183002</v>
      </c>
      <c r="F28" s="44">
        <v>0</v>
      </c>
      <c r="G28" s="44">
        <v>9.9999999999999995E-7</v>
      </c>
      <c r="H28" s="44">
        <v>60</v>
      </c>
      <c r="I28" s="53" t="s">
        <v>49</v>
      </c>
      <c r="J28" s="45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 t="s">
        <v>44</v>
      </c>
      <c r="V28" s="44">
        <v>30</v>
      </c>
      <c r="W28" s="44">
        <v>3.3964681380327186</v>
      </c>
      <c r="X28" s="44"/>
      <c r="Y28" s="44"/>
    </row>
    <row r="29" spans="1:30" x14ac:dyDescent="0.25">
      <c r="A29" s="46" t="s">
        <v>81</v>
      </c>
      <c r="B29" s="46" t="s">
        <v>53</v>
      </c>
      <c r="C29" s="48">
        <v>247.2</v>
      </c>
      <c r="D29" s="46">
        <v>0</v>
      </c>
      <c r="E29" s="46">
        <v>2827390.8562994199</v>
      </c>
      <c r="F29" s="46">
        <v>0</v>
      </c>
      <c r="G29" s="46">
        <v>9.9999999999999995E-7</v>
      </c>
      <c r="H29" s="46">
        <v>60</v>
      </c>
      <c r="I29" s="54" t="s">
        <v>49</v>
      </c>
      <c r="J29" s="48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 t="s">
        <v>44</v>
      </c>
      <c r="V29" s="46">
        <v>30</v>
      </c>
      <c r="W29" s="46">
        <v>3.7846816841167366</v>
      </c>
      <c r="X29" s="46"/>
      <c r="Y29" s="46"/>
      <c r="Z29" s="57" t="s">
        <v>38</v>
      </c>
      <c r="AA29" s="67">
        <v>-2.6717902676307366E-2</v>
      </c>
    </row>
    <row r="30" spans="1:30" x14ac:dyDescent="0.25">
      <c r="A30" s="44" t="s">
        <v>82</v>
      </c>
      <c r="B30" s="44" t="s">
        <v>53</v>
      </c>
      <c r="C30" s="45">
        <v>247.2</v>
      </c>
      <c r="D30" s="44">
        <v>18309.774923377201</v>
      </c>
      <c r="E30" s="44">
        <v>2889985.5855933302</v>
      </c>
      <c r="F30" s="44">
        <v>6.335593857164E-3</v>
      </c>
      <c r="G30" s="44">
        <v>20.889398861567241</v>
      </c>
      <c r="H30" s="44">
        <v>60</v>
      </c>
      <c r="I30" s="53">
        <v>3.0392417987813887</v>
      </c>
      <c r="J30" s="45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>
        <v>6</v>
      </c>
      <c r="V30" s="44">
        <v>15</v>
      </c>
      <c r="W30" s="44">
        <v>4.2321874654320668</v>
      </c>
      <c r="X30" s="44"/>
      <c r="Y30" s="44"/>
      <c r="Z30" s="59" t="s">
        <v>39</v>
      </c>
      <c r="AA30" s="60">
        <v>4.5300752469539827</v>
      </c>
    </row>
    <row r="31" spans="1:30" ht="17.25" x14ac:dyDescent="0.25">
      <c r="A31" s="46" t="s">
        <v>83</v>
      </c>
      <c r="B31" s="46" t="s">
        <v>53</v>
      </c>
      <c r="C31" s="48">
        <v>247.2</v>
      </c>
      <c r="D31" s="46">
        <v>5989.9302846197897</v>
      </c>
      <c r="E31" s="46">
        <v>2674909.5656701401</v>
      </c>
      <c r="F31" s="46">
        <v>2.2393019792130001E-3</v>
      </c>
      <c r="G31" s="46">
        <v>26.648588372528625</v>
      </c>
      <c r="H31" s="46">
        <v>30</v>
      </c>
      <c r="I31" s="54">
        <v>3.2827361800730528</v>
      </c>
      <c r="J31" s="48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>
        <v>7</v>
      </c>
      <c r="V31" s="46">
        <v>15</v>
      </c>
      <c r="W31" s="46">
        <v>4.1274895060980743</v>
      </c>
      <c r="X31" s="46"/>
      <c r="Y31" s="46"/>
      <c r="Z31" s="59" t="s">
        <v>40</v>
      </c>
      <c r="AA31" s="61">
        <v>0.95679257357598146</v>
      </c>
    </row>
    <row r="32" spans="1:30" ht="18" x14ac:dyDescent="0.35">
      <c r="A32" s="44" t="s">
        <v>84</v>
      </c>
      <c r="B32" s="44" t="s">
        <v>53</v>
      </c>
      <c r="C32" s="45">
        <v>247.2</v>
      </c>
      <c r="D32" s="44">
        <v>5461.7378578050702</v>
      </c>
      <c r="E32" s="44">
        <v>2764531.3543614401</v>
      </c>
      <c r="F32" s="44">
        <v>1.9756469208380002E-3</v>
      </c>
      <c r="G32" s="44">
        <v>29.858457649055893</v>
      </c>
      <c r="H32" s="44">
        <v>30</v>
      </c>
      <c r="I32" s="53">
        <v>3.3964681380327186</v>
      </c>
      <c r="J32" s="45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>
        <v>8</v>
      </c>
      <c r="V32" s="44">
        <v>15</v>
      </c>
      <c r="W32" s="44">
        <v>4.325261663210644</v>
      </c>
      <c r="X32" s="44"/>
      <c r="Y32" s="44"/>
      <c r="Z32" s="59" t="s">
        <v>41</v>
      </c>
      <c r="AA32" s="68">
        <v>25.943173345511411</v>
      </c>
    </row>
    <row r="33" spans="1:30" ht="18.75" x14ac:dyDescent="0.35">
      <c r="A33" s="46" t="s">
        <v>85</v>
      </c>
      <c r="B33" s="46" t="s">
        <v>53</v>
      </c>
      <c r="C33" s="48">
        <v>247.2</v>
      </c>
      <c r="D33" s="46">
        <v>36303.018422793</v>
      </c>
      <c r="E33" s="46">
        <v>2719036.1285175299</v>
      </c>
      <c r="F33" s="46">
        <v>1.3351429222305001E-2</v>
      </c>
      <c r="G33" s="46">
        <v>44.021655536101406</v>
      </c>
      <c r="H33" s="46">
        <v>30</v>
      </c>
      <c r="I33" s="54">
        <v>3.7846816841167366</v>
      </c>
      <c r="J33" s="48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>
        <v>9</v>
      </c>
      <c r="V33" s="46">
        <v>0</v>
      </c>
      <c r="W33" s="46">
        <v>4.6051701859880918</v>
      </c>
      <c r="X33" s="46"/>
      <c r="Y33" s="46"/>
      <c r="Z33" s="59" t="s">
        <v>42</v>
      </c>
      <c r="AA33" s="60">
        <v>53.435805352614729</v>
      </c>
    </row>
    <row r="34" spans="1:30" ht="15.75" thickBot="1" x14ac:dyDescent="0.3">
      <c r="A34" s="44" t="s">
        <v>86</v>
      </c>
      <c r="B34" s="44" t="s">
        <v>53</v>
      </c>
      <c r="C34" s="45">
        <v>247.2</v>
      </c>
      <c r="D34" s="44">
        <v>17319.878023016099</v>
      </c>
      <c r="E34" s="44">
        <v>2992889.69635587</v>
      </c>
      <c r="F34" s="44">
        <v>5.7870084701429998E-3</v>
      </c>
      <c r="G34" s="44">
        <v>68.867713269907568</v>
      </c>
      <c r="H34" s="44">
        <v>15</v>
      </c>
      <c r="I34" s="53">
        <v>4.2321874654320668</v>
      </c>
      <c r="J34" s="45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>
        <v>10</v>
      </c>
      <c r="V34" s="44">
        <v>0</v>
      </c>
      <c r="W34" s="44">
        <v>4.6051701859880918</v>
      </c>
      <c r="X34" s="44"/>
      <c r="Y34" s="44"/>
      <c r="Z34" s="64" t="s">
        <v>5</v>
      </c>
      <c r="AA34" s="65" t="s">
        <v>87</v>
      </c>
    </row>
    <row r="35" spans="1:30" x14ac:dyDescent="0.25">
      <c r="A35" s="46" t="s">
        <v>88</v>
      </c>
      <c r="B35" s="46" t="s">
        <v>53</v>
      </c>
      <c r="C35" s="48">
        <v>247.2</v>
      </c>
      <c r="D35" s="46">
        <v>11566.600112148401</v>
      </c>
      <c r="E35" s="46">
        <v>2818498.7263119598</v>
      </c>
      <c r="F35" s="46">
        <v>4.1038159798229999E-3</v>
      </c>
      <c r="G35" s="46">
        <v>62.022021415187581</v>
      </c>
      <c r="H35" s="46">
        <v>15</v>
      </c>
      <c r="I35" s="54">
        <v>4.1274895060980743</v>
      </c>
      <c r="J35" s="48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>
        <v>11</v>
      </c>
      <c r="V35" s="46">
        <v>0</v>
      </c>
      <c r="W35" s="46">
        <v>4.6051701859880918</v>
      </c>
      <c r="X35" s="46"/>
      <c r="Y35" s="46"/>
    </row>
    <row r="36" spans="1:30" x14ac:dyDescent="0.25">
      <c r="A36" s="44" t="s">
        <v>89</v>
      </c>
      <c r="B36" s="44" t="s">
        <v>53</v>
      </c>
      <c r="C36" s="45">
        <v>247.2</v>
      </c>
      <c r="D36" s="44">
        <v>67684.269099653306</v>
      </c>
      <c r="E36" s="44">
        <v>2952494.4075934398</v>
      </c>
      <c r="F36" s="44">
        <v>2.2924436004206E-2</v>
      </c>
      <c r="G36" s="44">
        <v>75.585288161557088</v>
      </c>
      <c r="H36" s="44">
        <v>15</v>
      </c>
      <c r="I36" s="53">
        <v>4.325261663210644</v>
      </c>
      <c r="J36" s="45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>
        <v>12</v>
      </c>
      <c r="V36" s="44" t="s">
        <v>44</v>
      </c>
      <c r="W36" s="44" t="s">
        <v>44</v>
      </c>
      <c r="X36" s="44"/>
      <c r="Y36" s="44"/>
    </row>
    <row r="37" spans="1:30" x14ac:dyDescent="0.25">
      <c r="A37" s="46" t="s">
        <v>90</v>
      </c>
      <c r="B37" s="46" t="s">
        <v>53</v>
      </c>
      <c r="C37" s="48">
        <v>247.2</v>
      </c>
      <c r="D37" s="46">
        <v>23540.311519766601</v>
      </c>
      <c r="E37" s="46">
        <v>2801391.1373927901</v>
      </c>
      <c r="F37" s="46">
        <v>8.4030791721840005E-3</v>
      </c>
      <c r="G37" s="46">
        <v>100</v>
      </c>
      <c r="H37" s="46">
        <v>0</v>
      </c>
      <c r="I37" s="54">
        <v>4.6051701859880918</v>
      </c>
      <c r="J37" s="48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>
        <v>13</v>
      </c>
      <c r="V37" s="46" t="s">
        <v>44</v>
      </c>
      <c r="W37" s="46" t="s">
        <v>44</v>
      </c>
      <c r="X37" s="46"/>
      <c r="Y37" s="46"/>
    </row>
    <row r="38" spans="1:30" x14ac:dyDescent="0.25">
      <c r="A38" s="44" t="s">
        <v>91</v>
      </c>
      <c r="B38" s="44" t="s">
        <v>53</v>
      </c>
      <c r="C38" s="45">
        <v>247.2</v>
      </c>
      <c r="D38" s="44">
        <v>17888.087298657199</v>
      </c>
      <c r="E38" s="44">
        <v>2703472.4241263201</v>
      </c>
      <c r="F38" s="44">
        <v>6.6167078824330003E-3</v>
      </c>
      <c r="G38" s="44">
        <v>100</v>
      </c>
      <c r="H38" s="44">
        <v>0</v>
      </c>
      <c r="I38" s="53">
        <v>4.6051701859880918</v>
      </c>
      <c r="J38" s="45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>
        <v>14</v>
      </c>
      <c r="V38" s="44" t="s">
        <v>44</v>
      </c>
      <c r="W38" s="44" t="s">
        <v>44</v>
      </c>
      <c r="X38" s="44"/>
      <c r="Y38" s="44"/>
    </row>
    <row r="39" spans="1:30" x14ac:dyDescent="0.25">
      <c r="A39" s="46" t="s">
        <v>92</v>
      </c>
      <c r="B39" s="46" t="s">
        <v>53</v>
      </c>
      <c r="C39" s="48">
        <v>247.2</v>
      </c>
      <c r="D39" s="46">
        <v>86912.319059408706</v>
      </c>
      <c r="E39" s="46">
        <v>2865628.9208987602</v>
      </c>
      <c r="F39" s="46">
        <v>3.0329230147548E-2</v>
      </c>
      <c r="G39" s="46">
        <v>100</v>
      </c>
      <c r="H39" s="46">
        <v>0</v>
      </c>
      <c r="I39" s="54">
        <v>4.6051701859880918</v>
      </c>
      <c r="J39" s="48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>
        <v>15</v>
      </c>
      <c r="V39" s="46" t="s">
        <v>44</v>
      </c>
      <c r="W39" s="46" t="s">
        <v>44</v>
      </c>
      <c r="X39" s="46"/>
      <c r="Y39" s="46"/>
    </row>
    <row r="40" spans="1:30" ht="15.75" thickBot="1" x14ac:dyDescent="0.3">
      <c r="A40" s="44"/>
      <c r="B40" s="44"/>
      <c r="C40" s="44"/>
      <c r="D40" s="44"/>
      <c r="E40" s="44"/>
      <c r="F40" s="44"/>
      <c r="G40" s="44"/>
      <c r="H40" s="44"/>
      <c r="I40" s="44"/>
      <c r="J40" s="45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</row>
    <row r="41" spans="1:30" ht="16.5" thickTop="1" thickBot="1" x14ac:dyDescent="0.3">
      <c r="A41" s="46" t="s">
        <v>57</v>
      </c>
      <c r="B41" s="47" t="s">
        <v>54</v>
      </c>
      <c r="C41" s="48">
        <v>205.2</v>
      </c>
      <c r="D41" s="46">
        <v>17244.106670543799</v>
      </c>
      <c r="E41" s="46">
        <v>8224487.6031584498</v>
      </c>
      <c r="F41" s="46">
        <v>2.096678541277E-3</v>
      </c>
      <c r="G41" s="46"/>
      <c r="H41" s="46"/>
      <c r="I41" s="46"/>
      <c r="J41" s="48"/>
      <c r="K41" s="46"/>
      <c r="L41" s="46"/>
      <c r="M41" s="46"/>
      <c r="N41" s="46"/>
      <c r="O41" s="46"/>
      <c r="P41" s="46"/>
      <c r="Q41" s="46"/>
      <c r="R41" s="47" t="s">
        <v>93</v>
      </c>
      <c r="S41" s="46"/>
      <c r="T41" s="46">
        <v>4</v>
      </c>
      <c r="U41" s="46"/>
      <c r="V41" s="46"/>
      <c r="W41" s="46"/>
      <c r="X41" s="46"/>
      <c r="Y41" s="46"/>
      <c r="Z41" s="49" t="s">
        <v>32</v>
      </c>
      <c r="AA41" s="49" t="s">
        <v>33</v>
      </c>
      <c r="AB41" s="49" t="s">
        <v>34</v>
      </c>
      <c r="AC41" s="49" t="s">
        <v>35</v>
      </c>
      <c r="AD41" s="49" t="s">
        <v>36</v>
      </c>
    </row>
    <row r="42" spans="1:30" ht="15.75" thickTop="1" x14ac:dyDescent="0.25">
      <c r="A42" s="44" t="s">
        <v>59</v>
      </c>
      <c r="B42" s="44" t="s">
        <v>54</v>
      </c>
      <c r="C42" s="45">
        <v>205.2</v>
      </c>
      <c r="D42" s="44">
        <v>0</v>
      </c>
      <c r="E42" s="44">
        <v>2764488.2557733501</v>
      </c>
      <c r="F42" s="44">
        <v>0</v>
      </c>
      <c r="G42" s="44"/>
      <c r="H42" s="44"/>
      <c r="I42" s="44"/>
      <c r="J42" s="45"/>
      <c r="K42" s="44"/>
      <c r="L42" s="44"/>
      <c r="M42" s="44"/>
      <c r="N42" s="44"/>
      <c r="O42" s="44"/>
      <c r="P42" s="44"/>
      <c r="Q42" s="44"/>
      <c r="R42" s="44" t="s">
        <v>32</v>
      </c>
      <c r="S42" s="44"/>
      <c r="T42" s="44">
        <v>62</v>
      </c>
      <c r="U42" s="44"/>
      <c r="V42" s="44"/>
      <c r="W42" s="44"/>
      <c r="X42" s="44"/>
      <c r="Y42" s="44"/>
      <c r="Z42" s="50">
        <v>120</v>
      </c>
      <c r="AA42" s="66" t="s">
        <v>48</v>
      </c>
      <c r="AB42" s="66" t="s">
        <v>48</v>
      </c>
      <c r="AC42" s="66" t="s">
        <v>48</v>
      </c>
      <c r="AD42" s="66" t="s">
        <v>44</v>
      </c>
    </row>
    <row r="43" spans="1:30" x14ac:dyDescent="0.25">
      <c r="A43" s="46" t="s">
        <v>60</v>
      </c>
      <c r="B43" s="46" t="s">
        <v>54</v>
      </c>
      <c r="C43" s="48">
        <v>205.2</v>
      </c>
      <c r="D43" s="46"/>
      <c r="E43" s="46">
        <v>8095984.3286469001</v>
      </c>
      <c r="F43" s="46"/>
      <c r="G43" s="46"/>
      <c r="H43" s="46"/>
      <c r="I43" s="46"/>
      <c r="J43" s="48"/>
      <c r="K43" s="46"/>
      <c r="L43" s="46"/>
      <c r="M43" s="46"/>
      <c r="N43" s="46"/>
      <c r="O43" s="46"/>
      <c r="P43" s="46"/>
      <c r="Q43" s="46"/>
      <c r="R43" s="46" t="s">
        <v>37</v>
      </c>
      <c r="S43" s="46"/>
      <c r="T43" s="46">
        <v>76</v>
      </c>
      <c r="U43" s="46"/>
      <c r="V43" s="46"/>
      <c r="W43" s="46"/>
      <c r="X43" s="46"/>
      <c r="Y43" s="46"/>
      <c r="Z43" s="50">
        <v>60</v>
      </c>
      <c r="AA43" s="66" t="s">
        <v>48</v>
      </c>
      <c r="AB43" s="66" t="s">
        <v>48</v>
      </c>
      <c r="AC43" s="66" t="s">
        <v>48</v>
      </c>
      <c r="AD43" s="66" t="s">
        <v>44</v>
      </c>
    </row>
    <row r="44" spans="1:30" x14ac:dyDescent="0.25">
      <c r="A44" s="52" t="s">
        <v>94</v>
      </c>
      <c r="B44" s="44" t="s">
        <v>54</v>
      </c>
      <c r="C44" s="45">
        <v>205.2</v>
      </c>
      <c r="D44" s="44">
        <v>0</v>
      </c>
      <c r="E44" s="44">
        <v>2577931.2835116698</v>
      </c>
      <c r="F44" s="44">
        <v>0</v>
      </c>
      <c r="G44" s="44">
        <v>1E-8</v>
      </c>
      <c r="H44" s="44">
        <v>120</v>
      </c>
      <c r="I44" s="53" t="s">
        <v>145</v>
      </c>
      <c r="J44" s="45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 t="s">
        <v>44</v>
      </c>
      <c r="V44" s="44">
        <v>30</v>
      </c>
      <c r="W44" s="44">
        <v>2.4350012933988205</v>
      </c>
      <c r="X44" s="44"/>
      <c r="Y44" s="44"/>
      <c r="Z44" s="50">
        <v>30</v>
      </c>
      <c r="AA44" s="66">
        <v>0.11415833478582947</v>
      </c>
      <c r="AB44" s="66">
        <v>0.1310917913970352</v>
      </c>
      <c r="AC44" s="66" t="s">
        <v>48</v>
      </c>
      <c r="AD44" s="66">
        <v>0.12262506309143234</v>
      </c>
    </row>
    <row r="45" spans="1:30" x14ac:dyDescent="0.25">
      <c r="A45" s="46" t="s">
        <v>95</v>
      </c>
      <c r="B45" s="46" t="s">
        <v>54</v>
      </c>
      <c r="C45" s="48">
        <v>205.2</v>
      </c>
      <c r="D45" s="46">
        <v>0</v>
      </c>
      <c r="E45" s="46">
        <v>2860393.0704786</v>
      </c>
      <c r="F45" s="46">
        <v>0</v>
      </c>
      <c r="G45" s="46">
        <v>1E-8</v>
      </c>
      <c r="H45" s="46">
        <v>120</v>
      </c>
      <c r="I45" s="54" t="s">
        <v>145</v>
      </c>
      <c r="J45" s="48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 t="s">
        <v>44</v>
      </c>
      <c r="V45" s="46">
        <v>30</v>
      </c>
      <c r="W45" s="46">
        <v>2.5733126825203883</v>
      </c>
      <c r="X45" s="46"/>
      <c r="Y45" s="46"/>
      <c r="Z45" s="50">
        <v>15</v>
      </c>
      <c r="AA45" s="66">
        <v>0.44987396987120432</v>
      </c>
      <c r="AB45" s="66">
        <v>0.39358894360325031</v>
      </c>
      <c r="AC45" s="66" t="s">
        <v>48</v>
      </c>
      <c r="AD45" s="66">
        <v>0.42173145673722734</v>
      </c>
    </row>
    <row r="46" spans="1:30" ht="15.75" thickBot="1" x14ac:dyDescent="0.3">
      <c r="A46" s="44" t="s">
        <v>96</v>
      </c>
      <c r="B46" s="44" t="s">
        <v>54</v>
      </c>
      <c r="C46" s="45">
        <v>205.2</v>
      </c>
      <c r="D46" s="44">
        <v>0</v>
      </c>
      <c r="E46" s="44">
        <v>2590213.36641102</v>
      </c>
      <c r="F46" s="44">
        <v>0</v>
      </c>
      <c r="G46" s="44">
        <v>1E-8</v>
      </c>
      <c r="H46" s="44">
        <v>120</v>
      </c>
      <c r="I46" s="53" t="s">
        <v>145</v>
      </c>
      <c r="J46" s="45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 t="s">
        <v>44</v>
      </c>
      <c r="V46" s="44">
        <v>15</v>
      </c>
      <c r="W46" s="44">
        <v>3.8063823835913673</v>
      </c>
      <c r="X46" s="44"/>
      <c r="Y46" s="44"/>
      <c r="Z46" s="55">
        <v>0</v>
      </c>
      <c r="AA46" s="56">
        <v>1</v>
      </c>
      <c r="AB46" s="56">
        <v>1</v>
      </c>
      <c r="AC46" s="56">
        <v>1</v>
      </c>
      <c r="AD46" s="56">
        <v>1</v>
      </c>
    </row>
    <row r="47" spans="1:30" ht="16.5" thickTop="1" thickBot="1" x14ac:dyDescent="0.3">
      <c r="A47" s="46" t="s">
        <v>97</v>
      </c>
      <c r="B47" s="46" t="s">
        <v>54</v>
      </c>
      <c r="C47" s="48">
        <v>205.2</v>
      </c>
      <c r="D47" s="46">
        <v>0</v>
      </c>
      <c r="E47" s="46">
        <v>2963399.2856494999</v>
      </c>
      <c r="F47" s="46">
        <v>0</v>
      </c>
      <c r="G47" s="46">
        <v>1E-8</v>
      </c>
      <c r="H47" s="46">
        <v>60</v>
      </c>
      <c r="I47" s="54" t="s">
        <v>145</v>
      </c>
      <c r="J47" s="48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 t="s">
        <v>44</v>
      </c>
      <c r="V47" s="46">
        <v>15</v>
      </c>
      <c r="W47" s="46">
        <v>3.6727219813506125</v>
      </c>
      <c r="X47" s="46"/>
      <c r="Y47" s="46"/>
    </row>
    <row r="48" spans="1:30" x14ac:dyDescent="0.25">
      <c r="A48" s="44" t="s">
        <v>98</v>
      </c>
      <c r="B48" s="44" t="s">
        <v>54</v>
      </c>
      <c r="C48" s="45">
        <v>205.2</v>
      </c>
      <c r="D48" s="44">
        <v>0</v>
      </c>
      <c r="E48" s="44">
        <v>6206611.2287321901</v>
      </c>
      <c r="F48" s="44">
        <v>0</v>
      </c>
      <c r="G48" s="44">
        <v>1E-8</v>
      </c>
      <c r="H48" s="44">
        <v>60</v>
      </c>
      <c r="I48" s="53" t="s">
        <v>145</v>
      </c>
      <c r="J48" s="45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 t="s">
        <v>44</v>
      </c>
      <c r="V48" s="44">
        <v>0</v>
      </c>
      <c r="W48" s="44">
        <v>4.6051701859880918</v>
      </c>
      <c r="X48" s="44"/>
      <c r="Y48" s="44"/>
      <c r="Z48" s="57" t="s">
        <v>38</v>
      </c>
      <c r="AA48" s="67">
        <v>-6.9308719951941197E-2</v>
      </c>
    </row>
    <row r="49" spans="1:30" x14ac:dyDescent="0.25">
      <c r="A49" s="46" t="s">
        <v>99</v>
      </c>
      <c r="B49" s="46" t="s">
        <v>54</v>
      </c>
      <c r="C49" s="48">
        <v>205.2</v>
      </c>
      <c r="D49" s="46">
        <v>0</v>
      </c>
      <c r="E49" s="46">
        <v>2963042.6030569999</v>
      </c>
      <c r="F49" s="46">
        <v>0</v>
      </c>
      <c r="G49" s="46">
        <v>1E-8</v>
      </c>
      <c r="H49" s="46">
        <v>60</v>
      </c>
      <c r="I49" s="54" t="s">
        <v>145</v>
      </c>
      <c r="J49" s="48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 t="s">
        <v>44</v>
      </c>
      <c r="V49" s="46">
        <v>0</v>
      </c>
      <c r="W49" s="46">
        <v>4.6051701859880918</v>
      </c>
      <c r="X49" s="46"/>
      <c r="Y49" s="46"/>
      <c r="Z49" s="59" t="s">
        <v>39</v>
      </c>
      <c r="AA49" s="60">
        <v>4.6486733849285962</v>
      </c>
    </row>
    <row r="50" spans="1:30" ht="17.25" x14ac:dyDescent="0.25">
      <c r="A50" s="44" t="s">
        <v>100</v>
      </c>
      <c r="B50" s="44" t="s">
        <v>54</v>
      </c>
      <c r="C50" s="45">
        <v>205.2</v>
      </c>
      <c r="D50" s="44">
        <v>13946.538957250201</v>
      </c>
      <c r="E50" s="44">
        <v>9427479.3347257692</v>
      </c>
      <c r="F50" s="44">
        <v>1.479349724574E-3</v>
      </c>
      <c r="G50" s="44">
        <v>11.415833478582947</v>
      </c>
      <c r="H50" s="44">
        <v>30</v>
      </c>
      <c r="I50" s="53">
        <v>2.4350012933988205</v>
      </c>
      <c r="J50" s="45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>
        <v>7</v>
      </c>
      <c r="V50" s="44">
        <v>0</v>
      </c>
      <c r="W50" s="44">
        <v>4.6051701859880918</v>
      </c>
      <c r="X50" s="44"/>
      <c r="Y50" s="44"/>
      <c r="Z50" s="59" t="s">
        <v>40</v>
      </c>
      <c r="AA50" s="61">
        <v>0.98744345431794944</v>
      </c>
    </row>
    <row r="51" spans="1:30" ht="18" x14ac:dyDescent="0.35">
      <c r="A51" s="46" t="s">
        <v>101</v>
      </c>
      <c r="B51" s="46" t="s">
        <v>54</v>
      </c>
      <c r="C51" s="48">
        <v>205.2</v>
      </c>
      <c r="D51" s="46">
        <v>16640.472382685199</v>
      </c>
      <c r="E51" s="46">
        <v>9922246.6776652504</v>
      </c>
      <c r="F51" s="46">
        <v>1.6770871480289999E-3</v>
      </c>
      <c r="G51" s="46">
        <v>13.109179139703519</v>
      </c>
      <c r="H51" s="46">
        <v>30</v>
      </c>
      <c r="I51" s="54">
        <v>2.5733126825203883</v>
      </c>
      <c r="J51" s="48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>
        <v>8</v>
      </c>
      <c r="V51" s="46" t="s">
        <v>44</v>
      </c>
      <c r="W51" s="46" t="s">
        <v>44</v>
      </c>
      <c r="X51" s="46"/>
      <c r="Y51" s="46"/>
      <c r="Z51" s="59" t="s">
        <v>41</v>
      </c>
      <c r="AA51" s="68">
        <v>10.000865418385665</v>
      </c>
    </row>
    <row r="52" spans="1:30" ht="18.75" x14ac:dyDescent="0.35">
      <c r="A52" s="44" t="s">
        <v>102</v>
      </c>
      <c r="B52" s="44" t="s">
        <v>54</v>
      </c>
      <c r="C52" s="45">
        <v>205.2</v>
      </c>
      <c r="D52" s="44">
        <v>0</v>
      </c>
      <c r="E52" s="44">
        <v>0</v>
      </c>
      <c r="F52" s="44">
        <v>0</v>
      </c>
      <c r="G52" s="44">
        <v>1E-8</v>
      </c>
      <c r="H52" s="44">
        <v>30</v>
      </c>
      <c r="I52" s="53" t="s">
        <v>145</v>
      </c>
      <c r="J52" s="45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 t="s">
        <v>44</v>
      </c>
      <c r="V52" s="44" t="s">
        <v>44</v>
      </c>
      <c r="W52" s="44" t="s">
        <v>44</v>
      </c>
      <c r="X52" s="44"/>
      <c r="Y52" s="44"/>
      <c r="Z52" s="59" t="s">
        <v>42</v>
      </c>
      <c r="AA52" s="63">
        <v>138.6174399038824</v>
      </c>
    </row>
    <row r="53" spans="1:30" ht="15.75" thickBot="1" x14ac:dyDescent="0.3">
      <c r="A53" s="46" t="s">
        <v>103</v>
      </c>
      <c r="B53" s="46" t="s">
        <v>54</v>
      </c>
      <c r="C53" s="48">
        <v>205.2</v>
      </c>
      <c r="D53" s="46">
        <v>20200.2684902582</v>
      </c>
      <c r="E53" s="46">
        <v>7353947.0363869499</v>
      </c>
      <c r="F53" s="46">
        <v>2.7468607525060001E-3</v>
      </c>
      <c r="G53" s="46">
        <v>44.987396987120434</v>
      </c>
      <c r="H53" s="46">
        <v>15</v>
      </c>
      <c r="I53" s="54">
        <v>3.8063823835913673</v>
      </c>
      <c r="J53" s="48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>
        <v>10</v>
      </c>
      <c r="V53" s="46" t="s">
        <v>44</v>
      </c>
      <c r="W53" s="46" t="s">
        <v>44</v>
      </c>
      <c r="X53" s="46"/>
      <c r="Y53" s="46"/>
      <c r="Z53" s="64" t="s">
        <v>5</v>
      </c>
      <c r="AA53" s="65" t="s">
        <v>104</v>
      </c>
    </row>
    <row r="54" spans="1:30" x14ac:dyDescent="0.25">
      <c r="A54" s="44" t="s">
        <v>105</v>
      </c>
      <c r="B54" s="44" t="s">
        <v>54</v>
      </c>
      <c r="C54" s="45">
        <v>205.2</v>
      </c>
      <c r="D54" s="44">
        <v>19394.700024489899</v>
      </c>
      <c r="E54" s="44">
        <v>6605628.8408369403</v>
      </c>
      <c r="F54" s="44">
        <v>2.9360868574070001E-3</v>
      </c>
      <c r="G54" s="44">
        <v>39.358894360325031</v>
      </c>
      <c r="H54" s="44">
        <v>15</v>
      </c>
      <c r="I54" s="53">
        <v>3.6727219813506125</v>
      </c>
      <c r="J54" s="45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>
        <v>11</v>
      </c>
      <c r="V54" s="44" t="s">
        <v>44</v>
      </c>
      <c r="W54" s="44" t="s">
        <v>44</v>
      </c>
      <c r="X54" s="44"/>
      <c r="Y54" s="44"/>
    </row>
    <row r="55" spans="1:30" x14ac:dyDescent="0.25">
      <c r="A55" s="46" t="s">
        <v>106</v>
      </c>
      <c r="B55" s="46" t="s">
        <v>54</v>
      </c>
      <c r="C55" s="48">
        <v>205.2</v>
      </c>
      <c r="D55" s="46">
        <v>0</v>
      </c>
      <c r="E55" s="46">
        <v>0</v>
      </c>
      <c r="F55" s="46">
        <v>0</v>
      </c>
      <c r="G55" s="46">
        <v>1E-8</v>
      </c>
      <c r="H55" s="46">
        <v>15</v>
      </c>
      <c r="I55" s="54" t="s">
        <v>145</v>
      </c>
      <c r="J55" s="48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 t="s">
        <v>44</v>
      </c>
      <c r="V55" s="46" t="s">
        <v>44</v>
      </c>
      <c r="W55" s="46" t="s">
        <v>44</v>
      </c>
      <c r="X55" s="46"/>
      <c r="Y55" s="46"/>
    </row>
    <row r="56" spans="1:30" x14ac:dyDescent="0.25">
      <c r="A56" s="44" t="s">
        <v>107</v>
      </c>
      <c r="B56" s="44" t="s">
        <v>54</v>
      </c>
      <c r="C56" s="45">
        <v>205.2</v>
      </c>
      <c r="D56" s="44">
        <v>13277.272521855401</v>
      </c>
      <c r="E56" s="44">
        <v>2752400.1711684298</v>
      </c>
      <c r="F56" s="44">
        <v>4.8238888592350001E-3</v>
      </c>
      <c r="G56" s="44">
        <v>100</v>
      </c>
      <c r="H56" s="44">
        <v>0</v>
      </c>
      <c r="I56" s="53">
        <v>4.6051701859880918</v>
      </c>
      <c r="J56" s="45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>
        <v>13</v>
      </c>
      <c r="V56" s="44" t="s">
        <v>44</v>
      </c>
      <c r="W56" s="44" t="s">
        <v>44</v>
      </c>
      <c r="X56" s="44"/>
      <c r="Y56" s="44"/>
    </row>
    <row r="57" spans="1:30" x14ac:dyDescent="0.25">
      <c r="A57" s="46" t="s">
        <v>108</v>
      </c>
      <c r="B57" s="46" t="s">
        <v>54</v>
      </c>
      <c r="C57" s="48">
        <v>205.2</v>
      </c>
      <c r="D57" s="46">
        <v>33947.091370324997</v>
      </c>
      <c r="E57" s="46">
        <v>5808302.3009564904</v>
      </c>
      <c r="F57" s="46">
        <v>5.8445806728650001E-3</v>
      </c>
      <c r="G57" s="46">
        <v>100</v>
      </c>
      <c r="H57" s="46">
        <v>0</v>
      </c>
      <c r="I57" s="54">
        <v>4.6051701859880918</v>
      </c>
      <c r="J57" s="48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>
        <v>14</v>
      </c>
      <c r="V57" s="46" t="s">
        <v>44</v>
      </c>
      <c r="W57" s="46" t="s">
        <v>44</v>
      </c>
      <c r="X57" s="46"/>
      <c r="Y57" s="46"/>
    </row>
    <row r="58" spans="1:30" x14ac:dyDescent="0.25">
      <c r="A58" s="44" t="s">
        <v>109</v>
      </c>
      <c r="B58" s="44" t="s">
        <v>54</v>
      </c>
      <c r="C58" s="45">
        <v>205.2</v>
      </c>
      <c r="D58" s="44">
        <v>16331.475304961599</v>
      </c>
      <c r="E58" s="44">
        <v>2736813.4969774401</v>
      </c>
      <c r="F58" s="44">
        <v>5.9673321996539996E-3</v>
      </c>
      <c r="G58" s="44">
        <v>100</v>
      </c>
      <c r="H58" s="44">
        <v>0</v>
      </c>
      <c r="I58" s="53">
        <v>4.6051701859880918</v>
      </c>
      <c r="J58" s="45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>
        <v>15</v>
      </c>
      <c r="V58" s="44" t="s">
        <v>44</v>
      </c>
      <c r="W58" s="44" t="s">
        <v>44</v>
      </c>
      <c r="X58" s="44"/>
      <c r="Y58" s="44"/>
    </row>
    <row r="59" spans="1:30" x14ac:dyDescent="0.25">
      <c r="A59" s="46"/>
      <c r="B59" s="46"/>
      <c r="C59" s="46"/>
      <c r="D59" s="46"/>
      <c r="E59" s="46"/>
      <c r="F59" s="46"/>
      <c r="G59" s="46"/>
      <c r="H59" s="46"/>
      <c r="I59" s="46"/>
      <c r="J59" s="48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</row>
    <row r="60" spans="1:30" ht="15.75" thickBot="1" x14ac:dyDescent="0.3">
      <c r="A60" s="44"/>
      <c r="B60" s="44"/>
      <c r="C60" s="44"/>
      <c r="D60" s="44"/>
      <c r="E60" s="44"/>
      <c r="F60" s="44"/>
      <c r="G60" s="44"/>
      <c r="H60" s="44"/>
      <c r="I60" s="44"/>
      <c r="J60" s="45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30" ht="16.5" thickTop="1" thickBot="1" x14ac:dyDescent="0.3">
      <c r="A61" s="46" t="s">
        <v>57</v>
      </c>
      <c r="B61" s="47" t="s">
        <v>55</v>
      </c>
      <c r="C61" s="48">
        <v>71.099999999999994</v>
      </c>
      <c r="D61" s="46">
        <v>0</v>
      </c>
      <c r="E61" s="46">
        <v>8224487.6031584498</v>
      </c>
      <c r="F61" s="46">
        <v>0</v>
      </c>
      <c r="G61" s="46"/>
      <c r="H61" s="46"/>
      <c r="I61" s="46"/>
      <c r="J61" s="48"/>
      <c r="K61" s="46"/>
      <c r="L61" s="46"/>
      <c r="M61" s="46"/>
      <c r="N61" s="46"/>
      <c r="O61" s="46"/>
      <c r="P61" s="46"/>
      <c r="Q61" s="46"/>
      <c r="R61" s="47" t="s">
        <v>110</v>
      </c>
      <c r="S61" s="46"/>
      <c r="T61" s="46">
        <v>6</v>
      </c>
      <c r="U61" s="46"/>
      <c r="V61" s="46"/>
      <c r="W61" s="46"/>
      <c r="X61" s="46"/>
      <c r="Y61" s="46"/>
      <c r="Z61" s="49" t="s">
        <v>32</v>
      </c>
      <c r="AA61" s="49" t="s">
        <v>33</v>
      </c>
      <c r="AB61" s="49" t="s">
        <v>34</v>
      </c>
      <c r="AC61" s="49" t="s">
        <v>35</v>
      </c>
      <c r="AD61" s="49" t="s">
        <v>36</v>
      </c>
    </row>
    <row r="62" spans="1:30" ht="15.75" thickTop="1" x14ac:dyDescent="0.25">
      <c r="A62" s="44" t="s">
        <v>59</v>
      </c>
      <c r="B62" s="44" t="s">
        <v>55</v>
      </c>
      <c r="C62" s="45">
        <v>71.099999999999994</v>
      </c>
      <c r="D62" s="44">
        <v>0</v>
      </c>
      <c r="E62" s="44">
        <v>2764488.2557733501</v>
      </c>
      <c r="F62" s="44">
        <v>0</v>
      </c>
      <c r="G62" s="44"/>
      <c r="H62" s="44"/>
      <c r="I62" s="44"/>
      <c r="J62" s="45"/>
      <c r="K62" s="44"/>
      <c r="L62" s="44"/>
      <c r="M62" s="44"/>
      <c r="N62" s="44"/>
      <c r="O62" s="44"/>
      <c r="P62" s="44"/>
      <c r="Q62" s="44"/>
      <c r="R62" s="44" t="s">
        <v>32</v>
      </c>
      <c r="S62" s="44"/>
      <c r="T62" s="44">
        <v>100</v>
      </c>
      <c r="U62" s="44"/>
      <c r="V62" s="44"/>
      <c r="W62" s="44"/>
      <c r="X62" s="44"/>
      <c r="Y62" s="44"/>
      <c r="Z62" s="50">
        <v>120</v>
      </c>
      <c r="AA62" s="51" t="s">
        <v>48</v>
      </c>
      <c r="AB62" s="51">
        <v>0.89493354672375514</v>
      </c>
      <c r="AC62" s="51" t="s">
        <v>48</v>
      </c>
      <c r="AD62" s="51">
        <v>0.89493354672375514</v>
      </c>
    </row>
    <row r="63" spans="1:30" x14ac:dyDescent="0.25">
      <c r="A63" s="46" t="s">
        <v>60</v>
      </c>
      <c r="B63" s="46" t="s">
        <v>55</v>
      </c>
      <c r="C63" s="48">
        <v>71.099999999999994</v>
      </c>
      <c r="D63" s="46">
        <v>0</v>
      </c>
      <c r="E63" s="46">
        <v>8095984.3286469001</v>
      </c>
      <c r="F63" s="46">
        <v>0</v>
      </c>
      <c r="G63" s="46"/>
      <c r="H63" s="46"/>
      <c r="I63" s="46"/>
      <c r="J63" s="48"/>
      <c r="K63" s="46"/>
      <c r="L63" s="46"/>
      <c r="M63" s="46"/>
      <c r="N63" s="46"/>
      <c r="O63" s="46"/>
      <c r="P63" s="46"/>
      <c r="Q63" s="46"/>
      <c r="R63" s="46" t="s">
        <v>37</v>
      </c>
      <c r="S63" s="46"/>
      <c r="T63" s="46">
        <v>114</v>
      </c>
      <c r="U63" s="46"/>
      <c r="V63" s="46"/>
      <c r="W63" s="46"/>
      <c r="X63" s="46"/>
      <c r="Y63" s="46"/>
      <c r="Z63" s="50">
        <v>60</v>
      </c>
      <c r="AA63" s="51">
        <v>0.98823526078667856</v>
      </c>
      <c r="AB63" s="51" t="s">
        <v>48</v>
      </c>
      <c r="AC63" s="51" t="s">
        <v>48</v>
      </c>
      <c r="AD63" s="51">
        <v>0.98823526078667856</v>
      </c>
    </row>
    <row r="64" spans="1:30" x14ac:dyDescent="0.25">
      <c r="A64" s="44" t="s">
        <v>111</v>
      </c>
      <c r="B64" s="44" t="s">
        <v>55</v>
      </c>
      <c r="C64" s="45">
        <v>71.099999999999994</v>
      </c>
      <c r="D64" s="44">
        <v>0</v>
      </c>
      <c r="E64" s="44">
        <v>2428068.3194113602</v>
      </c>
      <c r="F64" s="44">
        <v>0</v>
      </c>
      <c r="G64" s="44">
        <v>1E-8</v>
      </c>
      <c r="H64" s="44">
        <v>120</v>
      </c>
      <c r="I64" s="53" t="s">
        <v>145</v>
      </c>
      <c r="J64" s="45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 t="s">
        <v>44</v>
      </c>
      <c r="V64" s="44">
        <v>120</v>
      </c>
      <c r="W64" s="44">
        <v>4.4941643730535166</v>
      </c>
      <c r="X64" s="44"/>
      <c r="Y64" s="44"/>
      <c r="Z64" s="50">
        <v>30</v>
      </c>
      <c r="AA64" s="51">
        <v>1.1117369633674787</v>
      </c>
      <c r="AB64" s="51">
        <v>0.88738321232031747</v>
      </c>
      <c r="AC64" s="51">
        <v>1.0434902202738487</v>
      </c>
      <c r="AD64" s="51">
        <v>1.0142034653205483</v>
      </c>
    </row>
    <row r="65" spans="1:30" x14ac:dyDescent="0.25">
      <c r="A65" s="46" t="s">
        <v>112</v>
      </c>
      <c r="B65" s="46" t="s">
        <v>55</v>
      </c>
      <c r="C65" s="48">
        <v>71.099999999999994</v>
      </c>
      <c r="D65" s="46">
        <v>11078.332724633399</v>
      </c>
      <c r="E65" s="46">
        <v>2595258.62411999</v>
      </c>
      <c r="F65" s="46">
        <v>4.2686815956119997E-3</v>
      </c>
      <c r="G65" s="46">
        <v>89.493354672375517</v>
      </c>
      <c r="H65" s="46">
        <v>120</v>
      </c>
      <c r="I65" s="54">
        <v>4.4941643730535166</v>
      </c>
      <c r="J65" s="48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>
        <v>2</v>
      </c>
      <c r="V65" s="46">
        <v>60</v>
      </c>
      <c r="W65" s="46">
        <v>4.5933356946133221</v>
      </c>
      <c r="X65" s="46"/>
      <c r="Y65" s="46"/>
      <c r="Z65" s="50">
        <v>15</v>
      </c>
      <c r="AA65" s="51" t="s">
        <v>48</v>
      </c>
      <c r="AB65" s="51" t="s">
        <v>48</v>
      </c>
      <c r="AC65" s="51">
        <v>1.0534551451116501</v>
      </c>
      <c r="AD65" s="51">
        <v>1.0534551451116501</v>
      </c>
    </row>
    <row r="66" spans="1:30" ht="15.75" thickBot="1" x14ac:dyDescent="0.3">
      <c r="A66" s="44" t="s">
        <v>113</v>
      </c>
      <c r="B66" s="44" t="s">
        <v>55</v>
      </c>
      <c r="C66" s="45">
        <v>71.099999999999994</v>
      </c>
      <c r="D66" s="44">
        <v>0</v>
      </c>
      <c r="E66" s="44">
        <v>2413480.3577954299</v>
      </c>
      <c r="F66" s="44">
        <v>0</v>
      </c>
      <c r="G66" s="44">
        <v>1E-8</v>
      </c>
      <c r="H66" s="44">
        <v>120</v>
      </c>
      <c r="I66" s="53" t="s">
        <v>145</v>
      </c>
      <c r="J66" s="45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 t="s">
        <v>44</v>
      </c>
      <c r="V66" s="44">
        <v>30</v>
      </c>
      <c r="W66" s="44">
        <v>4.7110938101013184</v>
      </c>
      <c r="X66" s="44"/>
      <c r="Y66" s="44"/>
      <c r="Z66" s="55">
        <v>0</v>
      </c>
      <c r="AA66" s="56">
        <v>1</v>
      </c>
      <c r="AB66" s="56">
        <v>1</v>
      </c>
      <c r="AC66" s="56">
        <v>1</v>
      </c>
      <c r="AD66" s="56">
        <v>1</v>
      </c>
    </row>
    <row r="67" spans="1:30" ht="16.5" thickTop="1" thickBot="1" x14ac:dyDescent="0.3">
      <c r="A67" s="46" t="s">
        <v>114</v>
      </c>
      <c r="B67" s="46" t="s">
        <v>55</v>
      </c>
      <c r="C67" s="48">
        <v>71.099999999999994</v>
      </c>
      <c r="D67" s="46">
        <v>11258.485864918601</v>
      </c>
      <c r="E67" s="46">
        <v>2692298.0607463098</v>
      </c>
      <c r="F67" s="46">
        <v>4.1817382811609998E-3</v>
      </c>
      <c r="G67" s="46">
        <v>98.823526078667854</v>
      </c>
      <c r="H67" s="46">
        <v>60</v>
      </c>
      <c r="I67" s="54">
        <v>4.5933356946133221</v>
      </c>
      <c r="J67" s="48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>
        <v>4</v>
      </c>
      <c r="V67" s="46">
        <v>30</v>
      </c>
      <c r="W67" s="46">
        <v>4.4856918279448159</v>
      </c>
      <c r="X67" s="46"/>
      <c r="Y67" s="46"/>
    </row>
    <row r="68" spans="1:30" x14ac:dyDescent="0.25">
      <c r="A68" s="44" t="s">
        <v>115</v>
      </c>
      <c r="B68" s="44" t="s">
        <v>55</v>
      </c>
      <c r="C68" s="45">
        <v>71.099999999999994</v>
      </c>
      <c r="D68" s="44">
        <v>0</v>
      </c>
      <c r="E68" s="44">
        <v>2668625.9784622001</v>
      </c>
      <c r="F68" s="44">
        <v>0</v>
      </c>
      <c r="G68" s="44">
        <v>1E-8</v>
      </c>
      <c r="H68" s="44">
        <v>60</v>
      </c>
      <c r="I68" s="53" t="s">
        <v>145</v>
      </c>
      <c r="J68" s="45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 t="s">
        <v>44</v>
      </c>
      <c r="V68" s="44">
        <v>30</v>
      </c>
      <c r="W68" s="44">
        <v>4.6477412614369813</v>
      </c>
      <c r="X68" s="44"/>
      <c r="Y68" s="44"/>
      <c r="Z68" s="57" t="s">
        <v>38</v>
      </c>
      <c r="AA68" s="58">
        <v>-9.2916870361348504E-4</v>
      </c>
    </row>
    <row r="69" spans="1:30" x14ac:dyDescent="0.25">
      <c r="A69" s="46" t="s">
        <v>116</v>
      </c>
      <c r="B69" s="46" t="s">
        <v>55</v>
      </c>
      <c r="C69" s="48">
        <v>71.099999999999994</v>
      </c>
      <c r="D69" s="46">
        <v>0</v>
      </c>
      <c r="E69" s="46">
        <v>2682523.5482883002</v>
      </c>
      <c r="F69" s="46">
        <v>0</v>
      </c>
      <c r="G69" s="46">
        <v>1E-8</v>
      </c>
      <c r="H69" s="46">
        <v>60</v>
      </c>
      <c r="I69" s="54" t="s">
        <v>145</v>
      </c>
      <c r="J69" s="48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 t="s">
        <v>44</v>
      </c>
      <c r="V69" s="46">
        <v>15</v>
      </c>
      <c r="W69" s="46">
        <v>4.6572455623258788</v>
      </c>
      <c r="X69" s="46"/>
      <c r="Y69" s="46"/>
      <c r="Z69" s="59" t="s">
        <v>39</v>
      </c>
      <c r="AA69" s="60">
        <v>4.629955129774439</v>
      </c>
    </row>
    <row r="70" spans="1:30" ht="17.25" x14ac:dyDescent="0.25">
      <c r="A70" s="44" t="s">
        <v>117</v>
      </c>
      <c r="B70" s="44" t="s">
        <v>55</v>
      </c>
      <c r="C70" s="45">
        <v>71.099999999999994</v>
      </c>
      <c r="D70" s="44">
        <v>11216.700812929699</v>
      </c>
      <c r="E70" s="44">
        <v>2384331.2324645598</v>
      </c>
      <c r="F70" s="44">
        <v>4.7043383319419997E-3</v>
      </c>
      <c r="G70" s="44">
        <v>111.17369633674787</v>
      </c>
      <c r="H70" s="44">
        <v>30</v>
      </c>
      <c r="I70" s="53">
        <v>4.7110938101013184</v>
      </c>
      <c r="J70" s="45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>
        <v>7</v>
      </c>
      <c r="V70" s="44">
        <v>0</v>
      </c>
      <c r="W70" s="44">
        <v>4.6051701859880918</v>
      </c>
      <c r="X70" s="44"/>
      <c r="Y70" s="44"/>
      <c r="Z70" s="59" t="s">
        <v>40</v>
      </c>
      <c r="AA70" s="61">
        <v>0.24295276816458847</v>
      </c>
    </row>
    <row r="71" spans="1:30" ht="18" x14ac:dyDescent="0.35">
      <c r="A71" s="46" t="s">
        <v>118</v>
      </c>
      <c r="B71" s="46" t="s">
        <v>55</v>
      </c>
      <c r="C71" s="48">
        <v>71.099999999999994</v>
      </c>
      <c r="D71" s="46">
        <v>10615.246695767601</v>
      </c>
      <c r="E71" s="46">
        <v>2507932.88121757</v>
      </c>
      <c r="F71" s="46">
        <v>4.2326677780199998E-3</v>
      </c>
      <c r="G71" s="46">
        <v>88.738321232031751</v>
      </c>
      <c r="H71" s="46">
        <v>30</v>
      </c>
      <c r="I71" s="54">
        <v>4.4856918279448159</v>
      </c>
      <c r="J71" s="48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>
        <v>8</v>
      </c>
      <c r="V71" s="46">
        <v>0</v>
      </c>
      <c r="W71" s="46">
        <v>4.6051701859880918</v>
      </c>
      <c r="X71" s="46"/>
      <c r="Y71" s="46"/>
      <c r="Z71" s="59" t="s">
        <v>41</v>
      </c>
      <c r="AA71" s="62">
        <v>745.98636164168545</v>
      </c>
    </row>
    <row r="72" spans="1:30" ht="18.75" x14ac:dyDescent="0.35">
      <c r="A72" s="44" t="s">
        <v>119</v>
      </c>
      <c r="B72" s="44" t="s">
        <v>55</v>
      </c>
      <c r="C72" s="45">
        <v>71.099999999999994</v>
      </c>
      <c r="D72" s="44">
        <v>10622.5007883612</v>
      </c>
      <c r="E72" s="44">
        <v>2586154.7899733898</v>
      </c>
      <c r="F72" s="44">
        <v>4.1074497278910001E-3</v>
      </c>
      <c r="G72" s="44">
        <v>104.34902202738488</v>
      </c>
      <c r="H72" s="44">
        <v>30</v>
      </c>
      <c r="I72" s="53">
        <v>4.6477412614369813</v>
      </c>
      <c r="J72" s="45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>
        <v>9</v>
      </c>
      <c r="V72" s="44">
        <v>0</v>
      </c>
      <c r="W72" s="44">
        <v>4.6051701859880918</v>
      </c>
      <c r="X72" s="44"/>
      <c r="Y72" s="44"/>
      <c r="Z72" s="59" t="s">
        <v>42</v>
      </c>
      <c r="AA72" s="63">
        <v>1.8583374072269701</v>
      </c>
    </row>
    <row r="73" spans="1:30" ht="15.75" thickBot="1" x14ac:dyDescent="0.3">
      <c r="A73" s="46" t="s">
        <v>120</v>
      </c>
      <c r="B73" s="46" t="s">
        <v>55</v>
      </c>
      <c r="C73" s="48">
        <v>71.099999999999994</v>
      </c>
      <c r="D73" s="46">
        <v>0</v>
      </c>
      <c r="E73" s="46">
        <v>2482398.7354991799</v>
      </c>
      <c r="F73" s="46">
        <v>0</v>
      </c>
      <c r="G73" s="46">
        <v>1E-8</v>
      </c>
      <c r="H73" s="46">
        <v>15</v>
      </c>
      <c r="I73" s="54" t="s">
        <v>145</v>
      </c>
      <c r="J73" s="48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 t="s">
        <v>44</v>
      </c>
      <c r="V73" s="46" t="s">
        <v>44</v>
      </c>
      <c r="W73" s="46" t="s">
        <v>44</v>
      </c>
      <c r="X73" s="46"/>
      <c r="Y73" s="46"/>
      <c r="Z73" s="64" t="s">
        <v>5</v>
      </c>
      <c r="AA73" s="65" t="s">
        <v>121</v>
      </c>
    </row>
    <row r="74" spans="1:30" x14ac:dyDescent="0.25">
      <c r="A74" s="44" t="s">
        <v>122</v>
      </c>
      <c r="B74" s="44" t="s">
        <v>55</v>
      </c>
      <c r="C74" s="45">
        <v>71.099999999999994</v>
      </c>
      <c r="D74" s="44">
        <v>0</v>
      </c>
      <c r="E74" s="44">
        <v>2724016.97238483</v>
      </c>
      <c r="F74" s="44">
        <v>0</v>
      </c>
      <c r="G74" s="44">
        <v>1E-8</v>
      </c>
      <c r="H74" s="44">
        <v>15</v>
      </c>
      <c r="I74" s="53" t="s">
        <v>145</v>
      </c>
      <c r="J74" s="45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 t="s">
        <v>44</v>
      </c>
      <c r="V74" s="44" t="s">
        <v>44</v>
      </c>
      <c r="W74" s="44" t="s">
        <v>44</v>
      </c>
      <c r="X74" s="44"/>
      <c r="Y74" s="44"/>
    </row>
    <row r="75" spans="1:30" x14ac:dyDescent="0.25">
      <c r="A75" s="46" t="s">
        <v>123</v>
      </c>
      <c r="B75" s="46" t="s">
        <v>55</v>
      </c>
      <c r="C75" s="48">
        <v>71.099999999999994</v>
      </c>
      <c r="D75" s="46">
        <v>10999.037587914299</v>
      </c>
      <c r="E75" s="46">
        <v>2652496.1613445599</v>
      </c>
      <c r="F75" s="46">
        <v>4.1466742716560001E-3</v>
      </c>
      <c r="G75" s="46">
        <v>105.34551451116501</v>
      </c>
      <c r="H75" s="46">
        <v>15</v>
      </c>
      <c r="I75" s="54">
        <v>4.6572455623258788</v>
      </c>
      <c r="J75" s="48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>
        <v>12</v>
      </c>
      <c r="V75" s="46" t="s">
        <v>44</v>
      </c>
      <c r="W75" s="46" t="s">
        <v>44</v>
      </c>
      <c r="X75" s="46"/>
      <c r="Y75" s="46"/>
    </row>
    <row r="76" spans="1:30" x14ac:dyDescent="0.25">
      <c r="A76" s="44" t="s">
        <v>124</v>
      </c>
      <c r="B76" s="44" t="s">
        <v>55</v>
      </c>
      <c r="C76" s="45">
        <v>71.099999999999994</v>
      </c>
      <c r="D76" s="44">
        <v>11026.0750994925</v>
      </c>
      <c r="E76" s="44">
        <v>2605700.1822639299</v>
      </c>
      <c r="F76" s="44">
        <v>4.2315210224659998E-3</v>
      </c>
      <c r="G76" s="44">
        <v>100</v>
      </c>
      <c r="H76" s="44">
        <v>0</v>
      </c>
      <c r="I76" s="53">
        <v>4.6051701859880918</v>
      </c>
      <c r="J76" s="45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>
        <v>13</v>
      </c>
      <c r="V76" s="44" t="s">
        <v>44</v>
      </c>
      <c r="W76" s="44" t="s">
        <v>44</v>
      </c>
      <c r="X76" s="44"/>
      <c r="Y76" s="44"/>
    </row>
    <row r="77" spans="1:30" x14ac:dyDescent="0.25">
      <c r="A77" s="46" t="s">
        <v>125</v>
      </c>
      <c r="B77" s="46" t="s">
        <v>55</v>
      </c>
      <c r="C77" s="48">
        <v>71.099999999999994</v>
      </c>
      <c r="D77" s="46">
        <v>12923.980408932701</v>
      </c>
      <c r="E77" s="46">
        <v>2709525.9662943799</v>
      </c>
      <c r="F77" s="46">
        <v>4.7698308005539999E-3</v>
      </c>
      <c r="G77" s="46">
        <v>100</v>
      </c>
      <c r="H77" s="46">
        <v>0</v>
      </c>
      <c r="I77" s="54">
        <v>4.6051701859880918</v>
      </c>
      <c r="J77" s="48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>
        <v>14</v>
      </c>
      <c r="V77" s="46" t="s">
        <v>44</v>
      </c>
      <c r="W77" s="46" t="s">
        <v>44</v>
      </c>
      <c r="X77" s="46"/>
      <c r="Y77" s="46"/>
    </row>
    <row r="78" spans="1:30" x14ac:dyDescent="0.25">
      <c r="A78" s="44" t="s">
        <v>126</v>
      </c>
      <c r="B78" s="44" t="s">
        <v>55</v>
      </c>
      <c r="C78" s="45">
        <v>71.099999999999994</v>
      </c>
      <c r="D78" s="44">
        <v>9990.8010917579104</v>
      </c>
      <c r="E78" s="44">
        <v>2538145.0590032502</v>
      </c>
      <c r="F78" s="44">
        <v>3.9362608753659998E-3</v>
      </c>
      <c r="G78" s="44">
        <v>100</v>
      </c>
      <c r="H78" s="44">
        <v>0</v>
      </c>
      <c r="I78" s="53">
        <v>4.6051701859880918</v>
      </c>
      <c r="J78" s="45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>
        <v>15</v>
      </c>
      <c r="V78" s="44" t="s">
        <v>44</v>
      </c>
      <c r="W78" s="44" t="s">
        <v>44</v>
      </c>
      <c r="X78" s="44"/>
      <c r="Y78" s="44"/>
    </row>
    <row r="79" spans="1:30" x14ac:dyDescent="0.25">
      <c r="A79" s="46"/>
      <c r="B79" s="46"/>
      <c r="C79" s="46"/>
      <c r="D79" s="46"/>
      <c r="E79" s="46"/>
      <c r="F79" s="46"/>
      <c r="G79" s="46"/>
      <c r="H79" s="46"/>
      <c r="I79" s="46"/>
      <c r="J79" s="48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</row>
    <row r="80" spans="1:30" ht="15.75" thickBot="1" x14ac:dyDescent="0.3">
      <c r="A80" s="44"/>
      <c r="B80" s="44"/>
      <c r="C80" s="44"/>
      <c r="D80" s="44"/>
      <c r="E80" s="44"/>
      <c r="F80" s="44"/>
      <c r="G80" s="44"/>
      <c r="H80" s="44"/>
      <c r="I80" s="44"/>
      <c r="J80" s="45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</row>
    <row r="81" spans="1:30" ht="16.5" thickTop="1" thickBot="1" x14ac:dyDescent="0.3">
      <c r="A81" s="46" t="s">
        <v>57</v>
      </c>
      <c r="B81" s="47" t="s">
        <v>56</v>
      </c>
      <c r="C81" s="48">
        <v>95</v>
      </c>
      <c r="D81" s="46">
        <v>0</v>
      </c>
      <c r="E81" s="46">
        <v>8224487.6031584498</v>
      </c>
      <c r="F81" s="46">
        <v>0</v>
      </c>
      <c r="G81" s="46"/>
      <c r="H81" s="46"/>
      <c r="I81" s="46"/>
      <c r="J81" s="48"/>
      <c r="K81" s="46"/>
      <c r="L81" s="46"/>
      <c r="M81" s="46"/>
      <c r="N81" s="46"/>
      <c r="O81" s="46"/>
      <c r="P81" s="46"/>
      <c r="Q81" s="46"/>
      <c r="R81" s="47" t="s">
        <v>127</v>
      </c>
      <c r="S81" s="46"/>
      <c r="T81" s="46">
        <v>8</v>
      </c>
      <c r="U81" s="46"/>
      <c r="V81" s="46"/>
      <c r="W81" s="46"/>
      <c r="X81" s="46"/>
      <c r="Y81" s="46"/>
      <c r="Z81" s="49" t="s">
        <v>32</v>
      </c>
      <c r="AA81" s="49" t="s">
        <v>33</v>
      </c>
      <c r="AB81" s="49" t="s">
        <v>34</v>
      </c>
      <c r="AC81" s="49" t="s">
        <v>35</v>
      </c>
      <c r="AD81" s="49" t="s">
        <v>36</v>
      </c>
    </row>
    <row r="82" spans="1:30" ht="15.75" thickTop="1" x14ac:dyDescent="0.25">
      <c r="A82" s="44" t="s">
        <v>59</v>
      </c>
      <c r="B82" s="52" t="s">
        <v>56</v>
      </c>
      <c r="C82" s="45">
        <v>95</v>
      </c>
      <c r="D82" s="44">
        <v>0</v>
      </c>
      <c r="E82" s="44">
        <v>2764488.2557733501</v>
      </c>
      <c r="F82" s="44">
        <v>0</v>
      </c>
      <c r="G82" s="44"/>
      <c r="H82" s="44"/>
      <c r="I82" s="44"/>
      <c r="J82" s="45"/>
      <c r="K82" s="44"/>
      <c r="L82" s="44"/>
      <c r="M82" s="44"/>
      <c r="N82" s="44"/>
      <c r="O82" s="44"/>
      <c r="P82" s="44"/>
      <c r="Q82" s="44"/>
      <c r="R82" s="44" t="s">
        <v>32</v>
      </c>
      <c r="S82" s="44"/>
      <c r="T82" s="44">
        <v>138</v>
      </c>
      <c r="U82" s="44"/>
      <c r="V82" s="44"/>
      <c r="W82" s="44"/>
      <c r="X82" s="44"/>
      <c r="Y82" s="44"/>
      <c r="Z82" s="50">
        <v>120</v>
      </c>
      <c r="AA82" s="66" t="s">
        <v>48</v>
      </c>
      <c r="AB82" s="66" t="s">
        <v>48</v>
      </c>
      <c r="AC82" s="66" t="s">
        <v>48</v>
      </c>
      <c r="AD82" s="66" t="s">
        <v>44</v>
      </c>
    </row>
    <row r="83" spans="1:30" x14ac:dyDescent="0.25">
      <c r="A83" s="46" t="s">
        <v>60</v>
      </c>
      <c r="B83" s="46" t="s">
        <v>56</v>
      </c>
      <c r="C83" s="48">
        <v>95</v>
      </c>
      <c r="D83" s="46">
        <v>0</v>
      </c>
      <c r="E83" s="46">
        <v>8095984.3286469001</v>
      </c>
      <c r="F83" s="46">
        <v>0</v>
      </c>
      <c r="G83" s="46"/>
      <c r="H83" s="46"/>
      <c r="I83" s="46"/>
      <c r="J83" s="48"/>
      <c r="K83" s="46"/>
      <c r="L83" s="46"/>
      <c r="M83" s="46"/>
      <c r="N83" s="46"/>
      <c r="O83" s="46"/>
      <c r="P83" s="46"/>
      <c r="Q83" s="46"/>
      <c r="R83" s="46" t="s">
        <v>37</v>
      </c>
      <c r="S83" s="46"/>
      <c r="T83" s="46">
        <v>152</v>
      </c>
      <c r="U83" s="46"/>
      <c r="V83" s="46"/>
      <c r="W83" s="46"/>
      <c r="X83" s="46"/>
      <c r="Y83" s="46"/>
      <c r="Z83" s="50">
        <v>60</v>
      </c>
      <c r="AA83" s="66" t="s">
        <v>48</v>
      </c>
      <c r="AB83" s="66" t="s">
        <v>48</v>
      </c>
      <c r="AC83" s="51" t="s">
        <v>48</v>
      </c>
      <c r="AD83" s="66" t="s">
        <v>44</v>
      </c>
    </row>
    <row r="84" spans="1:30" x14ac:dyDescent="0.25">
      <c r="A84" s="52" t="s">
        <v>128</v>
      </c>
      <c r="B84" s="44" t="s">
        <v>56</v>
      </c>
      <c r="C84" s="45">
        <v>95</v>
      </c>
      <c r="D84" s="44">
        <v>0</v>
      </c>
      <c r="E84" s="44">
        <v>2521255.0666431398</v>
      </c>
      <c r="F84" s="44">
        <v>0</v>
      </c>
      <c r="G84" s="44">
        <v>1E-8</v>
      </c>
      <c r="H84" s="44">
        <v>120</v>
      </c>
      <c r="I84" s="53" t="s">
        <v>145</v>
      </c>
      <c r="J84" s="45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 t="s">
        <v>44</v>
      </c>
      <c r="V84" s="44">
        <v>0</v>
      </c>
      <c r="W84" s="44">
        <v>4.6051701859880918</v>
      </c>
      <c r="X84" s="44"/>
      <c r="Y84" s="44"/>
      <c r="Z84" s="50">
        <v>30</v>
      </c>
      <c r="AA84" s="66" t="s">
        <v>48</v>
      </c>
      <c r="AB84" s="66" t="s">
        <v>48</v>
      </c>
      <c r="AC84" s="51" t="s">
        <v>48</v>
      </c>
      <c r="AD84" s="66" t="s">
        <v>44</v>
      </c>
    </row>
    <row r="85" spans="1:30" x14ac:dyDescent="0.25">
      <c r="A85" s="46" t="s">
        <v>129</v>
      </c>
      <c r="B85" s="46" t="s">
        <v>56</v>
      </c>
      <c r="C85" s="48">
        <v>95</v>
      </c>
      <c r="D85" s="46">
        <v>0</v>
      </c>
      <c r="E85" s="46">
        <v>2682250.6244262401</v>
      </c>
      <c r="F85" s="46">
        <v>0</v>
      </c>
      <c r="G85" s="46">
        <v>1E-8</v>
      </c>
      <c r="H85" s="46">
        <v>120</v>
      </c>
      <c r="I85" s="54" t="s">
        <v>145</v>
      </c>
      <c r="J85" s="48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 t="s">
        <v>44</v>
      </c>
      <c r="V85" s="46">
        <v>0</v>
      </c>
      <c r="W85" s="46">
        <v>4.6051701859880918</v>
      </c>
      <c r="X85" s="46"/>
      <c r="Y85" s="46"/>
      <c r="Z85" s="50">
        <v>15</v>
      </c>
      <c r="AA85" s="51" t="s">
        <v>48</v>
      </c>
      <c r="AB85" s="66" t="s">
        <v>48</v>
      </c>
      <c r="AC85" s="66" t="s">
        <v>48</v>
      </c>
      <c r="AD85" s="66" t="s">
        <v>44</v>
      </c>
    </row>
    <row r="86" spans="1:30" ht="15.75" thickBot="1" x14ac:dyDescent="0.3">
      <c r="A86" s="44" t="s">
        <v>130</v>
      </c>
      <c r="B86" s="44" t="s">
        <v>56</v>
      </c>
      <c r="C86" s="45">
        <v>95</v>
      </c>
      <c r="D86" s="44">
        <v>0</v>
      </c>
      <c r="E86" s="44">
        <v>2478606.63584129</v>
      </c>
      <c r="F86" s="44">
        <v>0</v>
      </c>
      <c r="G86" s="44">
        <v>1E-8</v>
      </c>
      <c r="H86" s="44">
        <v>120</v>
      </c>
      <c r="I86" s="53" t="s">
        <v>145</v>
      </c>
      <c r="J86" s="45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 t="s">
        <v>44</v>
      </c>
      <c r="V86" s="44" t="s">
        <v>44</v>
      </c>
      <c r="W86" s="44" t="s">
        <v>44</v>
      </c>
      <c r="X86" s="44"/>
      <c r="Y86" s="44"/>
      <c r="Z86" s="55">
        <v>0</v>
      </c>
      <c r="AA86" s="56">
        <v>1</v>
      </c>
      <c r="AB86" s="56">
        <v>1</v>
      </c>
      <c r="AC86" s="56" t="s">
        <v>50</v>
      </c>
      <c r="AD86" s="56">
        <v>1</v>
      </c>
    </row>
    <row r="87" spans="1:30" ht="16.5" thickTop="1" thickBot="1" x14ac:dyDescent="0.3">
      <c r="A87" s="46" t="s">
        <v>131</v>
      </c>
      <c r="B87" s="46" t="s">
        <v>56</v>
      </c>
      <c r="C87" s="48">
        <v>95</v>
      </c>
      <c r="D87" s="46">
        <v>0</v>
      </c>
      <c r="E87" s="46">
        <v>2897371.0177722299</v>
      </c>
      <c r="F87" s="46">
        <v>0</v>
      </c>
      <c r="G87" s="46">
        <v>1E-8</v>
      </c>
      <c r="H87" s="46">
        <v>60</v>
      </c>
      <c r="I87" s="54" t="s">
        <v>145</v>
      </c>
      <c r="J87" s="48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 t="s">
        <v>44</v>
      </c>
      <c r="V87" s="46" t="s">
        <v>44</v>
      </c>
      <c r="W87" s="46" t="s">
        <v>44</v>
      </c>
      <c r="X87" s="46"/>
      <c r="Y87" s="46"/>
    </row>
    <row r="88" spans="1:30" x14ac:dyDescent="0.25">
      <c r="A88" s="44" t="s">
        <v>132</v>
      </c>
      <c r="B88" s="44" t="s">
        <v>56</v>
      </c>
      <c r="C88" s="45">
        <v>95</v>
      </c>
      <c r="D88" s="44">
        <v>0</v>
      </c>
      <c r="E88" s="44">
        <v>2806872.9839542098</v>
      </c>
      <c r="F88" s="44">
        <v>0</v>
      </c>
      <c r="G88" s="44">
        <v>1E-8</v>
      </c>
      <c r="H88" s="44">
        <v>60</v>
      </c>
      <c r="I88" s="53" t="s">
        <v>145</v>
      </c>
      <c r="J88" s="45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 t="s">
        <v>44</v>
      </c>
      <c r="V88" s="44" t="s">
        <v>44</v>
      </c>
      <c r="W88" s="44" t="s">
        <v>44</v>
      </c>
      <c r="X88" s="44"/>
      <c r="Y88" s="44"/>
      <c r="Z88" s="57" t="s">
        <v>38</v>
      </c>
      <c r="AA88" s="67" t="s">
        <v>44</v>
      </c>
    </row>
    <row r="89" spans="1:30" x14ac:dyDescent="0.25">
      <c r="A89" s="46" t="s">
        <v>133</v>
      </c>
      <c r="B89" s="46" t="s">
        <v>56</v>
      </c>
      <c r="C89" s="48">
        <v>95</v>
      </c>
      <c r="D89" s="46">
        <v>0</v>
      </c>
      <c r="E89" s="46">
        <v>2751695.8562269402</v>
      </c>
      <c r="F89" s="46">
        <v>0</v>
      </c>
      <c r="G89" s="46">
        <v>1E-8</v>
      </c>
      <c r="H89" s="46">
        <v>60</v>
      </c>
      <c r="I89" s="54" t="s">
        <v>145</v>
      </c>
      <c r="J89" s="48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 t="s">
        <v>44</v>
      </c>
      <c r="V89" s="46" t="s">
        <v>44</v>
      </c>
      <c r="W89" s="46" t="s">
        <v>44</v>
      </c>
      <c r="X89" s="46"/>
      <c r="Y89" s="46"/>
      <c r="Z89" s="59" t="s">
        <v>39</v>
      </c>
      <c r="AA89" s="60" t="s">
        <v>44</v>
      </c>
    </row>
    <row r="90" spans="1:30" ht="17.25" x14ac:dyDescent="0.25">
      <c r="A90" s="44" t="s">
        <v>134</v>
      </c>
      <c r="B90" s="44" t="s">
        <v>56</v>
      </c>
      <c r="C90" s="45">
        <v>95</v>
      </c>
      <c r="D90" s="44">
        <v>0</v>
      </c>
      <c r="E90" s="44">
        <v>2531592.8183296202</v>
      </c>
      <c r="F90" s="44">
        <v>0</v>
      </c>
      <c r="G90" s="44">
        <v>1E-8</v>
      </c>
      <c r="H90" s="44">
        <v>30</v>
      </c>
      <c r="I90" s="53" t="s">
        <v>145</v>
      </c>
      <c r="J90" s="45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 t="s">
        <v>44</v>
      </c>
      <c r="V90" s="44" t="s">
        <v>44</v>
      </c>
      <c r="W90" s="44" t="s">
        <v>44</v>
      </c>
      <c r="X90" s="44"/>
      <c r="Y90" s="44"/>
      <c r="Z90" s="59" t="s">
        <v>40</v>
      </c>
      <c r="AA90" s="61" t="s">
        <v>44</v>
      </c>
    </row>
    <row r="91" spans="1:30" ht="18" x14ac:dyDescent="0.35">
      <c r="A91" s="46" t="s">
        <v>135</v>
      </c>
      <c r="B91" s="46" t="s">
        <v>56</v>
      </c>
      <c r="C91" s="48">
        <v>95</v>
      </c>
      <c r="D91" s="46">
        <v>0</v>
      </c>
      <c r="E91" s="46">
        <v>2588565.5203753798</v>
      </c>
      <c r="F91" s="46">
        <v>0</v>
      </c>
      <c r="G91" s="46">
        <v>1E-8</v>
      </c>
      <c r="H91" s="46">
        <v>30</v>
      </c>
      <c r="I91" s="54" t="s">
        <v>145</v>
      </c>
      <c r="J91" s="48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 t="s">
        <v>44</v>
      </c>
      <c r="V91" s="46" t="s">
        <v>44</v>
      </c>
      <c r="W91" s="46" t="s">
        <v>44</v>
      </c>
      <c r="X91" s="46"/>
      <c r="Y91" s="46"/>
      <c r="Z91" s="59" t="s">
        <v>41</v>
      </c>
      <c r="AA91" s="68" t="s">
        <v>44</v>
      </c>
    </row>
    <row r="92" spans="1:30" ht="18.75" x14ac:dyDescent="0.35">
      <c r="A92" s="44" t="s">
        <v>136</v>
      </c>
      <c r="B92" s="44" t="s">
        <v>56</v>
      </c>
      <c r="C92" s="45">
        <v>95</v>
      </c>
      <c r="D92" s="44">
        <v>0</v>
      </c>
      <c r="E92" s="44">
        <v>2624170.6057712999</v>
      </c>
      <c r="F92" s="44">
        <v>0</v>
      </c>
      <c r="G92" s="44">
        <v>1E-8</v>
      </c>
      <c r="H92" s="44">
        <v>30</v>
      </c>
      <c r="I92" s="53" t="s">
        <v>145</v>
      </c>
      <c r="J92" s="45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 t="s">
        <v>44</v>
      </c>
      <c r="V92" s="44" t="s">
        <v>44</v>
      </c>
      <c r="W92" s="44" t="s">
        <v>44</v>
      </c>
      <c r="X92" s="44"/>
      <c r="Y92" s="44"/>
      <c r="Z92" s="59" t="s">
        <v>42</v>
      </c>
      <c r="AA92" s="60">
        <v>0</v>
      </c>
    </row>
    <row r="93" spans="1:30" ht="15.75" thickBot="1" x14ac:dyDescent="0.3">
      <c r="A93" s="46" t="s">
        <v>137</v>
      </c>
      <c r="B93" s="46" t="s">
        <v>56</v>
      </c>
      <c r="C93" s="48">
        <v>95</v>
      </c>
      <c r="D93" s="46">
        <v>0</v>
      </c>
      <c r="E93" s="46">
        <v>2541739.6070511998</v>
      </c>
      <c r="F93" s="46">
        <v>0</v>
      </c>
      <c r="G93" s="46">
        <v>1E-8</v>
      </c>
      <c r="H93" s="46">
        <v>15</v>
      </c>
      <c r="I93" s="54" t="s">
        <v>145</v>
      </c>
      <c r="J93" s="48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 t="s">
        <v>44</v>
      </c>
      <c r="V93" s="46" t="s">
        <v>44</v>
      </c>
      <c r="W93" s="46" t="s">
        <v>44</v>
      </c>
      <c r="X93" s="46"/>
      <c r="Y93" s="46"/>
      <c r="Z93" s="64" t="s">
        <v>5</v>
      </c>
      <c r="AA93" s="65" t="s">
        <v>138</v>
      </c>
    </row>
    <row r="94" spans="1:30" x14ac:dyDescent="0.25">
      <c r="A94" s="44" t="s">
        <v>139</v>
      </c>
      <c r="B94" s="44" t="s">
        <v>56</v>
      </c>
      <c r="C94" s="45">
        <v>95</v>
      </c>
      <c r="D94" s="44">
        <v>0</v>
      </c>
      <c r="E94" s="44">
        <v>2687566.4951128201</v>
      </c>
      <c r="F94" s="44">
        <v>0</v>
      </c>
      <c r="G94" s="44">
        <v>1E-8</v>
      </c>
      <c r="H94" s="44">
        <v>15</v>
      </c>
      <c r="I94" s="53" t="s">
        <v>145</v>
      </c>
      <c r="J94" s="45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 t="s">
        <v>44</v>
      </c>
      <c r="V94" s="44" t="s">
        <v>44</v>
      </c>
      <c r="W94" s="44" t="s">
        <v>44</v>
      </c>
      <c r="X94" s="44"/>
      <c r="Y94" s="44"/>
    </row>
    <row r="95" spans="1:30" x14ac:dyDescent="0.25">
      <c r="A95" s="46" t="s">
        <v>140</v>
      </c>
      <c r="B95" s="46" t="s">
        <v>56</v>
      </c>
      <c r="C95" s="48">
        <v>95</v>
      </c>
      <c r="D95" s="46">
        <v>0</v>
      </c>
      <c r="E95" s="46">
        <v>2687740.76557494</v>
      </c>
      <c r="F95" s="46">
        <v>0</v>
      </c>
      <c r="G95" s="46">
        <v>1E-8</v>
      </c>
      <c r="H95" s="46">
        <v>15</v>
      </c>
      <c r="I95" s="54" t="s">
        <v>145</v>
      </c>
      <c r="J95" s="48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 t="s">
        <v>44</v>
      </c>
      <c r="V95" s="46" t="s">
        <v>44</v>
      </c>
      <c r="W95" s="46" t="s">
        <v>44</v>
      </c>
      <c r="X95" s="46"/>
      <c r="Y95" s="46"/>
    </row>
    <row r="96" spans="1:30" x14ac:dyDescent="0.25">
      <c r="A96" s="44" t="s">
        <v>141</v>
      </c>
      <c r="B96" s="44" t="s">
        <v>56</v>
      </c>
      <c r="C96" s="45">
        <v>95</v>
      </c>
      <c r="D96" s="44">
        <v>32331.834066628398</v>
      </c>
      <c r="E96" s="44">
        <v>2743715.0097679398</v>
      </c>
      <c r="F96" s="44">
        <v>1.1783962237887E-2</v>
      </c>
      <c r="G96" s="44">
        <v>100</v>
      </c>
      <c r="H96" s="44">
        <v>0</v>
      </c>
      <c r="I96" s="53">
        <v>4.6051701859880918</v>
      </c>
      <c r="J96" s="45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>
        <v>13</v>
      </c>
      <c r="V96" s="44" t="s">
        <v>44</v>
      </c>
      <c r="W96" s="44" t="s">
        <v>44</v>
      </c>
      <c r="X96" s="44"/>
      <c r="Y96" s="44"/>
    </row>
    <row r="97" spans="1:25" x14ac:dyDescent="0.25">
      <c r="A97" s="46" t="s">
        <v>142</v>
      </c>
      <c r="B97" s="46" t="s">
        <v>56</v>
      </c>
      <c r="C97" s="48">
        <v>95</v>
      </c>
      <c r="D97" s="46">
        <v>40645.202900043601</v>
      </c>
      <c r="E97" s="46">
        <v>2599114.0172332502</v>
      </c>
      <c r="F97" s="46">
        <v>1.5638099225561999E-2</v>
      </c>
      <c r="G97" s="46">
        <v>100</v>
      </c>
      <c r="H97" s="46">
        <v>0</v>
      </c>
      <c r="I97" s="54">
        <v>4.6051701859880918</v>
      </c>
      <c r="J97" s="48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>
        <v>14</v>
      </c>
      <c r="V97" s="46" t="s">
        <v>44</v>
      </c>
      <c r="W97" s="46" t="s">
        <v>44</v>
      </c>
      <c r="X97" s="46"/>
      <c r="Y97" s="46"/>
    </row>
    <row r="98" spans="1:25" x14ac:dyDescent="0.25">
      <c r="A98" s="44" t="s">
        <v>143</v>
      </c>
      <c r="B98" s="44" t="s">
        <v>56</v>
      </c>
      <c r="C98" s="45">
        <v>95</v>
      </c>
      <c r="D98" s="44">
        <v>0</v>
      </c>
      <c r="E98" s="44">
        <v>0</v>
      </c>
      <c r="F98" s="44">
        <v>0</v>
      </c>
      <c r="G98" s="44">
        <v>100</v>
      </c>
      <c r="H98" s="44">
        <v>0</v>
      </c>
      <c r="I98" s="53" t="s">
        <v>51</v>
      </c>
      <c r="J98" s="45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 t="s">
        <v>44</v>
      </c>
      <c r="V98" s="44" t="s">
        <v>44</v>
      </c>
      <c r="W98" s="44" t="s">
        <v>44</v>
      </c>
      <c r="X98" s="44"/>
      <c r="Y98" s="44"/>
    </row>
    <row r="99" spans="1:25" x14ac:dyDescent="0.25">
      <c r="A99" s="46"/>
      <c r="B99" s="46"/>
      <c r="C99" s="46"/>
      <c r="D99" s="46"/>
      <c r="E99" s="46"/>
      <c r="F99" s="46"/>
      <c r="G99" s="46"/>
      <c r="H99" s="46"/>
      <c r="I99" s="46"/>
      <c r="J99" s="48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</row>
  </sheetData>
  <conditionalFormatting sqref="I6">
    <cfRule type="expression" dxfId="489" priority="440">
      <formula>ISTEXT($I$6)</formula>
    </cfRule>
  </conditionalFormatting>
  <conditionalFormatting sqref="I7">
    <cfRule type="expression" dxfId="488" priority="439">
      <formula>ISTEXT($I$7)</formula>
    </cfRule>
  </conditionalFormatting>
  <conditionalFormatting sqref="I8">
    <cfRule type="expression" dxfId="487" priority="438">
      <formula>ISTEXT($I$8)</formula>
    </cfRule>
  </conditionalFormatting>
  <conditionalFormatting sqref="I9">
    <cfRule type="expression" dxfId="486" priority="437">
      <formula>ISTEXT($I$9)</formula>
    </cfRule>
  </conditionalFormatting>
  <conditionalFormatting sqref="I10">
    <cfRule type="expression" dxfId="485" priority="436">
      <formula>ISTEXT($I$10)</formula>
    </cfRule>
  </conditionalFormatting>
  <conditionalFormatting sqref="I11">
    <cfRule type="expression" dxfId="484" priority="435">
      <formula>ISTEXT($I$11)</formula>
    </cfRule>
  </conditionalFormatting>
  <conditionalFormatting sqref="I12">
    <cfRule type="expression" dxfId="483" priority="434">
      <formula>ISTEXT($I$12)</formula>
    </cfRule>
  </conditionalFormatting>
  <conditionalFormatting sqref="I13">
    <cfRule type="expression" dxfId="482" priority="433">
      <formula>ISTEXT($I$13)</formula>
    </cfRule>
  </conditionalFormatting>
  <conditionalFormatting sqref="I14">
    <cfRule type="expression" dxfId="481" priority="432">
      <formula>ISTEXT($I$14)</formula>
    </cfRule>
  </conditionalFormatting>
  <conditionalFormatting sqref="I15">
    <cfRule type="expression" dxfId="480" priority="431">
      <formula>ISTEXT($I$15)</formula>
    </cfRule>
  </conditionalFormatting>
  <conditionalFormatting sqref="I16">
    <cfRule type="expression" dxfId="479" priority="430">
      <formula>ISTEXT($I$16)</formula>
    </cfRule>
  </conditionalFormatting>
  <conditionalFormatting sqref="I17">
    <cfRule type="expression" dxfId="478" priority="429">
      <formula>ISTEXT($I$17)</formula>
    </cfRule>
  </conditionalFormatting>
  <conditionalFormatting sqref="I18">
    <cfRule type="expression" dxfId="477" priority="428">
      <formula>ISTEXT($I$18)</formula>
    </cfRule>
  </conditionalFormatting>
  <conditionalFormatting sqref="I19">
    <cfRule type="expression" dxfId="476" priority="427">
      <formula>ISTEXT($I$19)</formula>
    </cfRule>
  </conditionalFormatting>
  <conditionalFormatting sqref="I20">
    <cfRule type="expression" dxfId="475" priority="426">
      <formula>ISTEXT($I$20)</formula>
    </cfRule>
  </conditionalFormatting>
  <conditionalFormatting sqref="I25">
    <cfRule type="expression" dxfId="474" priority="425">
      <formula>ISTEXT($I$25)</formula>
    </cfRule>
  </conditionalFormatting>
  <conditionalFormatting sqref="I26">
    <cfRule type="expression" dxfId="473" priority="424">
      <formula>ISTEXT($I$26)</formula>
    </cfRule>
  </conditionalFormatting>
  <conditionalFormatting sqref="I27">
    <cfRule type="expression" dxfId="472" priority="423">
      <formula>ISTEXT($I$27)</formula>
    </cfRule>
  </conditionalFormatting>
  <conditionalFormatting sqref="I28">
    <cfRule type="expression" dxfId="471" priority="422">
      <formula>ISTEXT($I$28)</formula>
    </cfRule>
  </conditionalFormatting>
  <conditionalFormatting sqref="I29">
    <cfRule type="expression" dxfId="470" priority="421">
      <formula>ISTEXT($I$29)</formula>
    </cfRule>
  </conditionalFormatting>
  <conditionalFormatting sqref="I30">
    <cfRule type="expression" dxfId="469" priority="420">
      <formula>ISTEXT($I$30)</formula>
    </cfRule>
  </conditionalFormatting>
  <conditionalFormatting sqref="I31">
    <cfRule type="expression" dxfId="468" priority="419">
      <formula>ISTEXT($I$31)</formula>
    </cfRule>
  </conditionalFormatting>
  <conditionalFormatting sqref="I32">
    <cfRule type="expression" dxfId="467" priority="418">
      <formula>ISTEXT($I$32)</formula>
    </cfRule>
  </conditionalFormatting>
  <conditionalFormatting sqref="I33">
    <cfRule type="expression" dxfId="466" priority="417">
      <formula>ISTEXT($I$33)</formula>
    </cfRule>
  </conditionalFormatting>
  <conditionalFormatting sqref="I34">
    <cfRule type="expression" dxfId="465" priority="416">
      <formula>ISTEXT($I$34)</formula>
    </cfRule>
  </conditionalFormatting>
  <conditionalFormatting sqref="I35">
    <cfRule type="expression" dxfId="464" priority="415">
      <formula>ISTEXT($I$35)</formula>
    </cfRule>
  </conditionalFormatting>
  <conditionalFormatting sqref="I36">
    <cfRule type="expression" dxfId="463" priority="414">
      <formula>ISTEXT($I$36)</formula>
    </cfRule>
  </conditionalFormatting>
  <conditionalFormatting sqref="I37">
    <cfRule type="expression" dxfId="462" priority="413">
      <formula>ISTEXT($I$37)</formula>
    </cfRule>
  </conditionalFormatting>
  <conditionalFormatting sqref="I38">
    <cfRule type="expression" dxfId="461" priority="412">
      <formula>ISTEXT($I$38)</formula>
    </cfRule>
  </conditionalFormatting>
  <conditionalFormatting sqref="I39">
    <cfRule type="expression" dxfId="460" priority="411">
      <formula>ISTEXT($I$39)</formula>
    </cfRule>
  </conditionalFormatting>
  <conditionalFormatting sqref="I44">
    <cfRule type="expression" dxfId="459" priority="410">
      <formula>ISTEXT($I$44)</formula>
    </cfRule>
  </conditionalFormatting>
  <conditionalFormatting sqref="I45">
    <cfRule type="expression" dxfId="458" priority="409">
      <formula>ISTEXT($I$45)</formula>
    </cfRule>
  </conditionalFormatting>
  <conditionalFormatting sqref="I46">
    <cfRule type="expression" dxfId="457" priority="408">
      <formula>ISTEXT($I$46)</formula>
    </cfRule>
  </conditionalFormatting>
  <conditionalFormatting sqref="I47">
    <cfRule type="expression" dxfId="456" priority="407">
      <formula>ISTEXT($I$47)</formula>
    </cfRule>
  </conditionalFormatting>
  <conditionalFormatting sqref="I48">
    <cfRule type="expression" dxfId="455" priority="406">
      <formula>ISTEXT($I$48)</formula>
    </cfRule>
  </conditionalFormatting>
  <conditionalFormatting sqref="I49">
    <cfRule type="expression" dxfId="454" priority="405">
      <formula>ISTEXT($I$49)</formula>
    </cfRule>
  </conditionalFormatting>
  <conditionalFormatting sqref="I50">
    <cfRule type="expression" dxfId="453" priority="404">
      <formula>ISTEXT($I$50)</formula>
    </cfRule>
  </conditionalFormatting>
  <conditionalFormatting sqref="I51">
    <cfRule type="expression" dxfId="452" priority="403">
      <formula>ISTEXT($I$51)</formula>
    </cfRule>
  </conditionalFormatting>
  <conditionalFormatting sqref="I52">
    <cfRule type="expression" dxfId="451" priority="402">
      <formula>ISTEXT($I$52)</formula>
    </cfRule>
  </conditionalFormatting>
  <conditionalFormatting sqref="I53">
    <cfRule type="expression" dxfId="450" priority="401">
      <formula>ISTEXT($I$53)</formula>
    </cfRule>
  </conditionalFormatting>
  <conditionalFormatting sqref="I54">
    <cfRule type="expression" dxfId="449" priority="400">
      <formula>ISTEXT($I$54)</formula>
    </cfRule>
  </conditionalFormatting>
  <conditionalFormatting sqref="I55">
    <cfRule type="expression" dxfId="448" priority="399">
      <formula>ISTEXT($I$55)</formula>
    </cfRule>
  </conditionalFormatting>
  <conditionalFormatting sqref="I56">
    <cfRule type="expression" dxfId="447" priority="398">
      <formula>ISTEXT($I$56)</formula>
    </cfRule>
  </conditionalFormatting>
  <conditionalFormatting sqref="I57">
    <cfRule type="expression" dxfId="446" priority="397">
      <formula>ISTEXT($I$57)</formula>
    </cfRule>
  </conditionalFormatting>
  <conditionalFormatting sqref="I58">
    <cfRule type="expression" dxfId="445" priority="396">
      <formula>ISTEXT($I$58)</formula>
    </cfRule>
  </conditionalFormatting>
  <conditionalFormatting sqref="I64">
    <cfRule type="expression" dxfId="444" priority="380">
      <formula>ISTEXT($I$64)</formula>
    </cfRule>
  </conditionalFormatting>
  <conditionalFormatting sqref="I65">
    <cfRule type="expression" dxfId="443" priority="379">
      <formula>ISTEXT($I$65)</formula>
    </cfRule>
  </conditionalFormatting>
  <conditionalFormatting sqref="I66">
    <cfRule type="expression" dxfId="442" priority="378">
      <formula>ISTEXT($I$66)</formula>
    </cfRule>
  </conditionalFormatting>
  <conditionalFormatting sqref="I67">
    <cfRule type="expression" dxfId="441" priority="377">
      <formula>ISTEXT($I$67)</formula>
    </cfRule>
  </conditionalFormatting>
  <conditionalFormatting sqref="I68">
    <cfRule type="expression" dxfId="440" priority="376">
      <formula>ISTEXT($I$68)</formula>
    </cfRule>
  </conditionalFormatting>
  <conditionalFormatting sqref="I69">
    <cfRule type="expression" dxfId="439" priority="375">
      <formula>ISTEXT($I$69)</formula>
    </cfRule>
  </conditionalFormatting>
  <conditionalFormatting sqref="I70">
    <cfRule type="expression" dxfId="438" priority="374">
      <formula>ISTEXT($I$70)</formula>
    </cfRule>
  </conditionalFormatting>
  <conditionalFormatting sqref="I71">
    <cfRule type="expression" dxfId="437" priority="373">
      <formula>ISTEXT($I$71)</formula>
    </cfRule>
  </conditionalFormatting>
  <conditionalFormatting sqref="I72">
    <cfRule type="expression" dxfId="436" priority="372">
      <formula>ISTEXT($I$72)</formula>
    </cfRule>
  </conditionalFormatting>
  <conditionalFormatting sqref="I73">
    <cfRule type="expression" dxfId="435" priority="371">
      <formula>ISTEXT($I$73)</formula>
    </cfRule>
  </conditionalFormatting>
  <conditionalFormatting sqref="I74">
    <cfRule type="expression" dxfId="434" priority="370">
      <formula>ISTEXT($I$74)</formula>
    </cfRule>
  </conditionalFormatting>
  <conditionalFormatting sqref="I75">
    <cfRule type="expression" dxfId="433" priority="369">
      <formula>ISTEXT($I$75)</formula>
    </cfRule>
  </conditionalFormatting>
  <conditionalFormatting sqref="I76">
    <cfRule type="expression" dxfId="432" priority="368">
      <formula>ISTEXT($I$76)</formula>
    </cfRule>
  </conditionalFormatting>
  <conditionalFormatting sqref="I77">
    <cfRule type="expression" dxfId="431" priority="367">
      <formula>ISTEXT($I$77)</formula>
    </cfRule>
  </conditionalFormatting>
  <conditionalFormatting sqref="I78">
    <cfRule type="expression" dxfId="430" priority="366">
      <formula>ISTEXT($I$78)</formula>
    </cfRule>
  </conditionalFormatting>
  <conditionalFormatting sqref="I84">
    <cfRule type="expression" dxfId="429" priority="350">
      <formula>ISTEXT($I$84)</formula>
    </cfRule>
  </conditionalFormatting>
  <conditionalFormatting sqref="I85">
    <cfRule type="expression" dxfId="428" priority="349">
      <formula>ISTEXT($I$85)</formula>
    </cfRule>
  </conditionalFormatting>
  <conditionalFormatting sqref="I86">
    <cfRule type="expression" dxfId="427" priority="348">
      <formula>ISTEXT($I$86)</formula>
    </cfRule>
  </conditionalFormatting>
  <conditionalFormatting sqref="I87">
    <cfRule type="expression" dxfId="426" priority="347">
      <formula>ISTEXT($I$87)</formula>
    </cfRule>
  </conditionalFormatting>
  <conditionalFormatting sqref="I88">
    <cfRule type="expression" dxfId="425" priority="346">
      <formula>ISTEXT($I$88)</formula>
    </cfRule>
  </conditionalFormatting>
  <conditionalFormatting sqref="I89">
    <cfRule type="expression" dxfId="424" priority="345">
      <formula>ISTEXT($I$89)</formula>
    </cfRule>
  </conditionalFormatting>
  <conditionalFormatting sqref="I90">
    <cfRule type="expression" dxfId="423" priority="344">
      <formula>ISTEXT($I$90)</formula>
    </cfRule>
  </conditionalFormatting>
  <conditionalFormatting sqref="I91">
    <cfRule type="expression" dxfId="422" priority="343">
      <formula>ISTEXT($I$91)</formula>
    </cfRule>
  </conditionalFormatting>
  <conditionalFormatting sqref="I92">
    <cfRule type="expression" dxfId="421" priority="342">
      <formula>ISTEXT($I$92)</formula>
    </cfRule>
  </conditionalFormatting>
  <conditionalFormatting sqref="I93">
    <cfRule type="expression" dxfId="420" priority="341">
      <formula>ISTEXT($I$93)</formula>
    </cfRule>
  </conditionalFormatting>
  <conditionalFormatting sqref="I94">
    <cfRule type="expression" dxfId="419" priority="340">
      <formula>ISTEXT($I$94)</formula>
    </cfRule>
  </conditionalFormatting>
  <conditionalFormatting sqref="I95">
    <cfRule type="expression" dxfId="418" priority="339">
      <formula>ISTEXT($I$95)</formula>
    </cfRule>
  </conditionalFormatting>
  <conditionalFormatting sqref="I96">
    <cfRule type="expression" dxfId="417" priority="338">
      <formula>ISTEXT($I$96)</formula>
    </cfRule>
  </conditionalFormatting>
  <conditionalFormatting sqref="I97">
    <cfRule type="expression" dxfId="416" priority="337">
      <formula>ISTEXT($I$97)</formula>
    </cfRule>
  </conditionalFormatting>
  <conditionalFormatting sqref="I98">
    <cfRule type="expression" dxfId="415" priority="336">
      <formula>ISTEXT($I$98)</formula>
    </cfRule>
  </conditionalFormatting>
  <conditionalFormatting sqref="AA4">
    <cfRule type="expression" dxfId="414" priority="240">
      <formula>ISTEXT($AA$4)</formula>
    </cfRule>
  </conditionalFormatting>
  <conditionalFormatting sqref="AB4">
    <cfRule type="expression" dxfId="413" priority="239">
      <formula>ISTEXT($AB$4)</formula>
    </cfRule>
  </conditionalFormatting>
  <conditionalFormatting sqref="AC4">
    <cfRule type="expression" dxfId="412" priority="238">
      <formula>ISTEXT($AC$4)</formula>
    </cfRule>
  </conditionalFormatting>
  <conditionalFormatting sqref="AD4">
    <cfRule type="expression" dxfId="411" priority="237">
      <formula>ISTEXT($AD$4)</formula>
    </cfRule>
  </conditionalFormatting>
  <conditionalFormatting sqref="AA5">
    <cfRule type="expression" dxfId="410" priority="236">
      <formula>ISTEXT($AA$5)</formula>
    </cfRule>
  </conditionalFormatting>
  <conditionalFormatting sqref="AB5">
    <cfRule type="expression" dxfId="409" priority="235">
      <formula>ISTEXT($AB$5)</formula>
    </cfRule>
  </conditionalFormatting>
  <conditionalFormatting sqref="AC5">
    <cfRule type="expression" dxfId="408" priority="234">
      <formula>ISTEXT($AC$5)</formula>
    </cfRule>
  </conditionalFormatting>
  <conditionalFormatting sqref="AD5">
    <cfRule type="expression" dxfId="407" priority="233">
      <formula>ISTEXT($AD$5)</formula>
    </cfRule>
  </conditionalFormatting>
  <conditionalFormatting sqref="AA6">
    <cfRule type="expression" dxfId="406" priority="232">
      <formula>ISTEXT($AA$6)</formula>
    </cfRule>
  </conditionalFormatting>
  <conditionalFormatting sqref="AB6">
    <cfRule type="expression" dxfId="405" priority="231">
      <formula>ISTEXT($AB$6)</formula>
    </cfRule>
  </conditionalFormatting>
  <conditionalFormatting sqref="AC6">
    <cfRule type="expression" dxfId="404" priority="230">
      <formula>ISTEXT($AC$6)</formula>
    </cfRule>
  </conditionalFormatting>
  <conditionalFormatting sqref="AD6">
    <cfRule type="expression" dxfId="403" priority="229">
      <formula>ISTEXT($AD$6)</formula>
    </cfRule>
  </conditionalFormatting>
  <conditionalFormatting sqref="AA7">
    <cfRule type="expression" dxfId="402" priority="228">
      <formula>ISTEXT($AA$7)</formula>
    </cfRule>
  </conditionalFormatting>
  <conditionalFormatting sqref="AB7">
    <cfRule type="expression" dxfId="401" priority="227">
      <formula>ISTEXT($AB$7)</formula>
    </cfRule>
  </conditionalFormatting>
  <conditionalFormatting sqref="AC7">
    <cfRule type="expression" dxfId="400" priority="226">
      <formula>ISTEXT($AC$7)</formula>
    </cfRule>
  </conditionalFormatting>
  <conditionalFormatting sqref="AD7">
    <cfRule type="expression" dxfId="399" priority="225">
      <formula>ISTEXT($AD$7)</formula>
    </cfRule>
  </conditionalFormatting>
  <conditionalFormatting sqref="AA8">
    <cfRule type="expression" dxfId="398" priority="224">
      <formula>ISTEXT($AA$8)</formula>
    </cfRule>
  </conditionalFormatting>
  <conditionalFormatting sqref="AB8">
    <cfRule type="expression" dxfId="397" priority="223">
      <formula>ISTEXT($AB$8)</formula>
    </cfRule>
  </conditionalFormatting>
  <conditionalFormatting sqref="AC8">
    <cfRule type="expression" dxfId="396" priority="222">
      <formula>ISTEXT($AC$8)</formula>
    </cfRule>
  </conditionalFormatting>
  <conditionalFormatting sqref="AD8">
    <cfRule type="expression" dxfId="395" priority="221">
      <formula>ISTEXT($AD$8)</formula>
    </cfRule>
  </conditionalFormatting>
  <conditionalFormatting sqref="AA23">
    <cfRule type="expression" dxfId="394" priority="220">
      <formula>ISTEXT($AA$23)</formula>
    </cfRule>
  </conditionalFormatting>
  <conditionalFormatting sqref="AB23">
    <cfRule type="expression" dxfId="393" priority="219">
      <formula>ISTEXT($AB$23)</formula>
    </cfRule>
  </conditionalFormatting>
  <conditionalFormatting sqref="AC23">
    <cfRule type="expression" dxfId="392" priority="218">
      <formula>ISTEXT($AC$23)</formula>
    </cfRule>
  </conditionalFormatting>
  <conditionalFormatting sqref="AD23">
    <cfRule type="expression" dxfId="391" priority="217">
      <formula>ISTEXT($AD$23)</formula>
    </cfRule>
  </conditionalFormatting>
  <conditionalFormatting sqref="AA24">
    <cfRule type="expression" dxfId="390" priority="216">
      <formula>ISTEXT($AA$24)</formula>
    </cfRule>
  </conditionalFormatting>
  <conditionalFormatting sqref="AB24">
    <cfRule type="expression" dxfId="389" priority="215">
      <formula>ISTEXT($AB$24)</formula>
    </cfRule>
  </conditionalFormatting>
  <conditionalFormatting sqref="AC24">
    <cfRule type="expression" dxfId="388" priority="214">
      <formula>ISTEXT($AC$24)</formula>
    </cfRule>
  </conditionalFormatting>
  <conditionalFormatting sqref="AD24">
    <cfRule type="expression" dxfId="387" priority="213">
      <formula>ISTEXT($AD$24)</formula>
    </cfRule>
  </conditionalFormatting>
  <conditionalFormatting sqref="AA25">
    <cfRule type="expression" dxfId="386" priority="212">
      <formula>ISTEXT($AA$25)</formula>
    </cfRule>
  </conditionalFormatting>
  <conditionalFormatting sqref="AB25">
    <cfRule type="expression" dxfId="385" priority="211">
      <formula>ISTEXT($AB$25)</formula>
    </cfRule>
  </conditionalFormatting>
  <conditionalFormatting sqref="AC25">
    <cfRule type="expression" dxfId="384" priority="210">
      <formula>ISTEXT($AC$25)</formula>
    </cfRule>
  </conditionalFormatting>
  <conditionalFormatting sqref="AD25">
    <cfRule type="expression" dxfId="383" priority="209">
      <formula>ISTEXT($AD$25)</formula>
    </cfRule>
  </conditionalFormatting>
  <conditionalFormatting sqref="AA26">
    <cfRule type="expression" dxfId="382" priority="208">
      <formula>ISTEXT($AA$26)</formula>
    </cfRule>
  </conditionalFormatting>
  <conditionalFormatting sqref="AB26">
    <cfRule type="expression" dxfId="381" priority="207">
      <formula>ISTEXT($AB$26)</formula>
    </cfRule>
  </conditionalFormatting>
  <conditionalFormatting sqref="AC26">
    <cfRule type="expression" dxfId="380" priority="206">
      <formula>ISTEXT($AC$26)</formula>
    </cfRule>
  </conditionalFormatting>
  <conditionalFormatting sqref="AD26">
    <cfRule type="expression" dxfId="379" priority="205">
      <formula>ISTEXT($AD$26)</formula>
    </cfRule>
  </conditionalFormatting>
  <conditionalFormatting sqref="AA27">
    <cfRule type="expression" dxfId="378" priority="204">
      <formula>ISTEXT($AA$27)</formula>
    </cfRule>
  </conditionalFormatting>
  <conditionalFormatting sqref="AB27">
    <cfRule type="expression" dxfId="377" priority="203">
      <formula>ISTEXT($AB$27)</formula>
    </cfRule>
  </conditionalFormatting>
  <conditionalFormatting sqref="AC27">
    <cfRule type="expression" dxfId="376" priority="202">
      <formula>ISTEXT($AC$27)</formula>
    </cfRule>
  </conditionalFormatting>
  <conditionalFormatting sqref="AD27">
    <cfRule type="expression" dxfId="375" priority="201">
      <formula>ISTEXT($AD$27)</formula>
    </cfRule>
  </conditionalFormatting>
  <conditionalFormatting sqref="AA42">
    <cfRule type="expression" dxfId="374" priority="200">
      <formula>ISTEXT($AA$42)</formula>
    </cfRule>
  </conditionalFormatting>
  <conditionalFormatting sqref="AB42">
    <cfRule type="expression" dxfId="373" priority="199">
      <formula>ISTEXT($AB$42)</formula>
    </cfRule>
  </conditionalFormatting>
  <conditionalFormatting sqref="AC42">
    <cfRule type="expression" dxfId="372" priority="198">
      <formula>ISTEXT($AC$42)</formula>
    </cfRule>
  </conditionalFormatting>
  <conditionalFormatting sqref="AD42">
    <cfRule type="expression" dxfId="371" priority="197">
      <formula>ISTEXT($AD$42)</formula>
    </cfRule>
  </conditionalFormatting>
  <conditionalFormatting sqref="AA43">
    <cfRule type="expression" dxfId="370" priority="196">
      <formula>ISTEXT($AA$43)</formula>
    </cfRule>
  </conditionalFormatting>
  <conditionalFormatting sqref="AB43">
    <cfRule type="expression" dxfId="369" priority="195">
      <formula>ISTEXT($AB$43)</formula>
    </cfRule>
  </conditionalFormatting>
  <conditionalFormatting sqref="AC43">
    <cfRule type="expression" dxfId="368" priority="194">
      <formula>ISTEXT($AC$43)</formula>
    </cfRule>
  </conditionalFormatting>
  <conditionalFormatting sqref="AD43">
    <cfRule type="expression" dxfId="367" priority="193">
      <formula>ISTEXT($AD$43)</formula>
    </cfRule>
  </conditionalFormatting>
  <conditionalFormatting sqref="AA44">
    <cfRule type="expression" dxfId="366" priority="192">
      <formula>ISTEXT($AA$44)</formula>
    </cfRule>
  </conditionalFormatting>
  <conditionalFormatting sqref="AB44">
    <cfRule type="expression" dxfId="365" priority="191">
      <formula>ISTEXT($AB$44)</formula>
    </cfRule>
  </conditionalFormatting>
  <conditionalFormatting sqref="AC44">
    <cfRule type="expression" dxfId="364" priority="190">
      <formula>ISTEXT($AC$44)</formula>
    </cfRule>
  </conditionalFormatting>
  <conditionalFormatting sqref="AD44">
    <cfRule type="expression" dxfId="363" priority="189">
      <formula>ISTEXT($AD$44)</formula>
    </cfRule>
  </conditionalFormatting>
  <conditionalFormatting sqref="AA45">
    <cfRule type="expression" dxfId="362" priority="188">
      <formula>ISTEXT($AA$45)</formula>
    </cfRule>
  </conditionalFormatting>
  <conditionalFormatting sqref="AB45">
    <cfRule type="expression" dxfId="361" priority="187">
      <formula>ISTEXT($AB$45)</formula>
    </cfRule>
  </conditionalFormatting>
  <conditionalFormatting sqref="AC45">
    <cfRule type="expression" dxfId="360" priority="186">
      <formula>ISTEXT($AC$45)</formula>
    </cfRule>
  </conditionalFormatting>
  <conditionalFormatting sqref="AD45">
    <cfRule type="expression" dxfId="359" priority="185">
      <formula>ISTEXT($AD$45)</formula>
    </cfRule>
  </conditionalFormatting>
  <conditionalFormatting sqref="AA46">
    <cfRule type="expression" dxfId="358" priority="184">
      <formula>ISTEXT($AA$46)</formula>
    </cfRule>
  </conditionalFormatting>
  <conditionalFormatting sqref="AB46">
    <cfRule type="expression" dxfId="357" priority="183">
      <formula>ISTEXT($AB$46)</formula>
    </cfRule>
  </conditionalFormatting>
  <conditionalFormatting sqref="AC46">
    <cfRule type="expression" dxfId="356" priority="182">
      <formula>ISTEXT($AC$46)</formula>
    </cfRule>
  </conditionalFormatting>
  <conditionalFormatting sqref="AD46">
    <cfRule type="expression" dxfId="355" priority="181">
      <formula>ISTEXT($AD$46)</formula>
    </cfRule>
  </conditionalFormatting>
  <conditionalFormatting sqref="AA62">
    <cfRule type="expression" dxfId="354" priority="160">
      <formula>ISTEXT($AA$62)</formula>
    </cfRule>
  </conditionalFormatting>
  <conditionalFormatting sqref="AB62">
    <cfRule type="expression" dxfId="353" priority="159">
      <formula>ISTEXT($AB$62)</formula>
    </cfRule>
  </conditionalFormatting>
  <conditionalFormatting sqref="AC62">
    <cfRule type="expression" dxfId="352" priority="158">
      <formula>ISTEXT($AC$62)</formula>
    </cfRule>
  </conditionalFormatting>
  <conditionalFormatting sqref="AD62">
    <cfRule type="expression" dxfId="351" priority="157">
      <formula>ISTEXT($AD$62)</formula>
    </cfRule>
  </conditionalFormatting>
  <conditionalFormatting sqref="AA63">
    <cfRule type="expression" dxfId="350" priority="156">
      <formula>ISTEXT($AA$63)</formula>
    </cfRule>
  </conditionalFormatting>
  <conditionalFormatting sqref="AB63">
    <cfRule type="expression" dxfId="349" priority="155">
      <formula>ISTEXT($AB$63)</formula>
    </cfRule>
  </conditionalFormatting>
  <conditionalFormatting sqref="AC63">
    <cfRule type="expression" dxfId="348" priority="154">
      <formula>ISTEXT($AC$63)</formula>
    </cfRule>
  </conditionalFormatting>
  <conditionalFormatting sqref="AD63">
    <cfRule type="expression" dxfId="347" priority="153">
      <formula>ISTEXT($AD$63)</formula>
    </cfRule>
  </conditionalFormatting>
  <conditionalFormatting sqref="AA64">
    <cfRule type="expression" dxfId="346" priority="152">
      <formula>ISTEXT($AA$64)</formula>
    </cfRule>
  </conditionalFormatting>
  <conditionalFormatting sqref="AB64">
    <cfRule type="expression" dxfId="345" priority="151">
      <formula>ISTEXT($AB$64)</formula>
    </cfRule>
  </conditionalFormatting>
  <conditionalFormatting sqref="AC64">
    <cfRule type="expression" dxfId="344" priority="150">
      <formula>ISTEXT($AC$64)</formula>
    </cfRule>
  </conditionalFormatting>
  <conditionalFormatting sqref="AD64">
    <cfRule type="expression" dxfId="343" priority="149">
      <formula>ISTEXT($AD$64)</formula>
    </cfRule>
  </conditionalFormatting>
  <conditionalFormatting sqref="AA65">
    <cfRule type="expression" dxfId="342" priority="148">
      <formula>ISTEXT($AA$65)</formula>
    </cfRule>
  </conditionalFormatting>
  <conditionalFormatting sqref="AB65">
    <cfRule type="expression" dxfId="341" priority="147">
      <formula>ISTEXT($AB$65)</formula>
    </cfRule>
  </conditionalFormatting>
  <conditionalFormatting sqref="AC65">
    <cfRule type="expression" dxfId="340" priority="146">
      <formula>ISTEXT($AC$65)</formula>
    </cfRule>
  </conditionalFormatting>
  <conditionalFormatting sqref="AD65">
    <cfRule type="expression" dxfId="339" priority="145">
      <formula>ISTEXT($AD$65)</formula>
    </cfRule>
  </conditionalFormatting>
  <conditionalFormatting sqref="AA66">
    <cfRule type="expression" dxfId="338" priority="144">
      <formula>ISTEXT($AA$66)</formula>
    </cfRule>
  </conditionalFormatting>
  <conditionalFormatting sqref="AB66">
    <cfRule type="expression" dxfId="337" priority="143">
      <formula>ISTEXT($AB$66)</formula>
    </cfRule>
  </conditionalFormatting>
  <conditionalFormatting sqref="AC66">
    <cfRule type="expression" dxfId="336" priority="142">
      <formula>ISTEXT($AC$66)</formula>
    </cfRule>
  </conditionalFormatting>
  <conditionalFormatting sqref="AD66">
    <cfRule type="expression" dxfId="335" priority="141">
      <formula>ISTEXT($AD$66)</formula>
    </cfRule>
  </conditionalFormatting>
  <conditionalFormatting sqref="AA82">
    <cfRule type="expression" dxfId="334" priority="120">
      <formula>ISTEXT($AA$82)</formula>
    </cfRule>
  </conditionalFormatting>
  <conditionalFormatting sqref="AB82">
    <cfRule type="expression" dxfId="333" priority="119">
      <formula>ISTEXT($AB$82)</formula>
    </cfRule>
  </conditionalFormatting>
  <conditionalFormatting sqref="AC82">
    <cfRule type="expression" dxfId="332" priority="118">
      <formula>ISTEXT($AC$82)</formula>
    </cfRule>
  </conditionalFormatting>
  <conditionalFormatting sqref="AD82">
    <cfRule type="expression" dxfId="331" priority="117">
      <formula>ISTEXT($AD$82)</formula>
    </cfRule>
  </conditionalFormatting>
  <conditionalFormatting sqref="AA83">
    <cfRule type="expression" dxfId="330" priority="116">
      <formula>ISTEXT($AA$83)</formula>
    </cfRule>
  </conditionalFormatting>
  <conditionalFormatting sqref="AB83">
    <cfRule type="expression" dxfId="329" priority="115">
      <formula>ISTEXT($AB$83)</formula>
    </cfRule>
  </conditionalFormatting>
  <conditionalFormatting sqref="AC83">
    <cfRule type="expression" dxfId="328" priority="114">
      <formula>ISTEXT($AC$83)</formula>
    </cfRule>
  </conditionalFormatting>
  <conditionalFormatting sqref="AD83">
    <cfRule type="expression" dxfId="327" priority="113">
      <formula>ISTEXT($AD$83)</formula>
    </cfRule>
  </conditionalFormatting>
  <conditionalFormatting sqref="AA84">
    <cfRule type="expression" dxfId="326" priority="112">
      <formula>ISTEXT($AA$84)</formula>
    </cfRule>
  </conditionalFormatting>
  <conditionalFormatting sqref="AB84">
    <cfRule type="expression" dxfId="325" priority="111">
      <formula>ISTEXT($AB$84)</formula>
    </cfRule>
  </conditionalFormatting>
  <conditionalFormatting sqref="AC84">
    <cfRule type="expression" dxfId="324" priority="110">
      <formula>ISTEXT($AC$84)</formula>
    </cfRule>
  </conditionalFormatting>
  <conditionalFormatting sqref="AD84">
    <cfRule type="expression" dxfId="323" priority="109">
      <formula>ISTEXT($AD$84)</formula>
    </cfRule>
  </conditionalFormatting>
  <conditionalFormatting sqref="AA85">
    <cfRule type="expression" dxfId="322" priority="108">
      <formula>ISTEXT($AA$85)</formula>
    </cfRule>
  </conditionalFormatting>
  <conditionalFormatting sqref="AB85">
    <cfRule type="expression" dxfId="321" priority="107">
      <formula>ISTEXT($AB$85)</formula>
    </cfRule>
  </conditionalFormatting>
  <conditionalFormatting sqref="AC85">
    <cfRule type="expression" dxfId="320" priority="106">
      <formula>ISTEXT($AC$85)</formula>
    </cfRule>
  </conditionalFormatting>
  <conditionalFormatting sqref="AD85">
    <cfRule type="expression" dxfId="319" priority="105">
      <formula>ISTEXT($AD$85)</formula>
    </cfRule>
  </conditionalFormatting>
  <conditionalFormatting sqref="AA86">
    <cfRule type="expression" dxfId="318" priority="104">
      <formula>ISTEXT($AA$86)</formula>
    </cfRule>
  </conditionalFormatting>
  <conditionalFormatting sqref="AB86">
    <cfRule type="expression" dxfId="317" priority="103">
      <formula>ISTEXT($AB$86)</formula>
    </cfRule>
  </conditionalFormatting>
  <conditionalFormatting sqref="AC86">
    <cfRule type="expression" dxfId="316" priority="102">
      <formula>ISTEXT($AC$86)</formula>
    </cfRule>
  </conditionalFormatting>
  <conditionalFormatting sqref="AD86">
    <cfRule type="expression" dxfId="315" priority="101">
      <formula>ISTEXT($AD$86)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D99"/>
  <sheetViews>
    <sheetView topLeftCell="B1" workbookViewId="0">
      <pane ySplit="1" topLeftCell="A14" activePane="bottomLeft" state="frozenSplit"/>
      <selection pane="bottomLeft" activeCell="AA32" sqref="AA32"/>
    </sheetView>
  </sheetViews>
  <sheetFormatPr defaultRowHeight="15" x14ac:dyDescent="0.25"/>
  <cols>
    <col min="1" max="1" width="55.140625" style="40" customWidth="1"/>
    <col min="2" max="2" width="15.85546875" style="40" bestFit="1" customWidth="1"/>
    <col min="3" max="3" width="16.5703125" style="40" bestFit="1" customWidth="1"/>
    <col min="4" max="4" width="12" style="40" bestFit="1" customWidth="1"/>
    <col min="5" max="5" width="11" style="40" bestFit="1" customWidth="1"/>
    <col min="6" max="6" width="8.7109375" style="40" customWidth="1"/>
    <col min="7" max="7" width="12.42578125" style="40" bestFit="1" customWidth="1"/>
    <col min="8" max="8" width="11.5703125" style="40" bestFit="1" customWidth="1"/>
    <col min="9" max="9" width="14.7109375" style="40" bestFit="1" customWidth="1"/>
    <col min="10" max="10" width="8.7109375" style="43" customWidth="1"/>
    <col min="11" max="11" width="8.7109375" style="40" hidden="1" customWidth="1"/>
    <col min="12" max="17" width="8.7109375" style="40" customWidth="1"/>
    <col min="18" max="18" width="22.5703125" style="40" bestFit="1" customWidth="1"/>
    <col min="19" max="19" width="8.7109375" style="40" customWidth="1"/>
    <col min="20" max="25" width="8.7109375" style="40" hidden="1" customWidth="1"/>
    <col min="26" max="26" width="20.5703125" style="43" bestFit="1" customWidth="1"/>
    <col min="27" max="29" width="21" style="43" bestFit="1" customWidth="1"/>
    <col min="30" max="30" width="8.28515625" style="40" bestFit="1" customWidth="1"/>
    <col min="31" max="44" width="8.7109375" style="40" customWidth="1"/>
    <col min="45" max="16384" width="9.140625" style="40"/>
  </cols>
  <sheetData>
    <row r="1" spans="1:30" x14ac:dyDescent="0.25">
      <c r="A1" s="37" t="s">
        <v>19</v>
      </c>
      <c r="B1" s="37" t="s">
        <v>20</v>
      </c>
      <c r="C1" s="37" t="s">
        <v>21</v>
      </c>
      <c r="D1" s="37" t="s">
        <v>22</v>
      </c>
      <c r="E1" s="37" t="s">
        <v>23</v>
      </c>
      <c r="F1" s="37" t="s">
        <v>24</v>
      </c>
      <c r="G1" s="38" t="s">
        <v>25</v>
      </c>
      <c r="H1" s="38" t="s">
        <v>26</v>
      </c>
      <c r="I1" s="38" t="s">
        <v>27</v>
      </c>
      <c r="J1" s="39"/>
      <c r="K1" s="38"/>
      <c r="R1" s="41" t="s">
        <v>28</v>
      </c>
      <c r="Z1" s="42" t="s">
        <v>29</v>
      </c>
    </row>
    <row r="2" spans="1:30" ht="15.75" thickBot="1" x14ac:dyDescent="0.3">
      <c r="A2" s="44"/>
      <c r="B2" s="44"/>
      <c r="C2" s="44"/>
      <c r="D2" s="44"/>
      <c r="E2" s="44"/>
      <c r="F2" s="44"/>
      <c r="G2" s="44"/>
      <c r="H2" s="44"/>
      <c r="I2" s="44"/>
      <c r="J2" s="45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</row>
    <row r="3" spans="1:30" ht="16.5" thickTop="1" thickBot="1" x14ac:dyDescent="0.3">
      <c r="A3" s="46" t="s">
        <v>57</v>
      </c>
      <c r="B3" s="47" t="s">
        <v>52</v>
      </c>
      <c r="C3" s="48">
        <v>197.1</v>
      </c>
      <c r="D3" s="46">
        <v>412703.58466101799</v>
      </c>
      <c r="E3" s="46">
        <v>8224487.6031584498</v>
      </c>
      <c r="F3" s="46">
        <v>5.0179853697211001E-2</v>
      </c>
      <c r="G3" s="46"/>
      <c r="H3" s="46"/>
      <c r="I3" s="46"/>
      <c r="J3" s="48"/>
      <c r="K3" s="46"/>
      <c r="L3" s="46"/>
      <c r="M3" s="46"/>
      <c r="N3" s="46"/>
      <c r="O3" s="46"/>
      <c r="P3" s="46"/>
      <c r="Q3" s="46"/>
      <c r="R3" s="47" t="s">
        <v>58</v>
      </c>
      <c r="S3" s="46"/>
      <c r="T3" s="46">
        <v>2</v>
      </c>
      <c r="U3" s="46"/>
      <c r="V3" s="46"/>
      <c r="W3" s="46"/>
      <c r="X3" s="46"/>
      <c r="Y3" s="46"/>
      <c r="Z3" s="49" t="s">
        <v>32</v>
      </c>
      <c r="AA3" s="49" t="s">
        <v>33</v>
      </c>
      <c r="AB3" s="49" t="s">
        <v>34</v>
      </c>
      <c r="AC3" s="49" t="s">
        <v>35</v>
      </c>
      <c r="AD3" s="49" t="s">
        <v>36</v>
      </c>
    </row>
    <row r="4" spans="1:30" ht="15.75" thickTop="1" x14ac:dyDescent="0.25">
      <c r="A4" s="44" t="s">
        <v>59</v>
      </c>
      <c r="B4" s="44" t="s">
        <v>52</v>
      </c>
      <c r="C4" s="45">
        <v>197.1</v>
      </c>
      <c r="D4" s="44">
        <v>163697.24209414501</v>
      </c>
      <c r="E4" s="44">
        <v>2764488.2557733501</v>
      </c>
      <c r="F4" s="44">
        <v>5.9214301870258002E-2</v>
      </c>
      <c r="G4" s="44"/>
      <c r="H4" s="44"/>
      <c r="I4" s="44"/>
      <c r="J4" s="45"/>
      <c r="K4" s="44"/>
      <c r="L4" s="44"/>
      <c r="M4" s="44"/>
      <c r="N4" s="44"/>
      <c r="O4" s="44"/>
      <c r="P4" s="44"/>
      <c r="Q4" s="44"/>
      <c r="R4" s="44" t="s">
        <v>32</v>
      </c>
      <c r="S4" s="44"/>
      <c r="T4" s="44">
        <v>24</v>
      </c>
      <c r="U4" s="44"/>
      <c r="V4" s="44"/>
      <c r="W4" s="44"/>
      <c r="X4" s="44"/>
      <c r="Y4" s="44"/>
      <c r="Z4" s="50">
        <v>120</v>
      </c>
      <c r="AA4" s="51" t="s">
        <v>48</v>
      </c>
      <c r="AB4" s="51" t="s">
        <v>48</v>
      </c>
      <c r="AC4" s="51" t="s">
        <v>48</v>
      </c>
      <c r="AD4" s="51" t="s">
        <v>44</v>
      </c>
    </row>
    <row r="5" spans="1:30" x14ac:dyDescent="0.25">
      <c r="A5" s="46" t="s">
        <v>60</v>
      </c>
      <c r="B5" s="46" t="s">
        <v>52</v>
      </c>
      <c r="C5" s="48">
        <v>197.1</v>
      </c>
      <c r="D5" s="46">
        <v>311289.94167588599</v>
      </c>
      <c r="E5" s="46">
        <v>8095984.3286469001</v>
      </c>
      <c r="F5" s="46">
        <v>3.8449919001746997E-2</v>
      </c>
      <c r="G5" s="46"/>
      <c r="H5" s="46"/>
      <c r="I5" s="46"/>
      <c r="J5" s="48"/>
      <c r="K5" s="46"/>
      <c r="L5" s="46"/>
      <c r="M5" s="46"/>
      <c r="N5" s="46"/>
      <c r="O5" s="46"/>
      <c r="P5" s="46"/>
      <c r="Q5" s="46"/>
      <c r="R5" s="46" t="s">
        <v>37</v>
      </c>
      <c r="S5" s="46"/>
      <c r="T5" s="46">
        <v>38</v>
      </c>
      <c r="U5" s="46"/>
      <c r="V5" s="46"/>
      <c r="W5" s="46"/>
      <c r="X5" s="46"/>
      <c r="Y5" s="46"/>
      <c r="Z5" s="50">
        <v>60</v>
      </c>
      <c r="AA5" s="51" t="s">
        <v>48</v>
      </c>
      <c r="AB5" s="51">
        <v>0.13920759954590547</v>
      </c>
      <c r="AC5" s="51">
        <v>0.14775196127943296</v>
      </c>
      <c r="AD5" s="51">
        <v>0.14347978041266923</v>
      </c>
    </row>
    <row r="6" spans="1:30" x14ac:dyDescent="0.25">
      <c r="A6" s="52" t="s">
        <v>146</v>
      </c>
      <c r="B6" s="44" t="s">
        <v>52</v>
      </c>
      <c r="C6" s="45">
        <v>197.1</v>
      </c>
      <c r="D6" s="44">
        <v>277803.97790809098</v>
      </c>
      <c r="E6" s="44">
        <v>9866336.7304519694</v>
      </c>
      <c r="F6" s="44">
        <v>2.8156750118882998E-2</v>
      </c>
      <c r="G6" s="44">
        <v>1E-8</v>
      </c>
      <c r="H6" s="44">
        <v>120</v>
      </c>
      <c r="I6" s="53" t="s">
        <v>145</v>
      </c>
      <c r="J6" s="45"/>
      <c r="K6" s="44"/>
      <c r="L6" s="44"/>
      <c r="M6" s="44"/>
      <c r="N6" s="44"/>
      <c r="O6" s="44"/>
      <c r="P6" s="44"/>
      <c r="Q6" s="44"/>
      <c r="R6" s="44"/>
      <c r="S6" s="44"/>
      <c r="T6" s="44"/>
      <c r="U6" s="44" t="s">
        <v>44</v>
      </c>
      <c r="V6" s="44">
        <v>60</v>
      </c>
      <c r="W6" s="44">
        <v>2.6333812478550276</v>
      </c>
      <c r="X6" s="44"/>
      <c r="Y6" s="44"/>
      <c r="Z6" s="50">
        <v>30</v>
      </c>
      <c r="AA6" s="51">
        <v>0.33840526124710057</v>
      </c>
      <c r="AB6" s="51">
        <v>0.41326113904232548</v>
      </c>
      <c r="AC6" s="51">
        <v>0.35051085117518277</v>
      </c>
      <c r="AD6" s="51">
        <v>0.36739241715486964</v>
      </c>
    </row>
    <row r="7" spans="1:30" x14ac:dyDescent="0.25">
      <c r="A7" s="46" t="s">
        <v>147</v>
      </c>
      <c r="B7" s="46" t="s">
        <v>52</v>
      </c>
      <c r="C7" s="48">
        <v>197.1</v>
      </c>
      <c r="D7" s="46">
        <v>128860.771728533</v>
      </c>
      <c r="E7" s="46">
        <v>3073681.2749673901</v>
      </c>
      <c r="F7" s="46">
        <v>4.1923921252992997E-2</v>
      </c>
      <c r="G7" s="46">
        <v>1E-8</v>
      </c>
      <c r="H7" s="46">
        <v>120</v>
      </c>
      <c r="I7" s="54" t="s">
        <v>145</v>
      </c>
      <c r="J7" s="48"/>
      <c r="K7" s="46"/>
      <c r="L7" s="46"/>
      <c r="M7" s="46"/>
      <c r="N7" s="46"/>
      <c r="O7" s="46"/>
      <c r="P7" s="46"/>
      <c r="Q7" s="46"/>
      <c r="R7" s="46"/>
      <c r="S7" s="46"/>
      <c r="T7" s="46"/>
      <c r="U7" s="46" t="s">
        <v>44</v>
      </c>
      <c r="V7" s="46">
        <v>60</v>
      </c>
      <c r="W7" s="46">
        <v>2.6929498375149419</v>
      </c>
      <c r="X7" s="46"/>
      <c r="Y7" s="46"/>
      <c r="Z7" s="50">
        <v>15</v>
      </c>
      <c r="AA7" s="51">
        <v>0.61169974733530341</v>
      </c>
      <c r="AB7" s="51">
        <v>0.67127852239369123</v>
      </c>
      <c r="AC7" s="51">
        <v>0.61066490949742958</v>
      </c>
      <c r="AD7" s="51">
        <v>0.63121439307547478</v>
      </c>
    </row>
    <row r="8" spans="1:30" ht="15.75" thickBot="1" x14ac:dyDescent="0.3">
      <c r="A8" s="44" t="s">
        <v>148</v>
      </c>
      <c r="B8" s="44" t="s">
        <v>52</v>
      </c>
      <c r="C8" s="45">
        <v>197.1</v>
      </c>
      <c r="D8" s="44">
        <v>80089.203293411396</v>
      </c>
      <c r="E8" s="44">
        <v>2794490.1596158701</v>
      </c>
      <c r="F8" s="44">
        <v>2.8659683419468999E-2</v>
      </c>
      <c r="G8" s="44">
        <v>1E-8</v>
      </c>
      <c r="H8" s="44">
        <v>120</v>
      </c>
      <c r="I8" s="53" t="s">
        <v>145</v>
      </c>
      <c r="J8" s="45"/>
      <c r="K8" s="44"/>
      <c r="L8" s="44"/>
      <c r="M8" s="44"/>
      <c r="N8" s="44"/>
      <c r="O8" s="44"/>
      <c r="P8" s="44"/>
      <c r="Q8" s="44"/>
      <c r="R8" s="44"/>
      <c r="S8" s="44"/>
      <c r="T8" s="44"/>
      <c r="U8" s="44" t="s">
        <v>44</v>
      </c>
      <c r="V8" s="44">
        <v>30</v>
      </c>
      <c r="W8" s="44">
        <v>3.5216590820376727</v>
      </c>
      <c r="X8" s="44"/>
      <c r="Y8" s="44"/>
      <c r="Z8" s="55">
        <v>0</v>
      </c>
      <c r="AA8" s="56">
        <v>1</v>
      </c>
      <c r="AB8" s="56">
        <v>1</v>
      </c>
      <c r="AC8" s="56">
        <v>1</v>
      </c>
      <c r="AD8" s="56">
        <v>1</v>
      </c>
    </row>
    <row r="9" spans="1:30" ht="16.5" thickTop="1" thickBot="1" x14ac:dyDescent="0.3">
      <c r="A9" s="46" t="s">
        <v>149</v>
      </c>
      <c r="B9" s="46" t="s">
        <v>52</v>
      </c>
      <c r="C9" s="48">
        <v>197.1</v>
      </c>
      <c r="D9" s="46">
        <v>423115.04803501198</v>
      </c>
      <c r="E9" s="46">
        <v>9955832.2464121692</v>
      </c>
      <c r="F9" s="46">
        <v>4.2499214285926998E-2</v>
      </c>
      <c r="G9" s="46">
        <v>1E-8</v>
      </c>
      <c r="H9" s="46">
        <v>60</v>
      </c>
      <c r="I9" s="54" t="s">
        <v>145</v>
      </c>
      <c r="J9" s="48"/>
      <c r="K9" s="46"/>
      <c r="L9" s="46"/>
      <c r="M9" s="46"/>
      <c r="N9" s="46"/>
      <c r="O9" s="46"/>
      <c r="P9" s="46"/>
      <c r="Q9" s="46"/>
      <c r="R9" s="46"/>
      <c r="S9" s="46"/>
      <c r="T9" s="46"/>
      <c r="U9" s="46" t="s">
        <v>44</v>
      </c>
      <c r="V9" s="46">
        <v>30</v>
      </c>
      <c r="W9" s="46">
        <v>3.721494598074186</v>
      </c>
      <c r="X9" s="46"/>
      <c r="Y9" s="46"/>
    </row>
    <row r="10" spans="1:30" x14ac:dyDescent="0.25">
      <c r="A10" s="44" t="s">
        <v>150</v>
      </c>
      <c r="B10" s="44" t="s">
        <v>52</v>
      </c>
      <c r="C10" s="45">
        <v>197.1</v>
      </c>
      <c r="D10" s="44">
        <v>315210.172800222</v>
      </c>
      <c r="E10" s="44">
        <v>2940427.9478686298</v>
      </c>
      <c r="F10" s="44">
        <v>0.10719874058764201</v>
      </c>
      <c r="G10" s="44">
        <v>13.920759954590547</v>
      </c>
      <c r="H10" s="44">
        <v>60</v>
      </c>
      <c r="I10" s="53">
        <v>2.6333812478550276</v>
      </c>
      <c r="J10" s="45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>
        <v>5</v>
      </c>
      <c r="V10" s="44">
        <v>30</v>
      </c>
      <c r="W10" s="44">
        <v>3.5568065721317113</v>
      </c>
      <c r="X10" s="44"/>
      <c r="Y10" s="44"/>
      <c r="Z10" s="57" t="s">
        <v>38</v>
      </c>
      <c r="AA10" s="58">
        <v>-3.2645102823790607E-2</v>
      </c>
    </row>
    <row r="11" spans="1:30" x14ac:dyDescent="0.25">
      <c r="A11" s="46" t="s">
        <v>151</v>
      </c>
      <c r="B11" s="46" t="s">
        <v>52</v>
      </c>
      <c r="C11" s="48">
        <v>197.1</v>
      </c>
      <c r="D11" s="46">
        <v>276647.292958459</v>
      </c>
      <c r="E11" s="46">
        <v>2840126.3472005301</v>
      </c>
      <c r="F11" s="46">
        <v>9.7406685174815003E-2</v>
      </c>
      <c r="G11" s="46">
        <v>14.775196127943296</v>
      </c>
      <c r="H11" s="46">
        <v>60</v>
      </c>
      <c r="I11" s="54">
        <v>2.6929498375149419</v>
      </c>
      <c r="J11" s="48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>
        <v>6</v>
      </c>
      <c r="V11" s="46">
        <v>15</v>
      </c>
      <c r="W11" s="46">
        <v>4.1136564602010992</v>
      </c>
      <c r="X11" s="46"/>
      <c r="Y11" s="46"/>
      <c r="Z11" s="59" t="s">
        <v>39</v>
      </c>
      <c r="AA11" s="60">
        <v>4.6089565368491634</v>
      </c>
    </row>
    <row r="12" spans="1:30" ht="17.25" x14ac:dyDescent="0.25">
      <c r="A12" s="44" t="s">
        <v>152</v>
      </c>
      <c r="B12" s="44" t="s">
        <v>52</v>
      </c>
      <c r="C12" s="45">
        <v>197.1</v>
      </c>
      <c r="D12" s="44">
        <v>205678.421710845</v>
      </c>
      <c r="E12" s="44">
        <v>2736437.7841878198</v>
      </c>
      <c r="F12" s="44">
        <v>7.5162835018333998E-2</v>
      </c>
      <c r="G12" s="44">
        <v>33.84052612471006</v>
      </c>
      <c r="H12" s="44">
        <v>30</v>
      </c>
      <c r="I12" s="53">
        <v>3.5216590820376727</v>
      </c>
      <c r="J12" s="45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>
        <v>7</v>
      </c>
      <c r="V12" s="44">
        <v>15</v>
      </c>
      <c r="W12" s="44">
        <v>4.2065990433880298</v>
      </c>
      <c r="X12" s="44"/>
      <c r="Y12" s="44"/>
      <c r="Z12" s="59" t="s">
        <v>40</v>
      </c>
      <c r="AA12" s="61">
        <v>0.99295628449671758</v>
      </c>
    </row>
    <row r="13" spans="1:30" ht="18" x14ac:dyDescent="0.35">
      <c r="A13" s="46" t="s">
        <v>153</v>
      </c>
      <c r="B13" s="46" t="s">
        <v>52</v>
      </c>
      <c r="C13" s="48">
        <v>197.1</v>
      </c>
      <c r="D13" s="46">
        <v>551834.97337562498</v>
      </c>
      <c r="E13" s="46">
        <v>2494520.7461699801</v>
      </c>
      <c r="F13" s="46">
        <v>0.22121883500985001</v>
      </c>
      <c r="G13" s="46">
        <v>41.32611390423255</v>
      </c>
      <c r="H13" s="46">
        <v>30</v>
      </c>
      <c r="I13" s="54">
        <v>3.721494598074186</v>
      </c>
      <c r="J13" s="48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>
        <v>8</v>
      </c>
      <c r="V13" s="46">
        <v>15</v>
      </c>
      <c r="W13" s="46">
        <v>4.1119632861072395</v>
      </c>
      <c r="X13" s="46"/>
      <c r="Y13" s="46"/>
      <c r="Z13" s="59" t="s">
        <v>41</v>
      </c>
      <c r="AA13" s="62">
        <v>21.232807392317476</v>
      </c>
    </row>
    <row r="14" spans="1:30" ht="18.75" x14ac:dyDescent="0.35">
      <c r="A14" s="44" t="s">
        <v>154</v>
      </c>
      <c r="B14" s="44" t="s">
        <v>52</v>
      </c>
      <c r="C14" s="45">
        <v>197.1</v>
      </c>
      <c r="D14" s="44">
        <v>418796.865125312</v>
      </c>
      <c r="E14" s="44">
        <v>2562252.58269329</v>
      </c>
      <c r="F14" s="44">
        <v>0.16344870445407</v>
      </c>
      <c r="G14" s="44">
        <v>35.051085117518276</v>
      </c>
      <c r="H14" s="44">
        <v>30</v>
      </c>
      <c r="I14" s="53">
        <v>3.5568065721317113</v>
      </c>
      <c r="J14" s="45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>
        <v>9</v>
      </c>
      <c r="V14" s="44">
        <v>0</v>
      </c>
      <c r="W14" s="44">
        <v>4.6051701859880918</v>
      </c>
      <c r="X14" s="44"/>
      <c r="Y14" s="44"/>
      <c r="Z14" s="59" t="s">
        <v>42</v>
      </c>
      <c r="AA14" s="63">
        <v>65.290205647581217</v>
      </c>
    </row>
    <row r="15" spans="1:30" ht="15.75" thickBot="1" x14ac:dyDescent="0.3">
      <c r="A15" s="46" t="s">
        <v>155</v>
      </c>
      <c r="B15" s="46" t="s">
        <v>52</v>
      </c>
      <c r="C15" s="48">
        <v>197.1</v>
      </c>
      <c r="D15" s="46">
        <v>260015.54132424601</v>
      </c>
      <c r="E15" s="46">
        <v>2706674.0501798298</v>
      </c>
      <c r="F15" s="46">
        <v>9.6064593114552996E-2</v>
      </c>
      <c r="G15" s="46">
        <v>61.169974733530339</v>
      </c>
      <c r="H15" s="46">
        <v>15</v>
      </c>
      <c r="I15" s="54">
        <v>4.1136564602010992</v>
      </c>
      <c r="J15" s="48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>
        <v>10</v>
      </c>
      <c r="V15" s="46">
        <v>0</v>
      </c>
      <c r="W15" s="46">
        <v>4.6051701859880918</v>
      </c>
      <c r="X15" s="46"/>
      <c r="Y15" s="46"/>
      <c r="Z15" s="64" t="s">
        <v>5</v>
      </c>
      <c r="AA15" s="65" t="s">
        <v>311</v>
      </c>
    </row>
    <row r="16" spans="1:30" x14ac:dyDescent="0.25">
      <c r="A16" s="44" t="s">
        <v>156</v>
      </c>
      <c r="B16" s="44" t="s">
        <v>52</v>
      </c>
      <c r="C16" s="45">
        <v>197.1</v>
      </c>
      <c r="D16" s="44">
        <v>991245.67203617096</v>
      </c>
      <c r="E16" s="44">
        <v>3016874.5845832499</v>
      </c>
      <c r="F16" s="44">
        <v>0.32856707968624499</v>
      </c>
      <c r="G16" s="44">
        <v>67.127852239369119</v>
      </c>
      <c r="H16" s="44">
        <v>15</v>
      </c>
      <c r="I16" s="53">
        <v>4.2065990433880298</v>
      </c>
      <c r="J16" s="45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>
        <v>11</v>
      </c>
      <c r="V16" s="44">
        <v>0</v>
      </c>
      <c r="W16" s="44">
        <v>4.6051701859880918</v>
      </c>
      <c r="X16" s="44"/>
      <c r="Y16" s="44"/>
    </row>
    <row r="17" spans="1:30" x14ac:dyDescent="0.25">
      <c r="A17" s="46" t="s">
        <v>157</v>
      </c>
      <c r="B17" s="46" t="s">
        <v>52</v>
      </c>
      <c r="C17" s="48">
        <v>197.1</v>
      </c>
      <c r="D17" s="46">
        <v>680862.80384427495</v>
      </c>
      <c r="E17" s="46">
        <v>2743364.6811709399</v>
      </c>
      <c r="F17" s="46">
        <v>0.248185306356596</v>
      </c>
      <c r="G17" s="46">
        <v>61.066490949742956</v>
      </c>
      <c r="H17" s="46">
        <v>15</v>
      </c>
      <c r="I17" s="54">
        <v>4.1119632861072395</v>
      </c>
      <c r="J17" s="48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>
        <v>12</v>
      </c>
      <c r="V17" s="46" t="s">
        <v>44</v>
      </c>
      <c r="W17" s="46" t="s">
        <v>44</v>
      </c>
      <c r="X17" s="46"/>
      <c r="Y17" s="46"/>
    </row>
    <row r="18" spans="1:30" x14ac:dyDescent="0.25">
      <c r="A18" s="44" t="s">
        <v>158</v>
      </c>
      <c r="B18" s="44" t="s">
        <v>52</v>
      </c>
      <c r="C18" s="45">
        <v>197.1</v>
      </c>
      <c r="D18" s="44">
        <v>293833.12434256601</v>
      </c>
      <c r="E18" s="44">
        <v>2336420.7786673298</v>
      </c>
      <c r="F18" s="44">
        <v>0.12576207463373301</v>
      </c>
      <c r="G18" s="44">
        <v>100</v>
      </c>
      <c r="H18" s="44">
        <v>0</v>
      </c>
      <c r="I18" s="53">
        <v>4.6051701859880918</v>
      </c>
      <c r="J18" s="45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>
        <v>13</v>
      </c>
      <c r="V18" s="44" t="s">
        <v>44</v>
      </c>
      <c r="W18" s="44" t="s">
        <v>44</v>
      </c>
      <c r="X18" s="44"/>
      <c r="Y18" s="44"/>
    </row>
    <row r="19" spans="1:30" x14ac:dyDescent="0.25">
      <c r="A19" s="46" t="s">
        <v>159</v>
      </c>
      <c r="B19" s="46" t="s">
        <v>52</v>
      </c>
      <c r="C19" s="48">
        <v>197.1</v>
      </c>
      <c r="D19" s="46">
        <v>1154711.5132838599</v>
      </c>
      <c r="E19" s="46">
        <v>2481479.9445577199</v>
      </c>
      <c r="F19" s="46">
        <v>0.46533179355985899</v>
      </c>
      <c r="G19" s="46">
        <v>100</v>
      </c>
      <c r="H19" s="46">
        <v>0</v>
      </c>
      <c r="I19" s="54">
        <v>4.6051701859880918</v>
      </c>
      <c r="J19" s="48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>
        <v>14</v>
      </c>
      <c r="V19" s="46" t="s">
        <v>44</v>
      </c>
      <c r="W19" s="46" t="s">
        <v>44</v>
      </c>
      <c r="X19" s="46"/>
      <c r="Y19" s="46"/>
    </row>
    <row r="20" spans="1:30" x14ac:dyDescent="0.25">
      <c r="A20" s="44" t="s">
        <v>160</v>
      </c>
      <c r="B20" s="44" t="s">
        <v>52</v>
      </c>
      <c r="C20" s="45">
        <v>197.1</v>
      </c>
      <c r="D20" s="44">
        <v>989324.742042433</v>
      </c>
      <c r="E20" s="44">
        <v>2638210.7953426801</v>
      </c>
      <c r="F20" s="44">
        <v>0.37499836775322098</v>
      </c>
      <c r="G20" s="44">
        <v>100</v>
      </c>
      <c r="H20" s="44">
        <v>0</v>
      </c>
      <c r="I20" s="53">
        <v>4.6051701859880918</v>
      </c>
      <c r="J20" s="45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>
        <v>15</v>
      </c>
      <c r="V20" s="44" t="s">
        <v>44</v>
      </c>
      <c r="W20" s="44" t="s">
        <v>44</v>
      </c>
      <c r="X20" s="44"/>
      <c r="Y20" s="44"/>
    </row>
    <row r="21" spans="1:30" ht="15.75" thickBot="1" x14ac:dyDescent="0.3">
      <c r="A21" s="46"/>
      <c r="B21" s="46"/>
      <c r="C21" s="46"/>
      <c r="D21" s="46"/>
      <c r="E21" s="46"/>
      <c r="F21" s="46"/>
      <c r="G21" s="46"/>
      <c r="H21" s="46"/>
      <c r="I21" s="46"/>
      <c r="J21" s="48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 spans="1:30" ht="16.5" thickTop="1" thickBot="1" x14ac:dyDescent="0.3">
      <c r="A22" s="44" t="s">
        <v>57</v>
      </c>
      <c r="B22" s="52" t="s">
        <v>53</v>
      </c>
      <c r="C22" s="45">
        <v>247.2</v>
      </c>
      <c r="D22" s="44">
        <v>0</v>
      </c>
      <c r="E22" s="44">
        <v>8224487.6031584498</v>
      </c>
      <c r="F22" s="44">
        <v>0</v>
      </c>
      <c r="G22" s="44"/>
      <c r="H22" s="44"/>
      <c r="I22" s="44"/>
      <c r="J22" s="45"/>
      <c r="K22" s="44"/>
      <c r="L22" s="44"/>
      <c r="M22" s="44"/>
      <c r="N22" s="44"/>
      <c r="O22" s="44"/>
      <c r="P22" s="44"/>
      <c r="Q22" s="44"/>
      <c r="R22" s="52" t="s">
        <v>76</v>
      </c>
      <c r="S22" s="44"/>
      <c r="T22" s="44">
        <v>3</v>
      </c>
      <c r="U22" s="44"/>
      <c r="V22" s="44"/>
      <c r="W22" s="44"/>
      <c r="X22" s="44"/>
      <c r="Y22" s="44"/>
      <c r="Z22" s="49" t="s">
        <v>32</v>
      </c>
      <c r="AA22" s="49" t="s">
        <v>33</v>
      </c>
      <c r="AB22" s="49" t="s">
        <v>34</v>
      </c>
      <c r="AC22" s="49" t="s">
        <v>35</v>
      </c>
      <c r="AD22" s="49" t="s">
        <v>36</v>
      </c>
    </row>
    <row r="23" spans="1:30" ht="15.75" thickTop="1" x14ac:dyDescent="0.25">
      <c r="A23" s="46" t="s">
        <v>59</v>
      </c>
      <c r="B23" s="47" t="s">
        <v>53</v>
      </c>
      <c r="C23" s="48">
        <v>247.2</v>
      </c>
      <c r="D23" s="46">
        <v>0</v>
      </c>
      <c r="E23" s="46">
        <v>2764488.2557733501</v>
      </c>
      <c r="F23" s="46">
        <v>0</v>
      </c>
      <c r="G23" s="46"/>
      <c r="H23" s="46"/>
      <c r="I23" s="46"/>
      <c r="J23" s="48"/>
      <c r="K23" s="46"/>
      <c r="L23" s="46"/>
      <c r="M23" s="46"/>
      <c r="N23" s="46"/>
      <c r="O23" s="46"/>
      <c r="P23" s="46"/>
      <c r="Q23" s="46"/>
      <c r="R23" s="46" t="s">
        <v>32</v>
      </c>
      <c r="S23" s="46"/>
      <c r="T23" s="46">
        <v>43</v>
      </c>
      <c r="U23" s="46"/>
      <c r="V23" s="46"/>
      <c r="W23" s="46"/>
      <c r="X23" s="46"/>
      <c r="Y23" s="46"/>
      <c r="Z23" s="50">
        <v>120</v>
      </c>
      <c r="AA23" s="66">
        <v>0.14438502720544691</v>
      </c>
      <c r="AB23" s="66">
        <v>0.18753029986302353</v>
      </c>
      <c r="AC23" s="66">
        <v>0.14146619632586926</v>
      </c>
      <c r="AD23" s="66">
        <v>0.15779384113144657</v>
      </c>
    </row>
    <row r="24" spans="1:30" x14ac:dyDescent="0.25">
      <c r="A24" s="44" t="s">
        <v>60</v>
      </c>
      <c r="B24" s="44" t="s">
        <v>53</v>
      </c>
      <c r="C24" s="45">
        <v>247.2</v>
      </c>
      <c r="D24" s="44">
        <v>0</v>
      </c>
      <c r="E24" s="44">
        <v>8095984.3286469001</v>
      </c>
      <c r="F24" s="44">
        <v>0</v>
      </c>
      <c r="G24" s="44"/>
      <c r="H24" s="44"/>
      <c r="I24" s="44"/>
      <c r="J24" s="45"/>
      <c r="K24" s="44"/>
      <c r="L24" s="44"/>
      <c r="M24" s="44"/>
      <c r="N24" s="44"/>
      <c r="O24" s="44"/>
      <c r="P24" s="44"/>
      <c r="Q24" s="44"/>
      <c r="R24" s="44" t="s">
        <v>37</v>
      </c>
      <c r="S24" s="44"/>
      <c r="T24" s="44">
        <v>57</v>
      </c>
      <c r="U24" s="44"/>
      <c r="V24" s="44"/>
      <c r="W24" s="44"/>
      <c r="X24" s="44"/>
      <c r="Y24" s="44"/>
      <c r="Z24" s="50">
        <v>60</v>
      </c>
      <c r="AA24" s="66">
        <v>0.23826317795942725</v>
      </c>
      <c r="AB24" s="66">
        <v>0.28873597693416103</v>
      </c>
      <c r="AC24" s="66">
        <v>0.2687344272290047</v>
      </c>
      <c r="AD24" s="66">
        <v>0.26524452737419768</v>
      </c>
    </row>
    <row r="25" spans="1:30" x14ac:dyDescent="0.25">
      <c r="A25" s="47" t="s">
        <v>161</v>
      </c>
      <c r="B25" s="46" t="s">
        <v>53</v>
      </c>
      <c r="C25" s="48">
        <v>247.2</v>
      </c>
      <c r="D25" s="46">
        <v>373523.25270399702</v>
      </c>
      <c r="E25" s="46">
        <v>2517837.8924024301</v>
      </c>
      <c r="F25" s="46">
        <v>0.14835079487488201</v>
      </c>
      <c r="G25" s="46">
        <v>14.43850272054469</v>
      </c>
      <c r="H25" s="46">
        <v>120</v>
      </c>
      <c r="I25" s="54">
        <v>2.6698984383755588</v>
      </c>
      <c r="J25" s="48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>
        <v>1</v>
      </c>
      <c r="V25" s="46">
        <v>120</v>
      </c>
      <c r="W25" s="46">
        <v>2.6698984383755588</v>
      </c>
      <c r="X25" s="46"/>
      <c r="Y25" s="46"/>
      <c r="Z25" s="50">
        <v>30</v>
      </c>
      <c r="AA25" s="66">
        <v>0.41647529773710912</v>
      </c>
      <c r="AB25" s="66">
        <v>0.5314047353509127</v>
      </c>
      <c r="AC25" s="66">
        <v>0.50490912379917263</v>
      </c>
      <c r="AD25" s="66">
        <v>0.48426305229573147</v>
      </c>
    </row>
    <row r="26" spans="1:30" x14ac:dyDescent="0.25">
      <c r="A26" s="44" t="s">
        <v>162</v>
      </c>
      <c r="B26" s="44" t="s">
        <v>53</v>
      </c>
      <c r="C26" s="45">
        <v>247.2</v>
      </c>
      <c r="D26" s="44">
        <v>768954.94075664005</v>
      </c>
      <c r="E26" s="44">
        <v>2804191.4835820999</v>
      </c>
      <c r="F26" s="44">
        <v>0.274216274194788</v>
      </c>
      <c r="G26" s="44">
        <v>18.753029986302352</v>
      </c>
      <c r="H26" s="44">
        <v>120</v>
      </c>
      <c r="I26" s="53">
        <v>2.931355338630123</v>
      </c>
      <c r="J26" s="45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>
        <v>2</v>
      </c>
      <c r="V26" s="44">
        <v>120</v>
      </c>
      <c r="W26" s="44">
        <v>2.931355338630123</v>
      </c>
      <c r="X26" s="44"/>
      <c r="Y26" s="44"/>
      <c r="Z26" s="50">
        <v>15</v>
      </c>
      <c r="AA26" s="66">
        <v>0.77438421349377118</v>
      </c>
      <c r="AB26" s="66">
        <v>0.84581794383564268</v>
      </c>
      <c r="AC26" s="66">
        <v>0.94403387778730574</v>
      </c>
      <c r="AD26" s="66">
        <v>0.85474534503890653</v>
      </c>
    </row>
    <row r="27" spans="1:30" ht="15.75" thickBot="1" x14ac:dyDescent="0.3">
      <c r="A27" s="46" t="s">
        <v>163</v>
      </c>
      <c r="B27" s="46" t="s">
        <v>53</v>
      </c>
      <c r="C27" s="48">
        <v>247.2</v>
      </c>
      <c r="D27" s="46">
        <v>235056.775487885</v>
      </c>
      <c r="E27" s="46">
        <v>2557618.8231080701</v>
      </c>
      <c r="F27" s="46">
        <v>9.1904537675493003E-2</v>
      </c>
      <c r="G27" s="46">
        <v>14.146619632586926</v>
      </c>
      <c r="H27" s="46">
        <v>120</v>
      </c>
      <c r="I27" s="54">
        <v>2.6494757003256986</v>
      </c>
      <c r="J27" s="48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>
        <v>3</v>
      </c>
      <c r="V27" s="46">
        <v>120</v>
      </c>
      <c r="W27" s="46">
        <v>2.6494757003256986</v>
      </c>
      <c r="X27" s="46"/>
      <c r="Y27" s="46"/>
      <c r="Z27" s="55">
        <v>0</v>
      </c>
      <c r="AA27" s="56">
        <v>1</v>
      </c>
      <c r="AB27" s="56">
        <v>1</v>
      </c>
      <c r="AC27" s="56">
        <v>1</v>
      </c>
      <c r="AD27" s="56">
        <v>1</v>
      </c>
    </row>
    <row r="28" spans="1:30" ht="16.5" thickTop="1" thickBot="1" x14ac:dyDescent="0.3">
      <c r="A28" s="44" t="s">
        <v>164</v>
      </c>
      <c r="B28" s="44" t="s">
        <v>53</v>
      </c>
      <c r="C28" s="45">
        <v>247.2</v>
      </c>
      <c r="D28" s="44">
        <v>618053.01196712395</v>
      </c>
      <c r="E28" s="44">
        <v>2524649.4154502</v>
      </c>
      <c r="F28" s="44">
        <v>0.24480746046750099</v>
      </c>
      <c r="G28" s="44">
        <v>23.826317795942725</v>
      </c>
      <c r="H28" s="44">
        <v>60</v>
      </c>
      <c r="I28" s="53">
        <v>3.1707907594877769</v>
      </c>
      <c r="J28" s="45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>
        <v>4</v>
      </c>
      <c r="V28" s="44">
        <v>60</v>
      </c>
      <c r="W28" s="44">
        <v>3.1707907594877769</v>
      </c>
      <c r="X28" s="44"/>
      <c r="Y28" s="44"/>
    </row>
    <row r="29" spans="1:30" x14ac:dyDescent="0.25">
      <c r="A29" s="46" t="s">
        <v>165</v>
      </c>
      <c r="B29" s="46" t="s">
        <v>53</v>
      </c>
      <c r="C29" s="48">
        <v>247.2</v>
      </c>
      <c r="D29" s="46">
        <v>1123638.54650363</v>
      </c>
      <c r="E29" s="46">
        <v>2661361.9942727499</v>
      </c>
      <c r="F29" s="46">
        <v>0.42220432580073702</v>
      </c>
      <c r="G29" s="46">
        <v>28.873597693416102</v>
      </c>
      <c r="H29" s="46">
        <v>60</v>
      </c>
      <c r="I29" s="54">
        <v>3.3629276029324746</v>
      </c>
      <c r="J29" s="48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>
        <v>5</v>
      </c>
      <c r="V29" s="46">
        <v>60</v>
      </c>
      <c r="W29" s="46">
        <v>3.3629276029324746</v>
      </c>
      <c r="X29" s="46"/>
      <c r="Y29" s="46"/>
      <c r="Z29" s="57" t="s">
        <v>38</v>
      </c>
      <c r="AA29" s="67">
        <v>-1.5923088772328578E-2</v>
      </c>
    </row>
    <row r="30" spans="1:30" x14ac:dyDescent="0.25">
      <c r="A30" s="44" t="s">
        <v>166</v>
      </c>
      <c r="B30" s="44" t="s">
        <v>53</v>
      </c>
      <c r="C30" s="45">
        <v>247.2</v>
      </c>
      <c r="D30" s="44">
        <v>434589.263036274</v>
      </c>
      <c r="E30" s="44">
        <v>2489266.5740223802</v>
      </c>
      <c r="F30" s="44">
        <v>0.174585264419481</v>
      </c>
      <c r="G30" s="44">
        <v>26.873442722900471</v>
      </c>
      <c r="H30" s="44">
        <v>60</v>
      </c>
      <c r="I30" s="53">
        <v>3.2911385395745381</v>
      </c>
      <c r="J30" s="45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>
        <v>6</v>
      </c>
      <c r="V30" s="44">
        <v>60</v>
      </c>
      <c r="W30" s="44">
        <v>3.2911385395745381</v>
      </c>
      <c r="X30" s="44"/>
      <c r="Y30" s="44"/>
      <c r="Z30" s="59" t="s">
        <v>39</v>
      </c>
      <c r="AA30" s="60">
        <v>4.5065290132822238</v>
      </c>
    </row>
    <row r="31" spans="1:30" x14ac:dyDescent="0.25">
      <c r="A31" s="46" t="s">
        <v>167</v>
      </c>
      <c r="B31" s="46" t="s">
        <v>53</v>
      </c>
      <c r="C31" s="48">
        <v>247.2</v>
      </c>
      <c r="D31" s="46">
        <v>1194695.1409637399</v>
      </c>
      <c r="E31" s="46">
        <v>2791901.7529329499</v>
      </c>
      <c r="F31" s="46">
        <v>0.427914463576196</v>
      </c>
      <c r="G31" s="46">
        <v>41.647529773710914</v>
      </c>
      <c r="H31" s="46">
        <v>30</v>
      </c>
      <c r="I31" s="54">
        <v>3.7292420576993943</v>
      </c>
      <c r="J31" s="48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>
        <v>7</v>
      </c>
      <c r="V31" s="46">
        <v>30</v>
      </c>
      <c r="W31" s="46">
        <v>3.7292420576993943</v>
      </c>
      <c r="X31" s="46"/>
      <c r="Y31" s="46"/>
      <c r="Z31" s="59" t="s">
        <v>314</v>
      </c>
      <c r="AA31" s="61">
        <v>0.91742327646829314</v>
      </c>
    </row>
    <row r="32" spans="1:30" x14ac:dyDescent="0.25">
      <c r="A32" s="44" t="s">
        <v>168</v>
      </c>
      <c r="B32" s="44" t="s">
        <v>53</v>
      </c>
      <c r="C32" s="45">
        <v>247.2</v>
      </c>
      <c r="D32" s="44">
        <v>2131628.0565428999</v>
      </c>
      <c r="E32" s="44">
        <v>2743242.68645682</v>
      </c>
      <c r="F32" s="44">
        <v>0.77704683842468003</v>
      </c>
      <c r="G32" s="44">
        <v>53.140473535091267</v>
      </c>
      <c r="H32" s="44">
        <v>30</v>
      </c>
      <c r="I32" s="53">
        <v>3.9729388513776107</v>
      </c>
      <c r="J32" s="45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>
        <v>8</v>
      </c>
      <c r="V32" s="44">
        <v>30</v>
      </c>
      <c r="W32" s="44">
        <v>3.9729388513776107</v>
      </c>
      <c r="X32" s="44"/>
      <c r="Y32" s="44"/>
      <c r="Z32" s="59" t="s">
        <v>315</v>
      </c>
      <c r="AA32" s="63">
        <v>43.530949960192935</v>
      </c>
    </row>
    <row r="33" spans="1:30" x14ac:dyDescent="0.25">
      <c r="A33" s="46" t="s">
        <v>169</v>
      </c>
      <c r="B33" s="46" t="s">
        <v>53</v>
      </c>
      <c r="C33" s="48">
        <v>247.2</v>
      </c>
      <c r="D33" s="46">
        <v>861344.23380168003</v>
      </c>
      <c r="E33" s="46">
        <v>2625906.4749811399</v>
      </c>
      <c r="F33" s="46">
        <v>0.32801786431021501</v>
      </c>
      <c r="G33" s="46">
        <v>50.490912379917262</v>
      </c>
      <c r="H33" s="46">
        <v>30</v>
      </c>
      <c r="I33" s="54">
        <v>3.9217933672149279</v>
      </c>
      <c r="J33" s="48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>
        <v>9</v>
      </c>
      <c r="V33" s="46">
        <v>30</v>
      </c>
      <c r="W33" s="46">
        <v>3.9217933672149279</v>
      </c>
      <c r="X33" s="46"/>
      <c r="Y33" s="46"/>
      <c r="Z33" s="59" t="s">
        <v>316</v>
      </c>
      <c r="AA33" s="60">
        <v>31.846177544657156</v>
      </c>
    </row>
    <row r="34" spans="1:30" ht="15.75" thickBot="1" x14ac:dyDescent="0.3">
      <c r="A34" s="44" t="s">
        <v>170</v>
      </c>
      <c r="B34" s="44" t="s">
        <v>53</v>
      </c>
      <c r="C34" s="45">
        <v>247.2</v>
      </c>
      <c r="D34" s="44">
        <v>2073935.85669397</v>
      </c>
      <c r="E34" s="44">
        <v>2606580.3127128701</v>
      </c>
      <c r="F34" s="44">
        <v>0.79565392502157894</v>
      </c>
      <c r="G34" s="44">
        <v>77.438421349377123</v>
      </c>
      <c r="H34" s="44">
        <v>15</v>
      </c>
      <c r="I34" s="53">
        <v>4.3494830572927814</v>
      </c>
      <c r="J34" s="45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>
        <v>10</v>
      </c>
      <c r="V34" s="44">
        <v>15</v>
      </c>
      <c r="W34" s="44">
        <v>4.3494830572927814</v>
      </c>
      <c r="X34" s="44"/>
      <c r="Y34" s="44"/>
      <c r="Z34" s="64" t="s">
        <v>5</v>
      </c>
      <c r="AA34" s="65" t="s">
        <v>46</v>
      </c>
    </row>
    <row r="35" spans="1:30" x14ac:dyDescent="0.25">
      <c r="A35" s="46" t="s">
        <v>171</v>
      </c>
      <c r="B35" s="46" t="s">
        <v>53</v>
      </c>
      <c r="C35" s="48">
        <v>247.2</v>
      </c>
      <c r="D35" s="46">
        <v>3733336.52002658</v>
      </c>
      <c r="E35" s="46">
        <v>3018550.6436422202</v>
      </c>
      <c r="F35" s="46">
        <v>1.2367977088242199</v>
      </c>
      <c r="G35" s="46">
        <v>84.581794383564272</v>
      </c>
      <c r="H35" s="46">
        <v>15</v>
      </c>
      <c r="I35" s="54">
        <v>4.4377190470423376</v>
      </c>
      <c r="J35" s="48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>
        <v>11</v>
      </c>
      <c r="V35" s="46">
        <v>15</v>
      </c>
      <c r="W35" s="46">
        <v>4.4377190470423376</v>
      </c>
      <c r="X35" s="46"/>
      <c r="Y35" s="46"/>
    </row>
    <row r="36" spans="1:30" x14ac:dyDescent="0.25">
      <c r="A36" s="44" t="s">
        <v>172</v>
      </c>
      <c r="B36" s="44" t="s">
        <v>53</v>
      </c>
      <c r="C36" s="45">
        <v>247.2</v>
      </c>
      <c r="D36" s="44">
        <v>3597070.8277684399</v>
      </c>
      <c r="E36" s="44">
        <v>5865123.0967614604</v>
      </c>
      <c r="F36" s="44">
        <v>0.61329843695090303</v>
      </c>
      <c r="G36" s="44">
        <v>94.403387778730576</v>
      </c>
      <c r="H36" s="44">
        <v>15</v>
      </c>
      <c r="I36" s="53">
        <v>4.5475769599940676</v>
      </c>
      <c r="J36" s="45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>
        <v>12</v>
      </c>
      <c r="V36" s="44">
        <v>15</v>
      </c>
      <c r="W36" s="44">
        <v>4.5475769599940676</v>
      </c>
      <c r="X36" s="44"/>
      <c r="Y36" s="44"/>
    </row>
    <row r="37" spans="1:30" x14ac:dyDescent="0.25">
      <c r="A37" s="46" t="s">
        <v>173</v>
      </c>
      <c r="B37" s="46" t="s">
        <v>53</v>
      </c>
      <c r="C37" s="48">
        <v>247.2</v>
      </c>
      <c r="D37" s="46">
        <v>2691360.4587376299</v>
      </c>
      <c r="E37" s="46">
        <v>2619414.02728735</v>
      </c>
      <c r="F37" s="46">
        <v>1.02746661302901</v>
      </c>
      <c r="G37" s="46">
        <v>100</v>
      </c>
      <c r="H37" s="46">
        <v>0</v>
      </c>
      <c r="I37" s="54">
        <v>4.6051701859880918</v>
      </c>
      <c r="J37" s="48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>
        <v>13</v>
      </c>
      <c r="V37" s="46">
        <v>0</v>
      </c>
      <c r="W37" s="46">
        <v>4.6051701859880918</v>
      </c>
      <c r="X37" s="46"/>
      <c r="Y37" s="46"/>
    </row>
    <row r="38" spans="1:30" x14ac:dyDescent="0.25">
      <c r="A38" s="44" t="s">
        <v>174</v>
      </c>
      <c r="B38" s="44" t="s">
        <v>53</v>
      </c>
      <c r="C38" s="45">
        <v>247.2</v>
      </c>
      <c r="D38" s="44">
        <v>4036910.5535859899</v>
      </c>
      <c r="E38" s="44">
        <v>2760751.7054090798</v>
      </c>
      <c r="F38" s="44">
        <v>1.46225049709344</v>
      </c>
      <c r="G38" s="44">
        <v>100</v>
      </c>
      <c r="H38" s="44">
        <v>0</v>
      </c>
      <c r="I38" s="53">
        <v>4.6051701859880918</v>
      </c>
      <c r="J38" s="45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>
        <v>14</v>
      </c>
      <c r="V38" s="44">
        <v>0</v>
      </c>
      <c r="W38" s="44">
        <v>4.6051701859880918</v>
      </c>
      <c r="X38" s="44"/>
      <c r="Y38" s="44"/>
    </row>
    <row r="39" spans="1:30" x14ac:dyDescent="0.25">
      <c r="A39" s="46" t="s">
        <v>175</v>
      </c>
      <c r="B39" s="46" t="s">
        <v>53</v>
      </c>
      <c r="C39" s="48">
        <v>247.2</v>
      </c>
      <c r="D39" s="46">
        <v>1862601.1189323801</v>
      </c>
      <c r="E39" s="46">
        <v>2867052.0763408998</v>
      </c>
      <c r="F39" s="46">
        <v>0.64965723305226697</v>
      </c>
      <c r="G39" s="46">
        <v>100</v>
      </c>
      <c r="H39" s="46">
        <v>0</v>
      </c>
      <c r="I39" s="54">
        <v>4.6051701859880918</v>
      </c>
      <c r="J39" s="48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>
        <v>15</v>
      </c>
      <c r="V39" s="46">
        <v>0</v>
      </c>
      <c r="W39" s="46">
        <v>4.6051701859880918</v>
      </c>
      <c r="X39" s="46"/>
      <c r="Y39" s="46"/>
    </row>
    <row r="40" spans="1:30" ht="15.75" thickBot="1" x14ac:dyDescent="0.3">
      <c r="A40" s="44"/>
      <c r="B40" s="44"/>
      <c r="C40" s="44"/>
      <c r="D40" s="44"/>
      <c r="E40" s="44"/>
      <c r="F40" s="44"/>
      <c r="G40" s="44"/>
      <c r="H40" s="44"/>
      <c r="I40" s="44"/>
      <c r="J40" s="45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</row>
    <row r="41" spans="1:30" ht="16.5" thickTop="1" thickBot="1" x14ac:dyDescent="0.3">
      <c r="A41" s="46" t="s">
        <v>57</v>
      </c>
      <c r="B41" s="47" t="s">
        <v>54</v>
      </c>
      <c r="C41" s="48">
        <v>205.2</v>
      </c>
      <c r="D41" s="46">
        <v>17244.106670543799</v>
      </c>
      <c r="E41" s="46">
        <v>8224487.6031584498</v>
      </c>
      <c r="F41" s="46">
        <v>2.096678541277E-3</v>
      </c>
      <c r="G41" s="46"/>
      <c r="H41" s="46"/>
      <c r="I41" s="46"/>
      <c r="J41" s="48"/>
      <c r="K41" s="46"/>
      <c r="L41" s="46"/>
      <c r="M41" s="46"/>
      <c r="N41" s="46"/>
      <c r="O41" s="46"/>
      <c r="P41" s="46"/>
      <c r="Q41" s="46"/>
      <c r="R41" s="47" t="s">
        <v>93</v>
      </c>
      <c r="S41" s="46"/>
      <c r="T41" s="46">
        <v>4</v>
      </c>
      <c r="U41" s="46"/>
      <c r="V41" s="46"/>
      <c r="W41" s="46"/>
      <c r="X41" s="46"/>
      <c r="Y41" s="46"/>
      <c r="Z41" s="49" t="s">
        <v>32</v>
      </c>
      <c r="AA41" s="49" t="s">
        <v>33</v>
      </c>
      <c r="AB41" s="49" t="s">
        <v>34</v>
      </c>
      <c r="AC41" s="49" t="s">
        <v>35</v>
      </c>
      <c r="AD41" s="49" t="s">
        <v>36</v>
      </c>
    </row>
    <row r="42" spans="1:30" ht="15.75" thickTop="1" x14ac:dyDescent="0.25">
      <c r="A42" s="44" t="s">
        <v>59</v>
      </c>
      <c r="B42" s="44" t="s">
        <v>54</v>
      </c>
      <c r="C42" s="45">
        <v>205.2</v>
      </c>
      <c r="D42" s="44">
        <v>0</v>
      </c>
      <c r="E42" s="44">
        <v>2764488.2557733501</v>
      </c>
      <c r="F42" s="44">
        <v>0</v>
      </c>
      <c r="G42" s="44"/>
      <c r="H42" s="44"/>
      <c r="I42" s="44"/>
      <c r="J42" s="45"/>
      <c r="K42" s="44"/>
      <c r="L42" s="44"/>
      <c r="M42" s="44"/>
      <c r="N42" s="44"/>
      <c r="O42" s="44"/>
      <c r="P42" s="44"/>
      <c r="Q42" s="44"/>
      <c r="R42" s="44" t="s">
        <v>32</v>
      </c>
      <c r="S42" s="44"/>
      <c r="T42" s="44">
        <v>62</v>
      </c>
      <c r="U42" s="44"/>
      <c r="V42" s="44"/>
      <c r="W42" s="44"/>
      <c r="X42" s="44"/>
      <c r="Y42" s="44"/>
      <c r="Z42" s="50">
        <v>120</v>
      </c>
      <c r="AA42" s="66" t="s">
        <v>224</v>
      </c>
      <c r="AB42" s="66" t="s">
        <v>225</v>
      </c>
      <c r="AC42" s="66" t="s">
        <v>226</v>
      </c>
      <c r="AD42" s="66" t="s">
        <v>44</v>
      </c>
    </row>
    <row r="43" spans="1:30" x14ac:dyDescent="0.25">
      <c r="A43" s="46" t="s">
        <v>60</v>
      </c>
      <c r="B43" s="46" t="s">
        <v>54</v>
      </c>
      <c r="C43" s="48">
        <v>205.2</v>
      </c>
      <c r="D43" s="46"/>
      <c r="E43" s="46">
        <v>8095984.3286469001</v>
      </c>
      <c r="F43" s="46"/>
      <c r="G43" s="46"/>
      <c r="H43" s="46"/>
      <c r="I43" s="46"/>
      <c r="J43" s="48"/>
      <c r="K43" s="46"/>
      <c r="L43" s="46"/>
      <c r="M43" s="46"/>
      <c r="N43" s="46"/>
      <c r="O43" s="46"/>
      <c r="P43" s="46"/>
      <c r="Q43" s="46"/>
      <c r="R43" s="46" t="s">
        <v>37</v>
      </c>
      <c r="S43" s="46"/>
      <c r="T43" s="46">
        <v>76</v>
      </c>
      <c r="U43" s="46"/>
      <c r="V43" s="46"/>
      <c r="W43" s="46"/>
      <c r="X43" s="46"/>
      <c r="Y43" s="46"/>
      <c r="Z43" s="50">
        <v>60</v>
      </c>
      <c r="AA43" s="66" t="s">
        <v>227</v>
      </c>
      <c r="AB43" s="66" t="s">
        <v>228</v>
      </c>
      <c r="AC43" s="66" t="s">
        <v>229</v>
      </c>
      <c r="AD43" s="66" t="s">
        <v>44</v>
      </c>
    </row>
    <row r="44" spans="1:30" x14ac:dyDescent="0.25">
      <c r="A44" s="52" t="s">
        <v>176</v>
      </c>
      <c r="B44" s="44" t="s">
        <v>54</v>
      </c>
      <c r="C44" s="45">
        <v>205.2</v>
      </c>
      <c r="D44" s="44">
        <v>12132.852690763801</v>
      </c>
      <c r="E44" s="44">
        <v>2577089.85848518</v>
      </c>
      <c r="F44" s="44">
        <v>4.7079664881749996E-3</v>
      </c>
      <c r="G44" s="44">
        <v>15.633539666918184</v>
      </c>
      <c r="H44" s="44">
        <v>120</v>
      </c>
      <c r="I44" s="53" t="s">
        <v>230</v>
      </c>
      <c r="J44" s="45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 t="s">
        <v>44</v>
      </c>
      <c r="V44" s="44">
        <v>30</v>
      </c>
      <c r="W44" s="44">
        <v>2.4045347349774988</v>
      </c>
      <c r="X44" s="44"/>
      <c r="Y44" s="44"/>
      <c r="Z44" s="50">
        <v>30</v>
      </c>
      <c r="AA44" s="66">
        <v>0.11073277074968405</v>
      </c>
      <c r="AB44" s="66">
        <v>0.14735763134547247</v>
      </c>
      <c r="AC44" s="66">
        <v>0.15174046311386125</v>
      </c>
      <c r="AD44" s="66">
        <v>0.13661028840300593</v>
      </c>
    </row>
    <row r="45" spans="1:30" x14ac:dyDescent="0.25">
      <c r="A45" s="46" t="s">
        <v>177</v>
      </c>
      <c r="B45" s="46" t="s">
        <v>54</v>
      </c>
      <c r="C45" s="48">
        <v>205.2</v>
      </c>
      <c r="D45" s="46">
        <v>33802.786565005299</v>
      </c>
      <c r="E45" s="46">
        <v>6375848.4959860602</v>
      </c>
      <c r="F45" s="46">
        <v>5.3016922510450001E-3</v>
      </c>
      <c r="G45" s="46">
        <v>17.436648874511089</v>
      </c>
      <c r="H45" s="46">
        <v>120</v>
      </c>
      <c r="I45" s="54" t="s">
        <v>231</v>
      </c>
      <c r="J45" s="48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 t="s">
        <v>44</v>
      </c>
      <c r="V45" s="46">
        <v>30</v>
      </c>
      <c r="W45" s="46">
        <v>2.6902774054523881</v>
      </c>
      <c r="X45" s="46"/>
      <c r="Y45" s="46"/>
      <c r="Z45" s="50">
        <v>15</v>
      </c>
      <c r="AA45" s="66">
        <v>0.36755967176431648</v>
      </c>
      <c r="AB45" s="66">
        <v>0.36100855544960814</v>
      </c>
      <c r="AC45" s="66">
        <v>0.42460428792223809</v>
      </c>
      <c r="AD45" s="66">
        <v>0.3843908383787209</v>
      </c>
    </row>
    <row r="46" spans="1:30" ht="15.75" thickBot="1" x14ac:dyDescent="0.3">
      <c r="A46" s="44" t="s">
        <v>178</v>
      </c>
      <c r="B46" s="44" t="s">
        <v>54</v>
      </c>
      <c r="C46" s="45">
        <v>205.2</v>
      </c>
      <c r="D46" s="44">
        <v>21918.636673964698</v>
      </c>
      <c r="E46" s="44">
        <v>5319179.5905504599</v>
      </c>
      <c r="F46" s="44">
        <v>4.1206799471299998E-3</v>
      </c>
      <c r="G46" s="44">
        <v>15.247653639556056</v>
      </c>
      <c r="H46" s="44">
        <v>120</v>
      </c>
      <c r="I46" s="53" t="s">
        <v>232</v>
      </c>
      <c r="J46" s="45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 t="s">
        <v>44</v>
      </c>
      <c r="V46" s="44">
        <v>30</v>
      </c>
      <c r="W46" s="44">
        <v>2.7195864889335088</v>
      </c>
      <c r="X46" s="44"/>
      <c r="Y46" s="44"/>
      <c r="Z46" s="55">
        <v>0</v>
      </c>
      <c r="AA46" s="56">
        <v>1</v>
      </c>
      <c r="AB46" s="56">
        <v>1</v>
      </c>
      <c r="AC46" s="56">
        <v>1</v>
      </c>
      <c r="AD46" s="56">
        <v>1</v>
      </c>
    </row>
    <row r="47" spans="1:30" ht="16.5" thickTop="1" thickBot="1" x14ac:dyDescent="0.3">
      <c r="A47" s="46" t="s">
        <v>179</v>
      </c>
      <c r="B47" s="46" t="s">
        <v>54</v>
      </c>
      <c r="C47" s="48">
        <v>205.2</v>
      </c>
      <c r="D47" s="46">
        <v>20307.936094140001</v>
      </c>
      <c r="E47" s="46">
        <v>6020449.5292282701</v>
      </c>
      <c r="F47" s="46">
        <v>3.373159428635E-3</v>
      </c>
      <c r="G47" s="46">
        <v>9.9313853564995771</v>
      </c>
      <c r="H47" s="46">
        <v>60</v>
      </c>
      <c r="I47" s="54" t="s">
        <v>233</v>
      </c>
      <c r="J47" s="48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 t="s">
        <v>44</v>
      </c>
      <c r="V47" s="46">
        <v>15</v>
      </c>
      <c r="W47" s="46">
        <v>3.6043005846257152</v>
      </c>
      <c r="X47" s="46"/>
      <c r="Y47" s="46"/>
    </row>
    <row r="48" spans="1:30" x14ac:dyDescent="0.25">
      <c r="A48" s="44" t="s">
        <v>180</v>
      </c>
      <c r="B48" s="44" t="s">
        <v>54</v>
      </c>
      <c r="C48" s="45">
        <v>205.2</v>
      </c>
      <c r="D48" s="44">
        <v>7771.7819893607302</v>
      </c>
      <c r="E48" s="44">
        <v>2462310.2410148098</v>
      </c>
      <c r="F48" s="44">
        <v>3.1562968223520001E-3</v>
      </c>
      <c r="G48" s="44">
        <v>8.6415860242310636</v>
      </c>
      <c r="H48" s="44">
        <v>60</v>
      </c>
      <c r="I48" s="53" t="s">
        <v>234</v>
      </c>
      <c r="J48" s="45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 t="s">
        <v>44</v>
      </c>
      <c r="V48" s="44">
        <v>15</v>
      </c>
      <c r="W48" s="44">
        <v>3.586316564364405</v>
      </c>
      <c r="X48" s="44"/>
      <c r="Y48" s="44"/>
      <c r="Z48" s="57" t="s">
        <v>38</v>
      </c>
      <c r="AA48" s="67">
        <v>-6.6679021428898658E-2</v>
      </c>
    </row>
    <row r="49" spans="1:30" x14ac:dyDescent="0.25">
      <c r="A49" s="46" t="s">
        <v>181</v>
      </c>
      <c r="B49" s="46" t="s">
        <v>54</v>
      </c>
      <c r="C49" s="48">
        <v>205.2</v>
      </c>
      <c r="D49" s="46">
        <v>7204.4400929022304</v>
      </c>
      <c r="E49" s="46">
        <v>2330300.18517187</v>
      </c>
      <c r="F49" s="46">
        <v>3.0916360642059999E-3</v>
      </c>
      <c r="G49" s="46">
        <v>10.140633826685889</v>
      </c>
      <c r="H49" s="46">
        <v>60</v>
      </c>
      <c r="I49" s="54" t="s">
        <v>235</v>
      </c>
      <c r="J49" s="48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 t="s">
        <v>44</v>
      </c>
      <c r="V49" s="46">
        <v>15</v>
      </c>
      <c r="W49" s="46">
        <v>3.7485725549576041</v>
      </c>
      <c r="X49" s="46"/>
      <c r="Y49" s="46"/>
      <c r="Z49" s="59" t="s">
        <v>39</v>
      </c>
      <c r="AA49" s="60">
        <v>4.6189740871307468</v>
      </c>
    </row>
    <row r="50" spans="1:30" ht="17.25" x14ac:dyDescent="0.25">
      <c r="A50" s="44" t="s">
        <v>182</v>
      </c>
      <c r="B50" s="44" t="s">
        <v>54</v>
      </c>
      <c r="C50" s="45">
        <v>205.2</v>
      </c>
      <c r="D50" s="44">
        <v>18314.4116007921</v>
      </c>
      <c r="E50" s="44">
        <v>5030792.1156458203</v>
      </c>
      <c r="F50" s="44">
        <v>3.6404628097899999E-3</v>
      </c>
      <c r="G50" s="44">
        <v>11.073277074968404</v>
      </c>
      <c r="H50" s="44">
        <v>30</v>
      </c>
      <c r="I50" s="53">
        <v>2.4045347349774988</v>
      </c>
      <c r="J50" s="45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>
        <v>7</v>
      </c>
      <c r="V50" s="44">
        <v>0</v>
      </c>
      <c r="W50" s="44">
        <v>4.6051701859880918</v>
      </c>
      <c r="X50" s="44"/>
      <c r="Y50" s="44"/>
      <c r="Z50" s="59" t="s">
        <v>40</v>
      </c>
      <c r="AA50" s="61">
        <v>0.98687288227490177</v>
      </c>
    </row>
    <row r="51" spans="1:30" ht="18" x14ac:dyDescent="0.35">
      <c r="A51" s="46" t="s">
        <v>183</v>
      </c>
      <c r="B51" s="46" t="s">
        <v>54</v>
      </c>
      <c r="C51" s="48">
        <v>205.2</v>
      </c>
      <c r="D51" s="46">
        <v>21501.957302846698</v>
      </c>
      <c r="E51" s="46">
        <v>4631187.5980845699</v>
      </c>
      <c r="F51" s="46">
        <v>4.6428603565400002E-3</v>
      </c>
      <c r="G51" s="46">
        <v>14.735763134547247</v>
      </c>
      <c r="H51" s="46">
        <v>30</v>
      </c>
      <c r="I51" s="54">
        <v>2.6902774054523881</v>
      </c>
      <c r="J51" s="48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>
        <v>8</v>
      </c>
      <c r="V51" s="46">
        <v>0</v>
      </c>
      <c r="W51" s="46">
        <v>4.6051701859880918</v>
      </c>
      <c r="X51" s="46"/>
      <c r="Y51" s="46"/>
      <c r="Z51" s="59" t="s">
        <v>41</v>
      </c>
      <c r="AA51" s="68">
        <v>10.39528123997836</v>
      </c>
    </row>
    <row r="52" spans="1:30" ht="18.75" x14ac:dyDescent="0.35">
      <c r="A52" s="44" t="s">
        <v>184</v>
      </c>
      <c r="B52" s="44" t="s">
        <v>54</v>
      </c>
      <c r="C52" s="45">
        <v>205.2</v>
      </c>
      <c r="D52" s="44">
        <v>21518.972244316301</v>
      </c>
      <c r="E52" s="44">
        <v>5241053.8134846399</v>
      </c>
      <c r="F52" s="44">
        <v>4.1058483675460002E-3</v>
      </c>
      <c r="G52" s="44">
        <v>15.174046311386125</v>
      </c>
      <c r="H52" s="44">
        <v>30</v>
      </c>
      <c r="I52" s="53">
        <v>2.7195864889335088</v>
      </c>
      <c r="J52" s="45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>
        <v>9</v>
      </c>
      <c r="V52" s="44">
        <v>0</v>
      </c>
      <c r="W52" s="44">
        <v>4.6051701859880918</v>
      </c>
      <c r="X52" s="44"/>
      <c r="Y52" s="44"/>
      <c r="Z52" s="59" t="s">
        <v>42</v>
      </c>
      <c r="AA52" s="63">
        <v>133.35804285779733</v>
      </c>
    </row>
    <row r="53" spans="1:30" ht="15.75" thickBot="1" x14ac:dyDescent="0.3">
      <c r="A53" s="46" t="s">
        <v>185</v>
      </c>
      <c r="B53" s="46" t="s">
        <v>54</v>
      </c>
      <c r="C53" s="48">
        <v>205.2</v>
      </c>
      <c r="D53" s="46">
        <v>47415.872909179598</v>
      </c>
      <c r="E53" s="46">
        <v>4912300.7449167697</v>
      </c>
      <c r="F53" s="46">
        <v>9.6524776008970001E-3</v>
      </c>
      <c r="G53" s="46">
        <v>36.755967176431646</v>
      </c>
      <c r="H53" s="46">
        <v>15</v>
      </c>
      <c r="I53" s="54">
        <v>3.6043005846257152</v>
      </c>
      <c r="J53" s="48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>
        <v>10</v>
      </c>
      <c r="V53" s="46" t="s">
        <v>44</v>
      </c>
      <c r="W53" s="46" t="s">
        <v>44</v>
      </c>
      <c r="X53" s="46"/>
      <c r="Y53" s="46"/>
      <c r="Z53" s="64" t="s">
        <v>5</v>
      </c>
      <c r="AA53" s="65" t="s">
        <v>186</v>
      </c>
    </row>
    <row r="54" spans="1:30" x14ac:dyDescent="0.25">
      <c r="A54" s="44" t="s">
        <v>187</v>
      </c>
      <c r="B54" s="44" t="s">
        <v>54</v>
      </c>
      <c r="C54" s="45">
        <v>205.2</v>
      </c>
      <c r="D54" s="44">
        <v>61024.257354960399</v>
      </c>
      <c r="E54" s="44">
        <v>6192536.0506967297</v>
      </c>
      <c r="F54" s="44">
        <v>9.8544856025660002E-3</v>
      </c>
      <c r="G54" s="44">
        <v>36.100855544960815</v>
      </c>
      <c r="H54" s="44">
        <v>15</v>
      </c>
      <c r="I54" s="53">
        <v>3.586316564364405</v>
      </c>
      <c r="J54" s="45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>
        <v>11</v>
      </c>
      <c r="V54" s="44" t="s">
        <v>44</v>
      </c>
      <c r="W54" s="44" t="s">
        <v>44</v>
      </c>
      <c r="X54" s="44"/>
      <c r="Y54" s="44"/>
    </row>
    <row r="55" spans="1:30" x14ac:dyDescent="0.25">
      <c r="A55" s="46" t="s">
        <v>188</v>
      </c>
      <c r="B55" s="46" t="s">
        <v>54</v>
      </c>
      <c r="C55" s="48">
        <v>205.2</v>
      </c>
      <c r="D55" s="46">
        <v>23149.6744818478</v>
      </c>
      <c r="E55" s="46">
        <v>2410434.0573608</v>
      </c>
      <c r="F55" s="46">
        <v>9.6039443232869993E-3</v>
      </c>
      <c r="G55" s="46">
        <v>42.460428792223809</v>
      </c>
      <c r="H55" s="46">
        <v>15</v>
      </c>
      <c r="I55" s="54">
        <v>3.7485725549576041</v>
      </c>
      <c r="J55" s="48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>
        <v>12</v>
      </c>
      <c r="V55" s="46" t="s">
        <v>44</v>
      </c>
      <c r="W55" s="46" t="s">
        <v>44</v>
      </c>
      <c r="X55" s="46"/>
      <c r="Y55" s="46"/>
    </row>
    <row r="56" spans="1:30" x14ac:dyDescent="0.25">
      <c r="A56" s="44" t="s">
        <v>189</v>
      </c>
      <c r="B56" s="44" t="s">
        <v>54</v>
      </c>
      <c r="C56" s="45">
        <v>205.2</v>
      </c>
      <c r="D56" s="44">
        <v>54319.863679307302</v>
      </c>
      <c r="E56" s="44">
        <v>2221020.9396955599</v>
      </c>
      <c r="F56" s="44">
        <v>2.4457159637023999E-2</v>
      </c>
      <c r="G56" s="44">
        <v>100</v>
      </c>
      <c r="H56" s="44">
        <v>0</v>
      </c>
      <c r="I56" s="53">
        <v>4.6051701859880918</v>
      </c>
      <c r="J56" s="45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>
        <v>13</v>
      </c>
      <c r="V56" s="44" t="s">
        <v>44</v>
      </c>
      <c r="W56" s="44" t="s">
        <v>44</v>
      </c>
      <c r="X56" s="44"/>
      <c r="Y56" s="44"/>
    </row>
    <row r="57" spans="1:30" x14ac:dyDescent="0.25">
      <c r="A57" s="46" t="s">
        <v>190</v>
      </c>
      <c r="B57" s="46" t="s">
        <v>54</v>
      </c>
      <c r="C57" s="48">
        <v>205.2</v>
      </c>
      <c r="D57" s="46">
        <v>63116.738300228899</v>
      </c>
      <c r="E57" s="46">
        <v>2480855.8004660401</v>
      </c>
      <c r="F57" s="46">
        <v>2.5441518321368001E-2</v>
      </c>
      <c r="G57" s="46">
        <v>100</v>
      </c>
      <c r="H57" s="46">
        <v>0</v>
      </c>
      <c r="I57" s="54">
        <v>4.6051701859880918</v>
      </c>
      <c r="J57" s="48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>
        <v>14</v>
      </c>
      <c r="V57" s="46" t="s">
        <v>44</v>
      </c>
      <c r="W57" s="46" t="s">
        <v>44</v>
      </c>
      <c r="X57" s="46"/>
      <c r="Y57" s="46"/>
    </row>
    <row r="58" spans="1:30" x14ac:dyDescent="0.25">
      <c r="A58" s="44" t="s">
        <v>191</v>
      </c>
      <c r="B58" s="44" t="s">
        <v>54</v>
      </c>
      <c r="C58" s="45">
        <v>205.2</v>
      </c>
      <c r="D58" s="44">
        <v>57249.239517001697</v>
      </c>
      <c r="E58" s="44">
        <v>2700698.7977975602</v>
      </c>
      <c r="F58" s="44">
        <v>2.1197935720817001E-2</v>
      </c>
      <c r="G58" s="44">
        <v>100</v>
      </c>
      <c r="H58" s="44">
        <v>0</v>
      </c>
      <c r="I58" s="53">
        <v>4.6051701859880918</v>
      </c>
      <c r="J58" s="45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>
        <v>15</v>
      </c>
      <c r="V58" s="44" t="s">
        <v>44</v>
      </c>
      <c r="W58" s="44" t="s">
        <v>44</v>
      </c>
      <c r="X58" s="44"/>
      <c r="Y58" s="44"/>
    </row>
    <row r="59" spans="1:30" x14ac:dyDescent="0.25">
      <c r="A59" s="46"/>
      <c r="B59" s="46"/>
      <c r="C59" s="46"/>
      <c r="D59" s="46"/>
      <c r="E59" s="46"/>
      <c r="F59" s="46"/>
      <c r="G59" s="46"/>
      <c r="H59" s="46"/>
      <c r="I59" s="46"/>
      <c r="J59" s="48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</row>
    <row r="60" spans="1:30" ht="15.75" thickBot="1" x14ac:dyDescent="0.3">
      <c r="A60" s="44"/>
      <c r="B60" s="44"/>
      <c r="C60" s="44"/>
      <c r="D60" s="44"/>
      <c r="E60" s="44"/>
      <c r="F60" s="44"/>
      <c r="G60" s="44"/>
      <c r="H60" s="44"/>
      <c r="I60" s="44"/>
      <c r="J60" s="45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30" ht="16.5" thickTop="1" thickBot="1" x14ac:dyDescent="0.3">
      <c r="A61" s="46" t="s">
        <v>57</v>
      </c>
      <c r="B61" s="47" t="s">
        <v>55</v>
      </c>
      <c r="C61" s="48">
        <v>71.099999999999994</v>
      </c>
      <c r="D61" s="46">
        <v>0</v>
      </c>
      <c r="E61" s="46">
        <v>8224487.6031584498</v>
      </c>
      <c r="F61" s="46">
        <v>0</v>
      </c>
      <c r="G61" s="46"/>
      <c r="H61" s="46"/>
      <c r="I61" s="46"/>
      <c r="J61" s="48"/>
      <c r="K61" s="46"/>
      <c r="L61" s="46"/>
      <c r="M61" s="46"/>
      <c r="N61" s="46"/>
      <c r="O61" s="46"/>
      <c r="P61" s="46"/>
      <c r="Q61" s="46"/>
      <c r="R61" s="47" t="s">
        <v>110</v>
      </c>
      <c r="S61" s="46"/>
      <c r="T61" s="46">
        <v>6</v>
      </c>
      <c r="U61" s="46"/>
      <c r="V61" s="46"/>
      <c r="W61" s="46"/>
      <c r="X61" s="46"/>
      <c r="Y61" s="46"/>
      <c r="Z61" s="49" t="s">
        <v>32</v>
      </c>
      <c r="AA61" s="49" t="s">
        <v>33</v>
      </c>
      <c r="AB61" s="49" t="s">
        <v>34</v>
      </c>
      <c r="AC61" s="49" t="s">
        <v>35</v>
      </c>
      <c r="AD61" s="49" t="s">
        <v>36</v>
      </c>
    </row>
    <row r="62" spans="1:30" ht="15.75" thickTop="1" x14ac:dyDescent="0.25">
      <c r="A62" s="44" t="s">
        <v>59</v>
      </c>
      <c r="B62" s="44" t="s">
        <v>55</v>
      </c>
      <c r="C62" s="45">
        <v>71.099999999999994</v>
      </c>
      <c r="D62" s="44">
        <v>0</v>
      </c>
      <c r="E62" s="44">
        <v>2764488.2557733501</v>
      </c>
      <c r="F62" s="44">
        <v>0</v>
      </c>
      <c r="G62" s="44"/>
      <c r="H62" s="44"/>
      <c r="I62" s="44"/>
      <c r="J62" s="45"/>
      <c r="K62" s="44"/>
      <c r="L62" s="44"/>
      <c r="M62" s="44"/>
      <c r="N62" s="44"/>
      <c r="O62" s="44"/>
      <c r="P62" s="44"/>
      <c r="Q62" s="44"/>
      <c r="R62" s="44" t="s">
        <v>32</v>
      </c>
      <c r="S62" s="44"/>
      <c r="T62" s="44">
        <v>100</v>
      </c>
      <c r="U62" s="44"/>
      <c r="V62" s="44"/>
      <c r="W62" s="44"/>
      <c r="X62" s="44"/>
      <c r="Y62" s="44"/>
      <c r="Z62" s="50">
        <v>120</v>
      </c>
      <c r="AA62" s="51" t="s">
        <v>236</v>
      </c>
      <c r="AB62" s="51" t="s">
        <v>48</v>
      </c>
      <c r="AC62" s="51" t="s">
        <v>48</v>
      </c>
      <c r="AD62" s="51" t="s">
        <v>44</v>
      </c>
    </row>
    <row r="63" spans="1:30" x14ac:dyDescent="0.25">
      <c r="A63" s="46" t="s">
        <v>60</v>
      </c>
      <c r="B63" s="46" t="s">
        <v>55</v>
      </c>
      <c r="C63" s="48">
        <v>71.099999999999994</v>
      </c>
      <c r="D63" s="46">
        <v>0</v>
      </c>
      <c r="E63" s="46">
        <v>8095984.3286469001</v>
      </c>
      <c r="F63" s="46">
        <v>0</v>
      </c>
      <c r="G63" s="46"/>
      <c r="H63" s="46"/>
      <c r="I63" s="46"/>
      <c r="J63" s="48"/>
      <c r="K63" s="46"/>
      <c r="L63" s="46"/>
      <c r="M63" s="46"/>
      <c r="N63" s="46"/>
      <c r="O63" s="46"/>
      <c r="P63" s="46"/>
      <c r="Q63" s="46"/>
      <c r="R63" s="46" t="s">
        <v>37</v>
      </c>
      <c r="S63" s="46"/>
      <c r="T63" s="46">
        <v>114</v>
      </c>
      <c r="U63" s="46"/>
      <c r="V63" s="46"/>
      <c r="W63" s="46"/>
      <c r="X63" s="46"/>
      <c r="Y63" s="46"/>
      <c r="Z63" s="50">
        <v>60</v>
      </c>
      <c r="AA63" s="51" t="s">
        <v>237</v>
      </c>
      <c r="AB63" s="51" t="s">
        <v>238</v>
      </c>
      <c r="AC63" s="51" t="s">
        <v>239</v>
      </c>
      <c r="AD63" s="51" t="s">
        <v>44</v>
      </c>
    </row>
    <row r="64" spans="1:30" x14ac:dyDescent="0.25">
      <c r="A64" s="44" t="s">
        <v>192</v>
      </c>
      <c r="B64" s="44" t="s">
        <v>55</v>
      </c>
      <c r="C64" s="45">
        <v>71.099999999999994</v>
      </c>
      <c r="D64" s="44">
        <v>13301.844094670199</v>
      </c>
      <c r="E64" s="44">
        <v>2455214.0325956601</v>
      </c>
      <c r="F64" s="44">
        <v>5.4177940978150001E-3</v>
      </c>
      <c r="G64" s="44">
        <v>18.708510790254927</v>
      </c>
      <c r="H64" s="44">
        <v>120</v>
      </c>
      <c r="I64" s="53" t="s">
        <v>240</v>
      </c>
      <c r="J64" s="45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 t="s">
        <v>44</v>
      </c>
      <c r="V64" s="44">
        <v>15</v>
      </c>
      <c r="W64" s="44">
        <v>3.0613917680634666</v>
      </c>
      <c r="X64" s="44"/>
      <c r="Y64" s="44"/>
      <c r="Z64" s="50">
        <v>30</v>
      </c>
      <c r="AA64" s="51" t="s">
        <v>48</v>
      </c>
      <c r="AB64" s="51" t="s">
        <v>241</v>
      </c>
      <c r="AC64" s="51" t="s">
        <v>242</v>
      </c>
      <c r="AD64" s="51" t="s">
        <v>44</v>
      </c>
    </row>
    <row r="65" spans="1:30" x14ac:dyDescent="0.25">
      <c r="A65" s="46" t="s">
        <v>193</v>
      </c>
      <c r="B65" s="46" t="s">
        <v>55</v>
      </c>
      <c r="C65" s="48">
        <v>71.099999999999994</v>
      </c>
      <c r="D65" s="46">
        <v>0</v>
      </c>
      <c r="E65" s="46">
        <v>2672948.8262660098</v>
      </c>
      <c r="F65" s="46">
        <v>0</v>
      </c>
      <c r="G65" s="46">
        <v>1E-8</v>
      </c>
      <c r="H65" s="46">
        <v>120</v>
      </c>
      <c r="I65" s="54" t="s">
        <v>145</v>
      </c>
      <c r="J65" s="48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 t="s">
        <v>44</v>
      </c>
      <c r="V65" s="46">
        <v>15</v>
      </c>
      <c r="W65" s="46">
        <v>2.7911329458165204</v>
      </c>
      <c r="X65" s="46"/>
      <c r="Y65" s="46"/>
      <c r="Z65" s="50">
        <v>15</v>
      </c>
      <c r="AA65" s="51">
        <v>0.21357260840477571</v>
      </c>
      <c r="AB65" s="51">
        <v>0.16299475767892219</v>
      </c>
      <c r="AC65" s="51">
        <v>0.2356962707797946</v>
      </c>
      <c r="AD65" s="51">
        <v>0.20408787895449751</v>
      </c>
    </row>
    <row r="66" spans="1:30" ht="15.75" thickBot="1" x14ac:dyDescent="0.3">
      <c r="A66" s="44" t="s">
        <v>194</v>
      </c>
      <c r="B66" s="44" t="s">
        <v>55</v>
      </c>
      <c r="C66" s="45">
        <v>71.099999999999994</v>
      </c>
      <c r="D66" s="44">
        <v>0</v>
      </c>
      <c r="E66" s="44">
        <v>2541579.5690028998</v>
      </c>
      <c r="F66" s="44">
        <v>0</v>
      </c>
      <c r="G66" s="44">
        <v>1E-8</v>
      </c>
      <c r="H66" s="44">
        <v>120</v>
      </c>
      <c r="I66" s="53" t="s">
        <v>145</v>
      </c>
      <c r="J66" s="45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 t="s">
        <v>44</v>
      </c>
      <c r="V66" s="44">
        <v>15</v>
      </c>
      <c r="W66" s="44">
        <v>3.159958894929765</v>
      </c>
      <c r="X66" s="44"/>
      <c r="Y66" s="44"/>
      <c r="Z66" s="55">
        <v>0</v>
      </c>
      <c r="AA66" s="56">
        <v>1</v>
      </c>
      <c r="AB66" s="56">
        <v>1</v>
      </c>
      <c r="AC66" s="56">
        <v>1</v>
      </c>
      <c r="AD66" s="56">
        <v>1</v>
      </c>
    </row>
    <row r="67" spans="1:30" ht="16.5" thickTop="1" thickBot="1" x14ac:dyDescent="0.3">
      <c r="A67" s="46" t="s">
        <v>195</v>
      </c>
      <c r="B67" s="46" t="s">
        <v>55</v>
      </c>
      <c r="C67" s="48">
        <v>71.099999999999994</v>
      </c>
      <c r="D67" s="46">
        <v>14195.051353066599</v>
      </c>
      <c r="E67" s="46">
        <v>2491459.962332</v>
      </c>
      <c r="F67" s="46">
        <v>5.6974832297849998E-3</v>
      </c>
      <c r="G67" s="46">
        <v>19.674322160880489</v>
      </c>
      <c r="H67" s="46">
        <v>60</v>
      </c>
      <c r="I67" s="54" t="s">
        <v>243</v>
      </c>
      <c r="J67" s="48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 t="s">
        <v>44</v>
      </c>
      <c r="V67" s="46">
        <v>0</v>
      </c>
      <c r="W67" s="46">
        <v>4.6051701859880918</v>
      </c>
      <c r="X67" s="46"/>
      <c r="Y67" s="46"/>
    </row>
    <row r="68" spans="1:30" x14ac:dyDescent="0.25">
      <c r="A68" s="44" t="s">
        <v>196</v>
      </c>
      <c r="B68" s="44" t="s">
        <v>55</v>
      </c>
      <c r="C68" s="45">
        <v>71.099999999999994</v>
      </c>
      <c r="D68" s="44">
        <v>12375.417741183601</v>
      </c>
      <c r="E68" s="44">
        <v>2386079.90557366</v>
      </c>
      <c r="F68" s="44">
        <v>5.1865059976719998E-3</v>
      </c>
      <c r="G68" s="44">
        <v>15.716450080874903</v>
      </c>
      <c r="H68" s="44">
        <v>60</v>
      </c>
      <c r="I68" s="53" t="s">
        <v>244</v>
      </c>
      <c r="J68" s="45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 t="s">
        <v>44</v>
      </c>
      <c r="V68" s="44">
        <v>0</v>
      </c>
      <c r="W68" s="44">
        <v>4.6051701859880918</v>
      </c>
      <c r="X68" s="44"/>
      <c r="Y68" s="44"/>
      <c r="Z68" s="57" t="s">
        <v>38</v>
      </c>
      <c r="AA68" s="58">
        <v>-0.10673393220343388</v>
      </c>
    </row>
    <row r="69" spans="1:30" x14ac:dyDescent="0.25">
      <c r="A69" s="46" t="s">
        <v>197</v>
      </c>
      <c r="B69" s="46" t="s">
        <v>55</v>
      </c>
      <c r="C69" s="48">
        <v>71.099999999999994</v>
      </c>
      <c r="D69" s="46">
        <v>14564.2291072921</v>
      </c>
      <c r="E69" s="46">
        <v>2446466.1857560701</v>
      </c>
      <c r="F69" s="46">
        <v>5.9531700017309997E-3</v>
      </c>
      <c r="G69" s="46">
        <v>23.417626699720554</v>
      </c>
      <c r="H69" s="46">
        <v>60</v>
      </c>
      <c r="I69" s="54" t="s">
        <v>245</v>
      </c>
      <c r="J69" s="48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 t="s">
        <v>44</v>
      </c>
      <c r="V69" s="46">
        <v>0</v>
      </c>
      <c r="W69" s="46">
        <v>4.6051701859880918</v>
      </c>
      <c r="X69" s="46"/>
      <c r="Y69" s="46"/>
      <c r="Z69" s="59" t="s">
        <v>39</v>
      </c>
      <c r="AA69" s="60">
        <v>4.6051701859880918</v>
      </c>
    </row>
    <row r="70" spans="1:30" ht="17.25" x14ac:dyDescent="0.25">
      <c r="A70" s="44" t="s">
        <v>198</v>
      </c>
      <c r="B70" s="44" t="s">
        <v>55</v>
      </c>
      <c r="C70" s="45">
        <v>71.099999999999994</v>
      </c>
      <c r="D70" s="44">
        <v>0</v>
      </c>
      <c r="E70" s="44">
        <v>2424741.0943991002</v>
      </c>
      <c r="F70" s="44">
        <v>0</v>
      </c>
      <c r="G70" s="44">
        <v>1E-8</v>
      </c>
      <c r="H70" s="44">
        <v>30</v>
      </c>
      <c r="I70" s="53" t="s">
        <v>145</v>
      </c>
      <c r="J70" s="45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 t="s">
        <v>44</v>
      </c>
      <c r="V70" s="44" t="s">
        <v>44</v>
      </c>
      <c r="W70" s="44" t="s">
        <v>44</v>
      </c>
      <c r="X70" s="44"/>
      <c r="Y70" s="44"/>
      <c r="Z70" s="59" t="s">
        <v>40</v>
      </c>
      <c r="AA70" s="61">
        <v>0.98138501664011701</v>
      </c>
    </row>
    <row r="71" spans="1:30" ht="18" x14ac:dyDescent="0.35">
      <c r="A71" s="46" t="s">
        <v>199</v>
      </c>
      <c r="B71" s="46" t="s">
        <v>55</v>
      </c>
      <c r="C71" s="48">
        <v>71.099999999999994</v>
      </c>
      <c r="D71" s="46">
        <v>12801.0387431544</v>
      </c>
      <c r="E71" s="46">
        <v>2363216.9794327398</v>
      </c>
      <c r="F71" s="46">
        <v>5.4167851934730001E-3</v>
      </c>
      <c r="G71" s="46">
        <v>16.414255402433373</v>
      </c>
      <c r="H71" s="46">
        <v>30</v>
      </c>
      <c r="I71" s="54" t="s">
        <v>246</v>
      </c>
      <c r="J71" s="48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 t="s">
        <v>44</v>
      </c>
      <c r="V71" s="46" t="s">
        <v>44</v>
      </c>
      <c r="W71" s="46" t="s">
        <v>44</v>
      </c>
      <c r="X71" s="46"/>
      <c r="Y71" s="46"/>
      <c r="Z71" s="59" t="s">
        <v>41</v>
      </c>
      <c r="AA71" s="62">
        <v>6.4941595072016387</v>
      </c>
    </row>
    <row r="72" spans="1:30" ht="18.75" x14ac:dyDescent="0.35">
      <c r="A72" s="44" t="s">
        <v>200</v>
      </c>
      <c r="B72" s="44" t="s">
        <v>55</v>
      </c>
      <c r="C72" s="45">
        <v>71.099999999999994</v>
      </c>
      <c r="D72" s="44">
        <v>12602.774035229801</v>
      </c>
      <c r="E72" s="44">
        <v>2431340.6820009202</v>
      </c>
      <c r="F72" s="44">
        <v>5.1834669359699997E-3</v>
      </c>
      <c r="G72" s="44">
        <v>20.389892054417203</v>
      </c>
      <c r="H72" s="44">
        <v>30</v>
      </c>
      <c r="I72" s="53" t="s">
        <v>247</v>
      </c>
      <c r="J72" s="45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 t="s">
        <v>44</v>
      </c>
      <c r="V72" s="44" t="s">
        <v>44</v>
      </c>
      <c r="W72" s="44" t="s">
        <v>44</v>
      </c>
      <c r="X72" s="44"/>
      <c r="Y72" s="44"/>
      <c r="Z72" s="59" t="s">
        <v>42</v>
      </c>
      <c r="AA72" s="63">
        <v>213.46786440686776</v>
      </c>
    </row>
    <row r="73" spans="1:30" ht="15.75" thickBot="1" x14ac:dyDescent="0.3">
      <c r="A73" s="46" t="s">
        <v>201</v>
      </c>
      <c r="B73" s="46" t="s">
        <v>55</v>
      </c>
      <c r="C73" s="48">
        <v>71.099999999999994</v>
      </c>
      <c r="D73" s="46">
        <v>14987.028007557699</v>
      </c>
      <c r="E73" s="46">
        <v>2423185.65922915</v>
      </c>
      <c r="F73" s="46">
        <v>6.1848451233920002E-3</v>
      </c>
      <c r="G73" s="46">
        <v>21.357260840477572</v>
      </c>
      <c r="H73" s="46">
        <v>15</v>
      </c>
      <c r="I73" s="54">
        <v>3.0613917680634666</v>
      </c>
      <c r="J73" s="48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>
        <v>10</v>
      </c>
      <c r="V73" s="46" t="s">
        <v>44</v>
      </c>
      <c r="W73" s="46" t="s">
        <v>44</v>
      </c>
      <c r="X73" s="46"/>
      <c r="Y73" s="46"/>
      <c r="Z73" s="64" t="s">
        <v>5</v>
      </c>
      <c r="AA73" s="65" t="s">
        <v>202</v>
      </c>
    </row>
    <row r="74" spans="1:30" x14ac:dyDescent="0.25">
      <c r="A74" s="44" t="s">
        <v>203</v>
      </c>
      <c r="B74" s="44" t="s">
        <v>55</v>
      </c>
      <c r="C74" s="45">
        <v>71.099999999999994</v>
      </c>
      <c r="D74" s="44">
        <v>13292.961381572501</v>
      </c>
      <c r="E74" s="44">
        <v>2471312.57722705</v>
      </c>
      <c r="F74" s="44">
        <v>5.3789073482919999E-3</v>
      </c>
      <c r="G74" s="44">
        <v>16.299475767892218</v>
      </c>
      <c r="H74" s="44">
        <v>15</v>
      </c>
      <c r="I74" s="53">
        <v>2.7911329458165204</v>
      </c>
      <c r="J74" s="45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>
        <v>11</v>
      </c>
      <c r="V74" s="44" t="s">
        <v>44</v>
      </c>
      <c r="W74" s="44" t="s">
        <v>44</v>
      </c>
      <c r="X74" s="44"/>
      <c r="Y74" s="44"/>
    </row>
    <row r="75" spans="1:30" x14ac:dyDescent="0.25">
      <c r="A75" s="46" t="s">
        <v>204</v>
      </c>
      <c r="B75" s="46" t="s">
        <v>55</v>
      </c>
      <c r="C75" s="48">
        <v>71.099999999999994</v>
      </c>
      <c r="D75" s="46">
        <v>15144.477094113499</v>
      </c>
      <c r="E75" s="46">
        <v>2527529.1065535899</v>
      </c>
      <c r="F75" s="46">
        <v>5.9918111545559996E-3</v>
      </c>
      <c r="G75" s="46">
        <v>23.569627077979462</v>
      </c>
      <c r="H75" s="46">
        <v>15</v>
      </c>
      <c r="I75" s="54">
        <v>3.159958894929765</v>
      </c>
      <c r="J75" s="48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>
        <v>12</v>
      </c>
      <c r="V75" s="46" t="s">
        <v>44</v>
      </c>
      <c r="W75" s="46" t="s">
        <v>44</v>
      </c>
      <c r="X75" s="46"/>
      <c r="Y75" s="46"/>
    </row>
    <row r="76" spans="1:30" x14ac:dyDescent="0.25">
      <c r="A76" s="44" t="s">
        <v>205</v>
      </c>
      <c r="B76" s="44" t="s">
        <v>55</v>
      </c>
      <c r="C76" s="45">
        <v>71.099999999999994</v>
      </c>
      <c r="D76" s="44">
        <v>64971.0587749845</v>
      </c>
      <c r="E76" s="44">
        <v>2243554.7239351501</v>
      </c>
      <c r="F76" s="44">
        <v>2.8958981067787999E-2</v>
      </c>
      <c r="G76" s="44">
        <v>100</v>
      </c>
      <c r="H76" s="44">
        <v>0</v>
      </c>
      <c r="I76" s="53">
        <v>4.6051701859880918</v>
      </c>
      <c r="J76" s="45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>
        <v>13</v>
      </c>
      <c r="V76" s="44" t="s">
        <v>44</v>
      </c>
      <c r="W76" s="44" t="s">
        <v>44</v>
      </c>
      <c r="X76" s="44"/>
      <c r="Y76" s="44"/>
    </row>
    <row r="77" spans="1:30" x14ac:dyDescent="0.25">
      <c r="A77" s="46" t="s">
        <v>206</v>
      </c>
      <c r="B77" s="46" t="s">
        <v>55</v>
      </c>
      <c r="C77" s="48">
        <v>71.099999999999994</v>
      </c>
      <c r="D77" s="46">
        <v>82757.536670809699</v>
      </c>
      <c r="E77" s="46">
        <v>2507766.6823999598</v>
      </c>
      <c r="F77" s="46">
        <v>3.3000492929273997E-2</v>
      </c>
      <c r="G77" s="46">
        <v>100</v>
      </c>
      <c r="H77" s="46">
        <v>0</v>
      </c>
      <c r="I77" s="54">
        <v>4.6051701859880918</v>
      </c>
      <c r="J77" s="48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>
        <v>14</v>
      </c>
      <c r="V77" s="46" t="s">
        <v>44</v>
      </c>
      <c r="W77" s="46" t="s">
        <v>44</v>
      </c>
      <c r="X77" s="46"/>
      <c r="Y77" s="46"/>
    </row>
    <row r="78" spans="1:30" x14ac:dyDescent="0.25">
      <c r="A78" s="44" t="s">
        <v>207</v>
      </c>
      <c r="B78" s="44" t="s">
        <v>55</v>
      </c>
      <c r="C78" s="45">
        <v>71.099999999999994</v>
      </c>
      <c r="D78" s="44">
        <v>68396.42866207</v>
      </c>
      <c r="E78" s="44">
        <v>2690469.1677488</v>
      </c>
      <c r="F78" s="44">
        <v>2.5421747805904001E-2</v>
      </c>
      <c r="G78" s="44">
        <v>100</v>
      </c>
      <c r="H78" s="44">
        <v>0</v>
      </c>
      <c r="I78" s="53">
        <v>4.6051701859880918</v>
      </c>
      <c r="J78" s="45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>
        <v>15</v>
      </c>
      <c r="V78" s="44" t="s">
        <v>44</v>
      </c>
      <c r="W78" s="44" t="s">
        <v>44</v>
      </c>
      <c r="X78" s="44"/>
      <c r="Y78" s="44"/>
    </row>
    <row r="79" spans="1:30" x14ac:dyDescent="0.25">
      <c r="A79" s="46"/>
      <c r="B79" s="46"/>
      <c r="C79" s="46"/>
      <c r="D79" s="46"/>
      <c r="E79" s="46"/>
      <c r="F79" s="46"/>
      <c r="G79" s="46"/>
      <c r="H79" s="46"/>
      <c r="I79" s="46"/>
      <c r="J79" s="48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</row>
    <row r="80" spans="1:30" ht="15.75" thickBot="1" x14ac:dyDescent="0.3">
      <c r="A80" s="44"/>
      <c r="B80" s="44"/>
      <c r="C80" s="44"/>
      <c r="D80" s="44"/>
      <c r="E80" s="44"/>
      <c r="F80" s="44"/>
      <c r="G80" s="44"/>
      <c r="H80" s="44"/>
      <c r="I80" s="44"/>
      <c r="J80" s="45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</row>
    <row r="81" spans="1:30" ht="16.5" thickTop="1" thickBot="1" x14ac:dyDescent="0.3">
      <c r="A81" s="46" t="s">
        <v>57</v>
      </c>
      <c r="B81" s="47" t="s">
        <v>56</v>
      </c>
      <c r="C81" s="48">
        <v>95</v>
      </c>
      <c r="D81" s="46">
        <v>0</v>
      </c>
      <c r="E81" s="46">
        <v>8224487.6031584498</v>
      </c>
      <c r="F81" s="46">
        <v>0</v>
      </c>
      <c r="G81" s="46"/>
      <c r="H81" s="46"/>
      <c r="I81" s="46"/>
      <c r="J81" s="48"/>
      <c r="K81" s="46"/>
      <c r="L81" s="46"/>
      <c r="M81" s="46"/>
      <c r="N81" s="46"/>
      <c r="O81" s="46"/>
      <c r="P81" s="46"/>
      <c r="Q81" s="46"/>
      <c r="R81" s="47" t="s">
        <v>127</v>
      </c>
      <c r="S81" s="46"/>
      <c r="T81" s="46">
        <v>8</v>
      </c>
      <c r="U81" s="46"/>
      <c r="V81" s="46"/>
      <c r="W81" s="46"/>
      <c r="X81" s="46"/>
      <c r="Y81" s="46"/>
      <c r="Z81" s="49" t="s">
        <v>32</v>
      </c>
      <c r="AA81" s="49" t="s">
        <v>33</v>
      </c>
      <c r="AB81" s="49" t="s">
        <v>34</v>
      </c>
      <c r="AC81" s="49" t="s">
        <v>35</v>
      </c>
      <c r="AD81" s="49" t="s">
        <v>36</v>
      </c>
    </row>
    <row r="82" spans="1:30" ht="15.75" thickTop="1" x14ac:dyDescent="0.25">
      <c r="A82" s="44" t="s">
        <v>59</v>
      </c>
      <c r="B82" s="52" t="s">
        <v>56</v>
      </c>
      <c r="C82" s="45">
        <v>95</v>
      </c>
      <c r="D82" s="44">
        <v>0</v>
      </c>
      <c r="E82" s="44">
        <v>2764488.2557733501</v>
      </c>
      <c r="F82" s="44">
        <v>0</v>
      </c>
      <c r="G82" s="44"/>
      <c r="H82" s="44"/>
      <c r="I82" s="44"/>
      <c r="J82" s="45"/>
      <c r="K82" s="44"/>
      <c r="L82" s="44"/>
      <c r="M82" s="44"/>
      <c r="N82" s="44"/>
      <c r="O82" s="44"/>
      <c r="P82" s="44"/>
      <c r="Q82" s="44"/>
      <c r="R82" s="44" t="s">
        <v>32</v>
      </c>
      <c r="S82" s="44"/>
      <c r="T82" s="44">
        <v>138</v>
      </c>
      <c r="U82" s="44"/>
      <c r="V82" s="44"/>
      <c r="W82" s="44"/>
      <c r="X82" s="44"/>
      <c r="Y82" s="44"/>
      <c r="Z82" s="50">
        <v>120</v>
      </c>
      <c r="AA82" s="66" t="s">
        <v>248</v>
      </c>
      <c r="AB82" s="66" t="s">
        <v>249</v>
      </c>
      <c r="AC82" s="66" t="s">
        <v>250</v>
      </c>
      <c r="AD82" s="66" t="s">
        <v>44</v>
      </c>
    </row>
    <row r="83" spans="1:30" x14ac:dyDescent="0.25">
      <c r="A83" s="46" t="s">
        <v>60</v>
      </c>
      <c r="B83" s="46" t="s">
        <v>56</v>
      </c>
      <c r="C83" s="48">
        <v>95</v>
      </c>
      <c r="D83" s="46">
        <v>0</v>
      </c>
      <c r="E83" s="46">
        <v>8095984.3286469001</v>
      </c>
      <c r="F83" s="46">
        <v>0</v>
      </c>
      <c r="G83" s="46"/>
      <c r="H83" s="46"/>
      <c r="I83" s="46"/>
      <c r="J83" s="48"/>
      <c r="K83" s="46"/>
      <c r="L83" s="46"/>
      <c r="M83" s="46"/>
      <c r="N83" s="46"/>
      <c r="O83" s="46"/>
      <c r="P83" s="46"/>
      <c r="Q83" s="46"/>
      <c r="R83" s="46" t="s">
        <v>37</v>
      </c>
      <c r="S83" s="46"/>
      <c r="T83" s="46">
        <v>152</v>
      </c>
      <c r="U83" s="46"/>
      <c r="V83" s="46"/>
      <c r="W83" s="46"/>
      <c r="X83" s="46"/>
      <c r="Y83" s="46"/>
      <c r="Z83" s="50">
        <v>60</v>
      </c>
      <c r="AA83" s="66" t="s">
        <v>48</v>
      </c>
      <c r="AB83" s="66" t="s">
        <v>48</v>
      </c>
      <c r="AC83" s="51" t="s">
        <v>48</v>
      </c>
      <c r="AD83" s="66" t="s">
        <v>44</v>
      </c>
    </row>
    <row r="84" spans="1:30" x14ac:dyDescent="0.25">
      <c r="A84" s="44" t="s">
        <v>208</v>
      </c>
      <c r="B84" s="44" t="s">
        <v>56</v>
      </c>
      <c r="C84" s="45">
        <v>95</v>
      </c>
      <c r="D84" s="44">
        <v>10417.127451054501</v>
      </c>
      <c r="E84" s="44">
        <v>2464161.9440408899</v>
      </c>
      <c r="F84" s="44">
        <v>4.2274524514289997E-3</v>
      </c>
      <c r="G84" s="44">
        <v>3.7470082562476295</v>
      </c>
      <c r="H84" s="44">
        <v>120</v>
      </c>
      <c r="I84" s="53" t="s">
        <v>251</v>
      </c>
      <c r="J84" s="45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 t="s">
        <v>44</v>
      </c>
      <c r="V84" s="44">
        <v>15</v>
      </c>
      <c r="W84" s="44">
        <v>2.0195212546223082</v>
      </c>
      <c r="X84" s="44"/>
      <c r="Y84" s="44"/>
      <c r="Z84" s="50">
        <v>30</v>
      </c>
      <c r="AA84" s="66" t="s">
        <v>48</v>
      </c>
      <c r="AB84" s="66" t="s">
        <v>48</v>
      </c>
      <c r="AC84" s="51" t="s">
        <v>48</v>
      </c>
      <c r="AD84" s="66" t="s">
        <v>44</v>
      </c>
    </row>
    <row r="85" spans="1:30" x14ac:dyDescent="0.25">
      <c r="A85" s="46" t="s">
        <v>209</v>
      </c>
      <c r="B85" s="46" t="s">
        <v>56</v>
      </c>
      <c r="C85" s="48">
        <v>95</v>
      </c>
      <c r="D85" s="46">
        <v>18951.1758091142</v>
      </c>
      <c r="E85" s="46">
        <v>2681381.8119602599</v>
      </c>
      <c r="F85" s="46">
        <v>7.0676901456490004E-3</v>
      </c>
      <c r="G85" s="46">
        <v>7.115730540019598</v>
      </c>
      <c r="H85" s="46">
        <v>120</v>
      </c>
      <c r="I85" s="54" t="s">
        <v>252</v>
      </c>
      <c r="J85" s="48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 t="s">
        <v>44</v>
      </c>
      <c r="V85" s="46">
        <v>15</v>
      </c>
      <c r="W85" s="46">
        <v>1.5645093301018245</v>
      </c>
      <c r="X85" s="46"/>
      <c r="Y85" s="46"/>
      <c r="Z85" s="50">
        <v>15</v>
      </c>
      <c r="AA85" s="51">
        <v>7.5347168591877955E-2</v>
      </c>
      <c r="AB85" s="66">
        <v>4.7803287969084257E-2</v>
      </c>
      <c r="AC85" s="66">
        <v>3.9524531505921376E-2</v>
      </c>
      <c r="AD85" s="66">
        <v>5.4224996022294525E-2</v>
      </c>
    </row>
    <row r="86" spans="1:30" ht="15.75" thickBot="1" x14ac:dyDescent="0.3">
      <c r="A86" s="44" t="s">
        <v>210</v>
      </c>
      <c r="B86" s="44" t="s">
        <v>56</v>
      </c>
      <c r="C86" s="45">
        <v>95</v>
      </c>
      <c r="D86" s="44">
        <v>6520.6997544531696</v>
      </c>
      <c r="E86" s="44">
        <v>2531665.4922057102</v>
      </c>
      <c r="F86" s="44">
        <v>2.5756561340860001E-3</v>
      </c>
      <c r="G86" s="44">
        <v>2.8677856634919485</v>
      </c>
      <c r="H86" s="44">
        <v>120</v>
      </c>
      <c r="I86" s="53" t="s">
        <v>253</v>
      </c>
      <c r="J86" s="45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 t="s">
        <v>44</v>
      </c>
      <c r="V86" s="44">
        <v>15</v>
      </c>
      <c r="W86" s="44">
        <v>1.3743364369236228</v>
      </c>
      <c r="X86" s="44"/>
      <c r="Y86" s="44"/>
      <c r="Z86" s="55">
        <v>0</v>
      </c>
      <c r="AA86" s="56">
        <v>1</v>
      </c>
      <c r="AB86" s="56">
        <v>1</v>
      </c>
      <c r="AC86" s="56">
        <v>1</v>
      </c>
      <c r="AD86" s="56">
        <v>1</v>
      </c>
    </row>
    <row r="87" spans="1:30" ht="16.5" thickTop="1" thickBot="1" x14ac:dyDescent="0.3">
      <c r="A87" s="46" t="s">
        <v>211</v>
      </c>
      <c r="B87" s="46" t="s">
        <v>56</v>
      </c>
      <c r="C87" s="48">
        <v>95</v>
      </c>
      <c r="D87" s="46">
        <v>0</v>
      </c>
      <c r="E87" s="46">
        <v>2495504.25065277</v>
      </c>
      <c r="F87" s="46">
        <v>0</v>
      </c>
      <c r="G87" s="46">
        <v>1E-8</v>
      </c>
      <c r="H87" s="46">
        <v>60</v>
      </c>
      <c r="I87" s="54" t="s">
        <v>145</v>
      </c>
      <c r="J87" s="48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 t="s">
        <v>44</v>
      </c>
      <c r="V87" s="46">
        <v>0</v>
      </c>
      <c r="W87" s="46">
        <v>4.6051701859880918</v>
      </c>
      <c r="X87" s="46"/>
      <c r="Y87" s="46"/>
    </row>
    <row r="88" spans="1:30" x14ac:dyDescent="0.25">
      <c r="A88" s="44" t="s">
        <v>212</v>
      </c>
      <c r="B88" s="44" t="s">
        <v>56</v>
      </c>
      <c r="C88" s="45">
        <v>95</v>
      </c>
      <c r="D88" s="44">
        <v>0</v>
      </c>
      <c r="E88" s="44">
        <v>2575771.3299590899</v>
      </c>
      <c r="F88" s="44">
        <v>0</v>
      </c>
      <c r="G88" s="44">
        <v>1E-8</v>
      </c>
      <c r="H88" s="44">
        <v>60</v>
      </c>
      <c r="I88" s="53" t="s">
        <v>145</v>
      </c>
      <c r="J88" s="45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 t="s">
        <v>44</v>
      </c>
      <c r="V88" s="44">
        <v>0</v>
      </c>
      <c r="W88" s="44">
        <v>4.6051701859880918</v>
      </c>
      <c r="X88" s="44"/>
      <c r="Y88" s="44"/>
      <c r="Z88" s="57" t="s">
        <v>38</v>
      </c>
      <c r="AA88" s="67">
        <v>-0.1968254119181449</v>
      </c>
    </row>
    <row r="89" spans="1:30" x14ac:dyDescent="0.25">
      <c r="A89" s="46" t="s">
        <v>213</v>
      </c>
      <c r="B89" s="46" t="s">
        <v>56</v>
      </c>
      <c r="C89" s="48">
        <v>95</v>
      </c>
      <c r="D89" s="46">
        <v>0</v>
      </c>
      <c r="E89" s="46">
        <v>2504950.1139820302</v>
      </c>
      <c r="F89" s="46">
        <v>0</v>
      </c>
      <c r="G89" s="46">
        <v>1E-8</v>
      </c>
      <c r="H89" s="46">
        <v>60</v>
      </c>
      <c r="I89" s="54" t="s">
        <v>145</v>
      </c>
      <c r="J89" s="48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 t="s">
        <v>44</v>
      </c>
      <c r="V89" s="46">
        <v>0</v>
      </c>
      <c r="W89" s="46">
        <v>4.6051701859880918</v>
      </c>
      <c r="X89" s="46"/>
      <c r="Y89" s="46"/>
      <c r="Z89" s="59" t="s">
        <v>39</v>
      </c>
      <c r="AA89" s="60">
        <v>4.6051701859880918</v>
      </c>
    </row>
    <row r="90" spans="1:30" ht="17.25" x14ac:dyDescent="0.25">
      <c r="A90" s="44" t="s">
        <v>214</v>
      </c>
      <c r="B90" s="44" t="s">
        <v>56</v>
      </c>
      <c r="C90" s="45">
        <v>95</v>
      </c>
      <c r="D90" s="44">
        <v>0</v>
      </c>
      <c r="E90" s="44">
        <v>2566063.8243053402</v>
      </c>
      <c r="F90" s="44">
        <v>0</v>
      </c>
      <c r="G90" s="44">
        <v>1E-8</v>
      </c>
      <c r="H90" s="44">
        <v>30</v>
      </c>
      <c r="I90" s="53" t="s">
        <v>145</v>
      </c>
      <c r="J90" s="45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 t="s">
        <v>44</v>
      </c>
      <c r="V90" s="44" t="s">
        <v>44</v>
      </c>
      <c r="W90" s="44" t="s">
        <v>44</v>
      </c>
      <c r="X90" s="44"/>
      <c r="Y90" s="44"/>
      <c r="Z90" s="59" t="s">
        <v>40</v>
      </c>
      <c r="AA90" s="61">
        <v>0.98346540775199942</v>
      </c>
    </row>
    <row r="91" spans="1:30" ht="18" x14ac:dyDescent="0.35">
      <c r="A91" s="46" t="s">
        <v>215</v>
      </c>
      <c r="B91" s="46" t="s">
        <v>56</v>
      </c>
      <c r="C91" s="48">
        <v>95</v>
      </c>
      <c r="D91" s="46">
        <v>0</v>
      </c>
      <c r="E91" s="46">
        <v>2294538.8809860898</v>
      </c>
      <c r="F91" s="46">
        <v>0</v>
      </c>
      <c r="G91" s="46">
        <v>1E-8</v>
      </c>
      <c r="H91" s="46">
        <v>30</v>
      </c>
      <c r="I91" s="54" t="s">
        <v>145</v>
      </c>
      <c r="J91" s="48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 t="s">
        <v>44</v>
      </c>
      <c r="V91" s="46" t="s">
        <v>44</v>
      </c>
      <c r="W91" s="46" t="s">
        <v>44</v>
      </c>
      <c r="X91" s="46"/>
      <c r="Y91" s="46"/>
      <c r="Z91" s="59" t="s">
        <v>41</v>
      </c>
      <c r="AA91" s="68">
        <v>3.5216345989318141</v>
      </c>
    </row>
    <row r="92" spans="1:30" ht="18.75" x14ac:dyDescent="0.35">
      <c r="A92" s="44" t="s">
        <v>216</v>
      </c>
      <c r="B92" s="44" t="s">
        <v>56</v>
      </c>
      <c r="C92" s="45">
        <v>95</v>
      </c>
      <c r="D92" s="44">
        <v>0</v>
      </c>
      <c r="E92" s="44">
        <v>2498393.0063070399</v>
      </c>
      <c r="F92" s="44">
        <v>0</v>
      </c>
      <c r="G92" s="44">
        <v>1E-8</v>
      </c>
      <c r="H92" s="44">
        <v>30</v>
      </c>
      <c r="I92" s="53" t="s">
        <v>145</v>
      </c>
      <c r="J92" s="45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 t="s">
        <v>44</v>
      </c>
      <c r="V92" s="44" t="s">
        <v>44</v>
      </c>
      <c r="W92" s="44" t="s">
        <v>44</v>
      </c>
      <c r="X92" s="44"/>
      <c r="Y92" s="44"/>
      <c r="Z92" s="59" t="s">
        <v>42</v>
      </c>
      <c r="AA92" s="60">
        <v>393.65082383628982</v>
      </c>
    </row>
    <row r="93" spans="1:30" ht="15.75" thickBot="1" x14ac:dyDescent="0.3">
      <c r="A93" s="46" t="s">
        <v>217</v>
      </c>
      <c r="B93" s="46" t="s">
        <v>56</v>
      </c>
      <c r="C93" s="48">
        <v>95</v>
      </c>
      <c r="D93" s="46">
        <v>20734.911245020801</v>
      </c>
      <c r="E93" s="46">
        <v>2439164.9023285201</v>
      </c>
      <c r="F93" s="46">
        <v>8.50082387838E-3</v>
      </c>
      <c r="G93" s="46">
        <v>7.534716859187796</v>
      </c>
      <c r="H93" s="46">
        <v>15</v>
      </c>
      <c r="I93" s="54">
        <v>2.0195212546223082</v>
      </c>
      <c r="J93" s="48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>
        <v>10</v>
      </c>
      <c r="V93" s="46" t="s">
        <v>44</v>
      </c>
      <c r="W93" s="46" t="s">
        <v>44</v>
      </c>
      <c r="X93" s="46"/>
      <c r="Y93" s="46"/>
      <c r="Z93" s="64" t="s">
        <v>5</v>
      </c>
      <c r="AA93" s="65" t="s">
        <v>218</v>
      </c>
    </row>
    <row r="94" spans="1:30" x14ac:dyDescent="0.25">
      <c r="A94" s="44" t="s">
        <v>219</v>
      </c>
      <c r="B94" s="44" t="s">
        <v>56</v>
      </c>
      <c r="C94" s="45">
        <v>95</v>
      </c>
      <c r="D94" s="44">
        <v>12210.2888554688</v>
      </c>
      <c r="E94" s="44">
        <v>2571639.9362249798</v>
      </c>
      <c r="F94" s="44">
        <v>4.748055388109E-3</v>
      </c>
      <c r="G94" s="44">
        <v>4.7803287969084254</v>
      </c>
      <c r="H94" s="44">
        <v>15</v>
      </c>
      <c r="I94" s="53">
        <v>1.5645093301018245</v>
      </c>
      <c r="J94" s="45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>
        <v>11</v>
      </c>
      <c r="V94" s="44" t="s">
        <v>44</v>
      </c>
      <c r="W94" s="44" t="s">
        <v>44</v>
      </c>
      <c r="X94" s="44"/>
      <c r="Y94" s="44"/>
    </row>
    <row r="95" spans="1:30" x14ac:dyDescent="0.25">
      <c r="A95" s="46" t="s">
        <v>220</v>
      </c>
      <c r="B95" s="46" t="s">
        <v>56</v>
      </c>
      <c r="C95" s="48">
        <v>95</v>
      </c>
      <c r="D95" s="46">
        <v>9367.4276127477697</v>
      </c>
      <c r="E95" s="46">
        <v>2638836.1360296202</v>
      </c>
      <c r="F95" s="46">
        <v>3.549833005865E-3</v>
      </c>
      <c r="G95" s="46">
        <v>3.9524531505921376</v>
      </c>
      <c r="H95" s="46">
        <v>15</v>
      </c>
      <c r="I95" s="54">
        <v>1.3743364369236228</v>
      </c>
      <c r="J95" s="48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>
        <v>12</v>
      </c>
      <c r="V95" s="46" t="s">
        <v>44</v>
      </c>
      <c r="W95" s="46" t="s">
        <v>44</v>
      </c>
      <c r="X95" s="46"/>
      <c r="Y95" s="46"/>
    </row>
    <row r="96" spans="1:30" x14ac:dyDescent="0.25">
      <c r="A96" s="44" t="s">
        <v>221</v>
      </c>
      <c r="B96" s="44" t="s">
        <v>56</v>
      </c>
      <c r="C96" s="45">
        <v>95</v>
      </c>
      <c r="D96" s="44">
        <v>254131.68230373599</v>
      </c>
      <c r="E96" s="44">
        <v>2252499.6382734398</v>
      </c>
      <c r="F96" s="44">
        <v>0.11282207463461801</v>
      </c>
      <c r="G96" s="44">
        <v>100</v>
      </c>
      <c r="H96" s="44">
        <v>0</v>
      </c>
      <c r="I96" s="53">
        <v>4.6051701859880918</v>
      </c>
      <c r="J96" s="45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>
        <v>13</v>
      </c>
      <c r="V96" s="44" t="s">
        <v>44</v>
      </c>
      <c r="W96" s="44" t="s">
        <v>44</v>
      </c>
      <c r="X96" s="44"/>
      <c r="Y96" s="44"/>
    </row>
    <row r="97" spans="1:25" x14ac:dyDescent="0.25">
      <c r="A97" s="46" t="s">
        <v>222</v>
      </c>
      <c r="B97" s="46" t="s">
        <v>56</v>
      </c>
      <c r="C97" s="48">
        <v>95</v>
      </c>
      <c r="D97" s="46">
        <v>263110.580950014</v>
      </c>
      <c r="E97" s="46">
        <v>2648989.9212982398</v>
      </c>
      <c r="F97" s="46">
        <v>9.9324870523125997E-2</v>
      </c>
      <c r="G97" s="46">
        <v>100</v>
      </c>
      <c r="H97" s="46">
        <v>0</v>
      </c>
      <c r="I97" s="54">
        <v>4.6051701859880918</v>
      </c>
      <c r="J97" s="48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>
        <v>14</v>
      </c>
      <c r="V97" s="46" t="s">
        <v>44</v>
      </c>
      <c r="W97" s="46" t="s">
        <v>44</v>
      </c>
      <c r="X97" s="46"/>
      <c r="Y97" s="46"/>
    </row>
    <row r="98" spans="1:25" x14ac:dyDescent="0.25">
      <c r="A98" s="44" t="s">
        <v>223</v>
      </c>
      <c r="B98" s="44" t="s">
        <v>56</v>
      </c>
      <c r="C98" s="45">
        <v>95</v>
      </c>
      <c r="D98" s="44">
        <v>246153.26907744099</v>
      </c>
      <c r="E98" s="44">
        <v>2740718.4007987301</v>
      </c>
      <c r="F98" s="44">
        <v>8.9813411332482995E-2</v>
      </c>
      <c r="G98" s="44">
        <v>100</v>
      </c>
      <c r="H98" s="44">
        <v>0</v>
      </c>
      <c r="I98" s="53">
        <v>4.6051701859880918</v>
      </c>
      <c r="J98" s="45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>
        <v>15</v>
      </c>
      <c r="V98" s="44" t="s">
        <v>44</v>
      </c>
      <c r="W98" s="44" t="s">
        <v>44</v>
      </c>
      <c r="X98" s="44"/>
      <c r="Y98" s="44"/>
    </row>
    <row r="99" spans="1:25" x14ac:dyDescent="0.25">
      <c r="A99" s="46"/>
      <c r="B99" s="46"/>
      <c r="C99" s="46"/>
      <c r="D99" s="46"/>
      <c r="E99" s="46"/>
      <c r="F99" s="46"/>
      <c r="G99" s="46"/>
      <c r="H99" s="46"/>
      <c r="I99" s="46"/>
      <c r="J99" s="48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</row>
  </sheetData>
  <conditionalFormatting sqref="I6">
    <cfRule type="expression" dxfId="314" priority="440">
      <formula>ISTEXT($I$6)</formula>
    </cfRule>
  </conditionalFormatting>
  <conditionalFormatting sqref="I7">
    <cfRule type="expression" dxfId="313" priority="439">
      <formula>ISTEXT($I$7)</formula>
    </cfRule>
  </conditionalFormatting>
  <conditionalFormatting sqref="I8">
    <cfRule type="expression" dxfId="312" priority="438">
      <formula>ISTEXT($I$8)</formula>
    </cfRule>
  </conditionalFormatting>
  <conditionalFormatting sqref="I9">
    <cfRule type="expression" dxfId="311" priority="437">
      <formula>ISTEXT($I$9)</formula>
    </cfRule>
  </conditionalFormatting>
  <conditionalFormatting sqref="I10">
    <cfRule type="expression" dxfId="310" priority="436">
      <formula>ISTEXT($I$10)</formula>
    </cfRule>
  </conditionalFormatting>
  <conditionalFormatting sqref="I11">
    <cfRule type="expression" dxfId="309" priority="435">
      <formula>ISTEXT($I$11)</formula>
    </cfRule>
  </conditionalFormatting>
  <conditionalFormatting sqref="I12">
    <cfRule type="expression" dxfId="308" priority="434">
      <formula>ISTEXT($I$12)</formula>
    </cfRule>
  </conditionalFormatting>
  <conditionalFormatting sqref="I13">
    <cfRule type="expression" dxfId="307" priority="433">
      <formula>ISTEXT($I$13)</formula>
    </cfRule>
  </conditionalFormatting>
  <conditionalFormatting sqref="I14">
    <cfRule type="expression" dxfId="306" priority="432">
      <formula>ISTEXT($I$14)</formula>
    </cfRule>
  </conditionalFormatting>
  <conditionalFormatting sqref="I15">
    <cfRule type="expression" dxfId="305" priority="431">
      <formula>ISTEXT($I$15)</formula>
    </cfRule>
  </conditionalFormatting>
  <conditionalFormatting sqref="I16">
    <cfRule type="expression" dxfId="304" priority="430">
      <formula>ISTEXT($I$16)</formula>
    </cfRule>
  </conditionalFormatting>
  <conditionalFormatting sqref="I17">
    <cfRule type="expression" dxfId="303" priority="429">
      <formula>ISTEXT($I$17)</formula>
    </cfRule>
  </conditionalFormatting>
  <conditionalFormatting sqref="I18">
    <cfRule type="expression" dxfId="302" priority="428">
      <formula>ISTEXT($I$18)</formula>
    </cfRule>
  </conditionalFormatting>
  <conditionalFormatting sqref="I19">
    <cfRule type="expression" dxfId="301" priority="427">
      <formula>ISTEXT($I$19)</formula>
    </cfRule>
  </conditionalFormatting>
  <conditionalFormatting sqref="I20">
    <cfRule type="expression" dxfId="300" priority="426">
      <formula>ISTEXT($I$20)</formula>
    </cfRule>
  </conditionalFormatting>
  <conditionalFormatting sqref="I25">
    <cfRule type="expression" dxfId="299" priority="425">
      <formula>ISTEXT($I$25)</formula>
    </cfRule>
  </conditionalFormatting>
  <conditionalFormatting sqref="I26">
    <cfRule type="expression" dxfId="298" priority="424">
      <formula>ISTEXT($I$26)</formula>
    </cfRule>
  </conditionalFormatting>
  <conditionalFormatting sqref="I27">
    <cfRule type="expression" dxfId="297" priority="423">
      <formula>ISTEXT($I$27)</formula>
    </cfRule>
  </conditionalFormatting>
  <conditionalFormatting sqref="I28">
    <cfRule type="expression" dxfId="296" priority="422">
      <formula>ISTEXT($I$28)</formula>
    </cfRule>
  </conditionalFormatting>
  <conditionalFormatting sqref="I29">
    <cfRule type="expression" dxfId="295" priority="421">
      <formula>ISTEXT($I$29)</formula>
    </cfRule>
  </conditionalFormatting>
  <conditionalFormatting sqref="I30">
    <cfRule type="expression" dxfId="294" priority="420">
      <formula>ISTEXT($I$30)</formula>
    </cfRule>
  </conditionalFormatting>
  <conditionalFormatting sqref="I31">
    <cfRule type="expression" dxfId="293" priority="419">
      <formula>ISTEXT($I$31)</formula>
    </cfRule>
  </conditionalFormatting>
  <conditionalFormatting sqref="I32">
    <cfRule type="expression" dxfId="292" priority="418">
      <formula>ISTEXT($I$32)</formula>
    </cfRule>
  </conditionalFormatting>
  <conditionalFormatting sqref="I33">
    <cfRule type="expression" dxfId="291" priority="417">
      <formula>ISTEXT($I$33)</formula>
    </cfRule>
  </conditionalFormatting>
  <conditionalFormatting sqref="I34">
    <cfRule type="expression" dxfId="290" priority="416">
      <formula>ISTEXT($I$34)</formula>
    </cfRule>
  </conditionalFormatting>
  <conditionalFormatting sqref="I35">
    <cfRule type="expression" dxfId="289" priority="415">
      <formula>ISTEXT($I$35)</formula>
    </cfRule>
  </conditionalFormatting>
  <conditionalFormatting sqref="I36">
    <cfRule type="expression" dxfId="288" priority="414">
      <formula>ISTEXT($I$36)</formula>
    </cfRule>
  </conditionalFormatting>
  <conditionalFormatting sqref="I37">
    <cfRule type="expression" dxfId="287" priority="413">
      <formula>ISTEXT($I$37)</formula>
    </cfRule>
  </conditionalFormatting>
  <conditionalFormatting sqref="I38">
    <cfRule type="expression" dxfId="286" priority="412">
      <formula>ISTEXT($I$38)</formula>
    </cfRule>
  </conditionalFormatting>
  <conditionalFormatting sqref="I39">
    <cfRule type="expression" dxfId="285" priority="411">
      <formula>ISTEXT($I$39)</formula>
    </cfRule>
  </conditionalFormatting>
  <conditionalFormatting sqref="I44">
    <cfRule type="expression" dxfId="284" priority="410">
      <formula>ISTEXT($I$44)</formula>
    </cfRule>
  </conditionalFormatting>
  <conditionalFormatting sqref="I45">
    <cfRule type="expression" dxfId="283" priority="409">
      <formula>ISTEXT($I$45)</formula>
    </cfRule>
  </conditionalFormatting>
  <conditionalFormatting sqref="I46">
    <cfRule type="expression" dxfId="282" priority="408">
      <formula>ISTEXT($I$46)</formula>
    </cfRule>
  </conditionalFormatting>
  <conditionalFormatting sqref="I47">
    <cfRule type="expression" dxfId="281" priority="407">
      <formula>ISTEXT($I$47)</formula>
    </cfRule>
  </conditionalFormatting>
  <conditionalFormatting sqref="I48">
    <cfRule type="expression" dxfId="280" priority="406">
      <formula>ISTEXT($I$48)</formula>
    </cfRule>
  </conditionalFormatting>
  <conditionalFormatting sqref="I49">
    <cfRule type="expression" dxfId="279" priority="405">
      <formula>ISTEXT($I$49)</formula>
    </cfRule>
  </conditionalFormatting>
  <conditionalFormatting sqref="I50">
    <cfRule type="expression" dxfId="278" priority="404">
      <formula>ISTEXT($I$50)</formula>
    </cfRule>
  </conditionalFormatting>
  <conditionalFormatting sqref="I51">
    <cfRule type="expression" dxfId="277" priority="403">
      <formula>ISTEXT($I$51)</formula>
    </cfRule>
  </conditionalFormatting>
  <conditionalFormatting sqref="I52">
    <cfRule type="expression" dxfId="276" priority="402">
      <formula>ISTEXT($I$52)</formula>
    </cfRule>
  </conditionalFormatting>
  <conditionalFormatting sqref="I53">
    <cfRule type="expression" dxfId="275" priority="401">
      <formula>ISTEXT($I$53)</formula>
    </cfRule>
  </conditionalFormatting>
  <conditionalFormatting sqref="I54">
    <cfRule type="expression" dxfId="274" priority="400">
      <formula>ISTEXT($I$54)</formula>
    </cfRule>
  </conditionalFormatting>
  <conditionalFormatting sqref="I55">
    <cfRule type="expression" dxfId="273" priority="399">
      <formula>ISTEXT($I$55)</formula>
    </cfRule>
  </conditionalFormatting>
  <conditionalFormatting sqref="I56">
    <cfRule type="expression" dxfId="272" priority="398">
      <formula>ISTEXT($I$56)</formula>
    </cfRule>
  </conditionalFormatting>
  <conditionalFormatting sqref="I57">
    <cfRule type="expression" dxfId="271" priority="397">
      <formula>ISTEXT($I$57)</formula>
    </cfRule>
  </conditionalFormatting>
  <conditionalFormatting sqref="I58">
    <cfRule type="expression" dxfId="270" priority="396">
      <formula>ISTEXT($I$58)</formula>
    </cfRule>
  </conditionalFormatting>
  <conditionalFormatting sqref="I64">
    <cfRule type="expression" dxfId="269" priority="380">
      <formula>ISTEXT($I$64)</formula>
    </cfRule>
  </conditionalFormatting>
  <conditionalFormatting sqref="I65">
    <cfRule type="expression" dxfId="268" priority="379">
      <formula>ISTEXT($I$65)</formula>
    </cfRule>
  </conditionalFormatting>
  <conditionalFormatting sqref="I66">
    <cfRule type="expression" dxfId="267" priority="378">
      <formula>ISTEXT($I$66)</formula>
    </cfRule>
  </conditionalFormatting>
  <conditionalFormatting sqref="I67">
    <cfRule type="expression" dxfId="266" priority="377">
      <formula>ISTEXT($I$67)</formula>
    </cfRule>
  </conditionalFormatting>
  <conditionalFormatting sqref="I68">
    <cfRule type="expression" dxfId="265" priority="376">
      <formula>ISTEXT($I$68)</formula>
    </cfRule>
  </conditionalFormatting>
  <conditionalFormatting sqref="I69">
    <cfRule type="expression" dxfId="264" priority="375">
      <formula>ISTEXT($I$69)</formula>
    </cfRule>
  </conditionalFormatting>
  <conditionalFormatting sqref="I70">
    <cfRule type="expression" dxfId="263" priority="374">
      <formula>ISTEXT($I$70)</formula>
    </cfRule>
  </conditionalFormatting>
  <conditionalFormatting sqref="I71">
    <cfRule type="expression" dxfId="262" priority="373">
      <formula>ISTEXT($I$71)</formula>
    </cfRule>
  </conditionalFormatting>
  <conditionalFormatting sqref="I72">
    <cfRule type="expression" dxfId="261" priority="372">
      <formula>ISTEXT($I$72)</formula>
    </cfRule>
  </conditionalFormatting>
  <conditionalFormatting sqref="I73">
    <cfRule type="expression" dxfId="260" priority="371">
      <formula>ISTEXT($I$73)</formula>
    </cfRule>
  </conditionalFormatting>
  <conditionalFormatting sqref="I74">
    <cfRule type="expression" dxfId="259" priority="370">
      <formula>ISTEXT($I$74)</formula>
    </cfRule>
  </conditionalFormatting>
  <conditionalFormatting sqref="I75">
    <cfRule type="expression" dxfId="258" priority="369">
      <formula>ISTEXT($I$75)</formula>
    </cfRule>
  </conditionalFormatting>
  <conditionalFormatting sqref="I76">
    <cfRule type="expression" dxfId="257" priority="368">
      <formula>ISTEXT($I$76)</formula>
    </cfRule>
  </conditionalFormatting>
  <conditionalFormatting sqref="I77">
    <cfRule type="expression" dxfId="256" priority="367">
      <formula>ISTEXT($I$77)</formula>
    </cfRule>
  </conditionalFormatting>
  <conditionalFormatting sqref="I78">
    <cfRule type="expression" dxfId="255" priority="366">
      <formula>ISTEXT($I$78)</formula>
    </cfRule>
  </conditionalFormatting>
  <conditionalFormatting sqref="I84">
    <cfRule type="expression" dxfId="254" priority="350">
      <formula>ISTEXT($I$84)</formula>
    </cfRule>
  </conditionalFormatting>
  <conditionalFormatting sqref="I85">
    <cfRule type="expression" dxfId="253" priority="349">
      <formula>ISTEXT($I$85)</formula>
    </cfRule>
  </conditionalFormatting>
  <conditionalFormatting sqref="I86">
    <cfRule type="expression" dxfId="252" priority="348">
      <formula>ISTEXT($I$86)</formula>
    </cfRule>
  </conditionalFormatting>
  <conditionalFormatting sqref="I87">
    <cfRule type="expression" dxfId="251" priority="347">
      <formula>ISTEXT($I$87)</formula>
    </cfRule>
  </conditionalFormatting>
  <conditionalFormatting sqref="I88">
    <cfRule type="expression" dxfId="250" priority="346">
      <formula>ISTEXT($I$88)</formula>
    </cfRule>
  </conditionalFormatting>
  <conditionalFormatting sqref="I89">
    <cfRule type="expression" dxfId="249" priority="345">
      <formula>ISTEXT($I$89)</formula>
    </cfRule>
  </conditionalFormatting>
  <conditionalFormatting sqref="I90">
    <cfRule type="expression" dxfId="248" priority="344">
      <formula>ISTEXT($I$90)</formula>
    </cfRule>
  </conditionalFormatting>
  <conditionalFormatting sqref="I91">
    <cfRule type="expression" dxfId="247" priority="343">
      <formula>ISTEXT($I$91)</formula>
    </cfRule>
  </conditionalFormatting>
  <conditionalFormatting sqref="I92">
    <cfRule type="expression" dxfId="246" priority="342">
      <formula>ISTEXT($I$92)</formula>
    </cfRule>
  </conditionalFormatting>
  <conditionalFormatting sqref="I93">
    <cfRule type="expression" dxfId="245" priority="341">
      <formula>ISTEXT($I$93)</formula>
    </cfRule>
  </conditionalFormatting>
  <conditionalFormatting sqref="I94">
    <cfRule type="expression" dxfId="244" priority="340">
      <formula>ISTEXT($I$94)</formula>
    </cfRule>
  </conditionalFormatting>
  <conditionalFormatting sqref="I95">
    <cfRule type="expression" dxfId="243" priority="339">
      <formula>ISTEXT($I$95)</formula>
    </cfRule>
  </conditionalFormatting>
  <conditionalFormatting sqref="I96">
    <cfRule type="expression" dxfId="242" priority="338">
      <formula>ISTEXT($I$96)</formula>
    </cfRule>
  </conditionalFormatting>
  <conditionalFormatting sqref="I97">
    <cfRule type="expression" dxfId="241" priority="337">
      <formula>ISTEXT($I$97)</formula>
    </cfRule>
  </conditionalFormatting>
  <conditionalFormatting sqref="I98">
    <cfRule type="expression" dxfId="240" priority="336">
      <formula>ISTEXT($I$98)</formula>
    </cfRule>
  </conditionalFormatting>
  <conditionalFormatting sqref="AA4">
    <cfRule type="expression" dxfId="239" priority="240">
      <formula>ISTEXT($AA$4)</formula>
    </cfRule>
  </conditionalFormatting>
  <conditionalFormatting sqref="AB4">
    <cfRule type="expression" dxfId="238" priority="239">
      <formula>ISTEXT($AB$4)</formula>
    </cfRule>
  </conditionalFormatting>
  <conditionalFormatting sqref="AC4">
    <cfRule type="expression" dxfId="237" priority="238">
      <formula>ISTEXT($AC$4)</formula>
    </cfRule>
  </conditionalFormatting>
  <conditionalFormatting sqref="AD4">
    <cfRule type="expression" dxfId="236" priority="237">
      <formula>ISTEXT($AD$4)</formula>
    </cfRule>
  </conditionalFormatting>
  <conditionalFormatting sqref="AA5">
    <cfRule type="expression" dxfId="235" priority="236">
      <formula>ISTEXT($AA$5)</formula>
    </cfRule>
  </conditionalFormatting>
  <conditionalFormatting sqref="AB5">
    <cfRule type="expression" dxfId="234" priority="235">
      <formula>ISTEXT($AB$5)</formula>
    </cfRule>
  </conditionalFormatting>
  <conditionalFormatting sqref="AC5">
    <cfRule type="expression" dxfId="233" priority="234">
      <formula>ISTEXT($AC$5)</formula>
    </cfRule>
  </conditionalFormatting>
  <conditionalFormatting sqref="AD5">
    <cfRule type="expression" dxfId="232" priority="233">
      <formula>ISTEXT($AD$5)</formula>
    </cfRule>
  </conditionalFormatting>
  <conditionalFormatting sqref="AA6">
    <cfRule type="expression" dxfId="231" priority="232">
      <formula>ISTEXT($AA$6)</formula>
    </cfRule>
  </conditionalFormatting>
  <conditionalFormatting sqref="AB6">
    <cfRule type="expression" dxfId="230" priority="231">
      <formula>ISTEXT($AB$6)</formula>
    </cfRule>
  </conditionalFormatting>
  <conditionalFormatting sqref="AC6">
    <cfRule type="expression" dxfId="229" priority="230">
      <formula>ISTEXT($AC$6)</formula>
    </cfRule>
  </conditionalFormatting>
  <conditionalFormatting sqref="AD6">
    <cfRule type="expression" dxfId="228" priority="229">
      <formula>ISTEXT($AD$6)</formula>
    </cfRule>
  </conditionalFormatting>
  <conditionalFormatting sqref="AA7">
    <cfRule type="expression" dxfId="227" priority="228">
      <formula>ISTEXT($AA$7)</formula>
    </cfRule>
  </conditionalFormatting>
  <conditionalFormatting sqref="AB7">
    <cfRule type="expression" dxfId="226" priority="227">
      <formula>ISTEXT($AB$7)</formula>
    </cfRule>
  </conditionalFormatting>
  <conditionalFormatting sqref="AC7">
    <cfRule type="expression" dxfId="225" priority="226">
      <formula>ISTEXT($AC$7)</formula>
    </cfRule>
  </conditionalFormatting>
  <conditionalFormatting sqref="AD7">
    <cfRule type="expression" dxfId="224" priority="225">
      <formula>ISTEXT($AD$7)</formula>
    </cfRule>
  </conditionalFormatting>
  <conditionalFormatting sqref="AA8">
    <cfRule type="expression" dxfId="223" priority="224">
      <formula>ISTEXT($AA$8)</formula>
    </cfRule>
  </conditionalFormatting>
  <conditionalFormatting sqref="AB8">
    <cfRule type="expression" dxfId="222" priority="223">
      <formula>ISTEXT($AB$8)</formula>
    </cfRule>
  </conditionalFormatting>
  <conditionalFormatting sqref="AC8">
    <cfRule type="expression" dxfId="221" priority="222">
      <formula>ISTEXT($AC$8)</formula>
    </cfRule>
  </conditionalFormatting>
  <conditionalFormatting sqref="AD8">
    <cfRule type="expression" dxfId="220" priority="221">
      <formula>ISTEXT($AD$8)</formula>
    </cfRule>
  </conditionalFormatting>
  <conditionalFormatting sqref="AA23">
    <cfRule type="expression" dxfId="219" priority="220">
      <formula>ISTEXT($AA$23)</formula>
    </cfRule>
  </conditionalFormatting>
  <conditionalFormatting sqref="AB23">
    <cfRule type="expression" dxfId="218" priority="219">
      <formula>ISTEXT($AB$23)</formula>
    </cfRule>
  </conditionalFormatting>
  <conditionalFormatting sqref="AC23">
    <cfRule type="expression" dxfId="217" priority="218">
      <formula>ISTEXT($AC$23)</formula>
    </cfRule>
  </conditionalFormatting>
  <conditionalFormatting sqref="AD23">
    <cfRule type="expression" dxfId="216" priority="217">
      <formula>ISTEXT($AD$23)</formula>
    </cfRule>
  </conditionalFormatting>
  <conditionalFormatting sqref="AA24">
    <cfRule type="expression" dxfId="215" priority="216">
      <formula>ISTEXT($AA$24)</formula>
    </cfRule>
  </conditionalFormatting>
  <conditionalFormatting sqref="AB24">
    <cfRule type="expression" dxfId="214" priority="215">
      <formula>ISTEXT($AB$24)</formula>
    </cfRule>
  </conditionalFormatting>
  <conditionalFormatting sqref="AC24">
    <cfRule type="expression" dxfId="213" priority="214">
      <formula>ISTEXT($AC$24)</formula>
    </cfRule>
  </conditionalFormatting>
  <conditionalFormatting sqref="AD24">
    <cfRule type="expression" dxfId="212" priority="213">
      <formula>ISTEXT($AD$24)</formula>
    </cfRule>
  </conditionalFormatting>
  <conditionalFormatting sqref="AA25">
    <cfRule type="expression" dxfId="211" priority="212">
      <formula>ISTEXT($AA$25)</formula>
    </cfRule>
  </conditionalFormatting>
  <conditionalFormatting sqref="AB25">
    <cfRule type="expression" dxfId="210" priority="211">
      <formula>ISTEXT($AB$25)</formula>
    </cfRule>
  </conditionalFormatting>
  <conditionalFormatting sqref="AC25">
    <cfRule type="expression" dxfId="209" priority="210">
      <formula>ISTEXT($AC$25)</formula>
    </cfRule>
  </conditionalFormatting>
  <conditionalFormatting sqref="AD25">
    <cfRule type="expression" dxfId="208" priority="209">
      <formula>ISTEXT($AD$25)</formula>
    </cfRule>
  </conditionalFormatting>
  <conditionalFormatting sqref="AA26">
    <cfRule type="expression" dxfId="207" priority="208">
      <formula>ISTEXT($AA$26)</formula>
    </cfRule>
  </conditionalFormatting>
  <conditionalFormatting sqref="AB26">
    <cfRule type="expression" dxfId="206" priority="207">
      <formula>ISTEXT($AB$26)</formula>
    </cfRule>
  </conditionalFormatting>
  <conditionalFormatting sqref="AC26">
    <cfRule type="expression" dxfId="205" priority="206">
      <formula>ISTEXT($AC$26)</formula>
    </cfRule>
  </conditionalFormatting>
  <conditionalFormatting sqref="AD26">
    <cfRule type="expression" dxfId="204" priority="205">
      <formula>ISTEXT($AD$26)</formula>
    </cfRule>
  </conditionalFormatting>
  <conditionalFormatting sqref="AA27">
    <cfRule type="expression" dxfId="203" priority="204">
      <formula>ISTEXT($AA$27)</formula>
    </cfRule>
  </conditionalFormatting>
  <conditionalFormatting sqref="AB27">
    <cfRule type="expression" dxfId="202" priority="203">
      <formula>ISTEXT($AB$27)</formula>
    </cfRule>
  </conditionalFormatting>
  <conditionalFormatting sqref="AC27">
    <cfRule type="expression" dxfId="201" priority="202">
      <formula>ISTEXT($AC$27)</formula>
    </cfRule>
  </conditionalFormatting>
  <conditionalFormatting sqref="AD27">
    <cfRule type="expression" dxfId="200" priority="201">
      <formula>ISTEXT($AD$27)</formula>
    </cfRule>
  </conditionalFormatting>
  <conditionalFormatting sqref="AA42">
    <cfRule type="expression" dxfId="199" priority="200">
      <formula>ISTEXT($AA$42)</formula>
    </cfRule>
  </conditionalFormatting>
  <conditionalFormatting sqref="AB42">
    <cfRule type="expression" dxfId="198" priority="199">
      <formula>ISTEXT($AB$42)</formula>
    </cfRule>
  </conditionalFormatting>
  <conditionalFormatting sqref="AC42">
    <cfRule type="expression" dxfId="197" priority="198">
      <formula>ISTEXT($AC$42)</formula>
    </cfRule>
  </conditionalFormatting>
  <conditionalFormatting sqref="AD42">
    <cfRule type="expression" dxfId="196" priority="197">
      <formula>ISTEXT($AD$42)</formula>
    </cfRule>
  </conditionalFormatting>
  <conditionalFormatting sqref="AA43">
    <cfRule type="expression" dxfId="195" priority="196">
      <formula>ISTEXT($AA$43)</formula>
    </cfRule>
  </conditionalFormatting>
  <conditionalFormatting sqref="AB43">
    <cfRule type="expression" dxfId="194" priority="195">
      <formula>ISTEXT($AB$43)</formula>
    </cfRule>
  </conditionalFormatting>
  <conditionalFormatting sqref="AC43">
    <cfRule type="expression" dxfId="193" priority="194">
      <formula>ISTEXT($AC$43)</formula>
    </cfRule>
  </conditionalFormatting>
  <conditionalFormatting sqref="AD43">
    <cfRule type="expression" dxfId="192" priority="193">
      <formula>ISTEXT($AD$43)</formula>
    </cfRule>
  </conditionalFormatting>
  <conditionalFormatting sqref="AA44">
    <cfRule type="expression" dxfId="191" priority="192">
      <formula>ISTEXT($AA$44)</formula>
    </cfRule>
  </conditionalFormatting>
  <conditionalFormatting sqref="AB44">
    <cfRule type="expression" dxfId="190" priority="191">
      <formula>ISTEXT($AB$44)</formula>
    </cfRule>
  </conditionalFormatting>
  <conditionalFormatting sqref="AC44">
    <cfRule type="expression" dxfId="189" priority="190">
      <formula>ISTEXT($AC$44)</formula>
    </cfRule>
  </conditionalFormatting>
  <conditionalFormatting sqref="AD44">
    <cfRule type="expression" dxfId="188" priority="189">
      <formula>ISTEXT($AD$44)</formula>
    </cfRule>
  </conditionalFormatting>
  <conditionalFormatting sqref="AA45">
    <cfRule type="expression" dxfId="187" priority="188">
      <formula>ISTEXT($AA$45)</formula>
    </cfRule>
  </conditionalFormatting>
  <conditionalFormatting sqref="AB45">
    <cfRule type="expression" dxfId="186" priority="187">
      <formula>ISTEXT($AB$45)</formula>
    </cfRule>
  </conditionalFormatting>
  <conditionalFormatting sqref="AC45">
    <cfRule type="expression" dxfId="185" priority="186">
      <formula>ISTEXT($AC$45)</formula>
    </cfRule>
  </conditionalFormatting>
  <conditionalFormatting sqref="AD45">
    <cfRule type="expression" dxfId="184" priority="185">
      <formula>ISTEXT($AD$45)</formula>
    </cfRule>
  </conditionalFormatting>
  <conditionalFormatting sqref="AA46">
    <cfRule type="expression" dxfId="183" priority="184">
      <formula>ISTEXT($AA$46)</formula>
    </cfRule>
  </conditionalFormatting>
  <conditionalFormatting sqref="AB46">
    <cfRule type="expression" dxfId="182" priority="183">
      <formula>ISTEXT($AB$46)</formula>
    </cfRule>
  </conditionalFormatting>
  <conditionalFormatting sqref="AC46">
    <cfRule type="expression" dxfId="181" priority="182">
      <formula>ISTEXT($AC$46)</formula>
    </cfRule>
  </conditionalFormatting>
  <conditionalFormatting sqref="AD46">
    <cfRule type="expression" dxfId="180" priority="181">
      <formula>ISTEXT($AD$46)</formula>
    </cfRule>
  </conditionalFormatting>
  <conditionalFormatting sqref="AA62">
    <cfRule type="expression" dxfId="179" priority="160">
      <formula>ISTEXT($AA$62)</formula>
    </cfRule>
  </conditionalFormatting>
  <conditionalFormatting sqref="AB62">
    <cfRule type="expression" dxfId="178" priority="159">
      <formula>ISTEXT($AB$62)</formula>
    </cfRule>
  </conditionalFormatting>
  <conditionalFormatting sqref="AC62">
    <cfRule type="expression" dxfId="177" priority="158">
      <formula>ISTEXT($AC$62)</formula>
    </cfRule>
  </conditionalFormatting>
  <conditionalFormatting sqref="AD62">
    <cfRule type="expression" dxfId="176" priority="157">
      <formula>ISTEXT($AD$62)</formula>
    </cfRule>
  </conditionalFormatting>
  <conditionalFormatting sqref="AA63">
    <cfRule type="expression" dxfId="175" priority="156">
      <formula>ISTEXT($AA$63)</formula>
    </cfRule>
  </conditionalFormatting>
  <conditionalFormatting sqref="AB63">
    <cfRule type="expression" dxfId="174" priority="155">
      <formula>ISTEXT($AB$63)</formula>
    </cfRule>
  </conditionalFormatting>
  <conditionalFormatting sqref="AC63">
    <cfRule type="expression" dxfId="173" priority="154">
      <formula>ISTEXT($AC$63)</formula>
    </cfRule>
  </conditionalFormatting>
  <conditionalFormatting sqref="AD63">
    <cfRule type="expression" dxfId="172" priority="153">
      <formula>ISTEXT($AD$63)</formula>
    </cfRule>
  </conditionalFormatting>
  <conditionalFormatting sqref="AA64">
    <cfRule type="expression" dxfId="171" priority="152">
      <formula>ISTEXT($AA$64)</formula>
    </cfRule>
  </conditionalFormatting>
  <conditionalFormatting sqref="AB64">
    <cfRule type="expression" dxfId="170" priority="151">
      <formula>ISTEXT($AB$64)</formula>
    </cfRule>
  </conditionalFormatting>
  <conditionalFormatting sqref="AC64">
    <cfRule type="expression" dxfId="169" priority="150">
      <formula>ISTEXT($AC$64)</formula>
    </cfRule>
  </conditionalFormatting>
  <conditionalFormatting sqref="AD64">
    <cfRule type="expression" dxfId="168" priority="149">
      <formula>ISTEXT($AD$64)</formula>
    </cfRule>
  </conditionalFormatting>
  <conditionalFormatting sqref="AA65">
    <cfRule type="expression" dxfId="167" priority="148">
      <formula>ISTEXT($AA$65)</formula>
    </cfRule>
  </conditionalFormatting>
  <conditionalFormatting sqref="AB65">
    <cfRule type="expression" dxfId="166" priority="147">
      <formula>ISTEXT($AB$65)</formula>
    </cfRule>
  </conditionalFormatting>
  <conditionalFormatting sqref="AC65">
    <cfRule type="expression" dxfId="165" priority="146">
      <formula>ISTEXT($AC$65)</formula>
    </cfRule>
  </conditionalFormatting>
  <conditionalFormatting sqref="AD65">
    <cfRule type="expression" dxfId="164" priority="145">
      <formula>ISTEXT($AD$65)</formula>
    </cfRule>
  </conditionalFormatting>
  <conditionalFormatting sqref="AA66">
    <cfRule type="expression" dxfId="163" priority="144">
      <formula>ISTEXT($AA$66)</formula>
    </cfRule>
  </conditionalFormatting>
  <conditionalFormatting sqref="AB66">
    <cfRule type="expression" dxfId="162" priority="143">
      <formula>ISTEXT($AB$66)</formula>
    </cfRule>
  </conditionalFormatting>
  <conditionalFormatting sqref="AC66">
    <cfRule type="expression" dxfId="161" priority="142">
      <formula>ISTEXT($AC$66)</formula>
    </cfRule>
  </conditionalFormatting>
  <conditionalFormatting sqref="AD66">
    <cfRule type="expression" dxfId="160" priority="141">
      <formula>ISTEXT($AD$66)</formula>
    </cfRule>
  </conditionalFormatting>
  <conditionalFormatting sqref="AA82">
    <cfRule type="expression" dxfId="159" priority="120">
      <formula>ISTEXT($AA$82)</formula>
    </cfRule>
  </conditionalFormatting>
  <conditionalFormatting sqref="AB82">
    <cfRule type="expression" dxfId="158" priority="119">
      <formula>ISTEXT($AB$82)</formula>
    </cfRule>
  </conditionalFormatting>
  <conditionalFormatting sqref="AC82">
    <cfRule type="expression" dxfId="157" priority="118">
      <formula>ISTEXT($AC$82)</formula>
    </cfRule>
  </conditionalFormatting>
  <conditionalFormatting sqref="AD82">
    <cfRule type="expression" dxfId="156" priority="117">
      <formula>ISTEXT($AD$82)</formula>
    </cfRule>
  </conditionalFormatting>
  <conditionalFormatting sqref="AA83">
    <cfRule type="expression" dxfId="155" priority="116">
      <formula>ISTEXT($AA$83)</formula>
    </cfRule>
  </conditionalFormatting>
  <conditionalFormatting sqref="AB83">
    <cfRule type="expression" dxfId="154" priority="115">
      <formula>ISTEXT($AB$83)</formula>
    </cfRule>
  </conditionalFormatting>
  <conditionalFormatting sqref="AC83">
    <cfRule type="expression" dxfId="153" priority="114">
      <formula>ISTEXT($AC$83)</formula>
    </cfRule>
  </conditionalFormatting>
  <conditionalFormatting sqref="AD83">
    <cfRule type="expression" dxfId="152" priority="113">
      <formula>ISTEXT($AD$83)</formula>
    </cfRule>
  </conditionalFormatting>
  <conditionalFormatting sqref="AA84">
    <cfRule type="expression" dxfId="151" priority="112">
      <formula>ISTEXT($AA$84)</formula>
    </cfRule>
  </conditionalFormatting>
  <conditionalFormatting sqref="AB84">
    <cfRule type="expression" dxfId="150" priority="111">
      <formula>ISTEXT($AB$84)</formula>
    </cfRule>
  </conditionalFormatting>
  <conditionalFormatting sqref="AC84">
    <cfRule type="expression" dxfId="149" priority="110">
      <formula>ISTEXT($AC$84)</formula>
    </cfRule>
  </conditionalFormatting>
  <conditionalFormatting sqref="AD84">
    <cfRule type="expression" dxfId="148" priority="109">
      <formula>ISTEXT($AD$84)</formula>
    </cfRule>
  </conditionalFormatting>
  <conditionalFormatting sqref="AA85">
    <cfRule type="expression" dxfId="147" priority="108">
      <formula>ISTEXT($AA$85)</formula>
    </cfRule>
  </conditionalFormatting>
  <conditionalFormatting sqref="AB85">
    <cfRule type="expression" dxfId="146" priority="107">
      <formula>ISTEXT($AB$85)</formula>
    </cfRule>
  </conditionalFormatting>
  <conditionalFormatting sqref="AC85">
    <cfRule type="expression" dxfId="145" priority="106">
      <formula>ISTEXT($AC$85)</formula>
    </cfRule>
  </conditionalFormatting>
  <conditionalFormatting sqref="AD85">
    <cfRule type="expression" dxfId="144" priority="105">
      <formula>ISTEXT($AD$85)</formula>
    </cfRule>
  </conditionalFormatting>
  <conditionalFormatting sqref="AA86">
    <cfRule type="expression" dxfId="143" priority="104">
      <formula>ISTEXT($AA$86)</formula>
    </cfRule>
  </conditionalFormatting>
  <conditionalFormatting sqref="AB86">
    <cfRule type="expression" dxfId="142" priority="103">
      <formula>ISTEXT($AB$86)</formula>
    </cfRule>
  </conditionalFormatting>
  <conditionalFormatting sqref="AC86">
    <cfRule type="expression" dxfId="141" priority="102">
      <formula>ISTEXT($AC$86)</formula>
    </cfRule>
  </conditionalFormatting>
  <conditionalFormatting sqref="AD86">
    <cfRule type="expression" dxfId="140" priority="101">
      <formula>ISTEXT($AD$86)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101"/>
  <sheetViews>
    <sheetView workbookViewId="0">
      <pane ySplit="1" topLeftCell="A2" activePane="bottomLeft" state="frozenSplit"/>
      <selection pane="bottomLeft" activeCell="F15" sqref="F15"/>
    </sheetView>
  </sheetViews>
  <sheetFormatPr defaultRowHeight="15" x14ac:dyDescent="0.25"/>
  <cols>
    <col min="1" max="1" width="68.140625" style="40" bestFit="1" customWidth="1"/>
    <col min="2" max="2" width="15.85546875" style="40" bestFit="1" customWidth="1"/>
    <col min="3" max="3" width="16.5703125" style="43" bestFit="1" customWidth="1"/>
    <col min="4" max="5" width="11" style="40" bestFit="1" customWidth="1"/>
    <col min="6" max="6" width="8.7109375" style="40" customWidth="1"/>
    <col min="7" max="7" width="12.42578125" style="40" bestFit="1" customWidth="1"/>
    <col min="8" max="8" width="11.5703125" style="40" bestFit="1" customWidth="1"/>
    <col min="9" max="9" width="14.7109375" style="40" bestFit="1" customWidth="1"/>
    <col min="10" max="10" width="8.7109375" style="43" customWidth="1"/>
    <col min="11" max="11" width="8.7109375" style="40" hidden="1" customWidth="1"/>
    <col min="12" max="17" width="8.7109375" style="40" customWidth="1"/>
    <col min="18" max="18" width="22.5703125" style="40" bestFit="1" customWidth="1"/>
    <col min="19" max="19" width="8.7109375" style="40" customWidth="1"/>
    <col min="20" max="25" width="8.7109375" style="40" hidden="1" customWidth="1"/>
    <col min="26" max="26" width="20.5703125" style="43" bestFit="1" customWidth="1"/>
    <col min="27" max="29" width="21" style="43" bestFit="1" customWidth="1"/>
    <col min="30" max="30" width="8.28515625" style="40" bestFit="1" customWidth="1"/>
    <col min="31" max="44" width="8.7109375" style="40" customWidth="1"/>
    <col min="45" max="16384" width="9.140625" style="40"/>
  </cols>
  <sheetData>
    <row r="1" spans="1:30" x14ac:dyDescent="0.25">
      <c r="A1" s="37" t="s">
        <v>19</v>
      </c>
      <c r="B1" s="37" t="s">
        <v>20</v>
      </c>
      <c r="C1" s="70" t="s">
        <v>21</v>
      </c>
      <c r="D1" s="37" t="s">
        <v>22</v>
      </c>
      <c r="E1" s="37" t="s">
        <v>23</v>
      </c>
      <c r="F1" s="37" t="s">
        <v>24</v>
      </c>
      <c r="G1" s="38" t="s">
        <v>25</v>
      </c>
      <c r="H1" s="38" t="s">
        <v>26</v>
      </c>
      <c r="I1" s="38" t="s">
        <v>27</v>
      </c>
      <c r="J1" s="39"/>
      <c r="K1" s="38"/>
      <c r="R1" s="41" t="s">
        <v>28</v>
      </c>
      <c r="Z1" s="42" t="s">
        <v>29</v>
      </c>
    </row>
    <row r="2" spans="1:30" ht="15.75" thickBot="1" x14ac:dyDescent="0.3">
      <c r="A2" s="46"/>
      <c r="B2" s="46"/>
      <c r="C2" s="48"/>
      <c r="D2" s="46"/>
      <c r="E2" s="46"/>
      <c r="F2" s="46"/>
      <c r="G2" s="46"/>
      <c r="H2" s="46"/>
      <c r="I2" s="46"/>
      <c r="J2" s="48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 spans="1:30" ht="16.5" thickTop="1" thickBot="1" x14ac:dyDescent="0.3">
      <c r="A3" s="44" t="s">
        <v>57</v>
      </c>
      <c r="B3" s="52" t="s">
        <v>52</v>
      </c>
      <c r="C3" s="45">
        <v>197.1</v>
      </c>
      <c r="D3" s="44"/>
      <c r="E3" s="44">
        <v>8224487.6031584498</v>
      </c>
      <c r="F3" s="44"/>
      <c r="G3" s="44"/>
      <c r="H3" s="44"/>
      <c r="I3" s="44"/>
      <c r="J3" s="45"/>
      <c r="K3" s="44"/>
      <c r="L3" s="44"/>
      <c r="M3" s="44"/>
      <c r="N3" s="44"/>
      <c r="O3" s="44"/>
      <c r="P3" s="44"/>
      <c r="Q3" s="44"/>
      <c r="R3" s="52" t="s">
        <v>58</v>
      </c>
      <c r="S3" s="44"/>
      <c r="T3" s="44">
        <v>2</v>
      </c>
      <c r="U3" s="44"/>
      <c r="V3" s="44"/>
      <c r="W3" s="44"/>
      <c r="X3" s="44"/>
      <c r="Y3" s="44"/>
      <c r="Z3" s="49" t="s">
        <v>32</v>
      </c>
      <c r="AA3" s="49" t="s">
        <v>33</v>
      </c>
      <c r="AB3" s="49" t="s">
        <v>34</v>
      </c>
      <c r="AC3" s="49" t="s">
        <v>35</v>
      </c>
      <c r="AD3" s="49" t="s">
        <v>36</v>
      </c>
    </row>
    <row r="4" spans="1:30" ht="15.75" thickTop="1" x14ac:dyDescent="0.25">
      <c r="A4" s="46" t="s">
        <v>59</v>
      </c>
      <c r="B4" s="46" t="s">
        <v>52</v>
      </c>
      <c r="C4" s="48">
        <v>197.1</v>
      </c>
      <c r="D4" s="46"/>
      <c r="E4" s="46">
        <v>2764488.2557733501</v>
      </c>
      <c r="F4" s="46"/>
      <c r="G4" s="46"/>
      <c r="H4" s="46"/>
      <c r="I4" s="46"/>
      <c r="J4" s="48"/>
      <c r="K4" s="46"/>
      <c r="L4" s="46"/>
      <c r="M4" s="46"/>
      <c r="N4" s="46"/>
      <c r="O4" s="46"/>
      <c r="P4" s="46"/>
      <c r="Q4" s="46"/>
      <c r="R4" s="46" t="s">
        <v>32</v>
      </c>
      <c r="S4" s="46"/>
      <c r="T4" s="46">
        <v>25</v>
      </c>
      <c r="U4" s="46"/>
      <c r="V4" s="46"/>
      <c r="W4" s="46"/>
      <c r="X4" s="46"/>
      <c r="Y4" s="46"/>
      <c r="Z4" s="50">
        <v>120</v>
      </c>
      <c r="AA4" s="66" t="s">
        <v>48</v>
      </c>
      <c r="AB4" s="66" t="s">
        <v>48</v>
      </c>
      <c r="AC4" s="66" t="s">
        <v>48</v>
      </c>
      <c r="AD4" s="66" t="s">
        <v>44</v>
      </c>
    </row>
    <row r="5" spans="1:30" ht="15.75" thickBot="1" x14ac:dyDescent="0.3">
      <c r="A5" s="44" t="s">
        <v>60</v>
      </c>
      <c r="B5" s="44" t="s">
        <v>52</v>
      </c>
      <c r="C5" s="45">
        <v>197.1</v>
      </c>
      <c r="D5" s="44"/>
      <c r="E5" s="44">
        <v>8095984.3286469001</v>
      </c>
      <c r="F5" s="44"/>
      <c r="G5" s="44"/>
      <c r="H5" s="44"/>
      <c r="I5" s="44"/>
      <c r="J5" s="45"/>
      <c r="K5" s="44"/>
      <c r="L5" s="44"/>
      <c r="M5" s="44"/>
      <c r="N5" s="44"/>
      <c r="O5" s="44"/>
      <c r="P5" s="44"/>
      <c r="Q5" s="44"/>
      <c r="R5" s="44" t="s">
        <v>37</v>
      </c>
      <c r="S5" s="44"/>
      <c r="T5" s="44">
        <v>30</v>
      </c>
      <c r="U5" s="44"/>
      <c r="V5" s="44"/>
      <c r="W5" s="44"/>
      <c r="X5" s="44"/>
      <c r="Y5" s="44"/>
      <c r="Z5" s="55">
        <v>0</v>
      </c>
      <c r="AA5" s="56" t="s">
        <v>48</v>
      </c>
      <c r="AB5" s="56" t="s">
        <v>48</v>
      </c>
      <c r="AC5" s="56" t="s">
        <v>48</v>
      </c>
      <c r="AD5" s="56" t="s">
        <v>44</v>
      </c>
    </row>
    <row r="6" spans="1:30" ht="16.5" thickTop="1" thickBot="1" x14ac:dyDescent="0.3">
      <c r="A6" s="46" t="s">
        <v>254</v>
      </c>
      <c r="B6" s="46" t="s">
        <v>52</v>
      </c>
      <c r="C6" s="48">
        <v>197.1</v>
      </c>
      <c r="D6" s="46"/>
      <c r="E6" s="46">
        <v>7873400.3279649802</v>
      </c>
      <c r="F6" s="46"/>
      <c r="G6" s="46">
        <v>1E-8</v>
      </c>
      <c r="H6" s="46">
        <v>120</v>
      </c>
      <c r="I6" s="54" t="s">
        <v>145</v>
      </c>
      <c r="J6" s="48"/>
      <c r="K6" s="46"/>
      <c r="L6" s="46"/>
      <c r="M6" s="46"/>
      <c r="N6" s="46"/>
      <c r="O6" s="46"/>
      <c r="P6" s="46"/>
      <c r="Q6" s="46"/>
      <c r="R6" s="46"/>
      <c r="S6" s="46"/>
      <c r="T6" s="46"/>
      <c r="U6" s="46" t="s">
        <v>44</v>
      </c>
      <c r="V6" s="46" t="s">
        <v>44</v>
      </c>
      <c r="W6" s="46" t="s">
        <v>44</v>
      </c>
      <c r="X6" s="46"/>
      <c r="Y6" s="46"/>
    </row>
    <row r="7" spans="1:30" x14ac:dyDescent="0.25">
      <c r="A7" s="44" t="s">
        <v>255</v>
      </c>
      <c r="B7" s="44" t="s">
        <v>52</v>
      </c>
      <c r="C7" s="45">
        <v>197.1</v>
      </c>
      <c r="D7" s="44"/>
      <c r="E7" s="44">
        <v>2668672.7668347899</v>
      </c>
      <c r="F7" s="44"/>
      <c r="G7" s="44">
        <v>1E-8</v>
      </c>
      <c r="H7" s="44">
        <v>120</v>
      </c>
      <c r="I7" s="53" t="s">
        <v>145</v>
      </c>
      <c r="J7" s="45"/>
      <c r="K7" s="44"/>
      <c r="L7" s="44"/>
      <c r="M7" s="44"/>
      <c r="N7" s="44"/>
      <c r="O7" s="44"/>
      <c r="P7" s="44"/>
      <c r="Q7" s="44"/>
      <c r="R7" s="44"/>
      <c r="S7" s="44"/>
      <c r="T7" s="44"/>
      <c r="U7" s="44" t="s">
        <v>44</v>
      </c>
      <c r="V7" s="44" t="s">
        <v>44</v>
      </c>
      <c r="W7" s="44" t="s">
        <v>44</v>
      </c>
      <c r="X7" s="44"/>
      <c r="Y7" s="44"/>
      <c r="Z7" s="57" t="s">
        <v>38</v>
      </c>
      <c r="AA7" s="67" t="s">
        <v>44</v>
      </c>
    </row>
    <row r="8" spans="1:30" x14ac:dyDescent="0.25">
      <c r="A8" s="46" t="s">
        <v>256</v>
      </c>
      <c r="B8" s="46" t="s">
        <v>52</v>
      </c>
      <c r="C8" s="48">
        <v>197.1</v>
      </c>
      <c r="D8" s="46"/>
      <c r="E8" s="46">
        <v>8933112.8628823906</v>
      </c>
      <c r="F8" s="46"/>
      <c r="G8" s="46">
        <v>1E-8</v>
      </c>
      <c r="H8" s="46">
        <v>120</v>
      </c>
      <c r="I8" s="54" t="s">
        <v>145</v>
      </c>
      <c r="J8" s="48"/>
      <c r="K8" s="46"/>
      <c r="L8" s="46"/>
      <c r="M8" s="46"/>
      <c r="N8" s="46"/>
      <c r="O8" s="46"/>
      <c r="P8" s="46"/>
      <c r="Q8" s="46"/>
      <c r="R8" s="46"/>
      <c r="S8" s="46"/>
      <c r="T8" s="46"/>
      <c r="U8" s="46" t="s">
        <v>44</v>
      </c>
      <c r="V8" s="46" t="s">
        <v>44</v>
      </c>
      <c r="W8" s="46" t="s">
        <v>44</v>
      </c>
      <c r="X8" s="46"/>
      <c r="Y8" s="46"/>
      <c r="Z8" s="59" t="s">
        <v>39</v>
      </c>
      <c r="AA8" s="60" t="s">
        <v>44</v>
      </c>
    </row>
    <row r="9" spans="1:30" ht="17.25" x14ac:dyDescent="0.25">
      <c r="A9" s="44" t="s">
        <v>73</v>
      </c>
      <c r="B9" s="44" t="s">
        <v>52</v>
      </c>
      <c r="C9" s="45">
        <v>197.1</v>
      </c>
      <c r="D9" s="44"/>
      <c r="E9" s="44">
        <v>8543286.1834668107</v>
      </c>
      <c r="F9" s="44"/>
      <c r="G9" s="44">
        <v>1E-8</v>
      </c>
      <c r="H9" s="44">
        <v>0</v>
      </c>
      <c r="I9" s="53" t="s">
        <v>145</v>
      </c>
      <c r="J9" s="45"/>
      <c r="K9" s="44"/>
      <c r="L9" s="44"/>
      <c r="M9" s="44"/>
      <c r="N9" s="44"/>
      <c r="O9" s="44"/>
      <c r="P9" s="44"/>
      <c r="Q9" s="44"/>
      <c r="R9" s="44"/>
      <c r="S9" s="44"/>
      <c r="T9" s="44"/>
      <c r="U9" s="44" t="s">
        <v>44</v>
      </c>
      <c r="V9" s="44" t="s">
        <v>44</v>
      </c>
      <c r="W9" s="44" t="s">
        <v>44</v>
      </c>
      <c r="X9" s="44"/>
      <c r="Y9" s="44"/>
      <c r="Z9" s="59" t="s">
        <v>40</v>
      </c>
      <c r="AA9" s="61" t="s">
        <v>44</v>
      </c>
    </row>
    <row r="10" spans="1:30" ht="18" x14ac:dyDescent="0.35">
      <c r="A10" s="46" t="s">
        <v>74</v>
      </c>
      <c r="B10" s="46" t="s">
        <v>52</v>
      </c>
      <c r="C10" s="48">
        <v>197.1</v>
      </c>
      <c r="D10" s="46"/>
      <c r="E10" s="46">
        <v>2878779.1906425199</v>
      </c>
      <c r="F10" s="46"/>
      <c r="G10" s="46">
        <v>1E-8</v>
      </c>
      <c r="H10" s="46">
        <v>0</v>
      </c>
      <c r="I10" s="54" t="s">
        <v>145</v>
      </c>
      <c r="J10" s="48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 t="s">
        <v>44</v>
      </c>
      <c r="V10" s="46" t="s">
        <v>44</v>
      </c>
      <c r="W10" s="46" t="s">
        <v>44</v>
      </c>
      <c r="X10" s="46"/>
      <c r="Y10" s="46"/>
      <c r="Z10" s="59" t="s">
        <v>41</v>
      </c>
      <c r="AA10" s="68" t="s">
        <v>44</v>
      </c>
    </row>
    <row r="11" spans="1:30" ht="18.75" x14ac:dyDescent="0.35">
      <c r="A11" s="44" t="s">
        <v>75</v>
      </c>
      <c r="B11" s="44" t="s">
        <v>52</v>
      </c>
      <c r="C11" s="45">
        <v>197.1</v>
      </c>
      <c r="D11" s="44"/>
      <c r="E11" s="44">
        <v>3214333.5629201899</v>
      </c>
      <c r="F11" s="44"/>
      <c r="G11" s="44">
        <v>1E-8</v>
      </c>
      <c r="H11" s="44">
        <v>0</v>
      </c>
      <c r="I11" s="53" t="s">
        <v>145</v>
      </c>
      <c r="J11" s="45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 t="s">
        <v>44</v>
      </c>
      <c r="V11" s="44" t="s">
        <v>44</v>
      </c>
      <c r="W11" s="44" t="s">
        <v>44</v>
      </c>
      <c r="X11" s="44"/>
      <c r="Y11" s="44"/>
      <c r="Z11" s="59" t="s">
        <v>42</v>
      </c>
      <c r="AA11" s="60">
        <v>0</v>
      </c>
    </row>
    <row r="12" spans="1:30" ht="15.75" thickBot="1" x14ac:dyDescent="0.3">
      <c r="A12" s="46"/>
      <c r="B12" s="46"/>
      <c r="C12" s="48"/>
      <c r="D12" s="46"/>
      <c r="E12" s="46"/>
      <c r="F12" s="46"/>
      <c r="G12" s="46"/>
      <c r="H12" s="46"/>
      <c r="I12" s="54"/>
      <c r="J12" s="48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64" t="s">
        <v>5</v>
      </c>
      <c r="AA12" s="65" t="s">
        <v>313</v>
      </c>
    </row>
    <row r="13" spans="1:30" x14ac:dyDescent="0.25">
      <c r="A13" s="44"/>
      <c r="B13" s="44"/>
      <c r="C13" s="45"/>
      <c r="D13" s="44"/>
      <c r="E13" s="44"/>
      <c r="F13" s="44"/>
      <c r="G13" s="44"/>
      <c r="H13" s="44"/>
      <c r="I13" s="53"/>
      <c r="J13" s="45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30" x14ac:dyDescent="0.25">
      <c r="A14" s="46"/>
      <c r="B14" s="46"/>
      <c r="C14" s="48"/>
      <c r="D14" s="46"/>
      <c r="E14" s="46"/>
      <c r="F14" s="46"/>
      <c r="G14" s="46"/>
      <c r="H14" s="46"/>
      <c r="I14" s="54"/>
      <c r="J14" s="48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 spans="1:30" x14ac:dyDescent="0.25">
      <c r="A15" s="44"/>
      <c r="B15" s="44"/>
      <c r="C15" s="45"/>
      <c r="D15" s="44"/>
      <c r="E15" s="44"/>
      <c r="F15" s="44"/>
      <c r="G15" s="44"/>
      <c r="H15" s="44"/>
      <c r="I15" s="53"/>
      <c r="J15" s="45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30" x14ac:dyDescent="0.25">
      <c r="A16" s="46"/>
      <c r="B16" s="46"/>
      <c r="C16" s="48"/>
      <c r="D16" s="46"/>
      <c r="E16" s="46"/>
      <c r="F16" s="46"/>
      <c r="G16" s="46"/>
      <c r="H16" s="46"/>
      <c r="I16" s="54"/>
      <c r="J16" s="48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 spans="1:30" x14ac:dyDescent="0.25">
      <c r="A17" s="44"/>
      <c r="B17" s="44"/>
      <c r="C17" s="45"/>
      <c r="D17" s="44"/>
      <c r="E17" s="44"/>
      <c r="F17" s="44"/>
      <c r="G17" s="44"/>
      <c r="H17" s="44"/>
      <c r="I17" s="53"/>
      <c r="J17" s="45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 spans="1:30" x14ac:dyDescent="0.25">
      <c r="A18" s="46"/>
      <c r="B18" s="46"/>
      <c r="C18" s="48"/>
      <c r="D18" s="46"/>
      <c r="E18" s="46"/>
      <c r="F18" s="46"/>
      <c r="G18" s="46"/>
      <c r="H18" s="46"/>
      <c r="I18" s="54"/>
      <c r="J18" s="48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 spans="1:30" x14ac:dyDescent="0.25">
      <c r="A19" s="44"/>
      <c r="B19" s="44"/>
      <c r="C19" s="45"/>
      <c r="D19" s="44"/>
      <c r="E19" s="44"/>
      <c r="F19" s="44"/>
      <c r="G19" s="44"/>
      <c r="H19" s="44"/>
      <c r="I19" s="53"/>
      <c r="J19" s="45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 spans="1:30" x14ac:dyDescent="0.25">
      <c r="A20" s="46"/>
      <c r="B20" s="46"/>
      <c r="C20" s="48"/>
      <c r="D20" s="46"/>
      <c r="E20" s="46"/>
      <c r="F20" s="46"/>
      <c r="G20" s="46"/>
      <c r="H20" s="46"/>
      <c r="I20" s="54"/>
      <c r="J20" s="48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 spans="1:30" x14ac:dyDescent="0.25">
      <c r="A21" s="44"/>
      <c r="B21" s="44"/>
      <c r="C21" s="45"/>
      <c r="D21" s="44"/>
      <c r="E21" s="44"/>
      <c r="F21" s="44"/>
      <c r="G21" s="44"/>
      <c r="H21" s="44"/>
      <c r="I21" s="53"/>
      <c r="J21" s="45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 spans="1:30" ht="15.75" thickBot="1" x14ac:dyDescent="0.3">
      <c r="A22" s="46"/>
      <c r="B22" s="46"/>
      <c r="C22" s="48"/>
      <c r="D22" s="46"/>
      <c r="E22" s="46"/>
      <c r="F22" s="46"/>
      <c r="G22" s="46"/>
      <c r="H22" s="46"/>
      <c r="I22" s="46"/>
      <c r="J22" s="48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 spans="1:30" ht="16.5" thickTop="1" thickBot="1" x14ac:dyDescent="0.3">
      <c r="A23" s="44" t="s">
        <v>57</v>
      </c>
      <c r="B23" s="52" t="s">
        <v>53</v>
      </c>
      <c r="C23" s="45">
        <v>247.2</v>
      </c>
      <c r="D23" s="44">
        <v>0</v>
      </c>
      <c r="E23" s="44">
        <v>8224487.6031584498</v>
      </c>
      <c r="F23" s="44">
        <v>0</v>
      </c>
      <c r="G23" s="44"/>
      <c r="H23" s="44"/>
      <c r="I23" s="44"/>
      <c r="J23" s="45"/>
      <c r="K23" s="44"/>
      <c r="L23" s="44"/>
      <c r="M23" s="44"/>
      <c r="N23" s="44"/>
      <c r="O23" s="44"/>
      <c r="P23" s="44"/>
      <c r="Q23" s="44"/>
      <c r="R23" s="52" t="s">
        <v>76</v>
      </c>
      <c r="S23" s="44"/>
      <c r="T23" s="44">
        <v>3</v>
      </c>
      <c r="U23" s="44"/>
      <c r="V23" s="44"/>
      <c r="W23" s="44"/>
      <c r="X23" s="44"/>
      <c r="Y23" s="44"/>
      <c r="Z23" s="49" t="s">
        <v>32</v>
      </c>
      <c r="AA23" s="49" t="s">
        <v>33</v>
      </c>
      <c r="AB23" s="49" t="s">
        <v>34</v>
      </c>
      <c r="AC23" s="49" t="s">
        <v>35</v>
      </c>
      <c r="AD23" s="49" t="s">
        <v>36</v>
      </c>
    </row>
    <row r="24" spans="1:30" ht="15.75" thickTop="1" x14ac:dyDescent="0.25">
      <c r="A24" s="46" t="s">
        <v>59</v>
      </c>
      <c r="B24" s="46" t="s">
        <v>53</v>
      </c>
      <c r="C24" s="48">
        <v>247.2</v>
      </c>
      <c r="D24" s="46">
        <v>0</v>
      </c>
      <c r="E24" s="46">
        <v>2764488.2557733501</v>
      </c>
      <c r="F24" s="46">
        <v>0</v>
      </c>
      <c r="G24" s="46"/>
      <c r="H24" s="46"/>
      <c r="I24" s="46"/>
      <c r="J24" s="48"/>
      <c r="K24" s="46"/>
      <c r="L24" s="46"/>
      <c r="M24" s="46"/>
      <c r="N24" s="46"/>
      <c r="O24" s="46"/>
      <c r="P24" s="46"/>
      <c r="Q24" s="46"/>
      <c r="R24" s="46" t="s">
        <v>32</v>
      </c>
      <c r="S24" s="46"/>
      <c r="T24" s="46">
        <v>45</v>
      </c>
      <c r="U24" s="46"/>
      <c r="V24" s="46"/>
      <c r="W24" s="46"/>
      <c r="X24" s="46"/>
      <c r="Y24" s="46"/>
      <c r="Z24" s="50">
        <v>120</v>
      </c>
      <c r="AA24" s="66" t="s">
        <v>48</v>
      </c>
      <c r="AB24" s="66" t="s">
        <v>48</v>
      </c>
      <c r="AC24" s="66">
        <v>0.17188778077314532</v>
      </c>
      <c r="AD24" s="66">
        <v>0.17188778077314532</v>
      </c>
    </row>
    <row r="25" spans="1:30" ht="15.75" thickBot="1" x14ac:dyDescent="0.3">
      <c r="A25" s="44" t="s">
        <v>60</v>
      </c>
      <c r="B25" s="44" t="s">
        <v>53</v>
      </c>
      <c r="C25" s="45">
        <v>247.2</v>
      </c>
      <c r="D25" s="44">
        <v>0</v>
      </c>
      <c r="E25" s="44">
        <v>8095984.3286469001</v>
      </c>
      <c r="F25" s="44">
        <v>0</v>
      </c>
      <c r="G25" s="44"/>
      <c r="H25" s="44"/>
      <c r="I25" s="44"/>
      <c r="J25" s="45"/>
      <c r="K25" s="44"/>
      <c r="L25" s="44"/>
      <c r="M25" s="44"/>
      <c r="N25" s="44"/>
      <c r="O25" s="44"/>
      <c r="P25" s="44"/>
      <c r="Q25" s="44"/>
      <c r="R25" s="44" t="s">
        <v>37</v>
      </c>
      <c r="S25" s="44"/>
      <c r="T25" s="44">
        <v>50</v>
      </c>
      <c r="U25" s="44"/>
      <c r="V25" s="44"/>
      <c r="W25" s="44"/>
      <c r="X25" s="44"/>
      <c r="Y25" s="44"/>
      <c r="Z25" s="55">
        <v>0</v>
      </c>
      <c r="AA25" s="56">
        <v>1</v>
      </c>
      <c r="AB25" s="56">
        <v>1</v>
      </c>
      <c r="AC25" s="56">
        <v>1</v>
      </c>
      <c r="AD25" s="56">
        <v>1</v>
      </c>
    </row>
    <row r="26" spans="1:30" ht="16.5" thickTop="1" thickBot="1" x14ac:dyDescent="0.3">
      <c r="A26" s="47" t="s">
        <v>257</v>
      </c>
      <c r="B26" s="46" t="s">
        <v>53</v>
      </c>
      <c r="C26" s="48">
        <v>247.2</v>
      </c>
      <c r="D26" s="46">
        <v>0</v>
      </c>
      <c r="E26" s="46">
        <v>2518510.5132218599</v>
      </c>
      <c r="F26" s="46">
        <v>0</v>
      </c>
      <c r="G26" s="46">
        <v>1E-8</v>
      </c>
      <c r="H26" s="46">
        <v>120</v>
      </c>
      <c r="I26" s="54" t="s">
        <v>145</v>
      </c>
      <c r="J26" s="48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 t="s">
        <v>44</v>
      </c>
      <c r="V26" s="46">
        <v>120</v>
      </c>
      <c r="W26" s="46">
        <v>2.8442567335240945</v>
      </c>
      <c r="X26" s="46"/>
      <c r="Y26" s="46"/>
    </row>
    <row r="27" spans="1:30" x14ac:dyDescent="0.25">
      <c r="A27" s="44" t="s">
        <v>258</v>
      </c>
      <c r="B27" s="44" t="s">
        <v>53</v>
      </c>
      <c r="C27" s="45">
        <v>247.2</v>
      </c>
      <c r="D27" s="44">
        <v>0</v>
      </c>
      <c r="E27" s="44">
        <v>2460319.98426509</v>
      </c>
      <c r="F27" s="44">
        <v>0</v>
      </c>
      <c r="G27" s="44">
        <v>1E-8</v>
      </c>
      <c r="H27" s="44">
        <v>120</v>
      </c>
      <c r="I27" s="53" t="s">
        <v>145</v>
      </c>
      <c r="J27" s="45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 t="s">
        <v>44</v>
      </c>
      <c r="V27" s="44">
        <v>0</v>
      </c>
      <c r="W27" s="44">
        <v>4.6051701859880918</v>
      </c>
      <c r="X27" s="44"/>
      <c r="Y27" s="44"/>
      <c r="Z27" s="57" t="s">
        <v>38</v>
      </c>
      <c r="AA27" s="67">
        <v>-1.4674278770533306E-2</v>
      </c>
    </row>
    <row r="28" spans="1:30" x14ac:dyDescent="0.25">
      <c r="A28" s="46" t="s">
        <v>259</v>
      </c>
      <c r="B28" s="46" t="s">
        <v>53</v>
      </c>
      <c r="C28" s="48">
        <v>247.2</v>
      </c>
      <c r="D28" s="46">
        <v>12917.864495263701</v>
      </c>
      <c r="E28" s="46">
        <v>2477903.1823871499</v>
      </c>
      <c r="F28" s="46">
        <v>5.2132240626200001E-3</v>
      </c>
      <c r="G28" s="46">
        <v>17.188778077314531</v>
      </c>
      <c r="H28" s="46">
        <v>120</v>
      </c>
      <c r="I28" s="54">
        <v>2.8442567335240945</v>
      </c>
      <c r="J28" s="48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>
        <v>3</v>
      </c>
      <c r="V28" s="46">
        <v>0</v>
      </c>
      <c r="W28" s="46">
        <v>4.6051701859880918</v>
      </c>
      <c r="X28" s="46"/>
      <c r="Y28" s="46"/>
      <c r="Z28" s="59" t="s">
        <v>39</v>
      </c>
      <c r="AA28" s="60">
        <v>4.6051701859880918</v>
      </c>
    </row>
    <row r="29" spans="1:30" ht="17.25" x14ac:dyDescent="0.25">
      <c r="A29" s="44" t="s">
        <v>90</v>
      </c>
      <c r="B29" s="44" t="s">
        <v>53</v>
      </c>
      <c r="C29" s="45">
        <v>247.2</v>
      </c>
      <c r="D29" s="44">
        <v>23540.311519766601</v>
      </c>
      <c r="E29" s="44">
        <v>2801391.1373927901</v>
      </c>
      <c r="F29" s="44">
        <v>8.4030791721840005E-3</v>
      </c>
      <c r="G29" s="44">
        <v>100</v>
      </c>
      <c r="H29" s="44">
        <v>0</v>
      </c>
      <c r="I29" s="53">
        <v>4.6051701859880918</v>
      </c>
      <c r="J29" s="45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>
        <v>4</v>
      </c>
      <c r="V29" s="44">
        <v>0</v>
      </c>
      <c r="W29" s="44">
        <v>4.6051701859880918</v>
      </c>
      <c r="X29" s="44"/>
      <c r="Y29" s="44"/>
      <c r="Z29" s="59" t="s">
        <v>40</v>
      </c>
      <c r="AA29" s="61">
        <v>0.99999999999999956</v>
      </c>
    </row>
    <row r="30" spans="1:30" ht="18" x14ac:dyDescent="0.35">
      <c r="A30" s="46" t="s">
        <v>91</v>
      </c>
      <c r="B30" s="46" t="s">
        <v>53</v>
      </c>
      <c r="C30" s="48">
        <v>247.2</v>
      </c>
      <c r="D30" s="46">
        <v>17888.087298657199</v>
      </c>
      <c r="E30" s="46">
        <v>2703472.4241263201</v>
      </c>
      <c r="F30" s="46">
        <v>6.6167078824330003E-3</v>
      </c>
      <c r="G30" s="46">
        <v>100</v>
      </c>
      <c r="H30" s="46">
        <v>0</v>
      </c>
      <c r="I30" s="54">
        <v>4.6051701859880918</v>
      </c>
      <c r="J30" s="48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>
        <v>5</v>
      </c>
      <c r="V30" s="46" t="s">
        <v>44</v>
      </c>
      <c r="W30" s="46" t="s">
        <v>44</v>
      </c>
      <c r="X30" s="46"/>
      <c r="Y30" s="46"/>
      <c r="Z30" s="59" t="s">
        <v>41</v>
      </c>
      <c r="AA30" s="68">
        <v>47.235519469060371</v>
      </c>
    </row>
    <row r="31" spans="1:30" ht="18.75" x14ac:dyDescent="0.35">
      <c r="A31" s="44" t="s">
        <v>92</v>
      </c>
      <c r="B31" s="44" t="s">
        <v>53</v>
      </c>
      <c r="C31" s="45">
        <v>247.2</v>
      </c>
      <c r="D31" s="44">
        <v>86912.319059408706</v>
      </c>
      <c r="E31" s="44">
        <v>2865628.9208987602</v>
      </c>
      <c r="F31" s="44">
        <v>3.0329230147548E-2</v>
      </c>
      <c r="G31" s="44">
        <v>100</v>
      </c>
      <c r="H31" s="44">
        <v>0</v>
      </c>
      <c r="I31" s="53">
        <v>4.6051701859880918</v>
      </c>
      <c r="J31" s="45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>
        <v>6</v>
      </c>
      <c r="V31" s="44" t="s">
        <v>44</v>
      </c>
      <c r="W31" s="44" t="s">
        <v>44</v>
      </c>
      <c r="X31" s="44"/>
      <c r="Y31" s="44"/>
      <c r="Z31" s="59" t="s">
        <v>42</v>
      </c>
      <c r="AA31" s="60">
        <v>29.348557541066612</v>
      </c>
    </row>
    <row r="32" spans="1:30" ht="15.75" thickBot="1" x14ac:dyDescent="0.3">
      <c r="A32" s="46"/>
      <c r="B32" s="46"/>
      <c r="C32" s="48"/>
      <c r="D32" s="46"/>
      <c r="E32" s="46"/>
      <c r="F32" s="46"/>
      <c r="G32" s="46"/>
      <c r="H32" s="46"/>
      <c r="I32" s="54"/>
      <c r="J32" s="48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64" t="s">
        <v>5</v>
      </c>
      <c r="AA32" s="65" t="s">
        <v>260</v>
      </c>
    </row>
    <row r="33" spans="1:44" x14ac:dyDescent="0.25">
      <c r="A33" s="44"/>
      <c r="B33" s="44"/>
      <c r="C33" s="45"/>
      <c r="D33" s="44"/>
      <c r="E33" s="44"/>
      <c r="F33" s="44"/>
      <c r="G33" s="44"/>
      <c r="H33" s="44"/>
      <c r="I33" s="53"/>
      <c r="J33" s="45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</row>
    <row r="34" spans="1:44" x14ac:dyDescent="0.25">
      <c r="A34" s="46"/>
      <c r="B34" s="46"/>
      <c r="C34" s="48"/>
      <c r="D34" s="46"/>
      <c r="E34" s="46"/>
      <c r="F34" s="46"/>
      <c r="G34" s="46"/>
      <c r="H34" s="46"/>
      <c r="I34" s="54"/>
      <c r="J34" s="48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</row>
    <row r="35" spans="1:44" x14ac:dyDescent="0.25">
      <c r="A35" s="44"/>
      <c r="B35" s="44"/>
      <c r="C35" s="45"/>
      <c r="D35" s="44"/>
      <c r="E35" s="44"/>
      <c r="F35" s="44"/>
      <c r="G35" s="44"/>
      <c r="H35" s="44"/>
      <c r="I35" s="53"/>
      <c r="J35" s="45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</row>
    <row r="36" spans="1:44" x14ac:dyDescent="0.25">
      <c r="A36" s="46"/>
      <c r="B36" s="46"/>
      <c r="C36" s="48"/>
      <c r="D36" s="46"/>
      <c r="E36" s="46"/>
      <c r="F36" s="46"/>
      <c r="G36" s="46"/>
      <c r="H36" s="46"/>
      <c r="I36" s="54"/>
      <c r="J36" s="48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</row>
    <row r="37" spans="1:44" x14ac:dyDescent="0.25">
      <c r="A37" s="44"/>
      <c r="B37" s="44"/>
      <c r="C37" s="45"/>
      <c r="D37" s="44"/>
      <c r="E37" s="44"/>
      <c r="F37" s="44"/>
      <c r="G37" s="44"/>
      <c r="H37" s="44"/>
      <c r="I37" s="53"/>
      <c r="J37" s="45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</row>
    <row r="38" spans="1:44" x14ac:dyDescent="0.25">
      <c r="A38" s="46"/>
      <c r="B38" s="46"/>
      <c r="C38" s="48"/>
      <c r="D38" s="46"/>
      <c r="E38" s="46"/>
      <c r="F38" s="46"/>
      <c r="G38" s="46"/>
      <c r="H38" s="46"/>
      <c r="I38" s="54"/>
      <c r="J38" s="48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 spans="1:44" x14ac:dyDescent="0.25">
      <c r="A39" s="44"/>
      <c r="B39" s="44"/>
      <c r="C39" s="45"/>
      <c r="D39" s="44"/>
      <c r="E39" s="44"/>
      <c r="F39" s="44"/>
      <c r="G39" s="44"/>
      <c r="H39" s="44"/>
      <c r="I39" s="53"/>
      <c r="J39" s="45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</row>
    <row r="40" spans="1:44" x14ac:dyDescent="0.25">
      <c r="A40" s="46"/>
      <c r="B40" s="46"/>
      <c r="C40" s="48"/>
      <c r="D40" s="46"/>
      <c r="E40" s="46"/>
      <c r="F40" s="46"/>
      <c r="G40" s="46"/>
      <c r="H40" s="46"/>
      <c r="I40" s="54"/>
      <c r="J40" s="48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 spans="1:44" x14ac:dyDescent="0.25">
      <c r="A41" s="44"/>
      <c r="B41" s="44"/>
      <c r="C41" s="45"/>
      <c r="D41" s="44"/>
      <c r="E41" s="44"/>
      <c r="F41" s="44"/>
      <c r="G41" s="44"/>
      <c r="H41" s="44"/>
      <c r="I41" s="53"/>
      <c r="J41" s="45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</row>
    <row r="42" spans="1:44" ht="15.75" thickBot="1" x14ac:dyDescent="0.3">
      <c r="A42" s="46"/>
      <c r="B42" s="46"/>
      <c r="C42" s="48"/>
      <c r="D42" s="46"/>
      <c r="E42" s="46"/>
      <c r="F42" s="46"/>
      <c r="G42" s="46"/>
      <c r="H42" s="46"/>
      <c r="I42" s="46"/>
      <c r="J42" s="48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 spans="1:44" ht="16.5" thickTop="1" thickBot="1" x14ac:dyDescent="0.3">
      <c r="A43" s="44" t="s">
        <v>57</v>
      </c>
      <c r="B43" s="52" t="s">
        <v>54</v>
      </c>
      <c r="C43" s="45">
        <v>205.2</v>
      </c>
      <c r="D43" s="44">
        <v>17244.106670543799</v>
      </c>
      <c r="E43" s="44">
        <v>8224487.6031584498</v>
      </c>
      <c r="F43" s="44">
        <v>2.096678541277E-3</v>
      </c>
      <c r="G43" s="44"/>
      <c r="H43" s="44"/>
      <c r="I43" s="44"/>
      <c r="J43" s="45"/>
      <c r="K43" s="44"/>
      <c r="L43" s="44"/>
      <c r="M43" s="44"/>
      <c r="N43" s="44"/>
      <c r="O43" s="44"/>
      <c r="P43" s="44"/>
      <c r="Q43" s="44"/>
      <c r="R43" s="52" t="s">
        <v>93</v>
      </c>
      <c r="S43" s="44"/>
      <c r="T43" s="44">
        <v>4</v>
      </c>
      <c r="U43" s="44"/>
      <c r="V43" s="44"/>
      <c r="W43" s="44"/>
      <c r="X43" s="44"/>
      <c r="Y43" s="44"/>
      <c r="Z43" s="49" t="s">
        <v>32</v>
      </c>
      <c r="AA43" s="49" t="s">
        <v>33</v>
      </c>
      <c r="AB43" s="49" t="s">
        <v>34</v>
      </c>
      <c r="AC43" s="49" t="s">
        <v>35</v>
      </c>
      <c r="AD43" s="49" t="s">
        <v>36</v>
      </c>
    </row>
    <row r="44" spans="1:44" ht="15.75" thickTop="1" x14ac:dyDescent="0.25">
      <c r="A44" s="46" t="s">
        <v>59</v>
      </c>
      <c r="B44" s="46" t="s">
        <v>54</v>
      </c>
      <c r="C44" s="48">
        <v>205.2</v>
      </c>
      <c r="D44" s="46">
        <v>0</v>
      </c>
      <c r="E44" s="46">
        <v>2764488.2557733501</v>
      </c>
      <c r="F44" s="46">
        <v>0</v>
      </c>
      <c r="G44" s="46"/>
      <c r="H44" s="46"/>
      <c r="I44" s="46"/>
      <c r="J44" s="48"/>
      <c r="K44" s="46"/>
      <c r="L44" s="46"/>
      <c r="M44" s="46"/>
      <c r="N44" s="46"/>
      <c r="O44" s="46"/>
      <c r="P44" s="46"/>
      <c r="Q44" s="46"/>
      <c r="R44" s="46" t="s">
        <v>32</v>
      </c>
      <c r="S44" s="46"/>
      <c r="T44" s="46">
        <v>65</v>
      </c>
      <c r="U44" s="46"/>
      <c r="V44" s="46"/>
      <c r="W44" s="46"/>
      <c r="X44" s="46"/>
      <c r="Y44" s="46"/>
      <c r="Z44" s="50">
        <v>120</v>
      </c>
      <c r="AA44" s="66">
        <v>0.66536982319699289</v>
      </c>
      <c r="AB44" s="66" t="s">
        <v>48</v>
      </c>
      <c r="AC44" s="66">
        <v>0.57902377136967531</v>
      </c>
      <c r="AD44" s="66">
        <v>0.6221967972833341</v>
      </c>
    </row>
    <row r="45" spans="1:44" ht="15.75" thickBot="1" x14ac:dyDescent="0.3">
      <c r="A45" s="44" t="s">
        <v>60</v>
      </c>
      <c r="B45" s="44" t="s">
        <v>54</v>
      </c>
      <c r="C45" s="45">
        <v>205.2</v>
      </c>
      <c r="D45" s="44">
        <v>0</v>
      </c>
      <c r="E45" s="44">
        <v>8095984.3286469001</v>
      </c>
      <c r="F45" s="44">
        <v>0</v>
      </c>
      <c r="G45" s="44"/>
      <c r="H45" s="44"/>
      <c r="I45" s="44"/>
      <c r="J45" s="45"/>
      <c r="K45" s="44"/>
      <c r="L45" s="44"/>
      <c r="M45" s="44"/>
      <c r="N45" s="44"/>
      <c r="O45" s="44"/>
      <c r="P45" s="44"/>
      <c r="Q45" s="44"/>
      <c r="R45" s="44" t="s">
        <v>37</v>
      </c>
      <c r="S45" s="44"/>
      <c r="T45" s="44">
        <v>70</v>
      </c>
      <c r="U45" s="44"/>
      <c r="V45" s="44"/>
      <c r="W45" s="44"/>
      <c r="X45" s="44"/>
      <c r="Y45" s="44"/>
      <c r="Z45" s="55">
        <v>0</v>
      </c>
      <c r="AA45" s="56">
        <v>1</v>
      </c>
      <c r="AB45" s="56">
        <v>1</v>
      </c>
      <c r="AC45" s="56">
        <v>1</v>
      </c>
      <c r="AD45" s="56">
        <v>1</v>
      </c>
    </row>
    <row r="46" spans="1:44" s="43" customFormat="1" ht="16.5" thickTop="1" thickBot="1" x14ac:dyDescent="0.3">
      <c r="A46" s="46" t="s">
        <v>261</v>
      </c>
      <c r="B46" s="46" t="s">
        <v>54</v>
      </c>
      <c r="C46" s="48">
        <v>205.2</v>
      </c>
      <c r="D46" s="46">
        <v>8471.5973176246298</v>
      </c>
      <c r="E46" s="46">
        <v>2460141.47073877</v>
      </c>
      <c r="F46" s="46">
        <v>3.4435407143800002E-3</v>
      </c>
      <c r="G46" s="46">
        <v>66.536982319699291</v>
      </c>
      <c r="H46" s="46">
        <v>120</v>
      </c>
      <c r="I46" s="54">
        <v>4.1977579181898088</v>
      </c>
      <c r="J46" s="48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>
        <v>1</v>
      </c>
      <c r="V46" s="46">
        <v>120</v>
      </c>
      <c r="W46" s="46">
        <v>4.1977579181898088</v>
      </c>
      <c r="X46" s="46"/>
      <c r="Y46" s="46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</row>
    <row r="47" spans="1:44" s="43" customFormat="1" x14ac:dyDescent="0.25">
      <c r="A47" s="44" t="s">
        <v>262</v>
      </c>
      <c r="B47" s="44" t="s">
        <v>54</v>
      </c>
      <c r="C47" s="45">
        <v>205.2</v>
      </c>
      <c r="D47" s="44">
        <v>0</v>
      </c>
      <c r="E47" s="44">
        <v>0</v>
      </c>
      <c r="F47" s="44">
        <v>0</v>
      </c>
      <c r="G47" s="44">
        <v>1E-8</v>
      </c>
      <c r="H47" s="44">
        <v>120</v>
      </c>
      <c r="I47" s="53" t="s">
        <v>145</v>
      </c>
      <c r="J47" s="45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 t="s">
        <v>44</v>
      </c>
      <c r="V47" s="44">
        <v>120</v>
      </c>
      <c r="W47" s="44">
        <v>4.0587584396423537</v>
      </c>
      <c r="X47" s="44"/>
      <c r="Y47" s="44"/>
      <c r="Z47" s="57" t="s">
        <v>38</v>
      </c>
      <c r="AA47" s="67">
        <v>-3.9742667256000884E-3</v>
      </c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</row>
    <row r="48" spans="1:44" s="43" customFormat="1" x14ac:dyDescent="0.25">
      <c r="A48" s="46" t="s">
        <v>263</v>
      </c>
      <c r="B48" s="46" t="s">
        <v>54</v>
      </c>
      <c r="C48" s="48">
        <v>205.2</v>
      </c>
      <c r="D48" s="46">
        <v>8866.5036854745504</v>
      </c>
      <c r="E48" s="46">
        <v>2364751.3000493101</v>
      </c>
      <c r="F48" s="46">
        <v>3.7494444702449998E-3</v>
      </c>
      <c r="G48" s="46">
        <v>57.90237713696753</v>
      </c>
      <c r="H48" s="46">
        <v>120</v>
      </c>
      <c r="I48" s="54">
        <v>4.0587584396423537</v>
      </c>
      <c r="J48" s="48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>
        <v>3</v>
      </c>
      <c r="V48" s="46">
        <v>0</v>
      </c>
      <c r="W48" s="46">
        <v>4.6051701859880918</v>
      </c>
      <c r="X48" s="46"/>
      <c r="Y48" s="46"/>
      <c r="Z48" s="59" t="s">
        <v>39</v>
      </c>
      <c r="AA48" s="60">
        <v>4.6051701859880909</v>
      </c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</row>
    <row r="49" spans="1:44" s="43" customFormat="1" ht="17.25" x14ac:dyDescent="0.25">
      <c r="A49" s="44" t="s">
        <v>107</v>
      </c>
      <c r="B49" s="44" t="s">
        <v>54</v>
      </c>
      <c r="C49" s="45">
        <v>205.2</v>
      </c>
      <c r="D49" s="44">
        <v>13277.272521855401</v>
      </c>
      <c r="E49" s="44">
        <v>2752400.1711684298</v>
      </c>
      <c r="F49" s="44">
        <v>4.8238888592350001E-3</v>
      </c>
      <c r="G49" s="44">
        <v>100</v>
      </c>
      <c r="H49" s="44">
        <v>0</v>
      </c>
      <c r="I49" s="53">
        <v>4.6051701859880918</v>
      </c>
      <c r="J49" s="45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>
        <v>4</v>
      </c>
      <c r="V49" s="44">
        <v>0</v>
      </c>
      <c r="W49" s="44">
        <v>4.6051701859880918</v>
      </c>
      <c r="X49" s="44"/>
      <c r="Y49" s="44"/>
      <c r="Z49" s="59" t="s">
        <v>40</v>
      </c>
      <c r="AA49" s="61">
        <v>0.9658152319575235</v>
      </c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</row>
    <row r="50" spans="1:44" s="43" customFormat="1" ht="18" x14ac:dyDescent="0.35">
      <c r="A50" s="46" t="s">
        <v>108</v>
      </c>
      <c r="B50" s="46" t="s">
        <v>54</v>
      </c>
      <c r="C50" s="48">
        <v>205.2</v>
      </c>
      <c r="D50" s="46">
        <v>33947.091370324997</v>
      </c>
      <c r="E50" s="46">
        <v>5808302.3009564904</v>
      </c>
      <c r="F50" s="46">
        <v>5.8445806728650001E-3</v>
      </c>
      <c r="G50" s="46">
        <v>100</v>
      </c>
      <c r="H50" s="46">
        <v>0</v>
      </c>
      <c r="I50" s="54">
        <v>4.6051701859880918</v>
      </c>
      <c r="J50" s="48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>
        <v>5</v>
      </c>
      <c r="V50" s="46">
        <v>0</v>
      </c>
      <c r="W50" s="46">
        <v>4.6051701859880918</v>
      </c>
      <c r="X50" s="46"/>
      <c r="Y50" s="46"/>
      <c r="Z50" s="59" t="s">
        <v>41</v>
      </c>
      <c r="AA50" s="68">
        <v>174.4088226628233</v>
      </c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</row>
    <row r="51" spans="1:44" s="43" customFormat="1" ht="18.75" x14ac:dyDescent="0.35">
      <c r="A51" s="44" t="s">
        <v>109</v>
      </c>
      <c r="B51" s="44" t="s">
        <v>54</v>
      </c>
      <c r="C51" s="45">
        <v>205.2</v>
      </c>
      <c r="D51" s="44">
        <v>16331.475304961599</v>
      </c>
      <c r="E51" s="44">
        <v>2736813.4969774401</v>
      </c>
      <c r="F51" s="44">
        <v>5.9673321996539996E-3</v>
      </c>
      <c r="G51" s="44">
        <v>100</v>
      </c>
      <c r="H51" s="44">
        <v>0</v>
      </c>
      <c r="I51" s="53">
        <v>4.6051701859880918</v>
      </c>
      <c r="J51" s="45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>
        <v>6</v>
      </c>
      <c r="V51" s="44" t="s">
        <v>44</v>
      </c>
      <c r="W51" s="44" t="s">
        <v>44</v>
      </c>
      <c r="X51" s="44"/>
      <c r="Y51" s="44"/>
      <c r="Z51" s="59" t="s">
        <v>42</v>
      </c>
      <c r="AA51" s="60">
        <v>7.9485334512001771</v>
      </c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</row>
    <row r="52" spans="1:44" s="43" customFormat="1" ht="15.75" thickBot="1" x14ac:dyDescent="0.3">
      <c r="A52" s="46"/>
      <c r="B52" s="46"/>
      <c r="C52" s="48"/>
      <c r="D52" s="46"/>
      <c r="E52" s="46"/>
      <c r="F52" s="46"/>
      <c r="G52" s="46"/>
      <c r="H52" s="46"/>
      <c r="I52" s="54"/>
      <c r="J52" s="48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64" t="s">
        <v>5</v>
      </c>
      <c r="AA52" s="65" t="s">
        <v>264</v>
      </c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</row>
    <row r="53" spans="1:44" s="43" customFormat="1" x14ac:dyDescent="0.25">
      <c r="A53" s="44"/>
      <c r="B53" s="44"/>
      <c r="C53" s="45"/>
      <c r="D53" s="44"/>
      <c r="E53" s="44"/>
      <c r="F53" s="44"/>
      <c r="G53" s="44"/>
      <c r="H53" s="44"/>
      <c r="I53" s="53"/>
      <c r="J53" s="45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</row>
    <row r="54" spans="1:44" s="43" customFormat="1" x14ac:dyDescent="0.25">
      <c r="A54" s="46"/>
      <c r="B54" s="46"/>
      <c r="C54" s="48"/>
      <c r="D54" s="46"/>
      <c r="E54" s="46"/>
      <c r="F54" s="46"/>
      <c r="G54" s="46"/>
      <c r="H54" s="46"/>
      <c r="I54" s="54"/>
      <c r="J54" s="48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</row>
    <row r="55" spans="1:44" s="43" customFormat="1" x14ac:dyDescent="0.25">
      <c r="A55" s="44"/>
      <c r="B55" s="44"/>
      <c r="C55" s="45"/>
      <c r="D55" s="44"/>
      <c r="E55" s="44"/>
      <c r="F55" s="44"/>
      <c r="G55" s="44"/>
      <c r="H55" s="44"/>
      <c r="I55" s="53"/>
      <c r="J55" s="45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</row>
    <row r="56" spans="1:44" s="43" customFormat="1" x14ac:dyDescent="0.25">
      <c r="A56" s="46"/>
      <c r="B56" s="46"/>
      <c r="C56" s="48"/>
      <c r="D56" s="46"/>
      <c r="E56" s="46"/>
      <c r="F56" s="46"/>
      <c r="G56" s="46"/>
      <c r="H56" s="46"/>
      <c r="I56" s="54"/>
      <c r="J56" s="48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</row>
    <row r="57" spans="1:44" s="43" customFormat="1" x14ac:dyDescent="0.25">
      <c r="A57" s="44"/>
      <c r="B57" s="44"/>
      <c r="C57" s="45"/>
      <c r="D57" s="44"/>
      <c r="E57" s="44"/>
      <c r="F57" s="44"/>
      <c r="G57" s="44"/>
      <c r="H57" s="44"/>
      <c r="I57" s="53"/>
      <c r="J57" s="45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</row>
    <row r="58" spans="1:44" s="43" customFormat="1" x14ac:dyDescent="0.25">
      <c r="A58" s="46"/>
      <c r="B58" s="46"/>
      <c r="C58" s="48"/>
      <c r="D58" s="46"/>
      <c r="E58" s="46"/>
      <c r="F58" s="46"/>
      <c r="G58" s="46"/>
      <c r="H58" s="46"/>
      <c r="I58" s="54"/>
      <c r="J58" s="48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</row>
    <row r="59" spans="1:44" s="43" customFormat="1" x14ac:dyDescent="0.25">
      <c r="A59" s="44"/>
      <c r="B59" s="44"/>
      <c r="C59" s="45"/>
      <c r="D59" s="44"/>
      <c r="E59" s="44"/>
      <c r="F59" s="44"/>
      <c r="G59" s="44"/>
      <c r="H59" s="44"/>
      <c r="I59" s="53"/>
      <c r="J59" s="45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</row>
    <row r="60" spans="1:44" s="43" customFormat="1" x14ac:dyDescent="0.25">
      <c r="A60" s="46"/>
      <c r="B60" s="46"/>
      <c r="C60" s="48"/>
      <c r="D60" s="46"/>
      <c r="E60" s="46"/>
      <c r="F60" s="46"/>
      <c r="G60" s="46"/>
      <c r="H60" s="46"/>
      <c r="I60" s="54"/>
      <c r="J60" s="48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</row>
    <row r="61" spans="1:44" s="43" customFormat="1" x14ac:dyDescent="0.25">
      <c r="A61" s="44"/>
      <c r="B61" s="44"/>
      <c r="C61" s="45"/>
      <c r="D61" s="44"/>
      <c r="E61" s="44"/>
      <c r="F61" s="44"/>
      <c r="G61" s="44"/>
      <c r="H61" s="44"/>
      <c r="I61" s="53"/>
      <c r="J61" s="45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</row>
    <row r="62" spans="1:44" ht="15.75" thickBot="1" x14ac:dyDescent="0.3">
      <c r="A62" s="46"/>
      <c r="B62" s="46"/>
      <c r="C62" s="48"/>
      <c r="D62" s="46"/>
      <c r="E62" s="46"/>
      <c r="F62" s="46"/>
      <c r="G62" s="46"/>
      <c r="H62" s="46"/>
      <c r="I62" s="46"/>
      <c r="J62" s="48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</row>
    <row r="63" spans="1:44" ht="16.5" thickTop="1" thickBot="1" x14ac:dyDescent="0.3">
      <c r="A63" s="44" t="s">
        <v>57</v>
      </c>
      <c r="B63" s="52" t="s">
        <v>55</v>
      </c>
      <c r="C63" s="45">
        <v>71.099999999999994</v>
      </c>
      <c r="D63" s="44">
        <v>0</v>
      </c>
      <c r="E63" s="44">
        <v>8224487.6031584498</v>
      </c>
      <c r="F63" s="44">
        <v>0</v>
      </c>
      <c r="G63" s="44"/>
      <c r="H63" s="44"/>
      <c r="I63" s="44"/>
      <c r="J63" s="45"/>
      <c r="K63" s="44"/>
      <c r="L63" s="44"/>
      <c r="M63" s="44"/>
      <c r="N63" s="44"/>
      <c r="O63" s="44"/>
      <c r="P63" s="44"/>
      <c r="Q63" s="44"/>
      <c r="R63" s="52" t="s">
        <v>110</v>
      </c>
      <c r="S63" s="44"/>
      <c r="T63" s="44">
        <v>6</v>
      </c>
      <c r="U63" s="44"/>
      <c r="V63" s="44"/>
      <c r="W63" s="44"/>
      <c r="X63" s="44"/>
      <c r="Y63" s="44"/>
      <c r="Z63" s="49" t="s">
        <v>32</v>
      </c>
      <c r="AA63" s="49" t="s">
        <v>33</v>
      </c>
      <c r="AB63" s="49" t="s">
        <v>34</v>
      </c>
      <c r="AC63" s="49" t="s">
        <v>35</v>
      </c>
      <c r="AD63" s="49" t="s">
        <v>36</v>
      </c>
    </row>
    <row r="64" spans="1:44" ht="15.75" thickTop="1" x14ac:dyDescent="0.25">
      <c r="A64" s="46" t="s">
        <v>59</v>
      </c>
      <c r="B64" s="47" t="s">
        <v>55</v>
      </c>
      <c r="C64" s="48">
        <v>71.099999999999994</v>
      </c>
      <c r="D64" s="46">
        <v>0</v>
      </c>
      <c r="E64" s="46">
        <v>2764488.2557733501</v>
      </c>
      <c r="F64" s="46">
        <v>0</v>
      </c>
      <c r="G64" s="46"/>
      <c r="H64" s="46"/>
      <c r="I64" s="46"/>
      <c r="J64" s="48"/>
      <c r="K64" s="46"/>
      <c r="L64" s="46"/>
      <c r="M64" s="46"/>
      <c r="N64" s="46"/>
      <c r="O64" s="46"/>
      <c r="P64" s="46"/>
      <c r="Q64" s="46"/>
      <c r="R64" s="46" t="s">
        <v>32</v>
      </c>
      <c r="S64" s="46"/>
      <c r="T64" s="46">
        <v>105</v>
      </c>
      <c r="U64" s="46"/>
      <c r="V64" s="46"/>
      <c r="W64" s="46"/>
      <c r="X64" s="46"/>
      <c r="Y64" s="46"/>
      <c r="Z64" s="50">
        <v>120</v>
      </c>
      <c r="AA64" s="66" t="s">
        <v>48</v>
      </c>
      <c r="AB64" s="66" t="s">
        <v>48</v>
      </c>
      <c r="AC64" s="66" t="s">
        <v>48</v>
      </c>
      <c r="AD64" s="66" t="s">
        <v>44</v>
      </c>
    </row>
    <row r="65" spans="1:30" ht="15.75" thickBot="1" x14ac:dyDescent="0.3">
      <c r="A65" s="44" t="s">
        <v>60</v>
      </c>
      <c r="B65" s="44" t="s">
        <v>55</v>
      </c>
      <c r="C65" s="45">
        <v>71.099999999999994</v>
      </c>
      <c r="D65" s="44">
        <v>0</v>
      </c>
      <c r="E65" s="44">
        <v>8095984.3286469001</v>
      </c>
      <c r="F65" s="44">
        <v>0</v>
      </c>
      <c r="G65" s="44"/>
      <c r="H65" s="44"/>
      <c r="I65" s="44"/>
      <c r="J65" s="45"/>
      <c r="K65" s="44"/>
      <c r="L65" s="44"/>
      <c r="M65" s="44"/>
      <c r="N65" s="44"/>
      <c r="O65" s="44"/>
      <c r="P65" s="44"/>
      <c r="Q65" s="44"/>
      <c r="R65" s="44" t="s">
        <v>37</v>
      </c>
      <c r="S65" s="44"/>
      <c r="T65" s="44">
        <v>110</v>
      </c>
      <c r="U65" s="44"/>
      <c r="V65" s="44"/>
      <c r="W65" s="44"/>
      <c r="X65" s="44"/>
      <c r="Y65" s="44"/>
      <c r="Z65" s="55">
        <v>0</v>
      </c>
      <c r="AA65" s="56">
        <v>1</v>
      </c>
      <c r="AB65" s="56">
        <v>1</v>
      </c>
      <c r="AC65" s="56">
        <v>1</v>
      </c>
      <c r="AD65" s="56">
        <v>1</v>
      </c>
    </row>
    <row r="66" spans="1:30" ht="16.5" thickTop="1" thickBot="1" x14ac:dyDescent="0.3">
      <c r="A66" s="46" t="s">
        <v>265</v>
      </c>
      <c r="B66" s="46" t="s">
        <v>55</v>
      </c>
      <c r="C66" s="48">
        <v>71.099999999999994</v>
      </c>
      <c r="D66" s="46">
        <v>0</v>
      </c>
      <c r="E66" s="46">
        <v>2305230.26702403</v>
      </c>
      <c r="F66" s="46">
        <v>0</v>
      </c>
      <c r="G66" s="46">
        <v>1E-8</v>
      </c>
      <c r="H66" s="46">
        <v>120</v>
      </c>
      <c r="I66" s="54" t="s">
        <v>145</v>
      </c>
      <c r="J66" s="48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 t="s">
        <v>44</v>
      </c>
      <c r="V66" s="46">
        <v>0</v>
      </c>
      <c r="W66" s="46">
        <v>4.6051701859880918</v>
      </c>
      <c r="X66" s="46"/>
      <c r="Y66" s="46"/>
    </row>
    <row r="67" spans="1:30" x14ac:dyDescent="0.25">
      <c r="A67" s="44" t="s">
        <v>266</v>
      </c>
      <c r="B67" s="44" t="s">
        <v>55</v>
      </c>
      <c r="C67" s="45">
        <v>71.099999999999994</v>
      </c>
      <c r="D67" s="44">
        <v>0</v>
      </c>
      <c r="E67" s="44">
        <v>2281436.6067298502</v>
      </c>
      <c r="F67" s="44">
        <v>0</v>
      </c>
      <c r="G67" s="44">
        <v>1E-8</v>
      </c>
      <c r="H67" s="44">
        <v>120</v>
      </c>
      <c r="I67" s="53" t="s">
        <v>145</v>
      </c>
      <c r="J67" s="45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 t="s">
        <v>44</v>
      </c>
      <c r="V67" s="44">
        <v>0</v>
      </c>
      <c r="W67" s="44">
        <v>4.6051701859880918</v>
      </c>
      <c r="X67" s="44"/>
      <c r="Y67" s="44"/>
      <c r="Z67" s="57" t="s">
        <v>38</v>
      </c>
      <c r="AA67" s="67" t="s">
        <v>44</v>
      </c>
    </row>
    <row r="68" spans="1:30" x14ac:dyDescent="0.25">
      <c r="A68" s="46" t="s">
        <v>267</v>
      </c>
      <c r="B68" s="46" t="s">
        <v>55</v>
      </c>
      <c r="C68" s="48">
        <v>71.099999999999994</v>
      </c>
      <c r="D68" s="46">
        <v>0</v>
      </c>
      <c r="E68" s="46">
        <v>2325343.2849506401</v>
      </c>
      <c r="F68" s="46">
        <v>0</v>
      </c>
      <c r="G68" s="46">
        <v>1E-8</v>
      </c>
      <c r="H68" s="46">
        <v>120</v>
      </c>
      <c r="I68" s="54" t="s">
        <v>145</v>
      </c>
      <c r="J68" s="48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 t="s">
        <v>44</v>
      </c>
      <c r="V68" s="46">
        <v>0</v>
      </c>
      <c r="W68" s="46">
        <v>4.6051701859880918</v>
      </c>
      <c r="X68" s="46"/>
      <c r="Y68" s="46"/>
      <c r="Z68" s="59" t="s">
        <v>39</v>
      </c>
      <c r="AA68" s="60" t="s">
        <v>44</v>
      </c>
    </row>
    <row r="69" spans="1:30" ht="17.25" x14ac:dyDescent="0.25">
      <c r="A69" s="44" t="s">
        <v>124</v>
      </c>
      <c r="B69" s="44" t="s">
        <v>55</v>
      </c>
      <c r="C69" s="45">
        <v>71.099999999999994</v>
      </c>
      <c r="D69" s="44">
        <v>11026.0750994925</v>
      </c>
      <c r="E69" s="44">
        <v>2605700.1822639299</v>
      </c>
      <c r="F69" s="44">
        <v>4.2315210224659998E-3</v>
      </c>
      <c r="G69" s="44">
        <v>100</v>
      </c>
      <c r="H69" s="44">
        <v>0</v>
      </c>
      <c r="I69" s="53">
        <v>4.6051701859880918</v>
      </c>
      <c r="J69" s="45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>
        <v>4</v>
      </c>
      <c r="V69" s="44" t="s">
        <v>44</v>
      </c>
      <c r="W69" s="44" t="s">
        <v>44</v>
      </c>
      <c r="X69" s="44"/>
      <c r="Y69" s="44"/>
      <c r="Z69" s="59" t="s">
        <v>40</v>
      </c>
      <c r="AA69" s="61" t="s">
        <v>44</v>
      </c>
    </row>
    <row r="70" spans="1:30" ht="18" x14ac:dyDescent="0.35">
      <c r="A70" s="46" t="s">
        <v>125</v>
      </c>
      <c r="B70" s="46" t="s">
        <v>55</v>
      </c>
      <c r="C70" s="48">
        <v>71.099999999999994</v>
      </c>
      <c r="D70" s="46">
        <v>12923.980408932701</v>
      </c>
      <c r="E70" s="46">
        <v>2709525.9662943799</v>
      </c>
      <c r="F70" s="46">
        <v>4.7698308005539999E-3</v>
      </c>
      <c r="G70" s="46">
        <v>100</v>
      </c>
      <c r="H70" s="46">
        <v>0</v>
      </c>
      <c r="I70" s="54">
        <v>4.6051701859880918</v>
      </c>
      <c r="J70" s="48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>
        <v>5</v>
      </c>
      <c r="V70" s="46" t="s">
        <v>44</v>
      </c>
      <c r="W70" s="46" t="s">
        <v>44</v>
      </c>
      <c r="X70" s="46"/>
      <c r="Y70" s="46"/>
      <c r="Z70" s="59" t="s">
        <v>41</v>
      </c>
      <c r="AA70" s="68" t="s">
        <v>44</v>
      </c>
    </row>
    <row r="71" spans="1:30" ht="18.75" x14ac:dyDescent="0.35">
      <c r="A71" s="44" t="s">
        <v>126</v>
      </c>
      <c r="B71" s="44" t="s">
        <v>55</v>
      </c>
      <c r="C71" s="45">
        <v>71.099999999999994</v>
      </c>
      <c r="D71" s="44">
        <v>9990.8010917579104</v>
      </c>
      <c r="E71" s="44">
        <v>2538145.0590032502</v>
      </c>
      <c r="F71" s="44">
        <v>3.9362608753659998E-3</v>
      </c>
      <c r="G71" s="44">
        <v>100</v>
      </c>
      <c r="H71" s="44">
        <v>0</v>
      </c>
      <c r="I71" s="53">
        <v>4.6051701859880918</v>
      </c>
      <c r="J71" s="45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>
        <v>6</v>
      </c>
      <c r="V71" s="44" t="s">
        <v>44</v>
      </c>
      <c r="W71" s="44" t="s">
        <v>44</v>
      </c>
      <c r="X71" s="44"/>
      <c r="Y71" s="44"/>
      <c r="Z71" s="59" t="s">
        <v>42</v>
      </c>
      <c r="AA71" s="60">
        <v>0</v>
      </c>
    </row>
    <row r="72" spans="1:30" ht="15.75" thickBot="1" x14ac:dyDescent="0.3">
      <c r="A72" s="46"/>
      <c r="B72" s="46"/>
      <c r="C72" s="48"/>
      <c r="D72" s="46"/>
      <c r="E72" s="46"/>
      <c r="F72" s="46"/>
      <c r="G72" s="46"/>
      <c r="H72" s="46"/>
      <c r="I72" s="54"/>
      <c r="J72" s="48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64" t="s">
        <v>5</v>
      </c>
      <c r="AA72" s="65" t="s">
        <v>268</v>
      </c>
    </row>
    <row r="73" spans="1:30" x14ac:dyDescent="0.25">
      <c r="A73" s="44"/>
      <c r="B73" s="44"/>
      <c r="C73" s="45"/>
      <c r="D73" s="44"/>
      <c r="E73" s="44"/>
      <c r="F73" s="44"/>
      <c r="G73" s="44"/>
      <c r="H73" s="44"/>
      <c r="I73" s="53"/>
      <c r="J73" s="45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</row>
    <row r="74" spans="1:30" x14ac:dyDescent="0.25">
      <c r="A74" s="46"/>
      <c r="B74" s="46"/>
      <c r="C74" s="48"/>
      <c r="D74" s="46"/>
      <c r="E74" s="46"/>
      <c r="F74" s="46"/>
      <c r="G74" s="46"/>
      <c r="H74" s="46"/>
      <c r="I74" s="54"/>
      <c r="J74" s="48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</row>
    <row r="75" spans="1:30" x14ac:dyDescent="0.25">
      <c r="A75" s="44"/>
      <c r="B75" s="44"/>
      <c r="C75" s="45"/>
      <c r="D75" s="44"/>
      <c r="E75" s="44"/>
      <c r="F75" s="44"/>
      <c r="G75" s="44"/>
      <c r="H75" s="44"/>
      <c r="I75" s="53"/>
      <c r="J75" s="45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</row>
    <row r="76" spans="1:30" x14ac:dyDescent="0.25">
      <c r="A76" s="46"/>
      <c r="B76" s="46"/>
      <c r="C76" s="48"/>
      <c r="D76" s="46"/>
      <c r="E76" s="46"/>
      <c r="F76" s="46"/>
      <c r="G76" s="46"/>
      <c r="H76" s="46"/>
      <c r="I76" s="54"/>
      <c r="J76" s="48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</row>
    <row r="77" spans="1:30" x14ac:dyDescent="0.25">
      <c r="A77" s="44"/>
      <c r="B77" s="44"/>
      <c r="C77" s="45"/>
      <c r="D77" s="44"/>
      <c r="E77" s="44"/>
      <c r="F77" s="44"/>
      <c r="G77" s="44"/>
      <c r="H77" s="44"/>
      <c r="I77" s="53"/>
      <c r="J77" s="45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30" x14ac:dyDescent="0.25">
      <c r="A78" s="46"/>
      <c r="B78" s="46"/>
      <c r="C78" s="48"/>
      <c r="D78" s="46"/>
      <c r="E78" s="46"/>
      <c r="F78" s="46"/>
      <c r="G78" s="46"/>
      <c r="H78" s="46"/>
      <c r="I78" s="54"/>
      <c r="J78" s="48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</row>
    <row r="79" spans="1:30" x14ac:dyDescent="0.25">
      <c r="A79" s="44"/>
      <c r="B79" s="44"/>
      <c r="C79" s="45"/>
      <c r="D79" s="44"/>
      <c r="E79" s="44"/>
      <c r="F79" s="44"/>
      <c r="G79" s="44"/>
      <c r="H79" s="44"/>
      <c r="I79" s="53"/>
      <c r="J79" s="45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</row>
    <row r="80" spans="1:30" x14ac:dyDescent="0.25">
      <c r="A80" s="46"/>
      <c r="B80" s="46"/>
      <c r="C80" s="48"/>
      <c r="D80" s="46"/>
      <c r="E80" s="46"/>
      <c r="F80" s="46"/>
      <c r="G80" s="46"/>
      <c r="H80" s="46"/>
      <c r="I80" s="54"/>
      <c r="J80" s="48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</row>
    <row r="81" spans="1:44" x14ac:dyDescent="0.25">
      <c r="A81" s="44"/>
      <c r="B81" s="44"/>
      <c r="C81" s="45"/>
      <c r="D81" s="44"/>
      <c r="E81" s="44"/>
      <c r="F81" s="44"/>
      <c r="G81" s="44"/>
      <c r="H81" s="44"/>
      <c r="I81" s="53"/>
      <c r="J81" s="45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</row>
    <row r="82" spans="1:44" ht="15.75" thickBot="1" x14ac:dyDescent="0.3">
      <c r="A82" s="46"/>
      <c r="B82" s="46"/>
      <c r="C82" s="48"/>
      <c r="D82" s="46"/>
      <c r="E82" s="46"/>
      <c r="F82" s="46"/>
      <c r="G82" s="46"/>
      <c r="H82" s="46"/>
      <c r="I82" s="46"/>
      <c r="J82" s="48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</row>
    <row r="83" spans="1:44" ht="16.5" thickTop="1" thickBot="1" x14ac:dyDescent="0.3">
      <c r="A83" s="44" t="s">
        <v>57</v>
      </c>
      <c r="B83" s="52" t="s">
        <v>56</v>
      </c>
      <c r="C83" s="45">
        <v>95</v>
      </c>
      <c r="D83" s="44">
        <v>0</v>
      </c>
      <c r="E83" s="44">
        <v>8224487.6031584498</v>
      </c>
      <c r="F83" s="44">
        <v>0</v>
      </c>
      <c r="G83" s="44"/>
      <c r="H83" s="44"/>
      <c r="I83" s="44"/>
      <c r="J83" s="45"/>
      <c r="K83" s="44"/>
      <c r="L83" s="44"/>
      <c r="M83" s="44"/>
      <c r="N83" s="44"/>
      <c r="O83" s="44"/>
      <c r="P83" s="44"/>
      <c r="Q83" s="44"/>
      <c r="R83" s="52" t="s">
        <v>127</v>
      </c>
      <c r="S83" s="44"/>
      <c r="T83" s="44">
        <v>8</v>
      </c>
      <c r="U83" s="44"/>
      <c r="V83" s="44"/>
      <c r="W83" s="44"/>
      <c r="X83" s="44"/>
      <c r="Y83" s="44"/>
      <c r="Z83" s="49" t="s">
        <v>32</v>
      </c>
      <c r="AA83" s="49" t="s">
        <v>33</v>
      </c>
      <c r="AB83" s="49" t="s">
        <v>34</v>
      </c>
      <c r="AC83" s="49" t="s">
        <v>35</v>
      </c>
      <c r="AD83" s="49" t="s">
        <v>36</v>
      </c>
    </row>
    <row r="84" spans="1:44" ht="15.75" thickTop="1" x14ac:dyDescent="0.25">
      <c r="A84" s="46" t="s">
        <v>59</v>
      </c>
      <c r="B84" s="46" t="s">
        <v>56</v>
      </c>
      <c r="C84" s="48">
        <v>95</v>
      </c>
      <c r="D84" s="46">
        <v>0</v>
      </c>
      <c r="E84" s="46">
        <v>2764488.2557733501</v>
      </c>
      <c r="F84" s="46">
        <v>0</v>
      </c>
      <c r="G84" s="46"/>
      <c r="H84" s="46"/>
      <c r="I84" s="46"/>
      <c r="J84" s="48"/>
      <c r="K84" s="46"/>
      <c r="L84" s="46"/>
      <c r="M84" s="46"/>
      <c r="N84" s="46"/>
      <c r="O84" s="46"/>
      <c r="P84" s="46"/>
      <c r="Q84" s="46"/>
      <c r="R84" s="46" t="s">
        <v>32</v>
      </c>
      <c r="S84" s="46"/>
      <c r="T84" s="46">
        <v>145</v>
      </c>
      <c r="U84" s="46"/>
      <c r="V84" s="46"/>
      <c r="W84" s="46"/>
      <c r="X84" s="46"/>
      <c r="Y84" s="46"/>
      <c r="Z84" s="50">
        <v>120</v>
      </c>
      <c r="AA84" s="66">
        <v>0.26160112737876212</v>
      </c>
      <c r="AB84" s="66">
        <v>0.29989943727425461</v>
      </c>
      <c r="AC84" s="66" t="s">
        <v>48</v>
      </c>
      <c r="AD84" s="66">
        <v>0.28075028232650834</v>
      </c>
    </row>
    <row r="85" spans="1:44" ht="15.75" thickBot="1" x14ac:dyDescent="0.3">
      <c r="A85" s="44" t="s">
        <v>60</v>
      </c>
      <c r="B85" s="44" t="s">
        <v>56</v>
      </c>
      <c r="C85" s="45">
        <v>95</v>
      </c>
      <c r="D85" s="44">
        <v>0</v>
      </c>
      <c r="E85" s="44">
        <v>8095984.3286469001</v>
      </c>
      <c r="F85" s="44">
        <v>0</v>
      </c>
      <c r="G85" s="44"/>
      <c r="H85" s="44"/>
      <c r="I85" s="44"/>
      <c r="J85" s="45"/>
      <c r="K85" s="44"/>
      <c r="L85" s="44"/>
      <c r="M85" s="44"/>
      <c r="N85" s="44"/>
      <c r="O85" s="44"/>
      <c r="P85" s="44"/>
      <c r="Q85" s="44"/>
      <c r="R85" s="44" t="s">
        <v>37</v>
      </c>
      <c r="S85" s="44"/>
      <c r="T85" s="44">
        <v>150</v>
      </c>
      <c r="U85" s="44"/>
      <c r="V85" s="44"/>
      <c r="W85" s="44"/>
      <c r="X85" s="44"/>
      <c r="Y85" s="44"/>
      <c r="Z85" s="55">
        <v>0</v>
      </c>
      <c r="AA85" s="56">
        <v>1</v>
      </c>
      <c r="AB85" s="56">
        <v>1</v>
      </c>
      <c r="AC85" s="56" t="s">
        <v>50</v>
      </c>
      <c r="AD85" s="56">
        <v>1</v>
      </c>
    </row>
    <row r="86" spans="1:44" s="43" customFormat="1" ht="16.5" thickTop="1" thickBot="1" x14ac:dyDescent="0.3">
      <c r="A86" s="46" t="s">
        <v>269</v>
      </c>
      <c r="B86" s="46" t="s">
        <v>56</v>
      </c>
      <c r="C86" s="48">
        <v>95</v>
      </c>
      <c r="D86" s="46">
        <v>6973.3289974609297</v>
      </c>
      <c r="E86" s="46">
        <v>2262086.46950032</v>
      </c>
      <c r="F86" s="46">
        <v>3.0826978064199999E-3</v>
      </c>
      <c r="G86" s="46">
        <v>26.160112737876211</v>
      </c>
      <c r="H86" s="46">
        <v>120</v>
      </c>
      <c r="I86" s="54">
        <v>3.2642358361315549</v>
      </c>
      <c r="J86" s="48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>
        <v>1</v>
      </c>
      <c r="V86" s="46">
        <v>120</v>
      </c>
      <c r="W86" s="46">
        <v>3.2642358361315549</v>
      </c>
      <c r="X86" s="46"/>
      <c r="Y86" s="46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</row>
    <row r="87" spans="1:44" s="43" customFormat="1" x14ac:dyDescent="0.25">
      <c r="A87" s="44" t="s">
        <v>270</v>
      </c>
      <c r="B87" s="44" t="s">
        <v>56</v>
      </c>
      <c r="C87" s="45">
        <v>95</v>
      </c>
      <c r="D87" s="44">
        <v>10684.5325171697</v>
      </c>
      <c r="E87" s="44">
        <v>2278221.30988228</v>
      </c>
      <c r="F87" s="44">
        <v>4.6898571577849999E-3</v>
      </c>
      <c r="G87" s="44">
        <v>29.989943727425462</v>
      </c>
      <c r="H87" s="44">
        <v>120</v>
      </c>
      <c r="I87" s="53">
        <v>3.4008621163812136</v>
      </c>
      <c r="J87" s="45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>
        <v>2</v>
      </c>
      <c r="V87" s="44">
        <v>120</v>
      </c>
      <c r="W87" s="44">
        <v>3.4008621163812136</v>
      </c>
      <c r="X87" s="44"/>
      <c r="Y87" s="44"/>
      <c r="Z87" s="57" t="s">
        <v>38</v>
      </c>
      <c r="AA87" s="67">
        <v>-1.0605176747764228E-2</v>
      </c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</row>
    <row r="88" spans="1:44" s="43" customFormat="1" x14ac:dyDescent="0.25">
      <c r="A88" s="46" t="s">
        <v>271</v>
      </c>
      <c r="B88" s="46" t="s">
        <v>56</v>
      </c>
      <c r="C88" s="48">
        <v>95</v>
      </c>
      <c r="D88" s="46">
        <v>8323.8862328872692</v>
      </c>
      <c r="E88" s="46">
        <v>2264881.22657044</v>
      </c>
      <c r="F88" s="46">
        <v>3.6751976815540001E-3</v>
      </c>
      <c r="G88" s="46">
        <v>1E-8</v>
      </c>
      <c r="H88" s="46">
        <v>120</v>
      </c>
      <c r="I88" s="54" t="s">
        <v>145</v>
      </c>
      <c r="J88" s="48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 t="s">
        <v>44</v>
      </c>
      <c r="V88" s="46">
        <v>0</v>
      </c>
      <c r="W88" s="46">
        <v>4.6051701859880918</v>
      </c>
      <c r="X88" s="46"/>
      <c r="Y88" s="46"/>
      <c r="Z88" s="59" t="s">
        <v>39</v>
      </c>
      <c r="AA88" s="60">
        <v>4.6051701859880918</v>
      </c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</row>
    <row r="89" spans="1:44" s="43" customFormat="1" ht="17.25" x14ac:dyDescent="0.25">
      <c r="A89" s="44" t="s">
        <v>141</v>
      </c>
      <c r="B89" s="44" t="s">
        <v>56</v>
      </c>
      <c r="C89" s="45">
        <v>95</v>
      </c>
      <c r="D89" s="44">
        <v>32331.834066628398</v>
      </c>
      <c r="E89" s="44">
        <v>2743715.0097679398</v>
      </c>
      <c r="F89" s="44">
        <v>1.1783962237887E-2</v>
      </c>
      <c r="G89" s="44">
        <v>100</v>
      </c>
      <c r="H89" s="44">
        <v>0</v>
      </c>
      <c r="I89" s="53">
        <v>4.6051701859880918</v>
      </c>
      <c r="J89" s="45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>
        <v>4</v>
      </c>
      <c r="V89" s="44">
        <v>0</v>
      </c>
      <c r="W89" s="44">
        <v>4.6051701859880918</v>
      </c>
      <c r="X89" s="44"/>
      <c r="Y89" s="44"/>
      <c r="Z89" s="59" t="s">
        <v>40</v>
      </c>
      <c r="AA89" s="61">
        <v>0.99427013258287444</v>
      </c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</row>
    <row r="90" spans="1:44" s="43" customFormat="1" ht="18" x14ac:dyDescent="0.35">
      <c r="A90" s="46" t="s">
        <v>142</v>
      </c>
      <c r="B90" s="46" t="s">
        <v>56</v>
      </c>
      <c r="C90" s="48">
        <v>95</v>
      </c>
      <c r="D90" s="46">
        <v>40645.202900043601</v>
      </c>
      <c r="E90" s="46">
        <v>2599114.0172332502</v>
      </c>
      <c r="F90" s="46">
        <v>1.5638099225561999E-2</v>
      </c>
      <c r="G90" s="46">
        <v>100</v>
      </c>
      <c r="H90" s="46">
        <v>0</v>
      </c>
      <c r="I90" s="54">
        <v>4.6051701859880918</v>
      </c>
      <c r="J90" s="48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>
        <v>5</v>
      </c>
      <c r="V90" s="46" t="s">
        <v>44</v>
      </c>
      <c r="W90" s="46" t="s">
        <v>44</v>
      </c>
      <c r="X90" s="46"/>
      <c r="Y90" s="46"/>
      <c r="Z90" s="59" t="s">
        <v>41</v>
      </c>
      <c r="AA90" s="68">
        <v>65.359323757246557</v>
      </c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</row>
    <row r="91" spans="1:44" s="43" customFormat="1" ht="18.75" x14ac:dyDescent="0.35">
      <c r="A91" s="44" t="s">
        <v>143</v>
      </c>
      <c r="B91" s="44" t="s">
        <v>56</v>
      </c>
      <c r="C91" s="45">
        <v>95</v>
      </c>
      <c r="D91" s="44">
        <v>0</v>
      </c>
      <c r="E91" s="44">
        <v>0</v>
      </c>
      <c r="F91" s="44">
        <v>0</v>
      </c>
      <c r="G91" s="44">
        <v>100</v>
      </c>
      <c r="H91" s="44">
        <v>0</v>
      </c>
      <c r="I91" s="53" t="s">
        <v>51</v>
      </c>
      <c r="J91" s="45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 t="s">
        <v>44</v>
      </c>
      <c r="V91" s="44" t="s">
        <v>44</v>
      </c>
      <c r="W91" s="44" t="s">
        <v>44</v>
      </c>
      <c r="X91" s="44"/>
      <c r="Y91" s="44"/>
      <c r="Z91" s="59" t="s">
        <v>42</v>
      </c>
      <c r="AA91" s="63">
        <v>21.210353495528455</v>
      </c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</row>
    <row r="92" spans="1:44" s="43" customFormat="1" ht="15.75" thickBot="1" x14ac:dyDescent="0.3">
      <c r="A92" s="46"/>
      <c r="B92" s="46"/>
      <c r="C92" s="48"/>
      <c r="D92" s="46"/>
      <c r="E92" s="46"/>
      <c r="F92" s="46"/>
      <c r="G92" s="46"/>
      <c r="H92" s="46"/>
      <c r="I92" s="54"/>
      <c r="J92" s="48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64" t="s">
        <v>5</v>
      </c>
      <c r="AA92" s="65" t="s">
        <v>272</v>
      </c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</row>
    <row r="93" spans="1:44" s="43" customFormat="1" x14ac:dyDescent="0.25">
      <c r="A93" s="44"/>
      <c r="B93" s="44"/>
      <c r="C93" s="45"/>
      <c r="D93" s="44"/>
      <c r="E93" s="44"/>
      <c r="F93" s="44"/>
      <c r="G93" s="44"/>
      <c r="H93" s="44"/>
      <c r="I93" s="53"/>
      <c r="J93" s="45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</row>
    <row r="94" spans="1:44" s="43" customFormat="1" x14ac:dyDescent="0.25">
      <c r="A94" s="46"/>
      <c r="B94" s="46"/>
      <c r="C94" s="48"/>
      <c r="D94" s="46"/>
      <c r="E94" s="46"/>
      <c r="F94" s="46"/>
      <c r="G94" s="46"/>
      <c r="H94" s="46"/>
      <c r="I94" s="54"/>
      <c r="J94" s="48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</row>
    <row r="95" spans="1:44" s="43" customFormat="1" x14ac:dyDescent="0.25">
      <c r="A95" s="44"/>
      <c r="B95" s="44"/>
      <c r="C95" s="45"/>
      <c r="D95" s="44"/>
      <c r="E95" s="44"/>
      <c r="F95" s="44"/>
      <c r="G95" s="44"/>
      <c r="H95" s="44"/>
      <c r="I95" s="53"/>
      <c r="J95" s="45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</row>
    <row r="96" spans="1:44" s="43" customFormat="1" x14ac:dyDescent="0.25">
      <c r="A96" s="46"/>
      <c r="B96" s="46"/>
      <c r="C96" s="48"/>
      <c r="D96" s="46"/>
      <c r="E96" s="46"/>
      <c r="F96" s="46"/>
      <c r="G96" s="46"/>
      <c r="H96" s="46"/>
      <c r="I96" s="54"/>
      <c r="J96" s="48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</row>
    <row r="97" spans="1:44" s="43" customFormat="1" x14ac:dyDescent="0.25">
      <c r="A97" s="44"/>
      <c r="B97" s="44"/>
      <c r="C97" s="45"/>
      <c r="D97" s="44"/>
      <c r="E97" s="44"/>
      <c r="F97" s="44"/>
      <c r="G97" s="44"/>
      <c r="H97" s="44"/>
      <c r="I97" s="53"/>
      <c r="J97" s="45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</row>
    <row r="98" spans="1:44" s="43" customFormat="1" x14ac:dyDescent="0.25">
      <c r="A98" s="46"/>
      <c r="B98" s="46"/>
      <c r="C98" s="48"/>
      <c r="D98" s="46"/>
      <c r="E98" s="46"/>
      <c r="F98" s="46"/>
      <c r="G98" s="46"/>
      <c r="H98" s="46"/>
      <c r="I98" s="54"/>
      <c r="J98" s="48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</row>
    <row r="99" spans="1:44" s="43" customFormat="1" x14ac:dyDescent="0.25">
      <c r="A99" s="44"/>
      <c r="B99" s="44"/>
      <c r="C99" s="45"/>
      <c r="D99" s="44"/>
      <c r="E99" s="44"/>
      <c r="F99" s="44"/>
      <c r="G99" s="44"/>
      <c r="H99" s="44"/>
      <c r="I99" s="53"/>
      <c r="J99" s="45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</row>
    <row r="100" spans="1:44" s="43" customFormat="1" x14ac:dyDescent="0.25">
      <c r="A100" s="46"/>
      <c r="B100" s="46"/>
      <c r="C100" s="48"/>
      <c r="D100" s="46"/>
      <c r="E100" s="46"/>
      <c r="F100" s="46"/>
      <c r="G100" s="46"/>
      <c r="H100" s="46"/>
      <c r="I100" s="54"/>
      <c r="J100" s="48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</row>
    <row r="101" spans="1:44" s="43" customFormat="1" x14ac:dyDescent="0.25">
      <c r="A101" s="44"/>
      <c r="B101" s="44"/>
      <c r="C101" s="45"/>
      <c r="D101" s="44"/>
      <c r="E101" s="44"/>
      <c r="F101" s="44"/>
      <c r="G101" s="44"/>
      <c r="H101" s="44"/>
      <c r="I101" s="53"/>
      <c r="J101" s="45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</row>
  </sheetData>
  <conditionalFormatting sqref="I6">
    <cfRule type="expression" dxfId="139" priority="176">
      <formula>ISTEXT($I$6)</formula>
    </cfRule>
  </conditionalFormatting>
  <conditionalFormatting sqref="I7">
    <cfRule type="expression" dxfId="138" priority="175">
      <formula>ISTEXT($I$7)</formula>
    </cfRule>
  </conditionalFormatting>
  <conditionalFormatting sqref="I8">
    <cfRule type="expression" dxfId="137" priority="174">
      <formula>ISTEXT($I$8)</formula>
    </cfRule>
  </conditionalFormatting>
  <conditionalFormatting sqref="I9">
    <cfRule type="expression" dxfId="136" priority="173">
      <formula>ISTEXT($I$9)</formula>
    </cfRule>
  </conditionalFormatting>
  <conditionalFormatting sqref="I10">
    <cfRule type="expression" dxfId="135" priority="172">
      <formula>ISTEXT($I$10)</formula>
    </cfRule>
  </conditionalFormatting>
  <conditionalFormatting sqref="I11:I21">
    <cfRule type="expression" dxfId="134" priority="171">
      <formula>ISTEXT($I$11)</formula>
    </cfRule>
  </conditionalFormatting>
  <conditionalFormatting sqref="I26">
    <cfRule type="expression" dxfId="133" priority="170">
      <formula>ISTEXT($I$26)</formula>
    </cfRule>
  </conditionalFormatting>
  <conditionalFormatting sqref="I27">
    <cfRule type="expression" dxfId="132" priority="169">
      <formula>ISTEXT($I$27)</formula>
    </cfRule>
  </conditionalFormatting>
  <conditionalFormatting sqref="I28">
    <cfRule type="expression" dxfId="131" priority="168">
      <formula>ISTEXT($I$28)</formula>
    </cfRule>
  </conditionalFormatting>
  <conditionalFormatting sqref="I29">
    <cfRule type="expression" dxfId="130" priority="167">
      <formula>ISTEXT($I$29)</formula>
    </cfRule>
  </conditionalFormatting>
  <conditionalFormatting sqref="I30">
    <cfRule type="expression" dxfId="129" priority="166">
      <formula>ISTEXT($I$30)</formula>
    </cfRule>
  </conditionalFormatting>
  <conditionalFormatting sqref="I31:I41">
    <cfRule type="expression" dxfId="128" priority="165">
      <formula>ISTEXT($I$31)</formula>
    </cfRule>
  </conditionalFormatting>
  <conditionalFormatting sqref="I46">
    <cfRule type="expression" dxfId="127" priority="164">
      <formula>ISTEXT($I$46)</formula>
    </cfRule>
  </conditionalFormatting>
  <conditionalFormatting sqref="I47">
    <cfRule type="expression" dxfId="126" priority="163">
      <formula>ISTEXT($I$47)</formula>
    </cfRule>
  </conditionalFormatting>
  <conditionalFormatting sqref="I48">
    <cfRule type="expression" dxfId="125" priority="162">
      <formula>ISTEXT($I$48)</formula>
    </cfRule>
  </conditionalFormatting>
  <conditionalFormatting sqref="I49">
    <cfRule type="expression" dxfId="124" priority="161">
      <formula>ISTEXT($I$49)</formula>
    </cfRule>
  </conditionalFormatting>
  <conditionalFormatting sqref="I50">
    <cfRule type="expression" dxfId="123" priority="160">
      <formula>ISTEXT($I$50)</formula>
    </cfRule>
  </conditionalFormatting>
  <conditionalFormatting sqref="I51:I61">
    <cfRule type="expression" dxfId="122" priority="159">
      <formula>ISTEXT($I$51)</formula>
    </cfRule>
  </conditionalFormatting>
  <conditionalFormatting sqref="I66">
    <cfRule type="expression" dxfId="121" priority="152">
      <formula>ISTEXT($I$66)</formula>
    </cfRule>
  </conditionalFormatting>
  <conditionalFormatting sqref="I67">
    <cfRule type="expression" dxfId="120" priority="151">
      <formula>ISTEXT($I$67)</formula>
    </cfRule>
  </conditionalFormatting>
  <conditionalFormatting sqref="I68">
    <cfRule type="expression" dxfId="119" priority="150">
      <formula>ISTEXT($I$68)</formula>
    </cfRule>
  </conditionalFormatting>
  <conditionalFormatting sqref="I69">
    <cfRule type="expression" dxfId="118" priority="149">
      <formula>ISTEXT($I$69)</formula>
    </cfRule>
  </conditionalFormatting>
  <conditionalFormatting sqref="I70">
    <cfRule type="expression" dxfId="117" priority="148">
      <formula>ISTEXT($I$70)</formula>
    </cfRule>
  </conditionalFormatting>
  <conditionalFormatting sqref="I71:I81">
    <cfRule type="expression" dxfId="116" priority="147">
      <formula>ISTEXT($I$71)</formula>
    </cfRule>
  </conditionalFormatting>
  <conditionalFormatting sqref="I86">
    <cfRule type="expression" dxfId="115" priority="140">
      <formula>ISTEXT($I$86)</formula>
    </cfRule>
  </conditionalFormatting>
  <conditionalFormatting sqref="I87">
    <cfRule type="expression" dxfId="114" priority="139">
      <formula>ISTEXT($I$87)</formula>
    </cfRule>
  </conditionalFormatting>
  <conditionalFormatting sqref="I88">
    <cfRule type="expression" dxfId="113" priority="138">
      <formula>ISTEXT($I$88)</formula>
    </cfRule>
  </conditionalFormatting>
  <conditionalFormatting sqref="I89">
    <cfRule type="expression" dxfId="112" priority="137">
      <formula>ISTEXT($I$89)</formula>
    </cfRule>
  </conditionalFormatting>
  <conditionalFormatting sqref="I90">
    <cfRule type="expression" dxfId="111" priority="136">
      <formula>ISTEXT($I$90)</formula>
    </cfRule>
  </conditionalFormatting>
  <conditionalFormatting sqref="I91:I101">
    <cfRule type="expression" dxfId="110" priority="135">
      <formula>ISTEXT($I$91)</formula>
    </cfRule>
  </conditionalFormatting>
  <conditionalFormatting sqref="AA4">
    <cfRule type="expression" dxfId="109" priority="96">
      <formula>ISTEXT($AA$4)</formula>
    </cfRule>
  </conditionalFormatting>
  <conditionalFormatting sqref="AB4">
    <cfRule type="expression" dxfId="108" priority="95">
      <formula>ISTEXT($AB$4)</formula>
    </cfRule>
  </conditionalFormatting>
  <conditionalFormatting sqref="AC4">
    <cfRule type="expression" dxfId="107" priority="94">
      <formula>ISTEXT($AC$4)</formula>
    </cfRule>
  </conditionalFormatting>
  <conditionalFormatting sqref="AD4">
    <cfRule type="expression" dxfId="106" priority="93">
      <formula>ISTEXT($AD$4)</formula>
    </cfRule>
  </conditionalFormatting>
  <conditionalFormatting sqref="AA5">
    <cfRule type="expression" dxfId="105" priority="92">
      <formula>ISTEXT($AA$5)</formula>
    </cfRule>
  </conditionalFormatting>
  <conditionalFormatting sqref="AB5">
    <cfRule type="expression" dxfId="104" priority="91">
      <formula>ISTEXT($AB$5)</formula>
    </cfRule>
  </conditionalFormatting>
  <conditionalFormatting sqref="AC5">
    <cfRule type="expression" dxfId="103" priority="90">
      <formula>ISTEXT($AC$5)</formula>
    </cfRule>
  </conditionalFormatting>
  <conditionalFormatting sqref="AD5">
    <cfRule type="expression" dxfId="102" priority="89">
      <formula>ISTEXT($AD$5)</formula>
    </cfRule>
  </conditionalFormatting>
  <conditionalFormatting sqref="AA24">
    <cfRule type="expression" dxfId="101" priority="88">
      <formula>ISTEXT($AA$24)</formula>
    </cfRule>
  </conditionalFormatting>
  <conditionalFormatting sqref="AB24">
    <cfRule type="expression" dxfId="100" priority="87">
      <formula>ISTEXT($AB$24)</formula>
    </cfRule>
  </conditionalFormatting>
  <conditionalFormatting sqref="AC24">
    <cfRule type="expression" dxfId="99" priority="86">
      <formula>ISTEXT($AC$24)</formula>
    </cfRule>
  </conditionalFormatting>
  <conditionalFormatting sqref="AD24">
    <cfRule type="expression" dxfId="98" priority="85">
      <formula>ISTEXT($AD$24)</formula>
    </cfRule>
  </conditionalFormatting>
  <conditionalFormatting sqref="AA25">
    <cfRule type="expression" dxfId="97" priority="84">
      <formula>ISTEXT($AA$25)</formula>
    </cfRule>
  </conditionalFormatting>
  <conditionalFormatting sqref="AB25">
    <cfRule type="expression" dxfId="96" priority="83">
      <formula>ISTEXT($AB$25)</formula>
    </cfRule>
  </conditionalFormatting>
  <conditionalFormatting sqref="AC25">
    <cfRule type="expression" dxfId="95" priority="82">
      <formula>ISTEXT($AC$25)</formula>
    </cfRule>
  </conditionalFormatting>
  <conditionalFormatting sqref="AD25">
    <cfRule type="expression" dxfId="94" priority="81">
      <formula>ISTEXT($AD$25)</formula>
    </cfRule>
  </conditionalFormatting>
  <conditionalFormatting sqref="AA44">
    <cfRule type="expression" dxfId="93" priority="80">
      <formula>ISTEXT($AA$44)</formula>
    </cfRule>
  </conditionalFormatting>
  <conditionalFormatting sqref="AB44">
    <cfRule type="expression" dxfId="92" priority="79">
      <formula>ISTEXT($AB$44)</formula>
    </cfRule>
  </conditionalFormatting>
  <conditionalFormatting sqref="AC44">
    <cfRule type="expression" dxfId="91" priority="78">
      <formula>ISTEXT($AC$44)</formula>
    </cfRule>
  </conditionalFormatting>
  <conditionalFormatting sqref="AD44">
    <cfRule type="expression" dxfId="90" priority="77">
      <formula>ISTEXT($AD$44)</formula>
    </cfRule>
  </conditionalFormatting>
  <conditionalFormatting sqref="AA45">
    <cfRule type="expression" dxfId="89" priority="76">
      <formula>ISTEXT($AA$45)</formula>
    </cfRule>
  </conditionalFormatting>
  <conditionalFormatting sqref="AB45">
    <cfRule type="expression" dxfId="88" priority="75">
      <formula>ISTEXT($AB$45)</formula>
    </cfRule>
  </conditionalFormatting>
  <conditionalFormatting sqref="AC45">
    <cfRule type="expression" dxfId="87" priority="74">
      <formula>ISTEXT($AC$45)</formula>
    </cfRule>
  </conditionalFormatting>
  <conditionalFormatting sqref="AD45">
    <cfRule type="expression" dxfId="86" priority="73">
      <formula>ISTEXT($AD$45)</formula>
    </cfRule>
  </conditionalFormatting>
  <conditionalFormatting sqref="AA64">
    <cfRule type="expression" dxfId="85" priority="64">
      <formula>ISTEXT($AA$64)</formula>
    </cfRule>
  </conditionalFormatting>
  <conditionalFormatting sqref="AB64">
    <cfRule type="expression" dxfId="84" priority="63">
      <formula>ISTEXT($AB$64)</formula>
    </cfRule>
  </conditionalFormatting>
  <conditionalFormatting sqref="AC64">
    <cfRule type="expression" dxfId="83" priority="62">
      <formula>ISTEXT($AC$64)</formula>
    </cfRule>
  </conditionalFormatting>
  <conditionalFormatting sqref="AD64">
    <cfRule type="expression" dxfId="82" priority="61">
      <formula>ISTEXT($AD$64)</formula>
    </cfRule>
  </conditionalFormatting>
  <conditionalFormatting sqref="AA65">
    <cfRule type="expression" dxfId="81" priority="60">
      <formula>ISTEXT($AA$65)</formula>
    </cfRule>
  </conditionalFormatting>
  <conditionalFormatting sqref="AB65">
    <cfRule type="expression" dxfId="80" priority="59">
      <formula>ISTEXT($AB$65)</formula>
    </cfRule>
  </conditionalFormatting>
  <conditionalFormatting sqref="AC65">
    <cfRule type="expression" dxfId="79" priority="58">
      <formula>ISTEXT($AC$65)</formula>
    </cfRule>
  </conditionalFormatting>
  <conditionalFormatting sqref="AD65">
    <cfRule type="expression" dxfId="78" priority="57">
      <formula>ISTEXT($AD$65)</formula>
    </cfRule>
  </conditionalFormatting>
  <conditionalFormatting sqref="AA84">
    <cfRule type="expression" dxfId="77" priority="48">
      <formula>ISTEXT($AA$84)</formula>
    </cfRule>
  </conditionalFormatting>
  <conditionalFormatting sqref="AB84">
    <cfRule type="expression" dxfId="76" priority="47">
      <formula>ISTEXT($AB$84)</formula>
    </cfRule>
  </conditionalFormatting>
  <conditionalFormatting sqref="AC84">
    <cfRule type="expression" dxfId="75" priority="46">
      <formula>ISTEXT($AC$84)</formula>
    </cfRule>
  </conditionalFormatting>
  <conditionalFormatting sqref="AD84">
    <cfRule type="expression" dxfId="74" priority="45">
      <formula>ISTEXT($AD$84)</formula>
    </cfRule>
  </conditionalFormatting>
  <conditionalFormatting sqref="AA85">
    <cfRule type="expression" dxfId="73" priority="44">
      <formula>ISTEXT($AA$85)</formula>
    </cfRule>
  </conditionalFormatting>
  <conditionalFormatting sqref="AB85">
    <cfRule type="expression" dxfId="72" priority="43">
      <formula>ISTEXT($AB$85)</formula>
    </cfRule>
  </conditionalFormatting>
  <conditionalFormatting sqref="AC85">
    <cfRule type="expression" dxfId="71" priority="42">
      <formula>ISTEXT($AC$85)</formula>
    </cfRule>
  </conditionalFormatting>
  <conditionalFormatting sqref="AD85">
    <cfRule type="expression" dxfId="70" priority="41">
      <formula>ISTEXT($AD$85)</formula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D101"/>
  <sheetViews>
    <sheetView topLeftCell="E1" workbookViewId="0">
      <pane ySplit="1" topLeftCell="A2" activePane="bottomLeft" state="frozenSplit"/>
      <selection pane="bottomLeft" activeCell="AD84" sqref="AD84"/>
    </sheetView>
  </sheetViews>
  <sheetFormatPr defaultRowHeight="15" x14ac:dyDescent="0.25"/>
  <cols>
    <col min="1" max="1" width="68.140625" style="40" bestFit="1" customWidth="1"/>
    <col min="2" max="2" width="15.85546875" style="40" bestFit="1" customWidth="1"/>
    <col min="3" max="3" width="16.5703125" style="43" bestFit="1" customWidth="1"/>
    <col min="4" max="5" width="11" style="40" bestFit="1" customWidth="1"/>
    <col min="6" max="6" width="8.7109375" style="40" customWidth="1"/>
    <col min="7" max="7" width="12.42578125" style="40" bestFit="1" customWidth="1"/>
    <col min="8" max="8" width="11.5703125" style="40" bestFit="1" customWidth="1"/>
    <col min="9" max="9" width="14.7109375" style="40" bestFit="1" customWidth="1"/>
    <col min="10" max="10" width="8.7109375" style="43" customWidth="1"/>
    <col min="11" max="11" width="8.7109375" style="40" hidden="1" customWidth="1"/>
    <col min="12" max="17" width="8.7109375" style="40" customWidth="1"/>
    <col min="18" max="18" width="22.5703125" style="40" bestFit="1" customWidth="1"/>
    <col min="19" max="19" width="8.7109375" style="40" customWidth="1"/>
    <col min="20" max="25" width="8.7109375" style="40" hidden="1" customWidth="1"/>
    <col min="26" max="26" width="20.5703125" style="43" bestFit="1" customWidth="1"/>
    <col min="27" max="29" width="21" style="43" bestFit="1" customWidth="1"/>
    <col min="30" max="30" width="8.28515625" style="40" bestFit="1" customWidth="1"/>
    <col min="31" max="44" width="8.7109375" style="40" customWidth="1"/>
    <col min="45" max="16384" width="9.140625" style="40"/>
  </cols>
  <sheetData>
    <row r="1" spans="1:30" x14ac:dyDescent="0.25">
      <c r="A1" s="37" t="s">
        <v>19</v>
      </c>
      <c r="B1" s="37" t="s">
        <v>20</v>
      </c>
      <c r="C1" s="70" t="s">
        <v>21</v>
      </c>
      <c r="D1" s="37" t="s">
        <v>22</v>
      </c>
      <c r="E1" s="37" t="s">
        <v>23</v>
      </c>
      <c r="F1" s="37" t="s">
        <v>24</v>
      </c>
      <c r="G1" s="38" t="s">
        <v>25</v>
      </c>
      <c r="H1" s="38" t="s">
        <v>26</v>
      </c>
      <c r="I1" s="38" t="s">
        <v>27</v>
      </c>
      <c r="J1" s="39"/>
      <c r="K1" s="38"/>
      <c r="R1" s="41" t="s">
        <v>28</v>
      </c>
      <c r="Z1" s="42" t="s">
        <v>29</v>
      </c>
    </row>
    <row r="2" spans="1:30" ht="15.75" thickBot="1" x14ac:dyDescent="0.3">
      <c r="A2" s="46"/>
      <c r="B2" s="46"/>
      <c r="C2" s="48"/>
      <c r="D2" s="46"/>
      <c r="E2" s="46"/>
      <c r="F2" s="46"/>
      <c r="G2" s="46"/>
      <c r="H2" s="46"/>
      <c r="I2" s="46"/>
      <c r="J2" s="48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 spans="1:30" ht="16.5" thickTop="1" thickBot="1" x14ac:dyDescent="0.3">
      <c r="A3" s="44" t="s">
        <v>57</v>
      </c>
      <c r="B3" s="52" t="s">
        <v>52</v>
      </c>
      <c r="C3" s="45">
        <v>197.1</v>
      </c>
      <c r="D3" s="44">
        <v>412703.58466101799</v>
      </c>
      <c r="E3" s="44">
        <v>8224487.6031584498</v>
      </c>
      <c r="F3" s="44">
        <v>5.0179853697211001E-2</v>
      </c>
      <c r="G3" s="44"/>
      <c r="H3" s="44"/>
      <c r="I3" s="44"/>
      <c r="J3" s="45"/>
      <c r="K3" s="44"/>
      <c r="L3" s="44"/>
      <c r="M3" s="44"/>
      <c r="N3" s="44"/>
      <c r="O3" s="44"/>
      <c r="P3" s="44"/>
      <c r="Q3" s="44"/>
      <c r="R3" s="52" t="s">
        <v>58</v>
      </c>
      <c r="S3" s="44"/>
      <c r="T3" s="44">
        <v>2</v>
      </c>
      <c r="U3" s="44"/>
      <c r="V3" s="44"/>
      <c r="W3" s="44"/>
      <c r="X3" s="44"/>
      <c r="Y3" s="44"/>
      <c r="Z3" s="49" t="s">
        <v>32</v>
      </c>
      <c r="AA3" s="49" t="s">
        <v>33</v>
      </c>
      <c r="AB3" s="49" t="s">
        <v>34</v>
      </c>
      <c r="AC3" s="49" t="s">
        <v>35</v>
      </c>
      <c r="AD3" s="49" t="s">
        <v>36</v>
      </c>
    </row>
    <row r="4" spans="1:30" ht="15.75" thickTop="1" x14ac:dyDescent="0.25">
      <c r="A4" s="46" t="s">
        <v>59</v>
      </c>
      <c r="B4" s="46" t="s">
        <v>52</v>
      </c>
      <c r="C4" s="48">
        <v>197.1</v>
      </c>
      <c r="D4" s="46">
        <v>163697.24209414501</v>
      </c>
      <c r="E4" s="46">
        <v>2764488.2557733501</v>
      </c>
      <c r="F4" s="46">
        <v>5.9214301870258002E-2</v>
      </c>
      <c r="G4" s="46"/>
      <c r="H4" s="46"/>
      <c r="I4" s="46"/>
      <c r="J4" s="48"/>
      <c r="K4" s="46"/>
      <c r="L4" s="46"/>
      <c r="M4" s="46"/>
      <c r="N4" s="46"/>
      <c r="O4" s="46"/>
      <c r="P4" s="46"/>
      <c r="Q4" s="46"/>
      <c r="R4" s="46" t="s">
        <v>32</v>
      </c>
      <c r="S4" s="46"/>
      <c r="T4" s="46">
        <v>25</v>
      </c>
      <c r="U4" s="46"/>
      <c r="V4" s="46"/>
      <c r="W4" s="46"/>
      <c r="X4" s="46"/>
      <c r="Y4" s="46"/>
      <c r="Z4" s="50">
        <v>120</v>
      </c>
      <c r="AA4" s="66" t="s">
        <v>48</v>
      </c>
      <c r="AB4" s="66">
        <v>0.15192840360977281</v>
      </c>
      <c r="AC4" s="66">
        <v>7.8533792836633642E-2</v>
      </c>
      <c r="AD4" s="66">
        <v>0.11523109822320322</v>
      </c>
    </row>
    <row r="5" spans="1:30" ht="15.75" thickBot="1" x14ac:dyDescent="0.3">
      <c r="A5" s="44" t="s">
        <v>60</v>
      </c>
      <c r="B5" s="44" t="s">
        <v>52</v>
      </c>
      <c r="C5" s="45">
        <v>197.1</v>
      </c>
      <c r="D5" s="44">
        <v>311289.94167588599</v>
      </c>
      <c r="E5" s="44">
        <v>8095984.3286469001</v>
      </c>
      <c r="F5" s="44">
        <v>3.8449919001746997E-2</v>
      </c>
      <c r="G5" s="44"/>
      <c r="H5" s="44"/>
      <c r="I5" s="44"/>
      <c r="J5" s="45"/>
      <c r="K5" s="44"/>
      <c r="L5" s="44"/>
      <c r="M5" s="44"/>
      <c r="N5" s="44"/>
      <c r="O5" s="44"/>
      <c r="P5" s="44"/>
      <c r="Q5" s="44"/>
      <c r="R5" s="44" t="s">
        <v>37</v>
      </c>
      <c r="S5" s="44"/>
      <c r="T5" s="44">
        <v>30</v>
      </c>
      <c r="U5" s="44"/>
      <c r="V5" s="44"/>
      <c r="W5" s="44"/>
      <c r="X5" s="44"/>
      <c r="Y5" s="44"/>
      <c r="Z5" s="55">
        <v>0</v>
      </c>
      <c r="AA5" s="56">
        <v>1</v>
      </c>
      <c r="AB5" s="56">
        <v>1</v>
      </c>
      <c r="AC5" s="56">
        <v>1</v>
      </c>
      <c r="AD5" s="56">
        <v>1</v>
      </c>
    </row>
    <row r="6" spans="1:30" ht="16.5" thickTop="1" thickBot="1" x14ac:dyDescent="0.3">
      <c r="A6" s="46" t="s">
        <v>273</v>
      </c>
      <c r="B6" s="46" t="s">
        <v>52</v>
      </c>
      <c r="C6" s="48">
        <v>197.1</v>
      </c>
      <c r="D6" s="46">
        <v>102487.00732272401</v>
      </c>
      <c r="E6" s="46">
        <v>2366384.4130480201</v>
      </c>
      <c r="F6" s="46">
        <v>4.3309534476993997E-2</v>
      </c>
      <c r="G6" s="46">
        <v>1E-8</v>
      </c>
      <c r="H6" s="46">
        <v>120</v>
      </c>
      <c r="I6" s="54" t="s">
        <v>145</v>
      </c>
      <c r="J6" s="48"/>
      <c r="K6" s="46"/>
      <c r="L6" s="46"/>
      <c r="M6" s="46"/>
      <c r="N6" s="46"/>
      <c r="O6" s="46"/>
      <c r="P6" s="46"/>
      <c r="Q6" s="46"/>
      <c r="R6" s="46"/>
      <c r="S6" s="46"/>
      <c r="T6" s="46"/>
      <c r="U6" s="46" t="s">
        <v>44</v>
      </c>
      <c r="V6" s="46">
        <v>120</v>
      </c>
      <c r="W6" s="46">
        <v>2.7208242880002049</v>
      </c>
      <c r="X6" s="46"/>
      <c r="Y6" s="46"/>
    </row>
    <row r="7" spans="1:30" x14ac:dyDescent="0.25">
      <c r="A7" s="44" t="s">
        <v>274</v>
      </c>
      <c r="B7" s="44" t="s">
        <v>52</v>
      </c>
      <c r="C7" s="45">
        <v>197.1</v>
      </c>
      <c r="D7" s="44">
        <v>261793.28872236199</v>
      </c>
      <c r="E7" s="44">
        <v>2327232.73832758</v>
      </c>
      <c r="F7" s="44">
        <v>0.112491236656672</v>
      </c>
      <c r="G7" s="44">
        <v>15.19284036097728</v>
      </c>
      <c r="H7" s="44">
        <v>120</v>
      </c>
      <c r="I7" s="53">
        <v>2.7208242880002049</v>
      </c>
      <c r="J7" s="45"/>
      <c r="K7" s="44"/>
      <c r="L7" s="44"/>
      <c r="M7" s="44"/>
      <c r="N7" s="44"/>
      <c r="O7" s="44"/>
      <c r="P7" s="44"/>
      <c r="Q7" s="44"/>
      <c r="R7" s="44"/>
      <c r="S7" s="44"/>
      <c r="T7" s="44"/>
      <c r="U7" s="44">
        <v>2</v>
      </c>
      <c r="V7" s="44">
        <v>120</v>
      </c>
      <c r="W7" s="44">
        <v>2.0609439211588589</v>
      </c>
      <c r="X7" s="44"/>
      <c r="Y7" s="44"/>
      <c r="Z7" s="57" t="s">
        <v>38</v>
      </c>
      <c r="AA7" s="67">
        <v>-1.8452384011737998E-2</v>
      </c>
    </row>
    <row r="8" spans="1:30" x14ac:dyDescent="0.25">
      <c r="A8" s="46" t="s">
        <v>275</v>
      </c>
      <c r="B8" s="46" t="s">
        <v>52</v>
      </c>
      <c r="C8" s="48">
        <v>197.1</v>
      </c>
      <c r="D8" s="46">
        <v>171447.122241309</v>
      </c>
      <c r="E8" s="46">
        <v>2290201.5458977199</v>
      </c>
      <c r="F8" s="46">
        <v>7.4861150342165006E-2</v>
      </c>
      <c r="G8" s="46">
        <v>7.8533792836633642</v>
      </c>
      <c r="H8" s="46">
        <v>120</v>
      </c>
      <c r="I8" s="54">
        <v>2.0609439211588589</v>
      </c>
      <c r="J8" s="48"/>
      <c r="K8" s="46"/>
      <c r="L8" s="46"/>
      <c r="M8" s="46"/>
      <c r="N8" s="46"/>
      <c r="O8" s="46"/>
      <c r="P8" s="46"/>
      <c r="Q8" s="46"/>
      <c r="R8" s="46"/>
      <c r="S8" s="46"/>
      <c r="T8" s="46"/>
      <c r="U8" s="46">
        <v>3</v>
      </c>
      <c r="V8" s="46">
        <v>0</v>
      </c>
      <c r="W8" s="46">
        <v>4.6051701859880918</v>
      </c>
      <c r="X8" s="46"/>
      <c r="Y8" s="46"/>
      <c r="Z8" s="59" t="s">
        <v>39</v>
      </c>
      <c r="AA8" s="60">
        <v>4.6051701859880918</v>
      </c>
    </row>
    <row r="9" spans="1:30" ht="17.25" x14ac:dyDescent="0.25">
      <c r="A9" s="44" t="s">
        <v>158</v>
      </c>
      <c r="B9" s="44" t="s">
        <v>52</v>
      </c>
      <c r="C9" s="45">
        <v>197.1</v>
      </c>
      <c r="D9" s="44">
        <v>293833.12434256601</v>
      </c>
      <c r="E9" s="44">
        <v>2336420.7786673298</v>
      </c>
      <c r="F9" s="44">
        <v>0.12576207463373301</v>
      </c>
      <c r="G9" s="44">
        <v>100</v>
      </c>
      <c r="H9" s="44">
        <v>0</v>
      </c>
      <c r="I9" s="53">
        <v>4.6051701859880918</v>
      </c>
      <c r="J9" s="45"/>
      <c r="K9" s="44"/>
      <c r="L9" s="44"/>
      <c r="M9" s="44"/>
      <c r="N9" s="44"/>
      <c r="O9" s="44"/>
      <c r="P9" s="44"/>
      <c r="Q9" s="44"/>
      <c r="R9" s="44"/>
      <c r="S9" s="44"/>
      <c r="T9" s="44"/>
      <c r="U9" s="44">
        <v>4</v>
      </c>
      <c r="V9" s="44">
        <v>0</v>
      </c>
      <c r="W9" s="44">
        <v>4.6051701859880918</v>
      </c>
      <c r="X9" s="44"/>
      <c r="Y9" s="44"/>
      <c r="Z9" s="59" t="s">
        <v>40</v>
      </c>
      <c r="AA9" s="61">
        <v>0.9643161937838064</v>
      </c>
    </row>
    <row r="10" spans="1:30" ht="18" x14ac:dyDescent="0.35">
      <c r="A10" s="46" t="s">
        <v>159</v>
      </c>
      <c r="B10" s="46" t="s">
        <v>52</v>
      </c>
      <c r="C10" s="48">
        <v>197.1</v>
      </c>
      <c r="D10" s="46">
        <v>1154711.5132838599</v>
      </c>
      <c r="E10" s="46">
        <v>2481479.9445577199</v>
      </c>
      <c r="F10" s="46">
        <v>0.46533179355985899</v>
      </c>
      <c r="G10" s="46">
        <v>100</v>
      </c>
      <c r="H10" s="46">
        <v>0</v>
      </c>
      <c r="I10" s="54">
        <v>4.6051701859880918</v>
      </c>
      <c r="J10" s="48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>
        <v>5</v>
      </c>
      <c r="V10" s="46">
        <v>0</v>
      </c>
      <c r="W10" s="46">
        <v>4.6051701859880918</v>
      </c>
      <c r="X10" s="46"/>
      <c r="Y10" s="46"/>
      <c r="Z10" s="59" t="s">
        <v>41</v>
      </c>
      <c r="AA10" s="68">
        <v>37.564099041024619</v>
      </c>
    </row>
    <row r="11" spans="1:30" ht="18.75" x14ac:dyDescent="0.35">
      <c r="A11" s="44" t="s">
        <v>160</v>
      </c>
      <c r="B11" s="44" t="s">
        <v>52</v>
      </c>
      <c r="C11" s="45">
        <v>197.1</v>
      </c>
      <c r="D11" s="44">
        <v>989324.742042433</v>
      </c>
      <c r="E11" s="44">
        <v>2638210.7953426801</v>
      </c>
      <c r="F11" s="44">
        <v>0.37499836775322098</v>
      </c>
      <c r="G11" s="44">
        <v>100</v>
      </c>
      <c r="H11" s="44">
        <v>0</v>
      </c>
      <c r="I11" s="53">
        <v>4.6051701859880918</v>
      </c>
      <c r="J11" s="45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>
        <v>6</v>
      </c>
      <c r="V11" s="44" t="s">
        <v>44</v>
      </c>
      <c r="W11" s="44" t="s">
        <v>44</v>
      </c>
      <c r="X11" s="44"/>
      <c r="Y11" s="44"/>
      <c r="Z11" s="59" t="s">
        <v>42</v>
      </c>
      <c r="AA11" s="60">
        <v>36.904768023475995</v>
      </c>
    </row>
    <row r="12" spans="1:30" ht="15.75" thickBot="1" x14ac:dyDescent="0.3">
      <c r="A12" s="46"/>
      <c r="B12" s="46"/>
      <c r="C12" s="48"/>
      <c r="D12" s="46"/>
      <c r="E12" s="46"/>
      <c r="F12" s="46"/>
      <c r="G12" s="46"/>
      <c r="H12" s="46"/>
      <c r="I12" s="54"/>
      <c r="J12" s="48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64" t="s">
        <v>5</v>
      </c>
      <c r="AA12" s="65" t="s">
        <v>264</v>
      </c>
    </row>
    <row r="13" spans="1:30" x14ac:dyDescent="0.25">
      <c r="A13" s="44"/>
      <c r="B13" s="44"/>
      <c r="C13" s="45"/>
      <c r="D13" s="44"/>
      <c r="E13" s="44"/>
      <c r="F13" s="44"/>
      <c r="G13" s="44"/>
      <c r="H13" s="44"/>
      <c r="I13" s="53"/>
      <c r="J13" s="45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30" x14ac:dyDescent="0.25">
      <c r="A14" s="46"/>
      <c r="B14" s="46"/>
      <c r="C14" s="48"/>
      <c r="D14" s="46"/>
      <c r="E14" s="46"/>
      <c r="F14" s="46"/>
      <c r="G14" s="46"/>
      <c r="H14" s="46"/>
      <c r="I14" s="54"/>
      <c r="J14" s="48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 spans="1:30" x14ac:dyDescent="0.25">
      <c r="A15" s="44"/>
      <c r="B15" s="44"/>
      <c r="C15" s="45"/>
      <c r="D15" s="44"/>
      <c r="E15" s="44"/>
      <c r="F15" s="44"/>
      <c r="G15" s="44"/>
      <c r="H15" s="44"/>
      <c r="I15" s="53"/>
      <c r="J15" s="45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</row>
    <row r="16" spans="1:30" x14ac:dyDescent="0.25">
      <c r="A16" s="46"/>
      <c r="B16" s="46"/>
      <c r="C16" s="48"/>
      <c r="D16" s="46"/>
      <c r="E16" s="46"/>
      <c r="F16" s="46"/>
      <c r="G16" s="46"/>
      <c r="H16" s="46"/>
      <c r="I16" s="54"/>
      <c r="J16" s="48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 spans="1:30" x14ac:dyDescent="0.25">
      <c r="A17" s="44"/>
      <c r="B17" s="44"/>
      <c r="C17" s="45"/>
      <c r="D17" s="44"/>
      <c r="E17" s="44"/>
      <c r="F17" s="44"/>
      <c r="G17" s="44"/>
      <c r="H17" s="44"/>
      <c r="I17" s="53"/>
      <c r="J17" s="45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</row>
    <row r="18" spans="1:30" x14ac:dyDescent="0.25">
      <c r="A18" s="46"/>
      <c r="B18" s="46"/>
      <c r="C18" s="48"/>
      <c r="D18" s="46"/>
      <c r="E18" s="46"/>
      <c r="F18" s="46"/>
      <c r="G18" s="46"/>
      <c r="H18" s="46"/>
      <c r="I18" s="54"/>
      <c r="J18" s="48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 spans="1:30" x14ac:dyDescent="0.25">
      <c r="A19" s="44"/>
      <c r="B19" s="44"/>
      <c r="C19" s="45"/>
      <c r="D19" s="44"/>
      <c r="E19" s="44"/>
      <c r="F19" s="44"/>
      <c r="G19" s="44"/>
      <c r="H19" s="44"/>
      <c r="I19" s="53"/>
      <c r="J19" s="45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</row>
    <row r="20" spans="1:30" x14ac:dyDescent="0.25">
      <c r="A20" s="46"/>
      <c r="B20" s="46"/>
      <c r="C20" s="48"/>
      <c r="D20" s="46"/>
      <c r="E20" s="46"/>
      <c r="F20" s="46"/>
      <c r="G20" s="46"/>
      <c r="H20" s="46"/>
      <c r="I20" s="54"/>
      <c r="J20" s="48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 spans="1:30" x14ac:dyDescent="0.25">
      <c r="A21" s="44"/>
      <c r="B21" s="44"/>
      <c r="C21" s="45"/>
      <c r="D21" s="44"/>
      <c r="E21" s="44"/>
      <c r="F21" s="44"/>
      <c r="G21" s="44"/>
      <c r="H21" s="44"/>
      <c r="I21" s="53"/>
      <c r="J21" s="45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</row>
    <row r="22" spans="1:30" ht="15.75" thickBot="1" x14ac:dyDescent="0.3">
      <c r="A22" s="46"/>
      <c r="B22" s="46"/>
      <c r="C22" s="48"/>
      <c r="D22" s="46"/>
      <c r="E22" s="46"/>
      <c r="F22" s="46"/>
      <c r="G22" s="46"/>
      <c r="H22" s="46"/>
      <c r="I22" s="46"/>
      <c r="J22" s="48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 spans="1:30" ht="16.5" thickTop="1" thickBot="1" x14ac:dyDescent="0.3">
      <c r="A23" s="44" t="s">
        <v>57</v>
      </c>
      <c r="B23" s="52" t="s">
        <v>53</v>
      </c>
      <c r="C23" s="45">
        <v>247.2</v>
      </c>
      <c r="D23" s="44">
        <v>0</v>
      </c>
      <c r="E23" s="44">
        <v>8224487.6031584498</v>
      </c>
      <c r="F23" s="44">
        <v>0</v>
      </c>
      <c r="G23" s="44"/>
      <c r="H23" s="44"/>
      <c r="I23" s="44"/>
      <c r="J23" s="45"/>
      <c r="K23" s="44"/>
      <c r="L23" s="44"/>
      <c r="M23" s="44"/>
      <c r="N23" s="44"/>
      <c r="O23" s="44"/>
      <c r="P23" s="44"/>
      <c r="Q23" s="44"/>
      <c r="R23" s="52" t="s">
        <v>76</v>
      </c>
      <c r="S23" s="44"/>
      <c r="T23" s="44">
        <v>3</v>
      </c>
      <c r="U23" s="44"/>
      <c r="V23" s="44"/>
      <c r="W23" s="44"/>
      <c r="X23" s="44"/>
      <c r="Y23" s="44"/>
      <c r="Z23" s="49" t="s">
        <v>32</v>
      </c>
      <c r="AA23" s="49" t="s">
        <v>33</v>
      </c>
      <c r="AB23" s="49" t="s">
        <v>34</v>
      </c>
      <c r="AC23" s="49" t="s">
        <v>35</v>
      </c>
      <c r="AD23" s="49" t="s">
        <v>36</v>
      </c>
    </row>
    <row r="24" spans="1:30" ht="15.75" thickTop="1" x14ac:dyDescent="0.25">
      <c r="A24" s="46" t="s">
        <v>59</v>
      </c>
      <c r="B24" s="46" t="s">
        <v>53</v>
      </c>
      <c r="C24" s="48">
        <v>247.2</v>
      </c>
      <c r="D24" s="46">
        <v>0</v>
      </c>
      <c r="E24" s="46">
        <v>2764488.2557733501</v>
      </c>
      <c r="F24" s="46">
        <v>0</v>
      </c>
      <c r="G24" s="46"/>
      <c r="H24" s="46"/>
      <c r="I24" s="46"/>
      <c r="J24" s="48"/>
      <c r="K24" s="46"/>
      <c r="L24" s="46"/>
      <c r="M24" s="46"/>
      <c r="N24" s="46"/>
      <c r="O24" s="46"/>
      <c r="P24" s="46"/>
      <c r="Q24" s="46"/>
      <c r="R24" s="46" t="s">
        <v>32</v>
      </c>
      <c r="S24" s="46"/>
      <c r="T24" s="46">
        <v>45</v>
      </c>
      <c r="U24" s="46"/>
      <c r="V24" s="46"/>
      <c r="W24" s="46"/>
      <c r="X24" s="46"/>
      <c r="Y24" s="46"/>
      <c r="Z24" s="50">
        <v>120</v>
      </c>
      <c r="AA24" s="66">
        <v>0.30397731960858626</v>
      </c>
      <c r="AB24" s="66">
        <v>0.39847979892237784</v>
      </c>
      <c r="AC24" s="66">
        <v>0.37085796227165746</v>
      </c>
      <c r="AD24" s="66">
        <v>0.35777169360087385</v>
      </c>
    </row>
    <row r="25" spans="1:30" ht="15.75" thickBot="1" x14ac:dyDescent="0.3">
      <c r="A25" s="44" t="s">
        <v>60</v>
      </c>
      <c r="B25" s="44" t="s">
        <v>53</v>
      </c>
      <c r="C25" s="45">
        <v>247.2</v>
      </c>
      <c r="D25" s="44">
        <v>0</v>
      </c>
      <c r="E25" s="44">
        <v>8095984.3286469001</v>
      </c>
      <c r="F25" s="44">
        <v>0</v>
      </c>
      <c r="G25" s="44"/>
      <c r="H25" s="44"/>
      <c r="I25" s="44"/>
      <c r="J25" s="45"/>
      <c r="K25" s="44"/>
      <c r="L25" s="44"/>
      <c r="M25" s="44"/>
      <c r="N25" s="44"/>
      <c r="O25" s="44"/>
      <c r="P25" s="44"/>
      <c r="Q25" s="44"/>
      <c r="R25" s="44" t="s">
        <v>37</v>
      </c>
      <c r="S25" s="44"/>
      <c r="T25" s="44">
        <v>50</v>
      </c>
      <c r="U25" s="44"/>
      <c r="V25" s="44"/>
      <c r="W25" s="44"/>
      <c r="X25" s="44"/>
      <c r="Y25" s="44"/>
      <c r="Z25" s="55">
        <v>0</v>
      </c>
      <c r="AA25" s="56">
        <v>1</v>
      </c>
      <c r="AB25" s="56">
        <v>1</v>
      </c>
      <c r="AC25" s="56">
        <v>1</v>
      </c>
      <c r="AD25" s="56">
        <v>1</v>
      </c>
    </row>
    <row r="26" spans="1:30" ht="16.5" thickTop="1" thickBot="1" x14ac:dyDescent="0.3">
      <c r="A26" s="47" t="s">
        <v>276</v>
      </c>
      <c r="B26" s="46" t="s">
        <v>53</v>
      </c>
      <c r="C26" s="48">
        <v>247.2</v>
      </c>
      <c r="D26" s="46">
        <v>804416.76070859598</v>
      </c>
      <c r="E26" s="46">
        <v>2575563.19946033</v>
      </c>
      <c r="F26" s="46">
        <v>0.31232654701587098</v>
      </c>
      <c r="G26" s="46">
        <v>30.397731960858625</v>
      </c>
      <c r="H26" s="46">
        <v>120</v>
      </c>
      <c r="I26" s="54">
        <v>3.4143679990782658</v>
      </c>
      <c r="J26" s="48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>
        <v>1</v>
      </c>
      <c r="V26" s="46">
        <v>120</v>
      </c>
      <c r="W26" s="46">
        <v>3.4143679990782658</v>
      </c>
      <c r="X26" s="46"/>
      <c r="Y26" s="46"/>
    </row>
    <row r="27" spans="1:30" x14ac:dyDescent="0.25">
      <c r="A27" s="44" t="s">
        <v>277</v>
      </c>
      <c r="B27" s="44" t="s">
        <v>53</v>
      </c>
      <c r="C27" s="45">
        <v>247.2</v>
      </c>
      <c r="D27" s="44">
        <v>1489197.30411662</v>
      </c>
      <c r="E27" s="44">
        <v>2555784.0418121601</v>
      </c>
      <c r="F27" s="44">
        <v>0.58267728405594099</v>
      </c>
      <c r="G27" s="44">
        <v>39.847979892237781</v>
      </c>
      <c r="H27" s="44">
        <v>120</v>
      </c>
      <c r="I27" s="53">
        <v>3.6850717111592757</v>
      </c>
      <c r="J27" s="45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>
        <v>2</v>
      </c>
      <c r="V27" s="44">
        <v>120</v>
      </c>
      <c r="W27" s="44">
        <v>3.6850717111592757</v>
      </c>
      <c r="X27" s="44"/>
      <c r="Y27" s="44"/>
      <c r="Z27" s="57" t="s">
        <v>38</v>
      </c>
      <c r="AA27" s="67">
        <v>-8.618991117886941E-3</v>
      </c>
    </row>
    <row r="28" spans="1:30" x14ac:dyDescent="0.25">
      <c r="A28" s="46" t="s">
        <v>278</v>
      </c>
      <c r="B28" s="46" t="s">
        <v>53</v>
      </c>
      <c r="C28" s="48">
        <v>247.2</v>
      </c>
      <c r="D28" s="46">
        <v>619009.71154661896</v>
      </c>
      <c r="E28" s="46">
        <v>2569245.3362872298</v>
      </c>
      <c r="F28" s="46">
        <v>0.240930557624807</v>
      </c>
      <c r="G28" s="46">
        <v>37.085796227165744</v>
      </c>
      <c r="H28" s="46">
        <v>120</v>
      </c>
      <c r="I28" s="54">
        <v>3.6132340452874359</v>
      </c>
      <c r="J28" s="48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>
        <v>3</v>
      </c>
      <c r="V28" s="46">
        <v>120</v>
      </c>
      <c r="W28" s="46">
        <v>3.6132340452874359</v>
      </c>
      <c r="X28" s="46"/>
      <c r="Y28" s="46"/>
      <c r="Z28" s="59" t="s">
        <v>39</v>
      </c>
      <c r="AA28" s="60">
        <v>4.6051701859880927</v>
      </c>
    </row>
    <row r="29" spans="1:30" ht="17.25" x14ac:dyDescent="0.25">
      <c r="A29" s="44" t="s">
        <v>173</v>
      </c>
      <c r="B29" s="44" t="s">
        <v>53</v>
      </c>
      <c r="C29" s="45">
        <v>247.2</v>
      </c>
      <c r="D29" s="44">
        <v>2691360.4587376299</v>
      </c>
      <c r="E29" s="44">
        <v>2619414.02728735</v>
      </c>
      <c r="F29" s="44">
        <v>1.02746661302901</v>
      </c>
      <c r="G29" s="44">
        <v>100</v>
      </c>
      <c r="H29" s="44">
        <v>0</v>
      </c>
      <c r="I29" s="53">
        <v>4.6051701859880918</v>
      </c>
      <c r="J29" s="45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>
        <v>4</v>
      </c>
      <c r="V29" s="44">
        <v>0</v>
      </c>
      <c r="W29" s="44">
        <v>4.6051701859880918</v>
      </c>
      <c r="X29" s="44"/>
      <c r="Y29" s="44"/>
      <c r="Z29" s="59" t="s">
        <v>40</v>
      </c>
      <c r="AA29" s="61">
        <v>0.97607584124570379</v>
      </c>
    </row>
    <row r="30" spans="1:30" ht="18" x14ac:dyDescent="0.35">
      <c r="A30" s="46" t="s">
        <v>174</v>
      </c>
      <c r="B30" s="46" t="s">
        <v>53</v>
      </c>
      <c r="C30" s="48">
        <v>247.2</v>
      </c>
      <c r="D30" s="46">
        <v>4036910.5535859899</v>
      </c>
      <c r="E30" s="46">
        <v>2760751.7054090798</v>
      </c>
      <c r="F30" s="46">
        <v>1.46225049709344</v>
      </c>
      <c r="G30" s="46">
        <v>100</v>
      </c>
      <c r="H30" s="46">
        <v>0</v>
      </c>
      <c r="I30" s="54">
        <v>4.6051701859880918</v>
      </c>
      <c r="J30" s="48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>
        <v>5</v>
      </c>
      <c r="V30" s="46">
        <v>0</v>
      </c>
      <c r="W30" s="46">
        <v>4.6051701859880918</v>
      </c>
      <c r="X30" s="46"/>
      <c r="Y30" s="46"/>
      <c r="Z30" s="59" t="s">
        <v>41</v>
      </c>
      <c r="AA30" s="68">
        <v>80.420918304633247</v>
      </c>
    </row>
    <row r="31" spans="1:30" ht="18.75" x14ac:dyDescent="0.35">
      <c r="A31" s="44" t="s">
        <v>175</v>
      </c>
      <c r="B31" s="44" t="s">
        <v>53</v>
      </c>
      <c r="C31" s="45">
        <v>247.2</v>
      </c>
      <c r="D31" s="44">
        <v>1862601.1189323801</v>
      </c>
      <c r="E31" s="44">
        <v>2867052.0763408998</v>
      </c>
      <c r="F31" s="44">
        <v>0.64965723305226697</v>
      </c>
      <c r="G31" s="44">
        <v>100</v>
      </c>
      <c r="H31" s="44">
        <v>0</v>
      </c>
      <c r="I31" s="53">
        <v>4.6051701859880918</v>
      </c>
      <c r="J31" s="45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>
        <v>6</v>
      </c>
      <c r="V31" s="44">
        <v>0</v>
      </c>
      <c r="W31" s="44">
        <v>4.6051701859880918</v>
      </c>
      <c r="X31" s="44"/>
      <c r="Y31" s="44"/>
      <c r="Z31" s="59" t="s">
        <v>42</v>
      </c>
      <c r="AA31" s="60">
        <v>17.237982235773881</v>
      </c>
    </row>
    <row r="32" spans="1:30" ht="15.75" thickBot="1" x14ac:dyDescent="0.3">
      <c r="A32" s="46"/>
      <c r="B32" s="46"/>
      <c r="C32" s="48"/>
      <c r="D32" s="46"/>
      <c r="E32" s="46"/>
      <c r="F32" s="46"/>
      <c r="G32" s="46"/>
      <c r="H32" s="46"/>
      <c r="I32" s="54"/>
      <c r="J32" s="48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64" t="s">
        <v>5</v>
      </c>
      <c r="AA32" s="65" t="s">
        <v>46</v>
      </c>
    </row>
    <row r="33" spans="1:30" x14ac:dyDescent="0.25">
      <c r="A33" s="44"/>
      <c r="B33" s="44"/>
      <c r="C33" s="45"/>
      <c r="D33" s="44"/>
      <c r="E33" s="44"/>
      <c r="F33" s="44"/>
      <c r="G33" s="44"/>
      <c r="H33" s="44"/>
      <c r="I33" s="53"/>
      <c r="J33" s="45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</row>
    <row r="34" spans="1:30" x14ac:dyDescent="0.25">
      <c r="A34" s="46"/>
      <c r="B34" s="46"/>
      <c r="C34" s="48"/>
      <c r="D34" s="46"/>
      <c r="E34" s="46"/>
      <c r="F34" s="46"/>
      <c r="G34" s="46"/>
      <c r="H34" s="46"/>
      <c r="I34" s="54"/>
      <c r="J34" s="48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</row>
    <row r="35" spans="1:30" x14ac:dyDescent="0.25">
      <c r="A35" s="44"/>
      <c r="B35" s="44"/>
      <c r="C35" s="45"/>
      <c r="D35" s="44"/>
      <c r="E35" s="44"/>
      <c r="F35" s="44"/>
      <c r="G35" s="44"/>
      <c r="H35" s="44"/>
      <c r="I35" s="53"/>
      <c r="J35" s="45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</row>
    <row r="36" spans="1:30" x14ac:dyDescent="0.25">
      <c r="A36" s="46"/>
      <c r="B36" s="46"/>
      <c r="C36" s="48"/>
      <c r="D36" s="46"/>
      <c r="E36" s="46"/>
      <c r="F36" s="46"/>
      <c r="G36" s="46"/>
      <c r="H36" s="46"/>
      <c r="I36" s="54"/>
      <c r="J36" s="48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</row>
    <row r="37" spans="1:30" x14ac:dyDescent="0.25">
      <c r="A37" s="44"/>
      <c r="B37" s="44"/>
      <c r="C37" s="45"/>
      <c r="D37" s="44"/>
      <c r="E37" s="44"/>
      <c r="F37" s="44"/>
      <c r="G37" s="44"/>
      <c r="H37" s="44"/>
      <c r="I37" s="53"/>
      <c r="J37" s="45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</row>
    <row r="38" spans="1:30" x14ac:dyDescent="0.25">
      <c r="A38" s="46"/>
      <c r="B38" s="46"/>
      <c r="C38" s="48"/>
      <c r="D38" s="46"/>
      <c r="E38" s="46"/>
      <c r="F38" s="46"/>
      <c r="G38" s="46"/>
      <c r="H38" s="46"/>
      <c r="I38" s="54"/>
      <c r="J38" s="48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 spans="1:30" x14ac:dyDescent="0.25">
      <c r="A39" s="44"/>
      <c r="B39" s="44"/>
      <c r="C39" s="45"/>
      <c r="D39" s="44"/>
      <c r="E39" s="44"/>
      <c r="F39" s="44"/>
      <c r="G39" s="44"/>
      <c r="H39" s="44"/>
      <c r="I39" s="53"/>
      <c r="J39" s="45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</row>
    <row r="40" spans="1:30" x14ac:dyDescent="0.25">
      <c r="A40" s="46"/>
      <c r="B40" s="46"/>
      <c r="C40" s="48"/>
      <c r="D40" s="46"/>
      <c r="E40" s="46"/>
      <c r="F40" s="46"/>
      <c r="G40" s="46"/>
      <c r="H40" s="46"/>
      <c r="I40" s="54"/>
      <c r="J40" s="48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 spans="1:30" x14ac:dyDescent="0.25">
      <c r="A41" s="44"/>
      <c r="B41" s="44"/>
      <c r="C41" s="45"/>
      <c r="D41" s="44"/>
      <c r="E41" s="44"/>
      <c r="F41" s="44"/>
      <c r="G41" s="44"/>
      <c r="H41" s="44"/>
      <c r="I41" s="53"/>
      <c r="J41" s="45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</row>
    <row r="42" spans="1:30" ht="15.75" thickBot="1" x14ac:dyDescent="0.3">
      <c r="A42" s="46"/>
      <c r="B42" s="46"/>
      <c r="C42" s="48"/>
      <c r="D42" s="46"/>
      <c r="E42" s="46"/>
      <c r="F42" s="46"/>
      <c r="G42" s="46"/>
      <c r="H42" s="46"/>
      <c r="I42" s="46"/>
      <c r="J42" s="48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 spans="1:30" ht="16.5" thickTop="1" thickBot="1" x14ac:dyDescent="0.3">
      <c r="A43" s="44" t="s">
        <v>57</v>
      </c>
      <c r="B43" s="52" t="s">
        <v>54</v>
      </c>
      <c r="C43" s="45">
        <v>205.2</v>
      </c>
      <c r="D43" s="44">
        <v>17244.106670543799</v>
      </c>
      <c r="E43" s="44">
        <v>8224487.6031584498</v>
      </c>
      <c r="F43" s="44">
        <v>2.096678541277E-3</v>
      </c>
      <c r="G43" s="44"/>
      <c r="H43" s="44"/>
      <c r="I43" s="44"/>
      <c r="J43" s="45"/>
      <c r="K43" s="44"/>
      <c r="L43" s="44"/>
      <c r="M43" s="44"/>
      <c r="N43" s="44"/>
      <c r="O43" s="44"/>
      <c r="P43" s="44"/>
      <c r="Q43" s="44"/>
      <c r="R43" s="52" t="s">
        <v>93</v>
      </c>
      <c r="S43" s="44"/>
      <c r="T43" s="44">
        <v>4</v>
      </c>
      <c r="U43" s="44"/>
      <c r="V43" s="44"/>
      <c r="W43" s="44"/>
      <c r="X43" s="44"/>
      <c r="Y43" s="44"/>
      <c r="Z43" s="49" t="s">
        <v>32</v>
      </c>
      <c r="AA43" s="49" t="s">
        <v>33</v>
      </c>
      <c r="AB43" s="49" t="s">
        <v>34</v>
      </c>
      <c r="AC43" s="49" t="s">
        <v>35</v>
      </c>
      <c r="AD43" s="49" t="s">
        <v>36</v>
      </c>
    </row>
    <row r="44" spans="1:30" ht="15.75" thickTop="1" x14ac:dyDescent="0.25">
      <c r="A44" s="46" t="s">
        <v>59</v>
      </c>
      <c r="B44" s="46" t="s">
        <v>54</v>
      </c>
      <c r="C44" s="48">
        <v>205.2</v>
      </c>
      <c r="D44" s="46">
        <v>0</v>
      </c>
      <c r="E44" s="46">
        <v>2764488.2557733501</v>
      </c>
      <c r="F44" s="46">
        <v>0</v>
      </c>
      <c r="G44" s="46"/>
      <c r="H44" s="46"/>
      <c r="I44" s="46"/>
      <c r="J44" s="48"/>
      <c r="K44" s="46"/>
      <c r="L44" s="46"/>
      <c r="M44" s="46"/>
      <c r="N44" s="46"/>
      <c r="O44" s="46"/>
      <c r="P44" s="46"/>
      <c r="Q44" s="46"/>
      <c r="R44" s="46" t="s">
        <v>32</v>
      </c>
      <c r="S44" s="46"/>
      <c r="T44" s="46">
        <v>65</v>
      </c>
      <c r="U44" s="46"/>
      <c r="V44" s="46"/>
      <c r="W44" s="46"/>
      <c r="X44" s="46"/>
      <c r="Y44" s="46"/>
      <c r="Z44" s="50">
        <v>120</v>
      </c>
      <c r="AA44" s="66">
        <v>0.4312995015678136</v>
      </c>
      <c r="AB44" s="66">
        <v>0.45256188562020305</v>
      </c>
      <c r="AC44" s="66">
        <v>0.54001454471841359</v>
      </c>
      <c r="AD44" s="66">
        <v>0.47462531063547675</v>
      </c>
    </row>
    <row r="45" spans="1:30" ht="15.75" thickBot="1" x14ac:dyDescent="0.3">
      <c r="A45" s="44" t="s">
        <v>60</v>
      </c>
      <c r="B45" s="44" t="s">
        <v>54</v>
      </c>
      <c r="C45" s="45">
        <v>205.2</v>
      </c>
      <c r="D45" s="44">
        <v>0</v>
      </c>
      <c r="E45" s="44">
        <v>8095984.3286469001</v>
      </c>
      <c r="F45" s="44">
        <v>0</v>
      </c>
      <c r="G45" s="44"/>
      <c r="H45" s="44"/>
      <c r="I45" s="44"/>
      <c r="J45" s="45"/>
      <c r="K45" s="44"/>
      <c r="L45" s="44"/>
      <c r="M45" s="44"/>
      <c r="N45" s="44"/>
      <c r="O45" s="44"/>
      <c r="P45" s="44"/>
      <c r="Q45" s="44"/>
      <c r="R45" s="44" t="s">
        <v>37</v>
      </c>
      <c r="S45" s="44"/>
      <c r="T45" s="44">
        <v>70</v>
      </c>
      <c r="U45" s="44"/>
      <c r="V45" s="44"/>
      <c r="W45" s="44"/>
      <c r="X45" s="44"/>
      <c r="Y45" s="44"/>
      <c r="Z45" s="55">
        <v>0</v>
      </c>
      <c r="AA45" s="56">
        <v>1</v>
      </c>
      <c r="AB45" s="56">
        <v>1</v>
      </c>
      <c r="AC45" s="56">
        <v>1</v>
      </c>
      <c r="AD45" s="56">
        <v>1</v>
      </c>
    </row>
    <row r="46" spans="1:30" s="43" customFormat="1" ht="16.5" thickTop="1" thickBot="1" x14ac:dyDescent="0.3">
      <c r="A46" s="46" t="s">
        <v>279</v>
      </c>
      <c r="B46" s="46" t="s">
        <v>54</v>
      </c>
      <c r="C46" s="48">
        <v>205.2</v>
      </c>
      <c r="D46" s="46">
        <v>25885.885881992101</v>
      </c>
      <c r="E46" s="46">
        <v>2364910.2946641999</v>
      </c>
      <c r="F46" s="46">
        <v>1.0945821471704999E-2</v>
      </c>
      <c r="G46" s="46">
        <v>43.129950156781362</v>
      </c>
      <c r="H46" s="46">
        <v>120</v>
      </c>
      <c r="I46" s="54">
        <v>3.7642176550082924</v>
      </c>
      <c r="J46" s="48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>
        <v>1</v>
      </c>
      <c r="V46" s="46">
        <v>120</v>
      </c>
      <c r="W46" s="46">
        <v>3.7642176550082924</v>
      </c>
      <c r="X46" s="46"/>
      <c r="Y46" s="46"/>
      <c r="AD46" s="40"/>
    </row>
    <row r="47" spans="1:30" s="43" customFormat="1" x14ac:dyDescent="0.25">
      <c r="A47" s="44" t="s">
        <v>280</v>
      </c>
      <c r="B47" s="44" t="s">
        <v>54</v>
      </c>
      <c r="C47" s="45">
        <v>205.2</v>
      </c>
      <c r="D47" s="44">
        <v>27506.022518886701</v>
      </c>
      <c r="E47" s="44">
        <v>2312117.8647825001</v>
      </c>
      <c r="F47" s="44">
        <v>1.1896462086925E-2</v>
      </c>
      <c r="G47" s="44">
        <v>45.256188562020306</v>
      </c>
      <c r="H47" s="44">
        <v>120</v>
      </c>
      <c r="I47" s="53">
        <v>3.8123394245961726</v>
      </c>
      <c r="J47" s="45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>
        <v>2</v>
      </c>
      <c r="V47" s="44">
        <v>120</v>
      </c>
      <c r="W47" s="44">
        <v>3.8123394245961726</v>
      </c>
      <c r="X47" s="44"/>
      <c r="Y47" s="44"/>
      <c r="Z47" s="57" t="s">
        <v>38</v>
      </c>
      <c r="AA47" s="67">
        <v>-6.2498402708181626E-3</v>
      </c>
      <c r="AD47" s="40"/>
    </row>
    <row r="48" spans="1:30" s="43" customFormat="1" x14ac:dyDescent="0.25">
      <c r="A48" s="46" t="s">
        <v>281</v>
      </c>
      <c r="B48" s="46" t="s">
        <v>54</v>
      </c>
      <c r="C48" s="48">
        <v>205.2</v>
      </c>
      <c r="D48" s="46">
        <v>27224.562291812901</v>
      </c>
      <c r="E48" s="46">
        <v>2313307.5094833602</v>
      </c>
      <c r="F48" s="46">
        <v>1.176867415171E-2</v>
      </c>
      <c r="G48" s="46">
        <v>54.001454471841356</v>
      </c>
      <c r="H48" s="46">
        <v>120</v>
      </c>
      <c r="I48" s="54">
        <v>3.9890109808652716</v>
      </c>
      <c r="J48" s="48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>
        <v>3</v>
      </c>
      <c r="V48" s="46">
        <v>120</v>
      </c>
      <c r="W48" s="46">
        <v>3.9890109808652716</v>
      </c>
      <c r="X48" s="46"/>
      <c r="Y48" s="46"/>
      <c r="Z48" s="59" t="s">
        <v>39</v>
      </c>
      <c r="AA48" s="60">
        <v>4.6051701859880927</v>
      </c>
      <c r="AD48" s="40"/>
    </row>
    <row r="49" spans="1:30" s="43" customFormat="1" ht="17.25" x14ac:dyDescent="0.25">
      <c r="A49" s="44" t="s">
        <v>189</v>
      </c>
      <c r="B49" s="44" t="s">
        <v>54</v>
      </c>
      <c r="C49" s="45">
        <v>205.2</v>
      </c>
      <c r="D49" s="44">
        <v>54319.863679307302</v>
      </c>
      <c r="E49" s="44">
        <v>2221020.9396955599</v>
      </c>
      <c r="F49" s="44">
        <v>2.4457159637023999E-2</v>
      </c>
      <c r="G49" s="44">
        <v>100</v>
      </c>
      <c r="H49" s="44">
        <v>0</v>
      </c>
      <c r="I49" s="53">
        <v>4.6051701859880918</v>
      </c>
      <c r="J49" s="45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>
        <v>4</v>
      </c>
      <c r="V49" s="44">
        <v>0</v>
      </c>
      <c r="W49" s="44">
        <v>4.6051701859880918</v>
      </c>
      <c r="X49" s="44"/>
      <c r="Y49" s="44"/>
      <c r="Z49" s="59" t="s">
        <v>40</v>
      </c>
      <c r="AA49" s="61">
        <v>0.96785668896353827</v>
      </c>
      <c r="AD49" s="40"/>
    </row>
    <row r="50" spans="1:30" s="43" customFormat="1" ht="18" x14ac:dyDescent="0.35">
      <c r="A50" s="46" t="s">
        <v>190</v>
      </c>
      <c r="B50" s="46" t="s">
        <v>54</v>
      </c>
      <c r="C50" s="48">
        <v>205.2</v>
      </c>
      <c r="D50" s="46">
        <v>63116.738300228899</v>
      </c>
      <c r="E50" s="46">
        <v>2480855.8004660401</v>
      </c>
      <c r="F50" s="46">
        <v>2.5441518321368001E-2</v>
      </c>
      <c r="G50" s="46">
        <v>100</v>
      </c>
      <c r="H50" s="46">
        <v>0</v>
      </c>
      <c r="I50" s="54">
        <v>4.6051701859880918</v>
      </c>
      <c r="J50" s="48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>
        <v>5</v>
      </c>
      <c r="V50" s="46">
        <v>0</v>
      </c>
      <c r="W50" s="46">
        <v>4.6051701859880918</v>
      </c>
      <c r="X50" s="46"/>
      <c r="Y50" s="46"/>
      <c r="Z50" s="59" t="s">
        <v>41</v>
      </c>
      <c r="AA50" s="68">
        <v>110.90638328732933</v>
      </c>
      <c r="AD50" s="40"/>
    </row>
    <row r="51" spans="1:30" s="43" customFormat="1" ht="18.75" x14ac:dyDescent="0.35">
      <c r="A51" s="44" t="s">
        <v>191</v>
      </c>
      <c r="B51" s="44" t="s">
        <v>54</v>
      </c>
      <c r="C51" s="45">
        <v>205.2</v>
      </c>
      <c r="D51" s="44">
        <v>57249.239517001697</v>
      </c>
      <c r="E51" s="44">
        <v>2700698.7977975602</v>
      </c>
      <c r="F51" s="44">
        <v>2.1197935720817001E-2</v>
      </c>
      <c r="G51" s="44">
        <v>100</v>
      </c>
      <c r="H51" s="44">
        <v>0</v>
      </c>
      <c r="I51" s="53">
        <v>4.6051701859880918</v>
      </c>
      <c r="J51" s="45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>
        <v>6</v>
      </c>
      <c r="V51" s="44">
        <v>0</v>
      </c>
      <c r="W51" s="44">
        <v>4.6051701859880918</v>
      </c>
      <c r="X51" s="44"/>
      <c r="Y51" s="44"/>
      <c r="Z51" s="59" t="s">
        <v>42</v>
      </c>
      <c r="AA51" s="60">
        <v>12.499680541636325</v>
      </c>
      <c r="AD51" s="40"/>
    </row>
    <row r="52" spans="1:30" s="43" customFormat="1" ht="15.75" thickBot="1" x14ac:dyDescent="0.3">
      <c r="A52" s="46"/>
      <c r="B52" s="46"/>
      <c r="C52" s="48"/>
      <c r="D52" s="46"/>
      <c r="E52" s="46"/>
      <c r="F52" s="46"/>
      <c r="G52" s="46"/>
      <c r="H52" s="46"/>
      <c r="I52" s="54"/>
      <c r="J52" s="48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64" t="s">
        <v>5</v>
      </c>
      <c r="AA52" s="65" t="s">
        <v>46</v>
      </c>
      <c r="AD52" s="40"/>
    </row>
    <row r="53" spans="1:30" s="43" customFormat="1" x14ac:dyDescent="0.25">
      <c r="A53" s="44"/>
      <c r="B53" s="44"/>
      <c r="C53" s="45"/>
      <c r="D53" s="44"/>
      <c r="E53" s="44"/>
      <c r="F53" s="44"/>
      <c r="G53" s="44"/>
      <c r="H53" s="44"/>
      <c r="I53" s="53"/>
      <c r="J53" s="45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AD53" s="40"/>
    </row>
    <row r="54" spans="1:30" s="43" customFormat="1" x14ac:dyDescent="0.25">
      <c r="A54" s="46"/>
      <c r="B54" s="46"/>
      <c r="C54" s="48"/>
      <c r="D54" s="46"/>
      <c r="E54" s="46"/>
      <c r="F54" s="46"/>
      <c r="G54" s="46"/>
      <c r="H54" s="46"/>
      <c r="I54" s="54"/>
      <c r="J54" s="48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AD54" s="40"/>
    </row>
    <row r="55" spans="1:30" s="43" customFormat="1" x14ac:dyDescent="0.25">
      <c r="A55" s="44"/>
      <c r="B55" s="44"/>
      <c r="C55" s="45"/>
      <c r="D55" s="44"/>
      <c r="E55" s="44"/>
      <c r="F55" s="44"/>
      <c r="G55" s="44"/>
      <c r="H55" s="44"/>
      <c r="I55" s="53"/>
      <c r="J55" s="45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AD55" s="40"/>
    </row>
    <row r="56" spans="1:30" s="43" customFormat="1" x14ac:dyDescent="0.25">
      <c r="A56" s="46"/>
      <c r="B56" s="46"/>
      <c r="C56" s="48"/>
      <c r="D56" s="46"/>
      <c r="E56" s="46"/>
      <c r="F56" s="46"/>
      <c r="G56" s="46"/>
      <c r="H56" s="46"/>
      <c r="I56" s="54"/>
      <c r="J56" s="48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AD56" s="40"/>
    </row>
    <row r="57" spans="1:30" s="43" customFormat="1" x14ac:dyDescent="0.25">
      <c r="A57" s="44"/>
      <c r="B57" s="44"/>
      <c r="C57" s="45"/>
      <c r="D57" s="44"/>
      <c r="E57" s="44"/>
      <c r="F57" s="44"/>
      <c r="G57" s="44"/>
      <c r="H57" s="44"/>
      <c r="I57" s="53"/>
      <c r="J57" s="45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AD57" s="40"/>
    </row>
    <row r="58" spans="1:30" s="43" customFormat="1" x14ac:dyDescent="0.25">
      <c r="A58" s="46"/>
      <c r="B58" s="46"/>
      <c r="C58" s="48"/>
      <c r="D58" s="46"/>
      <c r="E58" s="46"/>
      <c r="F58" s="46"/>
      <c r="G58" s="46"/>
      <c r="H58" s="46"/>
      <c r="I58" s="54"/>
      <c r="J58" s="48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AD58" s="40"/>
    </row>
    <row r="59" spans="1:30" s="43" customFormat="1" x14ac:dyDescent="0.25">
      <c r="A59" s="44"/>
      <c r="B59" s="44"/>
      <c r="C59" s="45"/>
      <c r="D59" s="44"/>
      <c r="E59" s="44"/>
      <c r="F59" s="44"/>
      <c r="G59" s="44"/>
      <c r="H59" s="44"/>
      <c r="I59" s="53"/>
      <c r="J59" s="45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AD59" s="40"/>
    </row>
    <row r="60" spans="1:30" s="43" customFormat="1" x14ac:dyDescent="0.25">
      <c r="A60" s="46"/>
      <c r="B60" s="46"/>
      <c r="C60" s="48"/>
      <c r="D60" s="46"/>
      <c r="E60" s="46"/>
      <c r="F60" s="46"/>
      <c r="G60" s="46"/>
      <c r="H60" s="46"/>
      <c r="I60" s="54"/>
      <c r="J60" s="48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AD60" s="40"/>
    </row>
    <row r="61" spans="1:30" s="43" customFormat="1" x14ac:dyDescent="0.25">
      <c r="A61" s="44"/>
      <c r="B61" s="44"/>
      <c r="C61" s="45"/>
      <c r="D61" s="44"/>
      <c r="E61" s="44"/>
      <c r="F61" s="44"/>
      <c r="G61" s="44"/>
      <c r="H61" s="44"/>
      <c r="I61" s="53"/>
      <c r="J61" s="45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AD61" s="40"/>
    </row>
    <row r="62" spans="1:30" ht="15.75" thickBot="1" x14ac:dyDescent="0.3">
      <c r="A62" s="46"/>
      <c r="B62" s="46"/>
      <c r="C62" s="48"/>
      <c r="D62" s="46"/>
      <c r="E62" s="46"/>
      <c r="F62" s="46"/>
      <c r="G62" s="46"/>
      <c r="H62" s="46"/>
      <c r="I62" s="46"/>
      <c r="J62" s="48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</row>
    <row r="63" spans="1:30" ht="16.5" thickTop="1" thickBot="1" x14ac:dyDescent="0.3">
      <c r="A63" s="44" t="s">
        <v>57</v>
      </c>
      <c r="B63" s="52" t="s">
        <v>55</v>
      </c>
      <c r="C63" s="45">
        <v>71.099999999999994</v>
      </c>
      <c r="D63" s="44">
        <v>0</v>
      </c>
      <c r="E63" s="44">
        <v>8224487.6031584498</v>
      </c>
      <c r="F63" s="44">
        <v>0</v>
      </c>
      <c r="G63" s="44"/>
      <c r="H63" s="44"/>
      <c r="I63" s="44"/>
      <c r="J63" s="45"/>
      <c r="K63" s="44"/>
      <c r="L63" s="44"/>
      <c r="M63" s="44"/>
      <c r="N63" s="44"/>
      <c r="O63" s="44"/>
      <c r="P63" s="44"/>
      <c r="Q63" s="44"/>
      <c r="R63" s="52" t="s">
        <v>110</v>
      </c>
      <c r="S63" s="44"/>
      <c r="T63" s="44">
        <v>6</v>
      </c>
      <c r="U63" s="44"/>
      <c r="V63" s="44"/>
      <c r="W63" s="44"/>
      <c r="X63" s="44"/>
      <c r="Y63" s="44"/>
      <c r="Z63" s="49" t="s">
        <v>32</v>
      </c>
      <c r="AA63" s="49" t="s">
        <v>33</v>
      </c>
      <c r="AB63" s="49" t="s">
        <v>34</v>
      </c>
      <c r="AC63" s="49" t="s">
        <v>35</v>
      </c>
      <c r="AD63" s="49" t="s">
        <v>36</v>
      </c>
    </row>
    <row r="64" spans="1:30" ht="15.75" thickTop="1" x14ac:dyDescent="0.25">
      <c r="A64" s="46" t="s">
        <v>59</v>
      </c>
      <c r="B64" s="47" t="s">
        <v>55</v>
      </c>
      <c r="C64" s="48">
        <v>71.099999999999994</v>
      </c>
      <c r="D64" s="46">
        <v>0</v>
      </c>
      <c r="E64" s="46">
        <v>2764488.2557733501</v>
      </c>
      <c r="F64" s="46">
        <v>0</v>
      </c>
      <c r="G64" s="46"/>
      <c r="H64" s="46"/>
      <c r="I64" s="46"/>
      <c r="J64" s="48"/>
      <c r="K64" s="46"/>
      <c r="L64" s="46"/>
      <c r="M64" s="46"/>
      <c r="N64" s="46"/>
      <c r="O64" s="46"/>
      <c r="P64" s="46"/>
      <c r="Q64" s="46"/>
      <c r="R64" s="46" t="s">
        <v>32</v>
      </c>
      <c r="S64" s="46"/>
      <c r="T64" s="46">
        <v>105</v>
      </c>
      <c r="U64" s="46"/>
      <c r="V64" s="46"/>
      <c r="W64" s="46"/>
      <c r="X64" s="46"/>
      <c r="Y64" s="46"/>
      <c r="Z64" s="50">
        <v>120</v>
      </c>
      <c r="AA64" s="66">
        <v>0.20531189734612268</v>
      </c>
      <c r="AB64" s="66">
        <v>0.1822487849642952</v>
      </c>
      <c r="AC64" s="66">
        <v>0.24168302031625469</v>
      </c>
      <c r="AD64" s="66">
        <v>0.2097479008755575</v>
      </c>
    </row>
    <row r="65" spans="1:30" ht="15.75" thickBot="1" x14ac:dyDescent="0.3">
      <c r="A65" s="44" t="s">
        <v>60</v>
      </c>
      <c r="B65" s="44" t="s">
        <v>55</v>
      </c>
      <c r="C65" s="45">
        <v>71.099999999999994</v>
      </c>
      <c r="D65" s="44">
        <v>0</v>
      </c>
      <c r="E65" s="44">
        <v>8095984.3286469001</v>
      </c>
      <c r="F65" s="44">
        <v>0</v>
      </c>
      <c r="G65" s="44"/>
      <c r="H65" s="44"/>
      <c r="I65" s="44"/>
      <c r="J65" s="45"/>
      <c r="K65" s="44"/>
      <c r="L65" s="44"/>
      <c r="M65" s="44"/>
      <c r="N65" s="44"/>
      <c r="O65" s="44"/>
      <c r="P65" s="44"/>
      <c r="Q65" s="44"/>
      <c r="R65" s="44" t="s">
        <v>37</v>
      </c>
      <c r="S65" s="44"/>
      <c r="T65" s="44">
        <v>110</v>
      </c>
      <c r="U65" s="44"/>
      <c r="V65" s="44"/>
      <c r="W65" s="44"/>
      <c r="X65" s="44"/>
      <c r="Y65" s="44"/>
      <c r="Z65" s="55">
        <v>0</v>
      </c>
      <c r="AA65" s="56">
        <v>1</v>
      </c>
      <c r="AB65" s="56">
        <v>1</v>
      </c>
      <c r="AC65" s="56">
        <v>1</v>
      </c>
      <c r="AD65" s="56">
        <v>1</v>
      </c>
    </row>
    <row r="66" spans="1:30" ht="16.5" thickTop="1" thickBot="1" x14ac:dyDescent="0.3">
      <c r="A66" s="46" t="s">
        <v>282</v>
      </c>
      <c r="B66" s="46" t="s">
        <v>55</v>
      </c>
      <c r="C66" s="48">
        <v>71.099999999999994</v>
      </c>
      <c r="D66" s="46">
        <v>13644.9247408684</v>
      </c>
      <c r="E66" s="46">
        <v>2294952.76469413</v>
      </c>
      <c r="F66" s="46">
        <v>5.9456233482379998E-3</v>
      </c>
      <c r="G66" s="46">
        <v>20.531189734612269</v>
      </c>
      <c r="H66" s="46">
        <v>120</v>
      </c>
      <c r="I66" s="54">
        <v>3.0219451803801083</v>
      </c>
      <c r="J66" s="48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>
        <v>1</v>
      </c>
      <c r="V66" s="46">
        <v>120</v>
      </c>
      <c r="W66" s="46">
        <v>3.0219451803801083</v>
      </c>
      <c r="X66" s="46"/>
      <c r="Y66" s="46"/>
    </row>
    <row r="67" spans="1:30" x14ac:dyDescent="0.25">
      <c r="A67" s="44" t="s">
        <v>283</v>
      </c>
      <c r="B67" s="44" t="s">
        <v>55</v>
      </c>
      <c r="C67" s="45">
        <v>71.099999999999994</v>
      </c>
      <c r="D67" s="44">
        <v>13835.829466905299</v>
      </c>
      <c r="E67" s="44">
        <v>2300488.8459156798</v>
      </c>
      <c r="F67" s="44">
        <v>6.0142997395829997E-3</v>
      </c>
      <c r="G67" s="44">
        <v>18.224878496429518</v>
      </c>
      <c r="H67" s="44">
        <v>120</v>
      </c>
      <c r="I67" s="53">
        <v>2.9027876110099204</v>
      </c>
      <c r="J67" s="45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>
        <v>2</v>
      </c>
      <c r="V67" s="44">
        <v>120</v>
      </c>
      <c r="W67" s="44">
        <v>2.9027876110099204</v>
      </c>
      <c r="X67" s="44"/>
      <c r="Y67" s="44"/>
      <c r="Z67" s="57" t="s">
        <v>38</v>
      </c>
      <c r="AA67" s="67">
        <v>-1.3071488403880832E-2</v>
      </c>
    </row>
    <row r="68" spans="1:30" x14ac:dyDescent="0.25">
      <c r="A68" s="46" t="s">
        <v>284</v>
      </c>
      <c r="B68" s="46" t="s">
        <v>55</v>
      </c>
      <c r="C68" s="48">
        <v>71.099999999999994</v>
      </c>
      <c r="D68" s="46">
        <v>14348.7075052007</v>
      </c>
      <c r="E68" s="46">
        <v>2335399.7908938699</v>
      </c>
      <c r="F68" s="46">
        <v>6.1440047914489999E-3</v>
      </c>
      <c r="G68" s="46">
        <v>24.168302031625469</v>
      </c>
      <c r="H68" s="46">
        <v>120</v>
      </c>
      <c r="I68" s="54">
        <v>3.1850419411771469</v>
      </c>
      <c r="J68" s="48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>
        <v>3</v>
      </c>
      <c r="V68" s="46">
        <v>120</v>
      </c>
      <c r="W68" s="46">
        <v>3.1850419411771469</v>
      </c>
      <c r="X68" s="46"/>
      <c r="Y68" s="46"/>
      <c r="Z68" s="59" t="s">
        <v>39</v>
      </c>
      <c r="AA68" s="60">
        <v>4.6051701859880918</v>
      </c>
    </row>
    <row r="69" spans="1:30" ht="17.25" x14ac:dyDescent="0.25">
      <c r="A69" s="44" t="s">
        <v>205</v>
      </c>
      <c r="B69" s="44" t="s">
        <v>55</v>
      </c>
      <c r="C69" s="45">
        <v>71.099999999999994</v>
      </c>
      <c r="D69" s="44">
        <v>64971.0587749845</v>
      </c>
      <c r="E69" s="44">
        <v>2243554.7239351501</v>
      </c>
      <c r="F69" s="44">
        <v>2.8958981067787999E-2</v>
      </c>
      <c r="G69" s="44">
        <v>100</v>
      </c>
      <c r="H69" s="44">
        <v>0</v>
      </c>
      <c r="I69" s="53">
        <v>4.6051701859880918</v>
      </c>
      <c r="J69" s="45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>
        <v>4</v>
      </c>
      <c r="V69" s="44">
        <v>0</v>
      </c>
      <c r="W69" s="44">
        <v>4.6051701859880918</v>
      </c>
      <c r="X69" s="44"/>
      <c r="Y69" s="44"/>
      <c r="Z69" s="59" t="s">
        <v>40</v>
      </c>
      <c r="AA69" s="61">
        <v>0.98923679096068817</v>
      </c>
    </row>
    <row r="70" spans="1:30" ht="18" x14ac:dyDescent="0.35">
      <c r="A70" s="46" t="s">
        <v>206</v>
      </c>
      <c r="B70" s="46" t="s">
        <v>55</v>
      </c>
      <c r="C70" s="48">
        <v>71.099999999999994</v>
      </c>
      <c r="D70" s="46">
        <v>82757.536670809699</v>
      </c>
      <c r="E70" s="46">
        <v>2507766.6823999598</v>
      </c>
      <c r="F70" s="46">
        <v>3.3000492929273997E-2</v>
      </c>
      <c r="G70" s="46">
        <v>100</v>
      </c>
      <c r="H70" s="46">
        <v>0</v>
      </c>
      <c r="I70" s="54">
        <v>4.6051701859880918</v>
      </c>
      <c r="J70" s="48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>
        <v>5</v>
      </c>
      <c r="V70" s="46">
        <v>0</v>
      </c>
      <c r="W70" s="46">
        <v>4.6051701859880918</v>
      </c>
      <c r="X70" s="46"/>
      <c r="Y70" s="46"/>
      <c r="Z70" s="59" t="s">
        <v>41</v>
      </c>
      <c r="AA70" s="68">
        <v>53.027410432782453</v>
      </c>
    </row>
    <row r="71" spans="1:30" ht="18.75" x14ac:dyDescent="0.35">
      <c r="A71" s="44" t="s">
        <v>207</v>
      </c>
      <c r="B71" s="44" t="s">
        <v>55</v>
      </c>
      <c r="C71" s="45">
        <v>71.099999999999994</v>
      </c>
      <c r="D71" s="44">
        <v>68396.42866207</v>
      </c>
      <c r="E71" s="44">
        <v>2690469.1677488</v>
      </c>
      <c r="F71" s="44">
        <v>2.5421747805904001E-2</v>
      </c>
      <c r="G71" s="44">
        <v>100</v>
      </c>
      <c r="H71" s="44">
        <v>0</v>
      </c>
      <c r="I71" s="53">
        <v>4.6051701859880918</v>
      </c>
      <c r="J71" s="45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>
        <v>6</v>
      </c>
      <c r="V71" s="44">
        <v>0</v>
      </c>
      <c r="W71" s="44">
        <v>4.6051701859880918</v>
      </c>
      <c r="X71" s="44"/>
      <c r="Y71" s="44"/>
      <c r="Z71" s="59" t="s">
        <v>42</v>
      </c>
      <c r="AA71" s="60">
        <v>26.142976807761666</v>
      </c>
    </row>
    <row r="72" spans="1:30" ht="15.75" thickBot="1" x14ac:dyDescent="0.3">
      <c r="A72" s="46"/>
      <c r="B72" s="46"/>
      <c r="C72" s="48"/>
      <c r="D72" s="46"/>
      <c r="E72" s="46"/>
      <c r="F72" s="46"/>
      <c r="G72" s="46"/>
      <c r="H72" s="46"/>
      <c r="I72" s="54"/>
      <c r="J72" s="48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64" t="s">
        <v>5</v>
      </c>
      <c r="AA72" s="65" t="s">
        <v>46</v>
      </c>
    </row>
    <row r="73" spans="1:30" x14ac:dyDescent="0.25">
      <c r="A73" s="44"/>
      <c r="B73" s="44"/>
      <c r="C73" s="45"/>
      <c r="D73" s="44"/>
      <c r="E73" s="44"/>
      <c r="F73" s="44"/>
      <c r="G73" s="44"/>
      <c r="H73" s="44"/>
      <c r="I73" s="53"/>
      <c r="J73" s="45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</row>
    <row r="74" spans="1:30" x14ac:dyDescent="0.25">
      <c r="A74" s="46"/>
      <c r="B74" s="46"/>
      <c r="C74" s="48"/>
      <c r="D74" s="46"/>
      <c r="E74" s="46"/>
      <c r="F74" s="46"/>
      <c r="G74" s="46"/>
      <c r="H74" s="46"/>
      <c r="I74" s="54"/>
      <c r="J74" s="48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</row>
    <row r="75" spans="1:30" x14ac:dyDescent="0.25">
      <c r="A75" s="44"/>
      <c r="B75" s="44"/>
      <c r="C75" s="45"/>
      <c r="D75" s="44"/>
      <c r="E75" s="44"/>
      <c r="F75" s="44"/>
      <c r="G75" s="44"/>
      <c r="H75" s="44"/>
      <c r="I75" s="53"/>
      <c r="J75" s="45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</row>
    <row r="76" spans="1:30" x14ac:dyDescent="0.25">
      <c r="A76" s="46"/>
      <c r="B76" s="46"/>
      <c r="C76" s="48"/>
      <c r="D76" s="46"/>
      <c r="E76" s="46"/>
      <c r="F76" s="46"/>
      <c r="G76" s="46"/>
      <c r="H76" s="46"/>
      <c r="I76" s="54"/>
      <c r="J76" s="48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</row>
    <row r="77" spans="1:30" x14ac:dyDescent="0.25">
      <c r="A77" s="44"/>
      <c r="B77" s="44"/>
      <c r="C77" s="45"/>
      <c r="D77" s="44"/>
      <c r="E77" s="44"/>
      <c r="F77" s="44"/>
      <c r="G77" s="44"/>
      <c r="H77" s="44"/>
      <c r="I77" s="53"/>
      <c r="J77" s="45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30" x14ac:dyDescent="0.25">
      <c r="A78" s="46"/>
      <c r="B78" s="46"/>
      <c r="C78" s="48"/>
      <c r="D78" s="46"/>
      <c r="E78" s="46"/>
      <c r="F78" s="46"/>
      <c r="G78" s="46"/>
      <c r="H78" s="46"/>
      <c r="I78" s="54"/>
      <c r="J78" s="48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</row>
    <row r="79" spans="1:30" x14ac:dyDescent="0.25">
      <c r="A79" s="44"/>
      <c r="B79" s="44"/>
      <c r="C79" s="45"/>
      <c r="D79" s="44"/>
      <c r="E79" s="44"/>
      <c r="F79" s="44"/>
      <c r="G79" s="44"/>
      <c r="H79" s="44"/>
      <c r="I79" s="53"/>
      <c r="J79" s="45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</row>
    <row r="80" spans="1:30" x14ac:dyDescent="0.25">
      <c r="A80" s="46"/>
      <c r="B80" s="46"/>
      <c r="C80" s="48"/>
      <c r="D80" s="46"/>
      <c r="E80" s="46"/>
      <c r="F80" s="46"/>
      <c r="G80" s="46"/>
      <c r="H80" s="46"/>
      <c r="I80" s="54"/>
      <c r="J80" s="48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</row>
    <row r="81" spans="1:30" x14ac:dyDescent="0.25">
      <c r="A81" s="44"/>
      <c r="B81" s="44"/>
      <c r="C81" s="45"/>
      <c r="D81" s="44"/>
      <c r="E81" s="44"/>
      <c r="F81" s="44"/>
      <c r="G81" s="44"/>
      <c r="H81" s="44"/>
      <c r="I81" s="53"/>
      <c r="J81" s="45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</row>
    <row r="82" spans="1:30" ht="15.75" thickBot="1" x14ac:dyDescent="0.3">
      <c r="A82" s="46"/>
      <c r="B82" s="46"/>
      <c r="C82" s="48"/>
      <c r="D82" s="46"/>
      <c r="E82" s="46"/>
      <c r="F82" s="46"/>
      <c r="G82" s="46"/>
      <c r="H82" s="46"/>
      <c r="I82" s="46"/>
      <c r="J82" s="48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</row>
    <row r="83" spans="1:30" ht="16.5" thickTop="1" thickBot="1" x14ac:dyDescent="0.3">
      <c r="A83" s="44" t="s">
        <v>57</v>
      </c>
      <c r="B83" s="52" t="s">
        <v>56</v>
      </c>
      <c r="C83" s="45">
        <v>95</v>
      </c>
      <c r="D83" s="44">
        <v>0</v>
      </c>
      <c r="E83" s="44">
        <v>8224487.6031584498</v>
      </c>
      <c r="F83" s="44">
        <v>0</v>
      </c>
      <c r="G83" s="44"/>
      <c r="H83" s="44"/>
      <c r="I83" s="44"/>
      <c r="J83" s="45"/>
      <c r="K83" s="44"/>
      <c r="L83" s="44"/>
      <c r="M83" s="44"/>
      <c r="N83" s="44"/>
      <c r="O83" s="44"/>
      <c r="P83" s="44"/>
      <c r="Q83" s="44"/>
      <c r="R83" s="52" t="s">
        <v>127</v>
      </c>
      <c r="S83" s="44"/>
      <c r="T83" s="44">
        <v>8</v>
      </c>
      <c r="U83" s="44"/>
      <c r="V83" s="44"/>
      <c r="W83" s="44"/>
      <c r="X83" s="44"/>
      <c r="Y83" s="44"/>
      <c r="Z83" s="49" t="s">
        <v>32</v>
      </c>
      <c r="AA83" s="49" t="s">
        <v>33</v>
      </c>
      <c r="AB83" s="49" t="s">
        <v>34</v>
      </c>
      <c r="AC83" s="49" t="s">
        <v>35</v>
      </c>
      <c r="AD83" s="49" t="s">
        <v>36</v>
      </c>
    </row>
    <row r="84" spans="1:30" ht="15.75" thickTop="1" x14ac:dyDescent="0.25">
      <c r="A84" s="46" t="s">
        <v>59</v>
      </c>
      <c r="B84" s="46" t="s">
        <v>56</v>
      </c>
      <c r="C84" s="48">
        <v>95</v>
      </c>
      <c r="D84" s="46">
        <v>0</v>
      </c>
      <c r="E84" s="46">
        <v>2764488.2557733501</v>
      </c>
      <c r="F84" s="46">
        <v>0</v>
      </c>
      <c r="G84" s="46"/>
      <c r="H84" s="46"/>
      <c r="I84" s="46"/>
      <c r="J84" s="48"/>
      <c r="K84" s="46"/>
      <c r="L84" s="46"/>
      <c r="M84" s="46"/>
      <c r="N84" s="46"/>
      <c r="O84" s="46"/>
      <c r="P84" s="46"/>
      <c r="Q84" s="46"/>
      <c r="R84" s="46" t="s">
        <v>32</v>
      </c>
      <c r="S84" s="46"/>
      <c r="T84" s="46">
        <v>145</v>
      </c>
      <c r="U84" s="46"/>
      <c r="V84" s="46"/>
      <c r="W84" s="46"/>
      <c r="X84" s="46"/>
      <c r="Y84" s="46"/>
      <c r="Z84" s="50">
        <v>120</v>
      </c>
      <c r="AA84" s="66">
        <v>0.2790569574341315</v>
      </c>
      <c r="AB84" s="66">
        <v>0.3755509478654393</v>
      </c>
      <c r="AC84" s="66">
        <v>0.35188019909431811</v>
      </c>
      <c r="AD84" s="66">
        <v>0.33549603479796297</v>
      </c>
    </row>
    <row r="85" spans="1:30" ht="15.75" thickBot="1" x14ac:dyDescent="0.3">
      <c r="A85" s="44" t="s">
        <v>60</v>
      </c>
      <c r="B85" s="44" t="s">
        <v>56</v>
      </c>
      <c r="C85" s="45">
        <v>95</v>
      </c>
      <c r="D85" s="44">
        <v>0</v>
      </c>
      <c r="E85" s="44">
        <v>8095984.3286469001</v>
      </c>
      <c r="F85" s="44">
        <v>0</v>
      </c>
      <c r="G85" s="44"/>
      <c r="H85" s="44"/>
      <c r="I85" s="44"/>
      <c r="J85" s="45"/>
      <c r="K85" s="44"/>
      <c r="L85" s="44"/>
      <c r="M85" s="44"/>
      <c r="N85" s="44"/>
      <c r="O85" s="44"/>
      <c r="P85" s="44"/>
      <c r="Q85" s="44"/>
      <c r="R85" s="44" t="s">
        <v>37</v>
      </c>
      <c r="S85" s="44"/>
      <c r="T85" s="44">
        <v>150</v>
      </c>
      <c r="U85" s="44"/>
      <c r="V85" s="44"/>
      <c r="W85" s="44"/>
      <c r="X85" s="44"/>
      <c r="Y85" s="44"/>
      <c r="Z85" s="55">
        <v>0</v>
      </c>
      <c r="AA85" s="56">
        <v>1</v>
      </c>
      <c r="AB85" s="56">
        <v>1</v>
      </c>
      <c r="AC85" s="56">
        <v>1</v>
      </c>
      <c r="AD85" s="56">
        <v>1</v>
      </c>
    </row>
    <row r="86" spans="1:30" s="43" customFormat="1" ht="16.5" thickTop="1" thickBot="1" x14ac:dyDescent="0.3">
      <c r="A86" s="46" t="s">
        <v>285</v>
      </c>
      <c r="B86" s="46" t="s">
        <v>56</v>
      </c>
      <c r="C86" s="48">
        <v>95</v>
      </c>
      <c r="D86" s="46">
        <v>75060.228765507796</v>
      </c>
      <c r="E86" s="46">
        <v>2384091.6539774002</v>
      </c>
      <c r="F86" s="46">
        <v>3.1483784878943002E-2</v>
      </c>
      <c r="G86" s="46">
        <v>27.905695743413151</v>
      </c>
      <c r="H86" s="46">
        <v>120</v>
      </c>
      <c r="I86" s="54">
        <v>3.3288308165012808</v>
      </c>
      <c r="J86" s="48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>
        <v>1</v>
      </c>
      <c r="V86" s="46">
        <v>120</v>
      </c>
      <c r="W86" s="46">
        <v>3.3288308165012808</v>
      </c>
      <c r="X86" s="46"/>
      <c r="Y86" s="46"/>
      <c r="AD86" s="40"/>
    </row>
    <row r="87" spans="1:30" s="43" customFormat="1" x14ac:dyDescent="0.25">
      <c r="A87" s="44" t="s">
        <v>286</v>
      </c>
      <c r="B87" s="44" t="s">
        <v>56</v>
      </c>
      <c r="C87" s="45">
        <v>95</v>
      </c>
      <c r="D87" s="44">
        <v>85885.659247494797</v>
      </c>
      <c r="E87" s="44">
        <v>2302468.9570453898</v>
      </c>
      <c r="F87" s="44">
        <v>3.7301549271571997E-2</v>
      </c>
      <c r="G87" s="44">
        <v>37.555094786543933</v>
      </c>
      <c r="H87" s="44">
        <v>120</v>
      </c>
      <c r="I87" s="53">
        <v>3.6258090490741837</v>
      </c>
      <c r="J87" s="45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>
        <v>2</v>
      </c>
      <c r="V87" s="44">
        <v>120</v>
      </c>
      <c r="W87" s="44">
        <v>3.6258090490741837</v>
      </c>
      <c r="X87" s="44"/>
      <c r="Y87" s="44"/>
      <c r="Z87" s="57" t="s">
        <v>38</v>
      </c>
      <c r="AA87" s="67">
        <v>-9.1671250311022162E-3</v>
      </c>
      <c r="AD87" s="40"/>
    </row>
    <row r="88" spans="1:30" s="43" customFormat="1" x14ac:dyDescent="0.25">
      <c r="A88" s="46" t="s">
        <v>287</v>
      </c>
      <c r="B88" s="46" t="s">
        <v>56</v>
      </c>
      <c r="C88" s="48">
        <v>95</v>
      </c>
      <c r="D88" s="46">
        <v>73706.715252063499</v>
      </c>
      <c r="E88" s="46">
        <v>2332228.1659894399</v>
      </c>
      <c r="F88" s="46">
        <v>3.1603561061014002E-2</v>
      </c>
      <c r="G88" s="46">
        <v>35.188019909431809</v>
      </c>
      <c r="H88" s="46">
        <v>120</v>
      </c>
      <c r="I88" s="54">
        <v>3.560705681192013</v>
      </c>
      <c r="J88" s="48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>
        <v>3</v>
      </c>
      <c r="V88" s="46">
        <v>120</v>
      </c>
      <c r="W88" s="46">
        <v>3.560705681192013</v>
      </c>
      <c r="X88" s="46"/>
      <c r="Y88" s="46"/>
      <c r="Z88" s="59" t="s">
        <v>39</v>
      </c>
      <c r="AA88" s="60">
        <v>4.6051701859880909</v>
      </c>
      <c r="AD88" s="40"/>
    </row>
    <row r="89" spans="1:30" s="43" customFormat="1" ht="17.25" x14ac:dyDescent="0.25">
      <c r="A89" s="44" t="s">
        <v>221</v>
      </c>
      <c r="B89" s="44" t="s">
        <v>56</v>
      </c>
      <c r="C89" s="45">
        <v>95</v>
      </c>
      <c r="D89" s="44">
        <v>254131.68230373599</v>
      </c>
      <c r="E89" s="44">
        <v>2252499.6382734398</v>
      </c>
      <c r="F89" s="44">
        <v>0.11282207463461801</v>
      </c>
      <c r="G89" s="44">
        <v>100</v>
      </c>
      <c r="H89" s="44">
        <v>0</v>
      </c>
      <c r="I89" s="53">
        <v>4.6051701859880918</v>
      </c>
      <c r="J89" s="45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>
        <v>4</v>
      </c>
      <c r="V89" s="44">
        <v>0</v>
      </c>
      <c r="W89" s="44">
        <v>4.6051701859880918</v>
      </c>
      <c r="X89" s="44"/>
      <c r="Y89" s="44"/>
      <c r="Z89" s="59" t="s">
        <v>40</v>
      </c>
      <c r="AA89" s="61">
        <v>0.97385423129686</v>
      </c>
      <c r="AD89" s="40"/>
    </row>
    <row r="90" spans="1:30" s="43" customFormat="1" ht="18" x14ac:dyDescent="0.35">
      <c r="A90" s="46" t="s">
        <v>222</v>
      </c>
      <c r="B90" s="46" t="s">
        <v>56</v>
      </c>
      <c r="C90" s="48">
        <v>95</v>
      </c>
      <c r="D90" s="46">
        <v>263110.580950014</v>
      </c>
      <c r="E90" s="46">
        <v>2648989.9212982398</v>
      </c>
      <c r="F90" s="46">
        <v>9.9324870523125997E-2</v>
      </c>
      <c r="G90" s="46">
        <v>100</v>
      </c>
      <c r="H90" s="46">
        <v>0</v>
      </c>
      <c r="I90" s="54">
        <v>4.6051701859880918</v>
      </c>
      <c r="J90" s="48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>
        <v>5</v>
      </c>
      <c r="V90" s="46">
        <v>0</v>
      </c>
      <c r="W90" s="46">
        <v>4.6051701859880918</v>
      </c>
      <c r="X90" s="46"/>
      <c r="Y90" s="46"/>
      <c r="Z90" s="59" t="s">
        <v>41</v>
      </c>
      <c r="AA90" s="68">
        <v>75.612275190775293</v>
      </c>
      <c r="AD90" s="40"/>
    </row>
    <row r="91" spans="1:30" s="43" customFormat="1" ht="18.75" x14ac:dyDescent="0.35">
      <c r="A91" s="44" t="s">
        <v>223</v>
      </c>
      <c r="B91" s="44" t="s">
        <v>56</v>
      </c>
      <c r="C91" s="45">
        <v>95</v>
      </c>
      <c r="D91" s="44">
        <v>246153.26907744099</v>
      </c>
      <c r="E91" s="44">
        <v>2740718.4007987301</v>
      </c>
      <c r="F91" s="44">
        <v>8.9813411332482995E-2</v>
      </c>
      <c r="G91" s="44">
        <v>100</v>
      </c>
      <c r="H91" s="44">
        <v>0</v>
      </c>
      <c r="I91" s="53">
        <v>4.6051701859880918</v>
      </c>
      <c r="J91" s="45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>
        <v>6</v>
      </c>
      <c r="V91" s="44">
        <v>0</v>
      </c>
      <c r="W91" s="44">
        <v>4.6051701859880918</v>
      </c>
      <c r="X91" s="44"/>
      <c r="Y91" s="44"/>
      <c r="Z91" s="59" t="s">
        <v>42</v>
      </c>
      <c r="AA91" s="63">
        <v>18.334250062204433</v>
      </c>
      <c r="AD91" s="40"/>
    </row>
    <row r="92" spans="1:30" s="43" customFormat="1" ht="15.75" thickBot="1" x14ac:dyDescent="0.3">
      <c r="A92" s="46"/>
      <c r="B92" s="46"/>
      <c r="C92" s="48"/>
      <c r="D92" s="46"/>
      <c r="E92" s="46"/>
      <c r="F92" s="46"/>
      <c r="G92" s="46"/>
      <c r="H92" s="46"/>
      <c r="I92" s="54"/>
      <c r="J92" s="48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64" t="s">
        <v>5</v>
      </c>
      <c r="AA92" s="65" t="s">
        <v>46</v>
      </c>
      <c r="AD92" s="40"/>
    </row>
    <row r="93" spans="1:30" s="43" customFormat="1" x14ac:dyDescent="0.25">
      <c r="A93" s="44"/>
      <c r="B93" s="44"/>
      <c r="C93" s="45"/>
      <c r="D93" s="44"/>
      <c r="E93" s="44"/>
      <c r="F93" s="44"/>
      <c r="G93" s="44"/>
      <c r="H93" s="44"/>
      <c r="I93" s="53"/>
      <c r="J93" s="45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AD93" s="40"/>
    </row>
    <row r="94" spans="1:30" s="43" customFormat="1" x14ac:dyDescent="0.25">
      <c r="A94" s="46"/>
      <c r="B94" s="46"/>
      <c r="C94" s="48"/>
      <c r="D94" s="46"/>
      <c r="E94" s="46"/>
      <c r="F94" s="46"/>
      <c r="G94" s="46"/>
      <c r="H94" s="46"/>
      <c r="I94" s="54"/>
      <c r="J94" s="48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AD94" s="40"/>
    </row>
    <row r="95" spans="1:30" s="43" customFormat="1" x14ac:dyDescent="0.25">
      <c r="A95" s="44"/>
      <c r="B95" s="44"/>
      <c r="C95" s="45"/>
      <c r="D95" s="44"/>
      <c r="E95" s="44"/>
      <c r="F95" s="44"/>
      <c r="G95" s="44"/>
      <c r="H95" s="44"/>
      <c r="I95" s="53"/>
      <c r="J95" s="45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AD95" s="40"/>
    </row>
    <row r="96" spans="1:30" s="43" customFormat="1" x14ac:dyDescent="0.25">
      <c r="A96" s="46"/>
      <c r="B96" s="46"/>
      <c r="C96" s="48"/>
      <c r="D96" s="46"/>
      <c r="E96" s="46"/>
      <c r="F96" s="46"/>
      <c r="G96" s="46"/>
      <c r="H96" s="46"/>
      <c r="I96" s="54"/>
      <c r="J96" s="48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AD96" s="40"/>
    </row>
    <row r="97" spans="1:30" s="43" customFormat="1" x14ac:dyDescent="0.25">
      <c r="A97" s="44"/>
      <c r="B97" s="44"/>
      <c r="C97" s="45"/>
      <c r="D97" s="44"/>
      <c r="E97" s="44"/>
      <c r="F97" s="44"/>
      <c r="G97" s="44"/>
      <c r="H97" s="44"/>
      <c r="I97" s="53"/>
      <c r="J97" s="45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AD97" s="40"/>
    </row>
    <row r="98" spans="1:30" s="43" customFormat="1" x14ac:dyDescent="0.25">
      <c r="A98" s="46"/>
      <c r="B98" s="46"/>
      <c r="C98" s="48"/>
      <c r="D98" s="46"/>
      <c r="E98" s="46"/>
      <c r="F98" s="46"/>
      <c r="G98" s="46"/>
      <c r="H98" s="46"/>
      <c r="I98" s="54"/>
      <c r="J98" s="48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AD98" s="40"/>
    </row>
    <row r="99" spans="1:30" s="43" customFormat="1" x14ac:dyDescent="0.25">
      <c r="A99" s="44"/>
      <c r="B99" s="44"/>
      <c r="C99" s="45"/>
      <c r="D99" s="44"/>
      <c r="E99" s="44"/>
      <c r="F99" s="44"/>
      <c r="G99" s="44"/>
      <c r="H99" s="44"/>
      <c r="I99" s="53"/>
      <c r="J99" s="45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AD99" s="40"/>
    </row>
    <row r="100" spans="1:30" s="43" customFormat="1" x14ac:dyDescent="0.25">
      <c r="A100" s="46"/>
      <c r="B100" s="46"/>
      <c r="C100" s="48"/>
      <c r="D100" s="46"/>
      <c r="E100" s="46"/>
      <c r="F100" s="46"/>
      <c r="G100" s="46"/>
      <c r="H100" s="46"/>
      <c r="I100" s="54"/>
      <c r="J100" s="48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AD100" s="40"/>
    </row>
    <row r="101" spans="1:30" s="43" customFormat="1" x14ac:dyDescent="0.25">
      <c r="A101" s="44"/>
      <c r="B101" s="44"/>
      <c r="C101" s="45"/>
      <c r="D101" s="44"/>
      <c r="E101" s="44"/>
      <c r="F101" s="44"/>
      <c r="G101" s="44"/>
      <c r="H101" s="44"/>
      <c r="I101" s="53"/>
      <c r="J101" s="45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AD101" s="40"/>
    </row>
  </sheetData>
  <conditionalFormatting sqref="I6">
    <cfRule type="expression" dxfId="69" priority="176">
      <formula>ISTEXT($I$6)</formula>
    </cfRule>
  </conditionalFormatting>
  <conditionalFormatting sqref="I7">
    <cfRule type="expression" dxfId="68" priority="175">
      <formula>ISTEXT($I$7)</formula>
    </cfRule>
  </conditionalFormatting>
  <conditionalFormatting sqref="I8">
    <cfRule type="expression" dxfId="67" priority="174">
      <formula>ISTEXT($I$8)</formula>
    </cfRule>
  </conditionalFormatting>
  <conditionalFormatting sqref="I9">
    <cfRule type="expression" dxfId="66" priority="173">
      <formula>ISTEXT($I$9)</formula>
    </cfRule>
  </conditionalFormatting>
  <conditionalFormatting sqref="I10">
    <cfRule type="expression" dxfId="65" priority="172">
      <formula>ISTEXT($I$10)</formula>
    </cfRule>
  </conditionalFormatting>
  <conditionalFormatting sqref="I11:I21">
    <cfRule type="expression" dxfId="64" priority="171">
      <formula>ISTEXT($I$11)</formula>
    </cfRule>
  </conditionalFormatting>
  <conditionalFormatting sqref="I26">
    <cfRule type="expression" dxfId="63" priority="170">
      <formula>ISTEXT($I$26)</formula>
    </cfRule>
  </conditionalFormatting>
  <conditionalFormatting sqref="I27">
    <cfRule type="expression" dxfId="62" priority="169">
      <formula>ISTEXT($I$27)</formula>
    </cfRule>
  </conditionalFormatting>
  <conditionalFormatting sqref="I28">
    <cfRule type="expression" dxfId="61" priority="168">
      <formula>ISTEXT($I$28)</formula>
    </cfRule>
  </conditionalFormatting>
  <conditionalFormatting sqref="I29">
    <cfRule type="expression" dxfId="60" priority="167">
      <formula>ISTEXT($I$29)</formula>
    </cfRule>
  </conditionalFormatting>
  <conditionalFormatting sqref="I30">
    <cfRule type="expression" dxfId="59" priority="166">
      <formula>ISTEXT($I$30)</formula>
    </cfRule>
  </conditionalFormatting>
  <conditionalFormatting sqref="I31:I41">
    <cfRule type="expression" dxfId="58" priority="165">
      <formula>ISTEXT($I$31)</formula>
    </cfRule>
  </conditionalFormatting>
  <conditionalFormatting sqref="I46">
    <cfRule type="expression" dxfId="57" priority="164">
      <formula>ISTEXT($I$46)</formula>
    </cfRule>
  </conditionalFormatting>
  <conditionalFormatting sqref="I47">
    <cfRule type="expression" dxfId="56" priority="163">
      <formula>ISTEXT($I$47)</formula>
    </cfRule>
  </conditionalFormatting>
  <conditionalFormatting sqref="I48">
    <cfRule type="expression" dxfId="55" priority="162">
      <formula>ISTEXT($I$48)</formula>
    </cfRule>
  </conditionalFormatting>
  <conditionalFormatting sqref="I49">
    <cfRule type="expression" dxfId="54" priority="161">
      <formula>ISTEXT($I$49)</formula>
    </cfRule>
  </conditionalFormatting>
  <conditionalFormatting sqref="I50">
    <cfRule type="expression" dxfId="53" priority="160">
      <formula>ISTEXT($I$50)</formula>
    </cfRule>
  </conditionalFormatting>
  <conditionalFormatting sqref="I51:I61">
    <cfRule type="expression" dxfId="52" priority="159">
      <formula>ISTEXT($I$51)</formula>
    </cfRule>
  </conditionalFormatting>
  <conditionalFormatting sqref="I66">
    <cfRule type="expression" dxfId="51" priority="152">
      <formula>ISTEXT($I$66)</formula>
    </cfRule>
  </conditionalFormatting>
  <conditionalFormatting sqref="I67">
    <cfRule type="expression" dxfId="50" priority="151">
      <formula>ISTEXT($I$67)</formula>
    </cfRule>
  </conditionalFormatting>
  <conditionalFormatting sqref="I68">
    <cfRule type="expression" dxfId="49" priority="150">
      <formula>ISTEXT($I$68)</formula>
    </cfRule>
  </conditionalFormatting>
  <conditionalFormatting sqref="I69">
    <cfRule type="expression" dxfId="48" priority="149">
      <formula>ISTEXT($I$69)</formula>
    </cfRule>
  </conditionalFormatting>
  <conditionalFormatting sqref="I70">
    <cfRule type="expression" dxfId="47" priority="148">
      <formula>ISTEXT($I$70)</formula>
    </cfRule>
  </conditionalFormatting>
  <conditionalFormatting sqref="I71:I81">
    <cfRule type="expression" dxfId="46" priority="147">
      <formula>ISTEXT($I$71)</formula>
    </cfRule>
  </conditionalFormatting>
  <conditionalFormatting sqref="I86">
    <cfRule type="expression" dxfId="45" priority="140">
      <formula>ISTEXT($I$86)</formula>
    </cfRule>
  </conditionalFormatting>
  <conditionalFormatting sqref="I87">
    <cfRule type="expression" dxfId="44" priority="139">
      <formula>ISTEXT($I$87)</formula>
    </cfRule>
  </conditionalFormatting>
  <conditionalFormatting sqref="I88">
    <cfRule type="expression" dxfId="43" priority="138">
      <formula>ISTEXT($I$88)</formula>
    </cfRule>
  </conditionalFormatting>
  <conditionalFormatting sqref="I89">
    <cfRule type="expression" dxfId="42" priority="137">
      <formula>ISTEXT($I$89)</formula>
    </cfRule>
  </conditionalFormatting>
  <conditionalFormatting sqref="I90">
    <cfRule type="expression" dxfId="41" priority="136">
      <formula>ISTEXT($I$90)</formula>
    </cfRule>
  </conditionalFormatting>
  <conditionalFormatting sqref="I91:I101">
    <cfRule type="expression" dxfId="40" priority="135">
      <formula>ISTEXT($I$91)</formula>
    </cfRule>
  </conditionalFormatting>
  <conditionalFormatting sqref="AA4">
    <cfRule type="expression" dxfId="39" priority="96">
      <formula>ISTEXT($AA$4)</formula>
    </cfRule>
  </conditionalFormatting>
  <conditionalFormatting sqref="AB4">
    <cfRule type="expression" dxfId="38" priority="95">
      <formula>ISTEXT($AB$4)</formula>
    </cfRule>
  </conditionalFormatting>
  <conditionalFormatting sqref="AC4">
    <cfRule type="expression" dxfId="37" priority="94">
      <formula>ISTEXT($AC$4)</formula>
    </cfRule>
  </conditionalFormatting>
  <conditionalFormatting sqref="AD4">
    <cfRule type="expression" dxfId="36" priority="93">
      <formula>ISTEXT($AD$4)</formula>
    </cfRule>
  </conditionalFormatting>
  <conditionalFormatting sqref="AA5">
    <cfRule type="expression" dxfId="35" priority="92">
      <formula>ISTEXT($AA$5)</formula>
    </cfRule>
  </conditionalFormatting>
  <conditionalFormatting sqref="AB5">
    <cfRule type="expression" dxfId="34" priority="91">
      <formula>ISTEXT($AB$5)</formula>
    </cfRule>
  </conditionalFormatting>
  <conditionalFormatting sqref="AC5">
    <cfRule type="expression" dxfId="33" priority="90">
      <formula>ISTEXT($AC$5)</formula>
    </cfRule>
  </conditionalFormatting>
  <conditionalFormatting sqref="AD5">
    <cfRule type="expression" dxfId="32" priority="89">
      <formula>ISTEXT($AD$5)</formula>
    </cfRule>
  </conditionalFormatting>
  <conditionalFormatting sqref="AA24">
    <cfRule type="expression" dxfId="31" priority="88">
      <formula>ISTEXT($AA$24)</formula>
    </cfRule>
  </conditionalFormatting>
  <conditionalFormatting sqref="AB24">
    <cfRule type="expression" dxfId="30" priority="87">
      <formula>ISTEXT($AB$24)</formula>
    </cfRule>
  </conditionalFormatting>
  <conditionalFormatting sqref="AC24">
    <cfRule type="expression" dxfId="29" priority="86">
      <formula>ISTEXT($AC$24)</formula>
    </cfRule>
  </conditionalFormatting>
  <conditionalFormatting sqref="AD24">
    <cfRule type="expression" dxfId="28" priority="85">
      <formula>ISTEXT($AD$24)</formula>
    </cfRule>
  </conditionalFormatting>
  <conditionalFormatting sqref="AA25">
    <cfRule type="expression" dxfId="27" priority="84">
      <formula>ISTEXT($AA$25)</formula>
    </cfRule>
  </conditionalFormatting>
  <conditionalFormatting sqref="AB25">
    <cfRule type="expression" dxfId="26" priority="83">
      <formula>ISTEXT($AB$25)</formula>
    </cfRule>
  </conditionalFormatting>
  <conditionalFormatting sqref="AC25">
    <cfRule type="expression" dxfId="25" priority="82">
      <formula>ISTEXT($AC$25)</formula>
    </cfRule>
  </conditionalFormatting>
  <conditionalFormatting sqref="AD25">
    <cfRule type="expression" dxfId="24" priority="81">
      <formula>ISTEXT($AD$25)</formula>
    </cfRule>
  </conditionalFormatting>
  <conditionalFormatting sqref="AA44">
    <cfRule type="expression" dxfId="23" priority="80">
      <formula>ISTEXT($AA$44)</formula>
    </cfRule>
  </conditionalFormatting>
  <conditionalFormatting sqref="AB44">
    <cfRule type="expression" dxfId="22" priority="79">
      <formula>ISTEXT($AB$44)</formula>
    </cfRule>
  </conditionalFormatting>
  <conditionalFormatting sqref="AC44">
    <cfRule type="expression" dxfId="21" priority="78">
      <formula>ISTEXT($AC$44)</formula>
    </cfRule>
  </conditionalFormatting>
  <conditionalFormatting sqref="AD44">
    <cfRule type="expression" dxfId="20" priority="77">
      <formula>ISTEXT($AD$44)</formula>
    </cfRule>
  </conditionalFormatting>
  <conditionalFormatting sqref="AA45">
    <cfRule type="expression" dxfId="19" priority="76">
      <formula>ISTEXT($AA$45)</formula>
    </cfRule>
  </conditionalFormatting>
  <conditionalFormatting sqref="AB45">
    <cfRule type="expression" dxfId="18" priority="75">
      <formula>ISTEXT($AB$45)</formula>
    </cfRule>
  </conditionalFormatting>
  <conditionalFormatting sqref="AC45">
    <cfRule type="expression" dxfId="17" priority="74">
      <formula>ISTEXT($AC$45)</formula>
    </cfRule>
  </conditionalFormatting>
  <conditionalFormatting sqref="AD45">
    <cfRule type="expression" dxfId="16" priority="73">
      <formula>ISTEXT($AD$45)</formula>
    </cfRule>
  </conditionalFormatting>
  <conditionalFormatting sqref="AA64">
    <cfRule type="expression" dxfId="15" priority="64">
      <formula>ISTEXT($AA$64)</formula>
    </cfRule>
  </conditionalFormatting>
  <conditionalFormatting sqref="AB64">
    <cfRule type="expression" dxfId="14" priority="63">
      <formula>ISTEXT($AB$64)</formula>
    </cfRule>
  </conditionalFormatting>
  <conditionalFormatting sqref="AC64">
    <cfRule type="expression" dxfId="13" priority="62">
      <formula>ISTEXT($AC$64)</formula>
    </cfRule>
  </conditionalFormatting>
  <conditionalFormatting sqref="AD64">
    <cfRule type="expression" dxfId="12" priority="61">
      <formula>ISTEXT($AD$64)</formula>
    </cfRule>
  </conditionalFormatting>
  <conditionalFormatting sqref="AA65">
    <cfRule type="expression" dxfId="11" priority="60">
      <formula>ISTEXT($AA$65)</formula>
    </cfRule>
  </conditionalFormatting>
  <conditionalFormatting sqref="AB65">
    <cfRule type="expression" dxfId="10" priority="59">
      <formula>ISTEXT($AB$65)</formula>
    </cfRule>
  </conditionalFormatting>
  <conditionalFormatting sqref="AC65">
    <cfRule type="expression" dxfId="9" priority="58">
      <formula>ISTEXT($AC$65)</formula>
    </cfRule>
  </conditionalFormatting>
  <conditionalFormatting sqref="AD65">
    <cfRule type="expression" dxfId="8" priority="57">
      <formula>ISTEXT($AD$65)</formula>
    </cfRule>
  </conditionalFormatting>
  <conditionalFormatting sqref="AA84">
    <cfRule type="expression" dxfId="7" priority="48">
      <formula>ISTEXT($AA$84)</formula>
    </cfRule>
  </conditionalFormatting>
  <conditionalFormatting sqref="AB84">
    <cfRule type="expression" dxfId="6" priority="47">
      <formula>ISTEXT($AB$84)</formula>
    </cfRule>
  </conditionalFormatting>
  <conditionalFormatting sqref="AC84">
    <cfRule type="expression" dxfId="5" priority="46">
      <formula>ISTEXT($AC$84)</formula>
    </cfRule>
  </conditionalFormatting>
  <conditionalFormatting sqref="AD84">
    <cfRule type="expression" dxfId="4" priority="45">
      <formula>ISTEXT($AD$84)</formula>
    </cfRule>
  </conditionalFormatting>
  <conditionalFormatting sqref="AA85">
    <cfRule type="expression" dxfId="3" priority="44">
      <formula>ISTEXT($AA$85)</formula>
    </cfRule>
  </conditionalFormatting>
  <conditionalFormatting sqref="AB85">
    <cfRule type="expression" dxfId="2" priority="43">
      <formula>ISTEXT($AB$85)</formula>
    </cfRule>
  </conditionalFormatting>
  <conditionalFormatting sqref="AC85">
    <cfRule type="expression" dxfId="1" priority="42">
      <formula>ISTEXT($AC$85)</formula>
    </cfRule>
  </conditionalFormatting>
  <conditionalFormatting sqref="AD85">
    <cfRule type="expression" dxfId="0" priority="41">
      <formula>ISTEXT($AD$85)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23</vt:i4>
      </vt:variant>
    </vt:vector>
  </HeadingPairs>
  <TitlesOfParts>
    <vt:vector size="30" baseType="lpstr">
      <vt:lpstr>EPA Hepatocyte Stability 100520</vt:lpstr>
      <vt:lpstr>Control</vt:lpstr>
      <vt:lpstr>Control Inactive</vt:lpstr>
      <vt:lpstr>1uM</vt:lpstr>
      <vt:lpstr>10uM</vt:lpstr>
      <vt:lpstr>1uM Inactive</vt:lpstr>
      <vt:lpstr>10uM Inactive</vt:lpstr>
      <vt:lpstr>'EPA Hepatocyte Stability 100520'!Print_Area</vt:lpstr>
      <vt:lpstr>Control!Table1</vt:lpstr>
      <vt:lpstr>'Control Inactive'!Table1</vt:lpstr>
      <vt:lpstr>'10uM'!Table2</vt:lpstr>
      <vt:lpstr>'10uM Inactive'!Table2</vt:lpstr>
      <vt:lpstr>'1uM'!Table2</vt:lpstr>
      <vt:lpstr>'1uM Inactive'!Table2</vt:lpstr>
      <vt:lpstr>'10uM'!Table3</vt:lpstr>
      <vt:lpstr>'10uM Inactive'!Table3</vt:lpstr>
      <vt:lpstr>'1uM'!Table3</vt:lpstr>
      <vt:lpstr>'1uM Inactive'!Table3</vt:lpstr>
      <vt:lpstr>'10uM'!Table4</vt:lpstr>
      <vt:lpstr>'10uM Inactive'!Table4</vt:lpstr>
      <vt:lpstr>'1uM'!Table4</vt:lpstr>
      <vt:lpstr>'1uM Inactive'!Table4</vt:lpstr>
      <vt:lpstr>'10uM'!Table6</vt:lpstr>
      <vt:lpstr>'10uM Inactive'!Table6</vt:lpstr>
      <vt:lpstr>'1uM'!Table6</vt:lpstr>
      <vt:lpstr>'1uM Inactive'!Table6</vt:lpstr>
      <vt:lpstr>'10uM'!Table8</vt:lpstr>
      <vt:lpstr>'10uM Inactive'!Table8</vt:lpstr>
      <vt:lpstr>'1uM'!Table8</vt:lpstr>
      <vt:lpstr>'1uM Inactive'!Table8</vt:lpstr>
    </vt:vector>
  </TitlesOfParts>
  <Company>Evotec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Snodgrass</dc:creator>
  <cp:lastModifiedBy>Lau, Janice</cp:lastModifiedBy>
  <cp:lastPrinted>2020-08-21T11:00:54Z</cp:lastPrinted>
  <dcterms:created xsi:type="dcterms:W3CDTF">2020-06-22T15:06:22Z</dcterms:created>
  <dcterms:modified xsi:type="dcterms:W3CDTF">2020-11-30T19:33:13Z</dcterms:modified>
</cp:coreProperties>
</file>