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w01.int.cyprotex.com\WTN_DATA\CLIENT_DATA\EPA\EPA 2020\Reporting\August 2020\"/>
    </mc:Choice>
  </mc:AlternateContent>
  <bookViews>
    <workbookView xWindow="0" yWindow="0" windowWidth="28800" windowHeight="11700" tabRatio="485"/>
  </bookViews>
  <sheets>
    <sheet name="EPA Hepatocyte Stability 081920" sheetId="6" r:id="rId1"/>
    <sheet name="6500 1uM Active" sheetId="11" r:id="rId2"/>
    <sheet name="6500 1uM Control" sheetId="12" r:id="rId3"/>
    <sheet name="6500 10uM Active" sheetId="13" r:id="rId4"/>
    <sheet name="6500 10uM Control" sheetId="1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Print_Area" localSheetId="0">'EPA Hepatocyte Stability 081920'!$A$5:$F$8</definedName>
    <definedName name="Summary1">#REF!</definedName>
    <definedName name="Table1">#REF!</definedName>
    <definedName name="Table10">#REF!</definedName>
    <definedName name="Table11">#REF!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2">#REF!</definedName>
    <definedName name="Table3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<sst xmlns="http://schemas.openxmlformats.org/spreadsheetml/2006/main" count="784" uniqueCount="184">
  <si>
    <t>Transition</t>
  </si>
  <si>
    <t>Compound</t>
  </si>
  <si>
    <t>Control</t>
  </si>
  <si>
    <t>Species</t>
  </si>
  <si>
    <t>Clearance (µl/min/million cells)</t>
  </si>
  <si>
    <t>Half Life (mins)</t>
  </si>
  <si>
    <t>Avg % Remaining at Last Point</t>
  </si>
  <si>
    <t>Comments</t>
  </si>
  <si>
    <t>EPA</t>
  </si>
  <si>
    <t>Hepatocyte Stability: Data Summary</t>
  </si>
  <si>
    <t>1 µM Concentration</t>
  </si>
  <si>
    <t>10 µM Concentration</t>
  </si>
  <si>
    <t xml:space="preserve">*Average percent remaining at last time point used to determine slope and half-life
</t>
  </si>
  <si>
    <t>ND: Not Determined (Data not reportable due to low analyte signal relative to background, likely due to matrix interference and poor ionization)</t>
  </si>
  <si>
    <t xml:space="preserve">NC: Not Calculable </t>
  </si>
  <si>
    <t>Avg % Remaining at 120' Control**</t>
  </si>
  <si>
    <t>** 120' Control Hepatocyte Heat Inactivated 60 minutes at 100'C</t>
  </si>
  <si>
    <t>SampleName</t>
  </si>
  <si>
    <t>CompoundName</t>
  </si>
  <si>
    <t>Area</t>
  </si>
  <si>
    <t>ISTD Area</t>
  </si>
  <si>
    <t>ISTDResponseRatio</t>
  </si>
  <si>
    <t>% Remaining</t>
  </si>
  <si>
    <t>Time (mins)</t>
  </si>
  <si>
    <t>ln % Remaining</t>
  </si>
  <si>
    <t>Chart</t>
  </si>
  <si>
    <t>Table</t>
  </si>
  <si>
    <t>Time (Mins)</t>
  </si>
  <si>
    <t>% Remaining Replica 1</t>
  </si>
  <si>
    <t>% Remaining Replica 2</t>
  </si>
  <si>
    <t>% Remaining Replica 3</t>
  </si>
  <si>
    <t>Average</t>
  </si>
  <si>
    <t>ln Percent Remaining</t>
  </si>
  <si>
    <t>Slope</t>
  </si>
  <si>
    <t>Intercept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</si>
  <si>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</si>
  <si>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½</t>
    </r>
    <r>
      <rPr>
        <b/>
        <sz val="11"/>
        <color theme="1"/>
        <rFont val="Calibri"/>
        <family val="2"/>
        <scheme val="minor"/>
      </rPr>
      <t xml:space="preserve"> (mins)</t>
    </r>
  </si>
  <si>
    <r>
      <t>CL</t>
    </r>
    <r>
      <rPr>
        <b/>
        <vertAlign val="subscript"/>
        <sz val="11"/>
        <color theme="1"/>
        <rFont val="Calibri"/>
        <family val="2"/>
        <scheme val="minor"/>
      </rPr>
      <t>int</t>
    </r>
    <r>
      <rPr>
        <b/>
        <sz val="11"/>
        <color theme="1"/>
        <rFont val="Calibri"/>
        <family val="2"/>
        <scheme val="minor"/>
      </rPr>
      <t xml:space="preserve"> (µl/min/10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cells)</t>
    </r>
  </si>
  <si>
    <t xml:space="preserve"> </t>
  </si>
  <si>
    <t>Midazolam</t>
  </si>
  <si>
    <t>Midazolam - Human</t>
  </si>
  <si>
    <t/>
  </si>
  <si>
    <t>Human</t>
  </si>
  <si>
    <t>DTXSID5048182</t>
  </si>
  <si>
    <t>DTXSID5048182 - Human</t>
  </si>
  <si>
    <t>&lt;15</t>
  </si>
  <si>
    <t>&gt;92.4</t>
  </si>
  <si>
    <t>DTXSID9047590</t>
  </si>
  <si>
    <t>Blank_Human___1_____5P1_Inj 2020Aug14_EPA_003</t>
  </si>
  <si>
    <t>Blank_Human___2_____5P1_Inj 2020Aug14_EPA_004</t>
  </si>
  <si>
    <t>Blank_Human___3_____5P1_Inj 2020Aug14_EPA_005</t>
  </si>
  <si>
    <t>189.1 / 107.1</t>
  </si>
  <si>
    <t>DTXSID5048182_Human__120_1_____5P2_Inj 2020Aug14_EPA_070</t>
  </si>
  <si>
    <t>DTXSID5048182_Human__120_2_____5P2_Inj 2020Aug14_EPA_071</t>
  </si>
  <si>
    <t>DTXSID5048182_Human__120_3_____5P2_Inj 2020Aug14_EPA_072</t>
  </si>
  <si>
    <t>DTXSID5048182_Human__60_1_____5P3_Inj 2020Aug14_EPA_073</t>
  </si>
  <si>
    <t>DTXSID5048182_Human__60_2_____5P3_Inj 2020Aug14_EPA_074</t>
  </si>
  <si>
    <t>DTXSID5048182_Human__60_3_____5P3_Inj 2020Aug14_EPA_075</t>
  </si>
  <si>
    <t>DTXSID5048182_Human__30_1_____5P4_Inj 2020Aug14_EPA_076</t>
  </si>
  <si>
    <t>DTXSID5048182_Human__30_2_____5P4_Inj 2020Aug14_EPA_077</t>
  </si>
  <si>
    <t>DTXSID5048182_Human__30_3_____5P4_Inj 2020Aug14_EPA_078</t>
  </si>
  <si>
    <t>DTXSID5048182_Human__15_1_____5P5_Inj 2020Aug14_EPA_079</t>
  </si>
  <si>
    <t>DTXSID5048182_Human__15_2_____5P5_Inj 2020Aug14_EPA_080</t>
  </si>
  <si>
    <t>DTXSID5048182_Human__15_3_____5P5_Inj 2020Aug14_EPA_081</t>
  </si>
  <si>
    <t>DTXSID5048182_Human__0_1_____5P6_Inj 2020Aug14_EPA_082</t>
  </si>
  <si>
    <t>DTXSID5048182_Human__0_2_____5P6_Inj 2020Aug14_EPA_083</t>
  </si>
  <si>
    <t>DTXSID5048182_Human__0_3_____5P6_Inj 2020Aug14_EPA_084</t>
  </si>
  <si>
    <t>227.0 / 105.0</t>
  </si>
  <si>
    <t>DTXSID9047590 - Human</t>
  </si>
  <si>
    <t>DTXSID9047590_Human__120_1_____5P2_Inj 2020Aug14_EPA_102</t>
  </si>
  <si>
    <t>DTXSID9047590_Human__120_2_____5P2_Inj 2020Aug14_EPA_103</t>
  </si>
  <si>
    <t>DTXSID9047590_Human__120_3_____5P2_Inj 2020Aug14_EPA_104</t>
  </si>
  <si>
    <t>DTXSID9047590_Human__60_1_____5P3_Inj 2020Aug14_EPA_105</t>
  </si>
  <si>
    <t>DTXSID9047590_Human__60_2_____5P3_Inj 2020Aug14_EPA_106</t>
  </si>
  <si>
    <t>DTXSID9047590_Human__60_3_____5P3_Inj 2020Aug14_EPA_107</t>
  </si>
  <si>
    <t>DTXSID9047590_Human__30_1_____5P4_Inj 2020Aug14_EPA_108</t>
  </si>
  <si>
    <t>DTXSID9047590_Human__30_2_____5P4_Inj 2020Aug14_EPA_109</t>
  </si>
  <si>
    <t>DTXSID9047590_Human__30_3_____5P4_Inj 2020Aug14_EPA_110</t>
  </si>
  <si>
    <t>DTXSID9047590_Human__15_1_____5P5_Inj 2020Aug14_EPA_111</t>
  </si>
  <si>
    <t>DTXSID9047590_Human__15_2_____5P5_Inj 2020Aug14_EPA_112</t>
  </si>
  <si>
    <t>DTXSID9047590_Human__15_3_____5P5_Inj 2020Aug14_EPA_113</t>
  </si>
  <si>
    <t>DTXSID9047590_Human__0_1_____5P6_Inj 2020Aug14_EPA_114</t>
  </si>
  <si>
    <t>DTXSID9047590_Human__0_2_____5P6_Inj 2020Aug14_EPA_115</t>
  </si>
  <si>
    <t>DTXSID9047590_Human__0_3_____5P6_Inj 2020Aug14_EPA_116</t>
  </si>
  <si>
    <t>326.2 / 291.0</t>
  </si>
  <si>
    <t>Midazolam_Human__120_1_____5P2_Inj 2020Aug14_EPA_006</t>
  </si>
  <si>
    <t>Midazolam_Human__120_2_____5P2_Inj 2020Aug14_EPA_007</t>
  </si>
  <si>
    <t>Midazolam_Human__120_3_____5P2_Inj 2020Aug14_EPA_008</t>
  </si>
  <si>
    <t>Midazolam_Human__60_1_____5P3_Inj 2020Aug14_EPA_009</t>
  </si>
  <si>
    <t>Midazolam_Human__60_2_____5P3_Inj 2020Aug14_EPA_010</t>
  </si>
  <si>
    <t>Midazolam_Human__60_3_____5P3_Inj 2020Aug14_EPA_011</t>
  </si>
  <si>
    <t>Midazolam_Human__30_1_____5P4_Inj 2020Aug14_EPA_012</t>
  </si>
  <si>
    <t>Midazolam_Human__30_2_____5P4_Inj 2020Aug14_EPA_013</t>
  </si>
  <si>
    <t>Midazolam_Human__30_3_____5P4_Inj 2020Aug14_EPA_014</t>
  </si>
  <si>
    <t>Midazolam_Human__15_1_____5P5_Inj 2020Aug14_EPA_015</t>
  </si>
  <si>
    <t>Midazolam_Human__15_2_____5P5_Inj 2020Aug14_EPA_016</t>
  </si>
  <si>
    <t>Midazolam_Human__15_3_____5P5_Inj 2020Aug14_EPA_017</t>
  </si>
  <si>
    <t>Midazolam_Human__0_1_____5P6_Inj 2020Aug14_EPA_018</t>
  </si>
  <si>
    <t>Midazolam_Human__0_2_____5P6_Inj 2020Aug14_EPA_019</t>
  </si>
  <si>
    <t>Midazolam_Human__0_3_____5P6_Inj 2020Aug14_EPA_020</t>
  </si>
  <si>
    <t>R2</t>
  </si>
  <si>
    <t>T½ (mins)</t>
  </si>
  <si>
    <t>CLint (µl/min/106 cells)</t>
  </si>
  <si>
    <t>DTXSID5048182_Human__120_1_____5P2_Inj 2020Aug14_EPA_086</t>
  </si>
  <si>
    <t>DTXSID5048182_Human__120_2_____5P2_Inj 2020Aug14_EPA_087</t>
  </si>
  <si>
    <t>DTXSID5048182_Human__120_3_____5P2_Inj 2020Aug14_EPA_088</t>
  </si>
  <si>
    <t>DTXSID5048182_Human__60_1_____5P3_Inj 2020Aug14_EPA_089</t>
  </si>
  <si>
    <t>DTXSID5048182_Human__60_2_____5P3_Inj 2020Aug14_EPA_090</t>
  </si>
  <si>
    <t>DTXSID5048182_Human__60_3_____5P3_Inj 2020Aug14_EPA_091</t>
  </si>
  <si>
    <t>DTXSID5048182_Human__30_1_____5P4_Inj 2020Aug14_EPA_092</t>
  </si>
  <si>
    <t>DTXSID5048182_Human__30_2_____5P4_Inj 2020Aug14_EPA_093</t>
  </si>
  <si>
    <t>DTXSID5048182_Human__30_3_____5P4_Inj 2020Aug14_EPA_094</t>
  </si>
  <si>
    <t>DTXSID5048182_Human__15_1_____5P5_Inj 2020Aug14_EPA_095</t>
  </si>
  <si>
    <t>DTXSID5048182_Human__15_2_____5P5_Inj 2020Aug14_EPA_096</t>
  </si>
  <si>
    <t>DTXSID5048182_Human__15_3_____5P5_Inj 2020Aug14_EPA_097</t>
  </si>
  <si>
    <t>DTXSID5048182_Human__0_1_____5P6_Inj 2020Aug14_EPA_098</t>
  </si>
  <si>
    <t>DTXSID5048182_Human__0_2_____5P6_Inj 2020Aug14_EPA_099</t>
  </si>
  <si>
    <t>DTXSID5048182_Human__0_3_____5P6_Inj 2020Aug14_EPA_100</t>
  </si>
  <si>
    <t>DTXSID9047590_Human__120_1_____5P2_Inj 2020Aug14_EPA_118</t>
  </si>
  <si>
    <t>DTXSID9047590_Human__120_2_____5P2_Inj 2020Aug14_EPA_119</t>
  </si>
  <si>
    <t>DTXSID9047590_Human__120_3_____5P2_Inj 2020Aug14_EPA_120</t>
  </si>
  <si>
    <t>DTXSID9047590_Human__60_1_____5P3_Inj 2020Aug14_EPA_121</t>
  </si>
  <si>
    <t>DTXSID9047590_Human__60_2_____5P3_Inj 2020Aug14_EPA_122</t>
  </si>
  <si>
    <t>DTXSID9047590_Human__60_3_____5P3_Inj 2020Aug14_EPA_123</t>
  </si>
  <si>
    <t>DTXSID9047590_Human__30_1_____5P4_Inj 2020Aug14_EPA_124</t>
  </si>
  <si>
    <t>DTXSID9047590_Human__30_2_____5P4_Inj 2020Aug14_EPA_125</t>
  </si>
  <si>
    <t>DTXSID9047590_Human__30_3_____5P4_Inj 2020Aug14_EPA_126</t>
  </si>
  <si>
    <t>DTXSID9047590_Human__15_1_____5P5_Inj 2020Aug14_EPA_127</t>
  </si>
  <si>
    <t xml:space="preserve">Points Deleted: (120,-11.3730) (120,-10.9970) (120,-11.2070) (60,-10.9870) (60,-10.6650) (60,-10.8440) (30,-10.6440) (30,-10.5310) (30,-10.7470) (15,-10.9790) (15,-10.4300) (15,-10.6280) </t>
  </si>
  <si>
    <t>DTXSID9047590_Human__15_2_____5P5_Inj 2020Aug14_EPA_128</t>
  </si>
  <si>
    <t>DTXSID9047590_Human__15_3_____5P5_Inj 2020Aug14_EPA_129</t>
  </si>
  <si>
    <t>DTXSID9047590_Human__0_1_____5P6_Inj 2020Aug14_EPA_130</t>
  </si>
  <si>
    <t>DTXSID9047590_Human__0_2_____5P6_Inj 2020Aug14_EPA_131</t>
  </si>
  <si>
    <t>DTXSID9047590_Human__0_3_____5P6_Inj 2020Aug14_EPA_132</t>
  </si>
  <si>
    <t>DTXSID5048182_Human__120_1_____XP2_Inj 034</t>
  </si>
  <si>
    <t>DTXSID5048182_Human__120_2_____XP2_Inj 035</t>
  </si>
  <si>
    <t>DTXSID5048182_Human__120_3_____XP2_Inj 036</t>
  </si>
  <si>
    <t>DTXSID5048182_Human__0_1_____XP3_Inj 037</t>
  </si>
  <si>
    <t>DTXSID5048182_Human__0_2_____XP3_Inj 038</t>
  </si>
  <si>
    <t>DTXSID5048182_Human__0_3_____XP3_Inj 039</t>
  </si>
  <si>
    <t>DTXSID9047590_Human__120_1_____XP2_Inj 048</t>
  </si>
  <si>
    <t>DTXSID9047590_Human__120_2_____XP2_Inj 049</t>
  </si>
  <si>
    <t>DTXSID9047590_Human__120_3_____XP2_Inj 050</t>
  </si>
  <si>
    <t>DTXSID9047590_Human__0_1_____XP3_Inj 051</t>
  </si>
  <si>
    <t>DTXSID9047590_Human__0_2_____XP3_Inj 052</t>
  </si>
  <si>
    <t>DTXSID9047590_Human__0_3_____XP3_Inj 053</t>
  </si>
  <si>
    <t>Midazolam_Human__120_1_____XP2_Inj 006</t>
  </si>
  <si>
    <t>Midazolam_Human__120_2_____XP2_Inj 007</t>
  </si>
  <si>
    <t>Midazolam_Human__120_3_____XP2_Inj 008</t>
  </si>
  <si>
    <t>Midazolam_Human__0_1_____XP3_Inj 009</t>
  </si>
  <si>
    <t>Midazolam_Human__0_2_____XP3_Inj 010</t>
  </si>
  <si>
    <t>Midazolam_Human__0_3_____XP3_Inj 011</t>
  </si>
  <si>
    <t>DTXSID5048182_Human__120_1_____XP2_Inj 041</t>
  </si>
  <si>
    <t>DTXSID5048182_Human__120_2_____XP2_Inj 042</t>
  </si>
  <si>
    <t>DTXSID5048182_Human__120_3_____XP2_Inj 043</t>
  </si>
  <si>
    <t>DTXSID5048182_Human__0_1_____XP3_Inj 044</t>
  </si>
  <si>
    <t>DTXSID5048182_Human__0_2_____XP3_Inj 045</t>
  </si>
  <si>
    <t>DTXSID5048182_Human__0_3_____XP3_Inj 046</t>
  </si>
  <si>
    <t>DTXSID9047590_Human__120_1_____XP2_Inj 055</t>
  </si>
  <si>
    <t>DTXSID9047590_Human__120_2_____XP2_Inj 056</t>
  </si>
  <si>
    <t>DTXSID9047590_Human__120_3_____XP2_Inj 057</t>
  </si>
  <si>
    <t>DTXSID9047590_Human__0_1_____XP3_Inj 058</t>
  </si>
  <si>
    <t>DTXSID9047590_Human__0_2_____XP3_Inj 059</t>
  </si>
  <si>
    <t>DTXSID9047590_Human__0_3_____XP3_Inj 060</t>
  </si>
  <si>
    <t>0.00%</t>
  </si>
  <si>
    <t>-0.21%</t>
  </si>
  <si>
    <t>-0.25%</t>
  </si>
  <si>
    <t>-0.40%</t>
  </si>
  <si>
    <t>-11.373</t>
  </si>
  <si>
    <t>-10.997</t>
  </si>
  <si>
    <t>-11.207</t>
  </si>
  <si>
    <t>-10.987</t>
  </si>
  <si>
    <t>-10.665</t>
  </si>
  <si>
    <t>-10.844</t>
  </si>
  <si>
    <t>-10.644</t>
  </si>
  <si>
    <t>-10.531</t>
  </si>
  <si>
    <t>-10.747</t>
  </si>
  <si>
    <t>-10.979</t>
  </si>
  <si>
    <t>-10.430</t>
  </si>
  <si>
    <t>-10.628</t>
  </si>
  <si>
    <t>-2.02%</t>
  </si>
  <si>
    <t>-1.67%</t>
  </si>
  <si>
    <t>-1.42%</t>
  </si>
  <si>
    <t>1 µM Concentration;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</si>
</sst>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dd\ mmm\ yyyy"/>
    <numFmt numFmtId="165" formatCode="0.000"/>
    <numFmt numFmtId="166" formatCode="0.0"/>
    <numFmt numFmtId="167" formatCode="0.0000"/>
    <numFmt numFmtId="168" formatCode="0.000%"/>
    <numFmt numFmtId="169" formatCode="0.0%"/>
    <numFmt numFmtId="170" formatCode="0.00000"/>
    <numFmt numFmtId="172" formatCode="0.00E+00%"/>
    <numFmt numFmtId="173" formatCode="0.000000%"/>
  </numFmts>
  <fonts count="10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</fills>
  <borders count="12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mediumDashed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Dash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Dash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0" borderId="1" xfId="0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5" fillId="0" borderId="0" xfId="1" applyFont="1"/>
    <xf numFmtId="0" fontId="6" fillId="0" borderId="0" xfId="1" applyFont="1"/>
    <xf numFmtId="0" fontId="6" fillId="0" borderId="0" xfId="1" applyFont="1" applyAlignment="1">
      <alignment horizontal="center"/>
    </xf>
    <xf numFmtId="0" fontId="1" fillId="0" borderId="0" xfId="1"/>
    <xf numFmtId="0" fontId="7" fillId="0" borderId="0" xfId="1" applyFont="1"/>
    <xf numFmtId="0" fontId="7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5" fillId="3" borderId="0" xfId="1" applyFont="1" applyFill="1"/>
    <xf numFmtId="0" fontId="5" fillId="3" borderId="0" xfId="1" applyFont="1" applyFill="1" applyAlignment="1">
      <alignment horizontal="center"/>
    </xf>
    <xf numFmtId="0" fontId="6" fillId="4" borderId="4" xfId="1" applyFont="1" applyFill="1" applyBorder="1" applyAlignment="1">
      <alignment horizontal="center"/>
    </xf>
    <xf numFmtId="0" fontId="5" fillId="5" borderId="0" xfId="1" applyFont="1" applyFill="1"/>
    <xf numFmtId="0" fontId="5" fillId="5" borderId="0" xfId="1" applyFont="1" applyFill="1" applyAlignment="1">
      <alignment horizontal="center"/>
    </xf>
    <xf numFmtId="0" fontId="6" fillId="4" borderId="0" xfId="1" applyFont="1" applyFill="1" applyAlignment="1">
      <alignment horizontal="center"/>
    </xf>
    <xf numFmtId="168" fontId="1" fillId="4" borderId="0" xfId="1" applyNumberFormat="1" applyFill="1" applyAlignment="1">
      <alignment horizontal="center"/>
    </xf>
    <xf numFmtId="0" fontId="2" fillId="5" borderId="0" xfId="1" applyFont="1" applyFill="1"/>
    <xf numFmtId="10" fontId="1" fillId="4" borderId="0" xfId="1" applyNumberFormat="1" applyFill="1" applyAlignment="1">
      <alignment horizontal="center"/>
    </xf>
    <xf numFmtId="0" fontId="2" fillId="3" borderId="0" xfId="1" applyFont="1" applyFill="1"/>
    <xf numFmtId="0" fontId="6" fillId="4" borderId="3" xfId="1" applyFont="1" applyFill="1" applyBorder="1" applyAlignment="1">
      <alignment horizontal="center"/>
    </xf>
    <xf numFmtId="9" fontId="1" fillId="4" borderId="3" xfId="1" applyNumberFormat="1" applyFill="1" applyBorder="1" applyAlignment="1">
      <alignment horizontal="center"/>
    </xf>
    <xf numFmtId="0" fontId="6" fillId="0" borderId="5" xfId="1" applyFont="1" applyBorder="1" applyAlignment="1">
      <alignment horizontal="center"/>
    </xf>
    <xf numFmtId="167" fontId="1" fillId="0" borderId="6" xfId="1" applyNumberFormat="1" applyBorder="1" applyAlignment="1">
      <alignment horizontal="center"/>
    </xf>
    <xf numFmtId="0" fontId="6" fillId="0" borderId="7" xfId="1" applyFont="1" applyBorder="1" applyAlignment="1">
      <alignment horizontal="center"/>
    </xf>
    <xf numFmtId="2" fontId="1" fillId="0" borderId="8" xfId="1" applyNumberFormat="1" applyBorder="1" applyAlignment="1">
      <alignment horizontal="center"/>
    </xf>
    <xf numFmtId="165" fontId="1" fillId="0" borderId="8" xfId="1" applyNumberFormat="1" applyBorder="1" applyAlignment="1">
      <alignment horizontal="center"/>
    </xf>
    <xf numFmtId="166" fontId="1" fillId="0" borderId="8" xfId="1" applyNumberFormat="1" applyBorder="1" applyAlignment="1">
      <alignment horizontal="center"/>
    </xf>
    <xf numFmtId="0" fontId="6" fillId="0" borderId="9" xfId="1" applyFont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4" borderId="0" xfId="1" applyFill="1" applyAlignment="1">
      <alignment horizontal="center"/>
    </xf>
    <xf numFmtId="169" fontId="1" fillId="4" borderId="0" xfId="1" applyNumberFormat="1" applyFill="1" applyAlignment="1">
      <alignment horizontal="center"/>
    </xf>
    <xf numFmtId="170" fontId="1" fillId="0" borderId="6" xfId="1" applyNumberFormat="1" applyBorder="1" applyAlignment="1">
      <alignment horizontal="center"/>
    </xf>
    <xf numFmtId="1" fontId="1" fillId="0" borderId="8" xfId="1" applyNumberFormat="1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1" fillId="0" borderId="6" xfId="1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0" fontId="0" fillId="0" borderId="0" xfId="0" applyFill="1"/>
    <xf numFmtId="0" fontId="5" fillId="0" borderId="0" xfId="1" applyFont="1" applyFill="1"/>
    <xf numFmtId="0" fontId="5" fillId="0" borderId="0" xfId="1" applyFont="1" applyFill="1" applyAlignment="1">
      <alignment horizontal="center"/>
    </xf>
    <xf numFmtId="0" fontId="1" fillId="0" borderId="0" xfId="1" applyFill="1"/>
    <xf numFmtId="0" fontId="2" fillId="0" borderId="0" xfId="1" applyFont="1" applyFill="1"/>
    <xf numFmtId="0" fontId="1" fillId="0" borderId="0" xfId="1" applyFill="1" applyAlignment="1">
      <alignment horizontal="center"/>
    </xf>
    <xf numFmtId="172" fontId="1" fillId="4" borderId="0" xfId="1" applyNumberFormat="1" applyFill="1" applyAlignment="1">
      <alignment horizontal="center"/>
    </xf>
    <xf numFmtId="173" fontId="1" fillId="4" borderId="0" xfId="1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1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66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</cellXfs>
  <cellStyles count="2">
    <cellStyle name="Normal" xfId="0" builtinId="0" customBuiltin="1"/>
    <cellStyle name="Normal 2" xfId="1"/>
  </cellStyles>
  <dxfs count="251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[1]Data!$R$59</c:f>
          <c:strCache>
            <c:ptCount val="1"/>
            <c:pt idx="0">
              <c:v>DTXSID5048182 -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8933673249860162"/>
                  <c:y val="5.2878681831437735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[1]Data!$V$62:$V$66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[1]Data!$W$62:$W$66</c:f>
              <c:numCache>
                <c:formatCode>General</c:formatCode>
                <c:ptCount val="5"/>
                <c:pt idx="0">
                  <c:v>1.3488135796750425</c:v>
                </c:pt>
                <c:pt idx="1">
                  <c:v>1.6960986235581224</c:v>
                </c:pt>
                <c:pt idx="2">
                  <c:v>4.6051701859880918</c:v>
                </c:pt>
                <c:pt idx="3">
                  <c:v>4.6051701859880918</c:v>
                </c:pt>
                <c:pt idx="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3-4141-9151-AC638DBFF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22768"/>
        <c:axId val="560221456"/>
      </c:scatterChart>
      <c:valAx>
        <c:axId val="560222768"/>
        <c:scaling>
          <c:orientation val="minMax"/>
          <c:max val="16"/>
          <c:min val="0"/>
        </c:scaling>
        <c:delete val="0"/>
        <c:axPos val="b"/>
        <c:majorGridlines/>
        <c:minorGridlines/>
        <c:title>
          <c:tx>
            <c:strRef>
              <c:f>[1]Data!$R$60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0221456"/>
        <c:crosses val="autoZero"/>
        <c:crossBetween val="midCat"/>
      </c:valAx>
      <c:valAx>
        <c:axId val="56022145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[1]Data!$R$61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022276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[6]Data!$R$262</c:f>
          <c:strCache>
            <c:ptCount val="1"/>
            <c:pt idx="0">
              <c:v>DTXSID9047590 -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3.9238553514144063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[6]Data!$V$265:$V$270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[6]Data!$W$265:$W$270</c:f>
              <c:numCache>
                <c:formatCode>General</c:formatCode>
                <c:ptCount val="6"/>
                <c:pt idx="0">
                  <c:v>1.2875447928488639</c:v>
                </c:pt>
                <c:pt idx="1">
                  <c:v>1.3914620688723038</c:v>
                </c:pt>
                <c:pt idx="2">
                  <c:v>1.5842727980332896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E-42BB-9989-18B3FE3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81936"/>
        <c:axId val="567684560"/>
      </c:scatterChart>
      <c:valAx>
        <c:axId val="56768193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[6]Data!$R$263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684560"/>
        <c:crosses val="autoZero"/>
        <c:crossBetween val="midCat"/>
      </c:valAx>
      <c:valAx>
        <c:axId val="56768456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[6]Data!$R$264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68193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[1]Data!$R$230</c:f>
          <c:strCache>
            <c:ptCount val="1"/>
            <c:pt idx="0">
              <c:v>DTXSID9047590 -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920765027322404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[1]Data!$V$233:$V$247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[1]Data!$W$233:$W$247</c:f>
              <c:numCache>
                <c:formatCode>General</c:formatCode>
                <c:ptCount val="15"/>
                <c:pt idx="0">
                  <c:v>-8.8734394501849998</c:v>
                </c:pt>
                <c:pt idx="1">
                  <c:v>-9.4938920348748752</c:v>
                </c:pt>
                <c:pt idx="2">
                  <c:v>-9.2236186643710489</c:v>
                </c:pt>
                <c:pt idx="3">
                  <c:v>-8.6438367112142238</c:v>
                </c:pt>
                <c:pt idx="4">
                  <c:v>-9.0235555401127492</c:v>
                </c:pt>
                <c:pt idx="5">
                  <c:v>-8.6225743193804565</c:v>
                </c:pt>
                <c:pt idx="6">
                  <c:v>-9.1176159273795392</c:v>
                </c:pt>
                <c:pt idx="7">
                  <c:v>-8.839503931071615</c:v>
                </c:pt>
                <c:pt idx="8">
                  <c:v>-8.6398649178106268</c:v>
                </c:pt>
                <c:pt idx="9">
                  <c:v>0.91454274717502237</c:v>
                </c:pt>
                <c:pt idx="10">
                  <c:v>-8.9703323530310168</c:v>
                </c:pt>
                <c:pt idx="11">
                  <c:v>-8.3716873016016482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0-49D1-B399-D82AE2907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73960"/>
        <c:axId val="569676584"/>
      </c:scatterChart>
      <c:valAx>
        <c:axId val="56967396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[1]Data!$R$231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676584"/>
        <c:crosses val="autoZero"/>
        <c:crossBetween val="midCat"/>
      </c:valAx>
      <c:valAx>
        <c:axId val="569676584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[1]Data!$R$232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67396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[1]Data!$R$268</c:f>
          <c:strCache>
            <c:ptCount val="1"/>
            <c:pt idx="0">
              <c:v>Midazolam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122950819672131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[1]Data!$V$271:$V$285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[1]Data!$W$271:$W$285</c:f>
              <c:numCache>
                <c:formatCode>General</c:formatCode>
                <c:ptCount val="15"/>
                <c:pt idx="0">
                  <c:v>-2.1802200016433328</c:v>
                </c:pt>
                <c:pt idx="1">
                  <c:v>-1.8368862266924042</c:v>
                </c:pt>
                <c:pt idx="2">
                  <c:v>-1.7376776996610459</c:v>
                </c:pt>
                <c:pt idx="3">
                  <c:v>1.3119485522999441</c:v>
                </c:pt>
                <c:pt idx="4">
                  <c:v>1.2137513624595704</c:v>
                </c:pt>
                <c:pt idx="5">
                  <c:v>1.2974331870164588</c:v>
                </c:pt>
                <c:pt idx="6">
                  <c:v>3.2052817717330391</c:v>
                </c:pt>
                <c:pt idx="7">
                  <c:v>2.9060801072925582</c:v>
                </c:pt>
                <c:pt idx="8">
                  <c:v>3.2751976837483618</c:v>
                </c:pt>
                <c:pt idx="9">
                  <c:v>3.7184080403034119</c:v>
                </c:pt>
                <c:pt idx="10">
                  <c:v>3.5941558502845248</c:v>
                </c:pt>
                <c:pt idx="11">
                  <c:v>3.8723787552816762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A-4E77-9738-6F9AE997F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8376"/>
        <c:axId val="569645096"/>
      </c:scatterChart>
      <c:valAx>
        <c:axId val="56964837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[1]Data!$R$269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645096"/>
        <c:crosses val="autoZero"/>
        <c:crossBetween val="midCat"/>
      </c:valAx>
      <c:valAx>
        <c:axId val="56964509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[1]Data!$R$270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64837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[3]Data!$R$82</c:f>
          <c:strCache>
            <c:ptCount val="1"/>
            <c:pt idx="0">
              <c:v>DTXSID5048182 -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186586468358121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[3]Data!$V$85:$V$90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[3]Data!$W$85:$W$90</c:f>
              <c:numCache>
                <c:formatCode>General</c:formatCode>
                <c:ptCount val="6"/>
                <c:pt idx="0">
                  <c:v>2.8240130290585186</c:v>
                </c:pt>
                <c:pt idx="1">
                  <c:v>2.3084559098565727</c:v>
                </c:pt>
                <c:pt idx="2">
                  <c:v>2.4157339544620844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2-41AE-9811-A940BCFBC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17624"/>
        <c:axId val="623520904"/>
      </c:scatterChart>
      <c:valAx>
        <c:axId val="62351762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[3]Data!$R$83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3520904"/>
        <c:crosses val="autoZero"/>
        <c:crossBetween val="midCat"/>
      </c:valAx>
      <c:valAx>
        <c:axId val="62352090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[3]Data!$R$84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351762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[3]Data!$R$262</c:f>
          <c:strCache>
            <c:ptCount val="1"/>
            <c:pt idx="0">
              <c:v>DTXSID9047590 -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091236512102653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[3]Data!$V$265:$V$270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[3]Data!$W$265:$W$270</c:f>
              <c:numCache>
                <c:formatCode>General</c:formatCode>
                <c:ptCount val="6"/>
                <c:pt idx="0">
                  <c:v>3.959295267993439</c:v>
                </c:pt>
                <c:pt idx="1">
                  <c:v>3.6836778073924301</c:v>
                </c:pt>
                <c:pt idx="2">
                  <c:v>2.6370372771645352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C-4D13-B06D-E7ED8719D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89928"/>
        <c:axId val="632087960"/>
      </c:scatterChart>
      <c:valAx>
        <c:axId val="63208992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[3]Data!$R$263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2087960"/>
        <c:crosses val="autoZero"/>
        <c:crossBetween val="midCat"/>
      </c:valAx>
      <c:valAx>
        <c:axId val="63208796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[3]Data!$R$264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208992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[3]Data!$R$302</c:f>
          <c:strCache>
            <c:ptCount val="1"/>
            <c:pt idx="0">
              <c:v>Midazolam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08019830854476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[3]Data!$V$305:$V$310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[3]Data!$W$305:$W$310</c:f>
              <c:numCache>
                <c:formatCode>General</c:formatCode>
                <c:ptCount val="6"/>
                <c:pt idx="0">
                  <c:v>4.4551053753128365</c:v>
                </c:pt>
                <c:pt idx="1">
                  <c:v>4.344399244565289</c:v>
                </c:pt>
                <c:pt idx="2">
                  <c:v>4.4161055795808402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E-4503-80D7-E133E0A75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97872"/>
        <c:axId val="623898856"/>
      </c:scatterChart>
      <c:valAx>
        <c:axId val="62389787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[3]Data!$R$303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3898856"/>
        <c:crosses val="autoZero"/>
        <c:crossBetween val="midCat"/>
      </c:valAx>
      <c:valAx>
        <c:axId val="62389885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[3]Data!$R$304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389787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[4]Data!$R$59</c:f>
          <c:strCache>
            <c:ptCount val="1"/>
            <c:pt idx="0">
              <c:v>DTXSID5048182 -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06146465298395"/>
                  <c:y val="3.7032370953630794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[4]Data!$V$62:$V$70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[4]Data!$W$62:$W$70</c:f>
              <c:numCache>
                <c:formatCode>General</c:formatCode>
                <c:ptCount val="9"/>
                <c:pt idx="0">
                  <c:v>1.7446282899150296</c:v>
                </c:pt>
                <c:pt idx="1">
                  <c:v>1.2533132531996103</c:v>
                </c:pt>
                <c:pt idx="2">
                  <c:v>1.6428555948825077</c:v>
                </c:pt>
                <c:pt idx="3">
                  <c:v>2.6890599979204111</c:v>
                </c:pt>
                <c:pt idx="4">
                  <c:v>2.2911813214447676</c:v>
                </c:pt>
                <c:pt idx="5">
                  <c:v>2.967792349043652</c:v>
                </c:pt>
                <c:pt idx="6">
                  <c:v>4.6051701859880918</c:v>
                </c:pt>
                <c:pt idx="7">
                  <c:v>4.6051701859880918</c:v>
                </c:pt>
                <c:pt idx="8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1-405C-9D98-89A5EA0F4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41832"/>
        <c:axId val="557139864"/>
      </c:scatterChart>
      <c:valAx>
        <c:axId val="557141832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strRef>
              <c:f>[4]Data!$R$60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7139864"/>
        <c:crosses val="autoZero"/>
        <c:crossBetween val="midCat"/>
      </c:valAx>
      <c:valAx>
        <c:axId val="55713986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[4]Data!$R$61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714183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[4]Data!$R$230</c:f>
          <c:strCache>
            <c:ptCount val="1"/>
            <c:pt idx="0">
              <c:v>DTXSID9047590 -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5278710038294395"/>
                  <c:y val="-0.1012344706911636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[4]Data!$V$233:$V$235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[4]Data!$W$233:$W$235</c:f>
              <c:numCache>
                <c:formatCode>General</c:formatCode>
                <c:ptCount val="3"/>
                <c:pt idx="0">
                  <c:v>4.6051701859880918</c:v>
                </c:pt>
                <c:pt idx="1">
                  <c:v>4.6051701859880918</c:v>
                </c:pt>
                <c:pt idx="2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8-4ED6-9CD3-496F2A1CA070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2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</c:numLit>
          </c:xVal>
          <c:yVal>
            <c:numLit>
              <c:formatCode>General</c:formatCode>
              <c:ptCount val="12"/>
              <c:pt idx="0">
                <c:v>-11.372999999999999</c:v>
              </c:pt>
              <c:pt idx="1">
                <c:v>-10.997</c:v>
              </c:pt>
              <c:pt idx="2">
                <c:v>-11.207000000000001</c:v>
              </c:pt>
              <c:pt idx="3">
                <c:v>-10.987</c:v>
              </c:pt>
              <c:pt idx="4">
                <c:v>-10.664999999999999</c:v>
              </c:pt>
              <c:pt idx="5">
                <c:v>-10.843999999999999</c:v>
              </c:pt>
              <c:pt idx="6">
                <c:v>-10.644</c:v>
              </c:pt>
              <c:pt idx="7">
                <c:v>-10.531000000000001</c:v>
              </c:pt>
              <c:pt idx="8">
                <c:v>-10.747</c:v>
              </c:pt>
              <c:pt idx="9">
                <c:v>-10.978999999999999</c:v>
              </c:pt>
              <c:pt idx="10">
                <c:v>-10.43</c:v>
              </c:pt>
              <c:pt idx="11">
                <c:v>-10.628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608-4ED6-9CD3-496F2A1CA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646344"/>
        <c:axId val="754640440"/>
      </c:scatterChart>
      <c:valAx>
        <c:axId val="75464634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[4]Data!$R$231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4640440"/>
        <c:crosses val="autoZero"/>
        <c:crossBetween val="midCat"/>
      </c:valAx>
      <c:valAx>
        <c:axId val="754640440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[4]Data!$R$232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4646344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2649439400549865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[6]Data!$R$82</c:f>
          <c:strCache>
            <c:ptCount val="1"/>
            <c:pt idx="0">
              <c:v>DTXSID5048182 -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7.1194225721784771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[6]Data!$V$85:$V$90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[6]Data!$W$85:$W$90</c:f>
              <c:numCache>
                <c:formatCode>General</c:formatCode>
                <c:ptCount val="6"/>
                <c:pt idx="0">
                  <c:v>1.6613631684650696</c:v>
                </c:pt>
                <c:pt idx="1">
                  <c:v>1.7648222604601098</c:v>
                </c:pt>
                <c:pt idx="2">
                  <c:v>1.5495036125268744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B-48D0-BDE4-A00A5DF2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53320"/>
        <c:axId val="554450368"/>
      </c:scatterChart>
      <c:valAx>
        <c:axId val="55445332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[6]Data!$R$83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450368"/>
        <c:crosses val="autoZero"/>
        <c:crossBetween val="midCat"/>
      </c:valAx>
      <c:valAx>
        <c:axId val="55445036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[6]Data!$R$84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45332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317736</xdr:colOff>
      <xdr:row>2</xdr:row>
      <xdr:rowOff>125012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2379" cy="50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17</xdr:col>
      <xdr:colOff>0</xdr:colOff>
      <xdr:row>57</xdr:row>
      <xdr:rowOff>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17</xdr:col>
      <xdr:colOff>0</xdr:colOff>
      <xdr:row>43</xdr:row>
      <xdr:rowOff>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17</xdr:col>
      <xdr:colOff>0</xdr:colOff>
      <xdr:row>65</xdr:row>
      <xdr:rowOff>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17</xdr:col>
      <xdr:colOff>0</xdr:colOff>
      <xdr:row>21</xdr:row>
      <xdr:rowOff>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17</xdr:col>
      <xdr:colOff>0</xdr:colOff>
      <xdr:row>42</xdr:row>
      <xdr:rowOff>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LIENT_DATA\EPA\EPA%202020\Hepatocyte%20Stability\08142020\Results\Active\1uM\EPA_HEPs_14Aug2020_active_1u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LIENT_DATA\EPA\EPA%202020\Hepatocyte%20Stability\08142020\Results\Active\1uM\DTXSID5044994_1uM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LIENT_DATA\EPA\EPA%202020\Hepatocyte%20Stability\08142020\Results\Control\1uM\EPA_HEPs_14Aug2020_control_1u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LIENT_DATA\EPA\EPA%202020\Hepatocyte%20Stability\08142020\Results\Active\10uM\EPA_HEPs_14Aug2020_active_10uM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LIENT_DATA\EPA\EPA%202020\Hepatocyte%20Stability\08142020\Results\Active\10uM\DTXSID5044994_10uM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LIENT_DATA\EPA\EPA%202020\Hepatocyte%20Stability\08142020\Results\Control\10uM\EPA_HEPs_14Aug2020_control_10uM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08142020/Results/Control/1uM/EPA_HEPs_14Aug2020_control_1uM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08142020/Results/Active/10uM/DTXSID5044994_10uM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08142020/Results/Control/10uM/EPA_HEPs_14Aug2020_control_10u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uM"/>
      <sheetName val="Log"/>
      <sheetName val="Criteria"/>
    </sheetNames>
    <sheetDataSet>
      <sheetData sheetId="0"/>
      <sheetData sheetId="1">
        <row r="2">
          <cell r="R2" t="str">
            <v>DTXSID2026232 -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120</v>
          </cell>
          <cell r="W5">
            <v>4.5265008804832005</v>
          </cell>
        </row>
        <row r="6">
          <cell r="V6">
            <v>120</v>
          </cell>
          <cell r="W6">
            <v>4.5820727768750693</v>
          </cell>
        </row>
        <row r="7">
          <cell r="V7">
            <v>120</v>
          </cell>
          <cell r="W7">
            <v>4.6873194910297462</v>
          </cell>
        </row>
        <row r="8">
          <cell r="V8">
            <v>60</v>
          </cell>
          <cell r="W8">
            <v>4.6005284467040655</v>
          </cell>
        </row>
        <row r="9">
          <cell r="V9">
            <v>60</v>
          </cell>
          <cell r="W9">
            <v>4.7647405206469733</v>
          </cell>
        </row>
        <row r="10">
          <cell r="V10">
            <v>60</v>
          </cell>
          <cell r="W10">
            <v>5.0404684918345737</v>
          </cell>
        </row>
        <row r="11">
          <cell r="V11">
            <v>30</v>
          </cell>
          <cell r="W11">
            <v>4.7090805926350239</v>
          </cell>
        </row>
        <row r="12">
          <cell r="V12">
            <v>30</v>
          </cell>
          <cell r="W12">
            <v>4.7295410266899758</v>
          </cell>
        </row>
        <row r="13">
          <cell r="V13">
            <v>30</v>
          </cell>
          <cell r="W13">
            <v>5.0160060314350696</v>
          </cell>
        </row>
        <row r="14">
          <cell r="V14">
            <v>15</v>
          </cell>
          <cell r="W14">
            <v>4.6832679567401749</v>
          </cell>
        </row>
        <row r="15">
          <cell r="V15">
            <v>15</v>
          </cell>
          <cell r="W15">
            <v>4.9745774028658181</v>
          </cell>
        </row>
        <row r="16">
          <cell r="V16">
            <v>15</v>
          </cell>
          <cell r="W16">
            <v>5.2249613124329795</v>
          </cell>
        </row>
        <row r="17">
          <cell r="V17">
            <v>0</v>
          </cell>
          <cell r="W17">
            <v>4.6051701859880918</v>
          </cell>
        </row>
        <row r="18">
          <cell r="V18">
            <v>0</v>
          </cell>
          <cell r="W18">
            <v>4.6051701859880918</v>
          </cell>
        </row>
        <row r="19">
          <cell r="V19">
            <v>0</v>
          </cell>
          <cell r="W19">
            <v>4.6051701859880918</v>
          </cell>
        </row>
        <row r="21">
          <cell r="R21" t="str">
            <v>DTXSID2029325 - Human</v>
          </cell>
        </row>
        <row r="22">
          <cell r="R22" t="str">
            <v>Time (Mins)</v>
          </cell>
        </row>
        <row r="23">
          <cell r="R23" t="str">
            <v>ln Percent Remaining</v>
          </cell>
        </row>
        <row r="24">
          <cell r="V24">
            <v>120</v>
          </cell>
          <cell r="W24">
            <v>5.7415461559315117</v>
          </cell>
        </row>
        <row r="25">
          <cell r="V25">
            <v>120</v>
          </cell>
          <cell r="W25">
            <v>6.7510404876593348</v>
          </cell>
        </row>
        <row r="26">
          <cell r="V26">
            <v>60</v>
          </cell>
          <cell r="W26">
            <v>7.4593434586276706</v>
          </cell>
        </row>
        <row r="27">
          <cell r="V27">
            <v>30</v>
          </cell>
          <cell r="W27">
            <v>6.9877529142045267</v>
          </cell>
        </row>
        <row r="28">
          <cell r="V28">
            <v>15</v>
          </cell>
          <cell r="W28">
            <v>6.8587454673414685</v>
          </cell>
        </row>
        <row r="29">
          <cell r="V29">
            <v>0</v>
          </cell>
          <cell r="W29">
            <v>4.6051701859880918</v>
          </cell>
        </row>
        <row r="30">
          <cell r="V30">
            <v>0</v>
          </cell>
          <cell r="W30">
            <v>4.6051701859880918</v>
          </cell>
        </row>
        <row r="31">
          <cell r="V31">
            <v>0</v>
          </cell>
          <cell r="W31">
            <v>4.6051701859880918</v>
          </cell>
        </row>
        <row r="40">
          <cell r="R40" t="str">
            <v>DTXSID3047508 - Human</v>
          </cell>
        </row>
        <row r="41">
          <cell r="R41" t="str">
            <v>Time (Mins)</v>
          </cell>
        </row>
        <row r="42">
          <cell r="R42" t="str">
            <v>ln Percent Remaining</v>
          </cell>
        </row>
        <row r="43">
          <cell r="V43">
            <v>120</v>
          </cell>
          <cell r="W43">
            <v>4.6052152631284535</v>
          </cell>
        </row>
        <row r="44">
          <cell r="V44">
            <v>120</v>
          </cell>
          <cell r="W44">
            <v>4.605213970684777</v>
          </cell>
        </row>
        <row r="45">
          <cell r="V45">
            <v>120</v>
          </cell>
          <cell r="W45">
            <v>4.6052066089395209</v>
          </cell>
        </row>
        <row r="46">
          <cell r="V46">
            <v>60</v>
          </cell>
          <cell r="W46">
            <v>4.6051069419093684</v>
          </cell>
        </row>
        <row r="47">
          <cell r="V47">
            <v>60</v>
          </cell>
          <cell r="W47">
            <v>4.6051694688450775</v>
          </cell>
        </row>
        <row r="48">
          <cell r="V48">
            <v>60</v>
          </cell>
          <cell r="W48">
            <v>4.6051333799162721</v>
          </cell>
        </row>
        <row r="49">
          <cell r="V49">
            <v>30</v>
          </cell>
          <cell r="W49">
            <v>4.4623403817853156</v>
          </cell>
        </row>
        <row r="50">
          <cell r="V50">
            <v>30</v>
          </cell>
          <cell r="W50">
            <v>4.5021308309165828</v>
          </cell>
        </row>
        <row r="51">
          <cell r="V51">
            <v>30</v>
          </cell>
          <cell r="W51">
            <v>4.6051250586394872</v>
          </cell>
        </row>
        <row r="52">
          <cell r="V52">
            <v>15</v>
          </cell>
          <cell r="W52">
            <v>4.540282411740459</v>
          </cell>
        </row>
        <row r="53">
          <cell r="V53">
            <v>15</v>
          </cell>
          <cell r="W53">
            <v>4.5154101779805744</v>
          </cell>
        </row>
        <row r="54">
          <cell r="V54">
            <v>15</v>
          </cell>
          <cell r="W54">
            <v>4.6051394910662049</v>
          </cell>
        </row>
        <row r="55">
          <cell r="V55">
            <v>0</v>
          </cell>
          <cell r="W55">
            <v>4.6051701859880918</v>
          </cell>
        </row>
        <row r="56">
          <cell r="V56">
            <v>0</v>
          </cell>
          <cell r="W56">
            <v>4.6051701859880918</v>
          </cell>
        </row>
        <row r="57">
          <cell r="V57">
            <v>0</v>
          </cell>
          <cell r="W57">
            <v>4.6051701859880918</v>
          </cell>
        </row>
        <row r="59">
          <cell r="R59" t="str">
            <v>DTXSID5048182 - Human</v>
          </cell>
        </row>
        <row r="60">
          <cell r="R60" t="str">
            <v>Time (Mins)</v>
          </cell>
        </row>
        <row r="61">
          <cell r="R61" t="str">
            <v>ln Percent Remaining</v>
          </cell>
        </row>
        <row r="62">
          <cell r="V62">
            <v>15</v>
          </cell>
          <cell r="W62">
            <v>1.3488135796750425</v>
          </cell>
        </row>
        <row r="63">
          <cell r="V63">
            <v>15</v>
          </cell>
          <cell r="W63">
            <v>1.6960986235581224</v>
          </cell>
        </row>
        <row r="64">
          <cell r="V64">
            <v>0</v>
          </cell>
          <cell r="W64">
            <v>4.6051701859880918</v>
          </cell>
        </row>
        <row r="65">
          <cell r="V65">
            <v>0</v>
          </cell>
          <cell r="W65">
            <v>4.6051701859880918</v>
          </cell>
        </row>
        <row r="66">
          <cell r="V66">
            <v>0</v>
          </cell>
          <cell r="W66">
            <v>4.6051701859880918</v>
          </cell>
        </row>
        <row r="78">
          <cell r="R78" t="str">
            <v>DTXSID5048186 - Human</v>
          </cell>
        </row>
        <row r="79">
          <cell r="R79" t="str">
            <v>Time (Mins)</v>
          </cell>
        </row>
        <row r="80">
          <cell r="R80" t="str">
            <v>ln Percent Remaining</v>
          </cell>
        </row>
        <row r="81">
          <cell r="V81">
            <v>120</v>
          </cell>
          <cell r="W81">
            <v>7.6995199849816931</v>
          </cell>
        </row>
        <row r="82">
          <cell r="V82">
            <v>120</v>
          </cell>
          <cell r="W82">
            <v>4.9078992079686428</v>
          </cell>
        </row>
        <row r="83">
          <cell r="V83">
            <v>60</v>
          </cell>
          <cell r="W83">
            <v>5.8094674401803088</v>
          </cell>
        </row>
        <row r="84">
          <cell r="V84">
            <v>30</v>
          </cell>
          <cell r="W84">
            <v>5.370110804157644</v>
          </cell>
        </row>
        <row r="85">
          <cell r="V85">
            <v>15</v>
          </cell>
          <cell r="W85">
            <v>5.1364016418101217</v>
          </cell>
        </row>
        <row r="86">
          <cell r="V86">
            <v>0</v>
          </cell>
          <cell r="W86">
            <v>4.6051701859880918</v>
          </cell>
        </row>
        <row r="87">
          <cell r="V87">
            <v>0</v>
          </cell>
          <cell r="W87">
            <v>4.6051701859880918</v>
          </cell>
        </row>
        <row r="88">
          <cell r="V88">
            <v>0</v>
          </cell>
          <cell r="W88">
            <v>4.6051701859880918</v>
          </cell>
        </row>
        <row r="97">
          <cell r="R97" t="str">
            <v>DTXSID6021953 - Human</v>
          </cell>
        </row>
        <row r="98">
          <cell r="R98" t="str">
            <v>Time (Mins)</v>
          </cell>
        </row>
        <row r="99">
          <cell r="R99" t="str">
            <v>ln Percent Remaining</v>
          </cell>
        </row>
        <row r="100">
          <cell r="V100">
            <v>60</v>
          </cell>
          <cell r="W100">
            <v>4.5791521032150921</v>
          </cell>
        </row>
        <row r="101">
          <cell r="V101">
            <v>60</v>
          </cell>
          <cell r="W101">
            <v>4.609388587586273</v>
          </cell>
        </row>
        <row r="102">
          <cell r="V102">
            <v>0</v>
          </cell>
          <cell r="W102">
            <v>4.6051701859880918</v>
          </cell>
        </row>
        <row r="103">
          <cell r="V103">
            <v>0</v>
          </cell>
          <cell r="W103">
            <v>4.6051701859880918</v>
          </cell>
        </row>
        <row r="104">
          <cell r="V104">
            <v>0</v>
          </cell>
          <cell r="W104">
            <v>4.6051701859880918</v>
          </cell>
        </row>
        <row r="116">
          <cell r="R116" t="str">
            <v>DTXSID6025272 - Human</v>
          </cell>
        </row>
        <row r="117">
          <cell r="R117" t="str">
            <v>Time (Mins)</v>
          </cell>
        </row>
        <row r="118">
          <cell r="R118" t="str">
            <v>ln Percent Remaining</v>
          </cell>
        </row>
        <row r="119">
          <cell r="V119">
            <v>60</v>
          </cell>
          <cell r="W119">
            <v>-13.114206928572326</v>
          </cell>
        </row>
        <row r="120">
          <cell r="V120">
            <v>60</v>
          </cell>
          <cell r="W120">
            <v>-13.086646609338366</v>
          </cell>
        </row>
        <row r="121">
          <cell r="V121">
            <v>60</v>
          </cell>
          <cell r="W121">
            <v>-15.910064875057051</v>
          </cell>
        </row>
        <row r="122">
          <cell r="V122">
            <v>30</v>
          </cell>
          <cell r="W122">
            <v>-13.399288499273682</v>
          </cell>
        </row>
        <row r="123">
          <cell r="V123">
            <v>30</v>
          </cell>
          <cell r="W123">
            <v>-13.20516825505862</v>
          </cell>
        </row>
        <row r="124">
          <cell r="V124">
            <v>30</v>
          </cell>
          <cell r="W124">
            <v>-13.214393717522071</v>
          </cell>
        </row>
        <row r="125">
          <cell r="V125">
            <v>15</v>
          </cell>
          <cell r="W125">
            <v>-14.357879337280229</v>
          </cell>
        </row>
        <row r="126">
          <cell r="V126">
            <v>15</v>
          </cell>
          <cell r="W126">
            <v>-13.319814336320986</v>
          </cell>
        </row>
        <row r="127">
          <cell r="V127">
            <v>15</v>
          </cell>
          <cell r="W127">
            <v>-13.557337215521374</v>
          </cell>
        </row>
        <row r="128">
          <cell r="V128">
            <v>0</v>
          </cell>
          <cell r="W128">
            <v>4.6051701859880918</v>
          </cell>
        </row>
        <row r="129">
          <cell r="V129">
            <v>0</v>
          </cell>
          <cell r="W129">
            <v>4.6051701859880918</v>
          </cell>
        </row>
        <row r="130">
          <cell r="V130">
            <v>0</v>
          </cell>
          <cell r="W130">
            <v>4.6051701859880918</v>
          </cell>
        </row>
        <row r="135">
          <cell r="R135" t="str">
            <v>DTXSID7025429 - Human</v>
          </cell>
        </row>
        <row r="136">
          <cell r="R136" t="str">
            <v>Time (Mins)</v>
          </cell>
        </row>
        <row r="137">
          <cell r="R137" t="str">
            <v>ln Percent Remaining</v>
          </cell>
        </row>
        <row r="138">
          <cell r="V138">
            <v>120</v>
          </cell>
          <cell r="W138">
            <v>-3.7032664161835727</v>
          </cell>
        </row>
        <row r="139">
          <cell r="V139">
            <v>120</v>
          </cell>
          <cell r="W139">
            <v>-3.5620084878522484</v>
          </cell>
        </row>
        <row r="140">
          <cell r="V140">
            <v>120</v>
          </cell>
          <cell r="W140">
            <v>-3.6742625070852895</v>
          </cell>
        </row>
        <row r="141">
          <cell r="V141">
            <v>60</v>
          </cell>
          <cell r="W141">
            <v>-0.75613453874031777</v>
          </cell>
        </row>
        <row r="142">
          <cell r="V142">
            <v>60</v>
          </cell>
          <cell r="W142">
            <v>-1.0706522377158261</v>
          </cell>
        </row>
        <row r="143">
          <cell r="V143">
            <v>60</v>
          </cell>
          <cell r="W143">
            <v>-0.15468684547573433</v>
          </cell>
        </row>
        <row r="144">
          <cell r="V144">
            <v>30</v>
          </cell>
          <cell r="W144">
            <v>2.1709047405651343</v>
          </cell>
        </row>
        <row r="145">
          <cell r="V145">
            <v>30</v>
          </cell>
          <cell r="W145">
            <v>1.8648870175606314</v>
          </cell>
        </row>
        <row r="146">
          <cell r="V146">
            <v>30</v>
          </cell>
          <cell r="W146">
            <v>2.3053516933035243</v>
          </cell>
        </row>
        <row r="147">
          <cell r="V147">
            <v>15</v>
          </cell>
          <cell r="W147">
            <v>2.9836752383250147</v>
          </cell>
        </row>
        <row r="148">
          <cell r="V148">
            <v>15</v>
          </cell>
          <cell r="W148">
            <v>2.8275446943864142</v>
          </cell>
        </row>
        <row r="149">
          <cell r="V149">
            <v>15</v>
          </cell>
          <cell r="W149">
            <v>2.9982261522049694</v>
          </cell>
        </row>
        <row r="150">
          <cell r="V150">
            <v>0</v>
          </cell>
          <cell r="W150">
            <v>4.6051701859880918</v>
          </cell>
        </row>
        <row r="151">
          <cell r="V151">
            <v>0</v>
          </cell>
          <cell r="W151">
            <v>4.6051701859880918</v>
          </cell>
        </row>
        <row r="152">
          <cell r="V152">
            <v>0</v>
          </cell>
          <cell r="W152">
            <v>4.6051701859880918</v>
          </cell>
        </row>
        <row r="154">
          <cell r="R154" t="str">
            <v>DTXSID8026228 - Human</v>
          </cell>
        </row>
        <row r="155">
          <cell r="R155" t="str">
            <v>Time (Mins)</v>
          </cell>
        </row>
        <row r="156">
          <cell r="R156" t="str">
            <v>ln Percent Remaining</v>
          </cell>
        </row>
        <row r="157">
          <cell r="V157">
            <v>120</v>
          </cell>
          <cell r="W157">
            <v>5.3467708930343969</v>
          </cell>
        </row>
        <row r="158">
          <cell r="V158">
            <v>120</v>
          </cell>
          <cell r="W158">
            <v>5.2296117856241944</v>
          </cell>
        </row>
        <row r="159">
          <cell r="V159">
            <v>120</v>
          </cell>
          <cell r="W159">
            <v>4.1413040918309614</v>
          </cell>
        </row>
        <row r="160">
          <cell r="V160">
            <v>60</v>
          </cell>
          <cell r="W160">
            <v>5.0702184983649747</v>
          </cell>
        </row>
        <row r="161">
          <cell r="V161">
            <v>60</v>
          </cell>
          <cell r="W161">
            <v>5.2296015333763091</v>
          </cell>
        </row>
        <row r="162">
          <cell r="V162">
            <v>60</v>
          </cell>
          <cell r="W162">
            <v>4.6051366451841425</v>
          </cell>
        </row>
        <row r="163">
          <cell r="V163">
            <v>30</v>
          </cell>
          <cell r="W163">
            <v>5.3466885890052813</v>
          </cell>
        </row>
        <row r="164">
          <cell r="V164">
            <v>30</v>
          </cell>
          <cell r="W164">
            <v>5.2295378126209977</v>
          </cell>
        </row>
        <row r="165">
          <cell r="V165">
            <v>30</v>
          </cell>
          <cell r="W165">
            <v>4.605100468208625</v>
          </cell>
        </row>
        <row r="166">
          <cell r="V166">
            <v>15</v>
          </cell>
          <cell r="W166">
            <v>4.9599333323001833</v>
          </cell>
        </row>
        <row r="167">
          <cell r="V167">
            <v>15</v>
          </cell>
          <cell r="W167">
            <v>5.2295646075785704</v>
          </cell>
        </row>
        <row r="168">
          <cell r="V168">
            <v>15</v>
          </cell>
          <cell r="W168">
            <v>4.6051326018888643</v>
          </cell>
        </row>
        <row r="169">
          <cell r="V169">
            <v>0</v>
          </cell>
          <cell r="W169">
            <v>4.6051701859880918</v>
          </cell>
        </row>
        <row r="170">
          <cell r="V170">
            <v>0</v>
          </cell>
          <cell r="W170">
            <v>4.6051701859880918</v>
          </cell>
        </row>
        <row r="171">
          <cell r="V171">
            <v>0</v>
          </cell>
          <cell r="W171">
            <v>4.6051701859880918</v>
          </cell>
        </row>
        <row r="173">
          <cell r="R173" t="str">
            <v>DTXSID8029157 - Human</v>
          </cell>
        </row>
        <row r="174">
          <cell r="R174" t="str">
            <v>Time (Mins)</v>
          </cell>
        </row>
        <row r="175">
          <cell r="R175" t="str">
            <v>ln Percent Remaining</v>
          </cell>
        </row>
        <row r="176">
          <cell r="V176">
            <v>120</v>
          </cell>
          <cell r="W176">
            <v>4.7158947529825959</v>
          </cell>
        </row>
        <row r="177">
          <cell r="V177">
            <v>120</v>
          </cell>
          <cell r="W177">
            <v>4.5720381488819113</v>
          </cell>
        </row>
        <row r="178">
          <cell r="V178">
            <v>120</v>
          </cell>
          <cell r="W178">
            <v>5.1868596285068573</v>
          </cell>
        </row>
        <row r="179">
          <cell r="V179">
            <v>60</v>
          </cell>
          <cell r="W179">
            <v>4.6339807046521448</v>
          </cell>
        </row>
        <row r="180">
          <cell r="V180">
            <v>60</v>
          </cell>
          <cell r="W180">
            <v>2.5284407285282584</v>
          </cell>
        </row>
        <row r="181">
          <cell r="V181">
            <v>60</v>
          </cell>
          <cell r="W181">
            <v>3.7075291412854097</v>
          </cell>
        </row>
        <row r="182">
          <cell r="V182">
            <v>30</v>
          </cell>
          <cell r="W182">
            <v>4.3728468730420564</v>
          </cell>
        </row>
        <row r="183">
          <cell r="V183">
            <v>30</v>
          </cell>
          <cell r="W183">
            <v>3.5257511194444424</v>
          </cell>
        </row>
        <row r="184">
          <cell r="V184">
            <v>30</v>
          </cell>
          <cell r="W184">
            <v>1.7198207391621054</v>
          </cell>
        </row>
        <row r="185">
          <cell r="V185">
            <v>15</v>
          </cell>
          <cell r="W185">
            <v>4.6458930541717489</v>
          </cell>
        </row>
        <row r="186">
          <cell r="V186">
            <v>15</v>
          </cell>
          <cell r="W186">
            <v>4.4061296659902434</v>
          </cell>
        </row>
        <row r="187">
          <cell r="V187">
            <v>15</v>
          </cell>
          <cell r="W187">
            <v>4.9181367187575917</v>
          </cell>
        </row>
        <row r="188">
          <cell r="V188">
            <v>0</v>
          </cell>
          <cell r="W188">
            <v>4.6051701859880918</v>
          </cell>
        </row>
        <row r="189">
          <cell r="V189">
            <v>0</v>
          </cell>
          <cell r="W189">
            <v>4.6051701859880918</v>
          </cell>
        </row>
        <row r="190">
          <cell r="V190">
            <v>0</v>
          </cell>
          <cell r="W190">
            <v>4.6051701859880918</v>
          </cell>
        </row>
        <row r="192">
          <cell r="R192" t="str">
            <v>DTXSID8040274 - Human</v>
          </cell>
        </row>
        <row r="193">
          <cell r="R193" t="str">
            <v>Time (Mins)</v>
          </cell>
        </row>
        <row r="194">
          <cell r="R194" t="str">
            <v>ln Percent Remaining</v>
          </cell>
        </row>
        <row r="195">
          <cell r="V195">
            <v>120</v>
          </cell>
          <cell r="W195">
            <v>5.14687051542876</v>
          </cell>
        </row>
        <row r="196">
          <cell r="V196">
            <v>120</v>
          </cell>
          <cell r="W196">
            <v>4.3935052022908083</v>
          </cell>
        </row>
        <row r="197">
          <cell r="V197">
            <v>120</v>
          </cell>
          <cell r="W197">
            <v>4.6356160951566627</v>
          </cell>
        </row>
        <row r="198">
          <cell r="V198">
            <v>60</v>
          </cell>
          <cell r="W198">
            <v>4.7886316008251102</v>
          </cell>
        </row>
        <row r="199">
          <cell r="V199">
            <v>60</v>
          </cell>
          <cell r="W199">
            <v>4.9510248419503826</v>
          </cell>
        </row>
        <row r="200">
          <cell r="V200">
            <v>60</v>
          </cell>
          <cell r="W200">
            <v>4.4248947731783854</v>
          </cell>
        </row>
        <row r="201">
          <cell r="V201">
            <v>30</v>
          </cell>
          <cell r="W201">
            <v>5.1456185182238015</v>
          </cell>
        </row>
        <row r="202">
          <cell r="V202">
            <v>30</v>
          </cell>
          <cell r="W202">
            <v>4.4756016107978827</v>
          </cell>
        </row>
        <row r="203">
          <cell r="V203">
            <v>30</v>
          </cell>
          <cell r="W203">
            <v>4.1269864588790588</v>
          </cell>
        </row>
        <row r="204">
          <cell r="V204">
            <v>15</v>
          </cell>
          <cell r="W204">
            <v>5.1460219355941135</v>
          </cell>
        </row>
        <row r="205">
          <cell r="V205">
            <v>15</v>
          </cell>
          <cell r="W205">
            <v>3.9164102589690888</v>
          </cell>
        </row>
        <row r="206">
          <cell r="V206">
            <v>15</v>
          </cell>
          <cell r="W206">
            <v>4.3661538741651924</v>
          </cell>
        </row>
        <row r="207">
          <cell r="V207">
            <v>0</v>
          </cell>
          <cell r="W207">
            <v>4.6051701859880918</v>
          </cell>
        </row>
        <row r="208">
          <cell r="V208">
            <v>0</v>
          </cell>
          <cell r="W208">
            <v>4.6051701859880918</v>
          </cell>
        </row>
        <row r="209">
          <cell r="V209">
            <v>0</v>
          </cell>
          <cell r="W209">
            <v>4.6051701859880918</v>
          </cell>
        </row>
        <row r="211">
          <cell r="R211" t="str">
            <v>DTXSID9027364 - Human</v>
          </cell>
        </row>
        <row r="212">
          <cell r="R212" t="str">
            <v>Time (Mins)</v>
          </cell>
        </row>
        <row r="213">
          <cell r="R213" t="str">
            <v>ln Percent Remaining</v>
          </cell>
        </row>
        <row r="214">
          <cell r="V214">
            <v>60</v>
          </cell>
          <cell r="W214">
            <v>1.4373309069222437</v>
          </cell>
        </row>
        <row r="215">
          <cell r="V215">
            <v>60</v>
          </cell>
          <cell r="W215">
            <v>1.273825955250969</v>
          </cell>
        </row>
        <row r="216">
          <cell r="V216">
            <v>30</v>
          </cell>
          <cell r="W216">
            <v>3.4795939748494362</v>
          </cell>
        </row>
        <row r="217">
          <cell r="V217">
            <v>30</v>
          </cell>
          <cell r="W217">
            <v>3.4021621119427086</v>
          </cell>
        </row>
        <row r="218">
          <cell r="V218">
            <v>30</v>
          </cell>
          <cell r="W218">
            <v>3.5604559910764331</v>
          </cell>
        </row>
        <row r="219">
          <cell r="V219">
            <v>15</v>
          </cell>
          <cell r="W219">
            <v>4.0274128785508214</v>
          </cell>
        </row>
        <row r="220">
          <cell r="V220">
            <v>15</v>
          </cell>
          <cell r="W220">
            <v>3.9626662193378905</v>
          </cell>
        </row>
        <row r="221">
          <cell r="V221">
            <v>15</v>
          </cell>
          <cell r="W221">
            <v>4.0993850462162751</v>
          </cell>
        </row>
        <row r="222">
          <cell r="V222">
            <v>0</v>
          </cell>
          <cell r="W222">
            <v>4.6051701859880918</v>
          </cell>
        </row>
        <row r="223">
          <cell r="V223">
            <v>0</v>
          </cell>
          <cell r="W223">
            <v>4.6051701859880918</v>
          </cell>
        </row>
        <row r="224">
          <cell r="V224">
            <v>0</v>
          </cell>
          <cell r="W224">
            <v>4.6051701859880918</v>
          </cell>
        </row>
        <row r="230">
          <cell r="R230" t="str">
            <v>DTXSID9047590 - Human</v>
          </cell>
        </row>
        <row r="231">
          <cell r="R231" t="str">
            <v>Time (Mins)</v>
          </cell>
        </row>
        <row r="232">
          <cell r="R232" t="str">
            <v>ln Percent Remaining</v>
          </cell>
        </row>
        <row r="233">
          <cell r="V233">
            <v>120</v>
          </cell>
          <cell r="W233">
            <v>-8.8734394501849998</v>
          </cell>
        </row>
        <row r="234">
          <cell r="V234">
            <v>120</v>
          </cell>
          <cell r="W234">
            <v>-9.4938920348748752</v>
          </cell>
        </row>
        <row r="235">
          <cell r="V235">
            <v>120</v>
          </cell>
          <cell r="W235">
            <v>-9.2236186643710489</v>
          </cell>
        </row>
        <row r="236">
          <cell r="V236">
            <v>60</v>
          </cell>
          <cell r="W236">
            <v>-8.6438367112142238</v>
          </cell>
        </row>
        <row r="237">
          <cell r="V237">
            <v>60</v>
          </cell>
          <cell r="W237">
            <v>-9.0235555401127492</v>
          </cell>
        </row>
        <row r="238">
          <cell r="V238">
            <v>60</v>
          </cell>
          <cell r="W238">
            <v>-8.6225743193804565</v>
          </cell>
        </row>
        <row r="239">
          <cell r="V239">
            <v>30</v>
          </cell>
          <cell r="W239">
            <v>-9.1176159273795392</v>
          </cell>
        </row>
        <row r="240">
          <cell r="V240">
            <v>30</v>
          </cell>
          <cell r="W240">
            <v>-8.839503931071615</v>
          </cell>
        </row>
        <row r="241">
          <cell r="V241">
            <v>30</v>
          </cell>
          <cell r="W241">
            <v>-8.6398649178106268</v>
          </cell>
        </row>
        <row r="242">
          <cell r="V242">
            <v>15</v>
          </cell>
          <cell r="W242">
            <v>0.91454274717502237</v>
          </cell>
        </row>
        <row r="243">
          <cell r="V243">
            <v>15</v>
          </cell>
          <cell r="W243">
            <v>-8.9703323530310168</v>
          </cell>
        </row>
        <row r="244">
          <cell r="V244">
            <v>15</v>
          </cell>
          <cell r="W244">
            <v>-8.3716873016016482</v>
          </cell>
        </row>
        <row r="245">
          <cell r="V245">
            <v>0</v>
          </cell>
          <cell r="W245">
            <v>4.6051701859880918</v>
          </cell>
        </row>
        <row r="246">
          <cell r="V246">
            <v>0</v>
          </cell>
          <cell r="W246">
            <v>4.6051701859880918</v>
          </cell>
        </row>
        <row r="247">
          <cell r="V247">
            <v>0</v>
          </cell>
          <cell r="W247">
            <v>4.6051701859880918</v>
          </cell>
        </row>
        <row r="249">
          <cell r="R249" t="str">
            <v>DTXSID9048194 - Human</v>
          </cell>
        </row>
        <row r="250">
          <cell r="R250" t="str">
            <v>Time (Mins)</v>
          </cell>
        </row>
        <row r="251">
          <cell r="R251" t="str">
            <v>ln Percent Remaining</v>
          </cell>
        </row>
        <row r="252">
          <cell r="V252">
            <v>30</v>
          </cell>
          <cell r="W252">
            <v>1.1981182947740219</v>
          </cell>
        </row>
        <row r="253">
          <cell r="V253">
            <v>15</v>
          </cell>
          <cell r="W253">
            <v>1.4217512357155404</v>
          </cell>
        </row>
        <row r="254">
          <cell r="V254">
            <v>0</v>
          </cell>
          <cell r="W254">
            <v>4.6051701859880918</v>
          </cell>
        </row>
        <row r="255">
          <cell r="V255">
            <v>0</v>
          </cell>
          <cell r="W255">
            <v>4.6051701859880918</v>
          </cell>
        </row>
        <row r="256">
          <cell r="V256">
            <v>0</v>
          </cell>
          <cell r="W256">
            <v>4.6051701859880918</v>
          </cell>
        </row>
        <row r="268">
          <cell r="R268" t="str">
            <v>Midazolam - Human</v>
          </cell>
        </row>
        <row r="269">
          <cell r="R269" t="str">
            <v>Time (Mins)</v>
          </cell>
        </row>
        <row r="270">
          <cell r="R270" t="str">
            <v>ln Percent Remaining</v>
          </cell>
        </row>
        <row r="271">
          <cell r="V271">
            <v>120</v>
          </cell>
          <cell r="W271">
            <v>-2.1802200016433328</v>
          </cell>
        </row>
        <row r="272">
          <cell r="V272">
            <v>120</v>
          </cell>
          <cell r="W272">
            <v>-1.8368862266924042</v>
          </cell>
        </row>
        <row r="273">
          <cell r="V273">
            <v>120</v>
          </cell>
          <cell r="W273">
            <v>-1.7376776996610459</v>
          </cell>
        </row>
        <row r="274">
          <cell r="V274">
            <v>60</v>
          </cell>
          <cell r="W274">
            <v>1.3119485522999441</v>
          </cell>
        </row>
        <row r="275">
          <cell r="V275">
            <v>60</v>
          </cell>
          <cell r="W275">
            <v>1.2137513624595704</v>
          </cell>
        </row>
        <row r="276">
          <cell r="V276">
            <v>60</v>
          </cell>
          <cell r="W276">
            <v>1.2974331870164588</v>
          </cell>
        </row>
        <row r="277">
          <cell r="V277">
            <v>30</v>
          </cell>
          <cell r="W277">
            <v>3.2052817717330391</v>
          </cell>
        </row>
        <row r="278">
          <cell r="V278">
            <v>30</v>
          </cell>
          <cell r="W278">
            <v>2.9060801072925582</v>
          </cell>
        </row>
        <row r="279">
          <cell r="V279">
            <v>30</v>
          </cell>
          <cell r="W279">
            <v>3.2751976837483618</v>
          </cell>
        </row>
        <row r="280">
          <cell r="V280">
            <v>15</v>
          </cell>
          <cell r="W280">
            <v>3.7184080403034119</v>
          </cell>
        </row>
        <row r="281">
          <cell r="V281">
            <v>15</v>
          </cell>
          <cell r="W281">
            <v>3.5941558502845248</v>
          </cell>
        </row>
        <row r="282">
          <cell r="V282">
            <v>15</v>
          </cell>
          <cell r="W282">
            <v>3.8723787552816762</v>
          </cell>
        </row>
        <row r="283">
          <cell r="V283">
            <v>0</v>
          </cell>
          <cell r="W283">
            <v>4.6051701859880918</v>
          </cell>
        </row>
        <row r="284">
          <cell r="V284">
            <v>0</v>
          </cell>
          <cell r="W284">
            <v>4.6051701859880918</v>
          </cell>
        </row>
        <row r="285">
          <cell r="V285">
            <v>0</v>
          </cell>
          <cell r="W285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DTXSID5044994"/>
      <sheetName val="Log"/>
      <sheetName val="Criteria"/>
    </sheetNames>
    <sheetDataSet>
      <sheetData sheetId="0"/>
      <sheetData sheetId="1">
        <row r="2">
          <cell r="R2" t="str">
            <v>DTXSID5044994 -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  <cell r="V4"/>
          <cell r="W4"/>
        </row>
        <row r="5">
          <cell r="V5">
            <v>120</v>
          </cell>
          <cell r="W5" t="str">
            <v/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uM"/>
      <sheetName val="Log"/>
      <sheetName val="Criteria"/>
    </sheetNames>
    <sheetDataSet>
      <sheetData sheetId="0"/>
      <sheetData sheetId="1">
        <row r="2">
          <cell r="R2" t="str">
            <v>DTXSID2026232 -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  <cell r="V4"/>
          <cell r="W4"/>
        </row>
        <row r="5">
          <cell r="V5">
            <v>120</v>
          </cell>
          <cell r="W5" t="str">
            <v/>
          </cell>
        </row>
        <row r="22">
          <cell r="R22" t="str">
            <v>DTXSID2029325 - Human</v>
          </cell>
        </row>
        <row r="23">
          <cell r="R23" t="str">
            <v>Time (Mins)</v>
          </cell>
        </row>
        <row r="24">
          <cell r="R24" t="str">
            <v>ln Percent Remaining</v>
          </cell>
          <cell r="V24"/>
          <cell r="W24"/>
        </row>
        <row r="25">
          <cell r="V25">
            <v>120</v>
          </cell>
          <cell r="W25" t="str">
            <v/>
          </cell>
        </row>
        <row r="42">
          <cell r="R42" t="str">
            <v>DTXSID3047508 - Human</v>
          </cell>
        </row>
        <row r="43">
          <cell r="R43" t="str">
            <v>Time (Mins)</v>
          </cell>
        </row>
        <row r="44">
          <cell r="R44" t="str">
            <v>ln Percent Remaining</v>
          </cell>
        </row>
        <row r="45">
          <cell r="V45">
            <v>120</v>
          </cell>
          <cell r="W45">
            <v>5.4128543514508065</v>
          </cell>
        </row>
        <row r="46">
          <cell r="V46">
            <v>120</v>
          </cell>
          <cell r="W46">
            <v>4.7523553803427836</v>
          </cell>
        </row>
        <row r="47">
          <cell r="V47">
            <v>120</v>
          </cell>
          <cell r="W47">
            <v>4.6662318620272663</v>
          </cell>
        </row>
        <row r="48">
          <cell r="V48">
            <v>0</v>
          </cell>
          <cell r="W48">
            <v>4.6051701859880918</v>
          </cell>
        </row>
        <row r="49">
          <cell r="V49">
            <v>0</v>
          </cell>
          <cell r="W49">
            <v>4.6051701859880918</v>
          </cell>
        </row>
        <row r="50">
          <cell r="V50">
            <v>0</v>
          </cell>
          <cell r="W50">
            <v>4.6051701859880918</v>
          </cell>
        </row>
        <row r="62">
          <cell r="R62" t="str">
            <v>DTXSID5044994 - Human</v>
          </cell>
        </row>
        <row r="63">
          <cell r="R63" t="str">
            <v>Time (Mins)</v>
          </cell>
        </row>
        <row r="64">
          <cell r="R64" t="str">
            <v>ln Percent Remaining</v>
          </cell>
        </row>
        <row r="65">
          <cell r="V65">
            <v>120</v>
          </cell>
          <cell r="W65">
            <v>4.212818972553741</v>
          </cell>
        </row>
        <row r="66">
          <cell r="V66">
            <v>120</v>
          </cell>
          <cell r="W66">
            <v>3.7060221001653035</v>
          </cell>
        </row>
        <row r="67">
          <cell r="V67">
            <v>120</v>
          </cell>
          <cell r="W67">
            <v>5.1126869402590769</v>
          </cell>
        </row>
        <row r="68">
          <cell r="V68">
            <v>0</v>
          </cell>
          <cell r="W68">
            <v>4.6051701859880918</v>
          </cell>
        </row>
        <row r="69">
          <cell r="V69">
            <v>0</v>
          </cell>
          <cell r="W69">
            <v>4.6051701859880918</v>
          </cell>
        </row>
        <row r="70">
          <cell r="V70">
            <v>0</v>
          </cell>
          <cell r="W70">
            <v>4.6051701859880918</v>
          </cell>
        </row>
        <row r="82">
          <cell r="R82" t="str">
            <v>DTXSID5048182 - Human</v>
          </cell>
        </row>
        <row r="83">
          <cell r="R83" t="str">
            <v>Time (Mins)</v>
          </cell>
        </row>
        <row r="84">
          <cell r="R84" t="str">
            <v>ln Percent Remaining</v>
          </cell>
        </row>
        <row r="85">
          <cell r="V85">
            <v>120</v>
          </cell>
          <cell r="W85">
            <v>2.8240130290585186</v>
          </cell>
        </row>
        <row r="86">
          <cell r="V86">
            <v>120</v>
          </cell>
          <cell r="W86">
            <v>2.3084559098565727</v>
          </cell>
        </row>
        <row r="87">
          <cell r="V87">
            <v>120</v>
          </cell>
          <cell r="W87">
            <v>2.4157339544620844</v>
          </cell>
        </row>
        <row r="88">
          <cell r="V88">
            <v>0</v>
          </cell>
          <cell r="W88">
            <v>4.6051701859880918</v>
          </cell>
        </row>
        <row r="89">
          <cell r="V89">
            <v>0</v>
          </cell>
          <cell r="W89">
            <v>4.6051701859880918</v>
          </cell>
        </row>
        <row r="90">
          <cell r="V90">
            <v>0</v>
          </cell>
          <cell r="W90">
            <v>4.6051701859880918</v>
          </cell>
        </row>
        <row r="102">
          <cell r="R102" t="str">
            <v>DTXSID5048186 - Human</v>
          </cell>
        </row>
        <row r="103">
          <cell r="R103" t="str">
            <v>Time (Mins)</v>
          </cell>
        </row>
        <row r="104">
          <cell r="R104" t="str">
            <v>ln Percent Remaining</v>
          </cell>
          <cell r="V104"/>
          <cell r="W104"/>
        </row>
        <row r="105">
          <cell r="V105">
            <v>120</v>
          </cell>
          <cell r="W105" t="str">
            <v/>
          </cell>
        </row>
        <row r="122">
          <cell r="R122" t="str">
            <v>DTXSID6021953 - Human</v>
          </cell>
        </row>
        <row r="123">
          <cell r="R123" t="str">
            <v>Time (Mins)</v>
          </cell>
        </row>
        <row r="124">
          <cell r="R124" t="str">
            <v>ln Percent Remaining</v>
          </cell>
        </row>
        <row r="125">
          <cell r="V125">
            <v>120</v>
          </cell>
          <cell r="W125">
            <v>2.5462557018917553</v>
          </cell>
        </row>
        <row r="126">
          <cell r="V126">
            <v>120</v>
          </cell>
          <cell r="W126">
            <v>5.1954905436744374</v>
          </cell>
        </row>
        <row r="127">
          <cell r="V127">
            <v>0</v>
          </cell>
          <cell r="W127">
            <v>4.6051701859880918</v>
          </cell>
        </row>
        <row r="128">
          <cell r="V128">
            <v>0</v>
          </cell>
          <cell r="W128">
            <v>4.6051701859880918</v>
          </cell>
        </row>
        <row r="129">
          <cell r="V129">
            <v>0</v>
          </cell>
          <cell r="W129">
            <v>4.6051701859880918</v>
          </cell>
        </row>
        <row r="142">
          <cell r="R142" t="str">
            <v>DTXSID6025272 - Human</v>
          </cell>
        </row>
        <row r="143">
          <cell r="R143" t="str">
            <v>Time (Mins)</v>
          </cell>
        </row>
        <row r="144">
          <cell r="R144" t="str">
            <v>ln Percent Remaining</v>
          </cell>
        </row>
        <row r="145">
          <cell r="V145">
            <v>120</v>
          </cell>
          <cell r="W145">
            <v>3.9175109513361672</v>
          </cell>
        </row>
        <row r="146">
          <cell r="V146">
            <v>120</v>
          </cell>
          <cell r="W146">
            <v>3.9158710823010336</v>
          </cell>
        </row>
        <row r="147">
          <cell r="V147">
            <v>120</v>
          </cell>
          <cell r="W147">
            <v>3.8129528646283215</v>
          </cell>
        </row>
        <row r="148">
          <cell r="V148">
            <v>0</v>
          </cell>
          <cell r="W148">
            <v>4.6051701859880918</v>
          </cell>
        </row>
        <row r="149">
          <cell r="V149">
            <v>0</v>
          </cell>
          <cell r="W149">
            <v>4.6051701859880918</v>
          </cell>
        </row>
        <row r="150">
          <cell r="V150">
            <v>0</v>
          </cell>
          <cell r="W150">
            <v>4.6051701859880918</v>
          </cell>
        </row>
        <row r="162">
          <cell r="R162" t="str">
            <v>DTXSID7025429 - Human</v>
          </cell>
        </row>
        <row r="163">
          <cell r="R163" t="str">
            <v>Time (Mins)</v>
          </cell>
        </row>
        <row r="164">
          <cell r="R164" t="str">
            <v>ln Percent Remaining</v>
          </cell>
        </row>
        <row r="165">
          <cell r="V165">
            <v>120</v>
          </cell>
          <cell r="W165">
            <v>3.566000546381646</v>
          </cell>
        </row>
        <row r="166">
          <cell r="V166">
            <v>120</v>
          </cell>
          <cell r="W166">
            <v>3.6279820637463582</v>
          </cell>
        </row>
        <row r="167">
          <cell r="V167">
            <v>120</v>
          </cell>
          <cell r="W167">
            <v>3.4869357414575384</v>
          </cell>
        </row>
        <row r="168">
          <cell r="V168">
            <v>0</v>
          </cell>
          <cell r="W168">
            <v>4.6051701859880918</v>
          </cell>
        </row>
        <row r="169">
          <cell r="V169">
            <v>0</v>
          </cell>
          <cell r="W169">
            <v>4.6051701859880918</v>
          </cell>
        </row>
        <row r="170">
          <cell r="V170">
            <v>0</v>
          </cell>
          <cell r="W170">
            <v>4.6051701859880918</v>
          </cell>
        </row>
        <row r="182">
          <cell r="R182" t="str">
            <v>DTXSID8026228 - Human</v>
          </cell>
        </row>
        <row r="183">
          <cell r="R183" t="str">
            <v>Time (Mins)</v>
          </cell>
        </row>
        <row r="184">
          <cell r="R184" t="str">
            <v>ln Percent Remaining</v>
          </cell>
        </row>
        <row r="185">
          <cell r="V185">
            <v>120</v>
          </cell>
          <cell r="W185">
            <v>4.5815404244367777</v>
          </cell>
        </row>
        <row r="186">
          <cell r="V186">
            <v>120</v>
          </cell>
          <cell r="W186">
            <v>3.1247437761772057</v>
          </cell>
        </row>
        <row r="187">
          <cell r="V187">
            <v>120</v>
          </cell>
          <cell r="W187">
            <v>-6.4533897331015805E-2</v>
          </cell>
        </row>
        <row r="188">
          <cell r="V188">
            <v>0</v>
          </cell>
          <cell r="W188">
            <v>4.6051701859880918</v>
          </cell>
        </row>
        <row r="189">
          <cell r="V189">
            <v>0</v>
          </cell>
          <cell r="W189">
            <v>4.6051701859880918</v>
          </cell>
        </row>
        <row r="190">
          <cell r="V190">
            <v>0</v>
          </cell>
          <cell r="W190">
            <v>4.6051701859880918</v>
          </cell>
        </row>
        <row r="202">
          <cell r="R202" t="str">
            <v>DTXSID8029157 - Human</v>
          </cell>
        </row>
        <row r="203">
          <cell r="R203" t="str">
            <v>Time (Mins)</v>
          </cell>
        </row>
        <row r="204">
          <cell r="R204" t="str">
            <v>ln Percent Remaining</v>
          </cell>
        </row>
        <row r="205">
          <cell r="V205">
            <v>120</v>
          </cell>
          <cell r="W205">
            <v>6.2479290727900016</v>
          </cell>
        </row>
        <row r="206">
          <cell r="V206">
            <v>120</v>
          </cell>
          <cell r="W206">
            <v>5.7243689969285274</v>
          </cell>
        </row>
        <row r="222">
          <cell r="R222" t="str">
            <v>DTXSID8040274 - Human</v>
          </cell>
        </row>
        <row r="223">
          <cell r="R223" t="str">
            <v>Time (Mins)</v>
          </cell>
        </row>
        <row r="224">
          <cell r="R224" t="str">
            <v>ln Percent Remaining</v>
          </cell>
        </row>
        <row r="225">
          <cell r="V225">
            <v>120</v>
          </cell>
          <cell r="W225">
            <v>5.3659521733307765</v>
          </cell>
        </row>
        <row r="226">
          <cell r="V226">
            <v>0</v>
          </cell>
          <cell r="W226">
            <v>4.6051701859880918</v>
          </cell>
        </row>
        <row r="227">
          <cell r="V227">
            <v>0</v>
          </cell>
          <cell r="W227">
            <v>4.6051701859880918</v>
          </cell>
        </row>
        <row r="228">
          <cell r="V228">
            <v>0</v>
          </cell>
          <cell r="W228">
            <v>4.6051701859880918</v>
          </cell>
        </row>
        <row r="242">
          <cell r="R242" t="str">
            <v>DTXSID9027364 - Human</v>
          </cell>
        </row>
        <row r="243">
          <cell r="R243" t="str">
            <v>Time (Mins)</v>
          </cell>
        </row>
        <row r="244">
          <cell r="R244" t="str">
            <v>ln Percent Remaining</v>
          </cell>
        </row>
        <row r="245">
          <cell r="V245">
            <v>120</v>
          </cell>
          <cell r="W245">
            <v>4.2855401582185477</v>
          </cell>
        </row>
        <row r="246">
          <cell r="V246">
            <v>120</v>
          </cell>
          <cell r="W246">
            <v>4.2607604182538834</v>
          </cell>
        </row>
        <row r="247">
          <cell r="V247">
            <v>120</v>
          </cell>
          <cell r="W247">
            <v>4.2089181375424118</v>
          </cell>
        </row>
        <row r="248">
          <cell r="V248">
            <v>0</v>
          </cell>
          <cell r="W248">
            <v>4.6051701859880918</v>
          </cell>
        </row>
        <row r="249">
          <cell r="V249">
            <v>0</v>
          </cell>
          <cell r="W249">
            <v>4.6051701859880918</v>
          </cell>
        </row>
        <row r="250">
          <cell r="V250">
            <v>0</v>
          </cell>
          <cell r="W250">
            <v>4.6051701859880918</v>
          </cell>
        </row>
        <row r="262">
          <cell r="R262" t="str">
            <v>DTXSID9047590 - Human</v>
          </cell>
        </row>
        <row r="263">
          <cell r="R263" t="str">
            <v>Time (Mins)</v>
          </cell>
        </row>
        <row r="264">
          <cell r="R264" t="str">
            <v>ln Percent Remaining</v>
          </cell>
        </row>
        <row r="265">
          <cell r="V265">
            <v>120</v>
          </cell>
          <cell r="W265">
            <v>3.959295267993439</v>
          </cell>
        </row>
        <row r="266">
          <cell r="V266">
            <v>120</v>
          </cell>
          <cell r="W266">
            <v>3.6836778073924301</v>
          </cell>
        </row>
        <row r="267">
          <cell r="V267">
            <v>120</v>
          </cell>
          <cell r="W267">
            <v>2.6370372771645352</v>
          </cell>
        </row>
        <row r="268">
          <cell r="V268">
            <v>0</v>
          </cell>
          <cell r="W268">
            <v>4.6051701859880918</v>
          </cell>
        </row>
        <row r="269">
          <cell r="V269">
            <v>0</v>
          </cell>
          <cell r="W269">
            <v>4.6051701859880918</v>
          </cell>
        </row>
        <row r="270">
          <cell r="V270">
            <v>0</v>
          </cell>
          <cell r="W270">
            <v>4.6051701859880918</v>
          </cell>
        </row>
        <row r="282">
          <cell r="R282" t="str">
            <v>DTXSID9048194 - Human</v>
          </cell>
        </row>
        <row r="283">
          <cell r="R283" t="str">
            <v>Time (Mins)</v>
          </cell>
        </row>
        <row r="284">
          <cell r="R284" t="str">
            <v>ln Percent Remaining</v>
          </cell>
        </row>
        <row r="285">
          <cell r="V285">
            <v>120</v>
          </cell>
          <cell r="W285">
            <v>4.7686621995259548</v>
          </cell>
        </row>
        <row r="286">
          <cell r="V286">
            <v>120</v>
          </cell>
          <cell r="W286">
            <v>3.5115392719358285</v>
          </cell>
        </row>
        <row r="287">
          <cell r="V287">
            <v>120</v>
          </cell>
          <cell r="W287">
            <v>4.2413126999607798</v>
          </cell>
        </row>
        <row r="288">
          <cell r="V288">
            <v>0</v>
          </cell>
          <cell r="W288">
            <v>4.6051701859880918</v>
          </cell>
        </row>
        <row r="289">
          <cell r="V289">
            <v>0</v>
          </cell>
          <cell r="W289">
            <v>4.6051701859880918</v>
          </cell>
        </row>
        <row r="290">
          <cell r="V290">
            <v>0</v>
          </cell>
          <cell r="W290">
            <v>4.6051701859880918</v>
          </cell>
        </row>
        <row r="302">
          <cell r="R302" t="str">
            <v>Midazolam - Human</v>
          </cell>
        </row>
        <row r="303">
          <cell r="R303" t="str">
            <v>Time (Mins)</v>
          </cell>
        </row>
        <row r="304">
          <cell r="R304" t="str">
            <v>ln Percent Remaining</v>
          </cell>
        </row>
        <row r="305">
          <cell r="V305">
            <v>120</v>
          </cell>
          <cell r="W305">
            <v>4.4551053753128365</v>
          </cell>
        </row>
        <row r="306">
          <cell r="V306">
            <v>120</v>
          </cell>
          <cell r="W306">
            <v>4.344399244565289</v>
          </cell>
        </row>
        <row r="307">
          <cell r="V307">
            <v>120</v>
          </cell>
          <cell r="W307">
            <v>4.4161055795808402</v>
          </cell>
        </row>
        <row r="308">
          <cell r="V308">
            <v>0</v>
          </cell>
          <cell r="W308">
            <v>4.6051701859880918</v>
          </cell>
        </row>
        <row r="309">
          <cell r="V309">
            <v>0</v>
          </cell>
          <cell r="W309">
            <v>4.6051701859880918</v>
          </cell>
        </row>
        <row r="310">
          <cell r="V310">
            <v>0</v>
          </cell>
          <cell r="W310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0uM"/>
      <sheetName val="Log"/>
      <sheetName val="Criteria"/>
    </sheetNames>
    <sheetDataSet>
      <sheetData sheetId="0"/>
      <sheetData sheetId="1">
        <row r="2">
          <cell r="R2" t="str">
            <v>DTXSID2026232 -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120</v>
          </cell>
          <cell r="W5">
            <v>9.9256638118270502</v>
          </cell>
        </row>
        <row r="6">
          <cell r="V6">
            <v>120</v>
          </cell>
          <cell r="W6">
            <v>5.3076297234623873</v>
          </cell>
        </row>
        <row r="7">
          <cell r="V7">
            <v>120</v>
          </cell>
          <cell r="W7">
            <v>10.293571476090305</v>
          </cell>
        </row>
        <row r="8">
          <cell r="V8">
            <v>60</v>
          </cell>
          <cell r="W8">
            <v>10.207640156152754</v>
          </cell>
        </row>
        <row r="9">
          <cell r="V9">
            <v>60</v>
          </cell>
          <cell r="W9">
            <v>-0.53376707593368744</v>
          </cell>
        </row>
        <row r="10">
          <cell r="V10">
            <v>60</v>
          </cell>
          <cell r="W10">
            <v>9.4761408177535724</v>
          </cell>
        </row>
        <row r="11">
          <cell r="V11">
            <v>30</v>
          </cell>
          <cell r="W11">
            <v>11.816383003805209</v>
          </cell>
        </row>
        <row r="12">
          <cell r="V12">
            <v>30</v>
          </cell>
          <cell r="W12">
            <v>4.8706960352767839</v>
          </cell>
        </row>
        <row r="13">
          <cell r="V13">
            <v>30</v>
          </cell>
          <cell r="W13">
            <v>9.4022259758146998</v>
          </cell>
        </row>
        <row r="14">
          <cell r="V14">
            <v>15</v>
          </cell>
          <cell r="W14">
            <v>10.212837222351126</v>
          </cell>
        </row>
        <row r="15">
          <cell r="V15">
            <v>15</v>
          </cell>
          <cell r="W15">
            <v>-0.68688931161613964</v>
          </cell>
        </row>
        <row r="16">
          <cell r="V16">
            <v>15</v>
          </cell>
          <cell r="W16">
            <v>10.329726176556354</v>
          </cell>
        </row>
        <row r="17">
          <cell r="V17">
            <v>0</v>
          </cell>
          <cell r="W17">
            <v>4.6051701859880918</v>
          </cell>
        </row>
        <row r="18">
          <cell r="V18">
            <v>0</v>
          </cell>
          <cell r="W18">
            <v>4.6051701859880918</v>
          </cell>
        </row>
        <row r="19">
          <cell r="V19">
            <v>0</v>
          </cell>
          <cell r="W19">
            <v>4.6051701859880918</v>
          </cell>
        </row>
        <row r="21">
          <cell r="R21" t="str">
            <v>DTXSID2029325 - Human</v>
          </cell>
        </row>
        <row r="22">
          <cell r="R22" t="str">
            <v>Time (Mins)</v>
          </cell>
        </row>
        <row r="23">
          <cell r="R23" t="str">
            <v>ln Percent Remaining</v>
          </cell>
        </row>
        <row r="24">
          <cell r="V24">
            <v>60</v>
          </cell>
          <cell r="W24">
            <v>-8.0111456698367753</v>
          </cell>
        </row>
        <row r="25">
          <cell r="V25">
            <v>60</v>
          </cell>
          <cell r="W25">
            <v>-9.0784111930498881</v>
          </cell>
        </row>
        <row r="26">
          <cell r="V26">
            <v>60</v>
          </cell>
          <cell r="W26">
            <v>-7.4723279925817279</v>
          </cell>
        </row>
        <row r="27">
          <cell r="V27">
            <v>30</v>
          </cell>
          <cell r="W27">
            <v>-7.7101794167775966</v>
          </cell>
        </row>
        <row r="28">
          <cell r="V28">
            <v>30</v>
          </cell>
          <cell r="W28">
            <v>-7.128997210825017</v>
          </cell>
        </row>
        <row r="29">
          <cell r="V29">
            <v>30</v>
          </cell>
          <cell r="W29">
            <v>-6.7509870762753525</v>
          </cell>
        </row>
        <row r="30">
          <cell r="V30">
            <v>15</v>
          </cell>
          <cell r="W30">
            <v>-7.8570249133018519</v>
          </cell>
        </row>
        <row r="31">
          <cell r="V31">
            <v>15</v>
          </cell>
          <cell r="W31">
            <v>-7.2706867279427829</v>
          </cell>
        </row>
        <row r="32">
          <cell r="V32">
            <v>15</v>
          </cell>
          <cell r="W32">
            <v>-8.4297482260631451</v>
          </cell>
        </row>
        <row r="33">
          <cell r="V33">
            <v>0</v>
          </cell>
          <cell r="W33">
            <v>4.6051701859880918</v>
          </cell>
        </row>
        <row r="34">
          <cell r="V34">
            <v>0</v>
          </cell>
          <cell r="W34">
            <v>4.6051701859880918</v>
          </cell>
        </row>
        <row r="35">
          <cell r="V35">
            <v>0</v>
          </cell>
          <cell r="W35">
            <v>4.6051701859880918</v>
          </cell>
        </row>
        <row r="40">
          <cell r="R40" t="str">
            <v>DTXSID3047508 - Human</v>
          </cell>
        </row>
        <row r="41">
          <cell r="R41" t="str">
            <v>Time (Mins)</v>
          </cell>
        </row>
        <row r="42">
          <cell r="R42" t="str">
            <v>ln Percent Remaining</v>
          </cell>
        </row>
        <row r="43">
          <cell r="V43">
            <v>0</v>
          </cell>
          <cell r="W43">
            <v>4.6051701859880918</v>
          </cell>
        </row>
        <row r="44">
          <cell r="V44">
            <v>0</v>
          </cell>
          <cell r="W44">
            <v>4.6051701859880918</v>
          </cell>
        </row>
        <row r="45">
          <cell r="V45">
            <v>0</v>
          </cell>
          <cell r="W45">
            <v>4.6051701859880918</v>
          </cell>
        </row>
        <row r="59">
          <cell r="R59" t="str">
            <v>DTXSID5048182 - Human</v>
          </cell>
        </row>
        <row r="60">
          <cell r="R60" t="str">
            <v>Time (Mins)</v>
          </cell>
        </row>
        <row r="61">
          <cell r="R61" t="str">
            <v>ln Percent Remaining</v>
          </cell>
        </row>
        <row r="62">
          <cell r="V62">
            <v>30</v>
          </cell>
          <cell r="W62">
            <v>1.7446282899150296</v>
          </cell>
        </row>
        <row r="63">
          <cell r="V63">
            <v>30</v>
          </cell>
          <cell r="W63">
            <v>1.2533132531996103</v>
          </cell>
        </row>
        <row r="64">
          <cell r="V64">
            <v>30</v>
          </cell>
          <cell r="W64">
            <v>1.6428555948825077</v>
          </cell>
        </row>
        <row r="65">
          <cell r="V65">
            <v>15</v>
          </cell>
          <cell r="W65">
            <v>2.6890599979204111</v>
          </cell>
        </row>
        <row r="66">
          <cell r="V66">
            <v>15</v>
          </cell>
          <cell r="W66">
            <v>2.2911813214447676</v>
          </cell>
        </row>
        <row r="67">
          <cell r="V67">
            <v>15</v>
          </cell>
          <cell r="W67">
            <v>2.967792349043652</v>
          </cell>
        </row>
        <row r="68">
          <cell r="V68">
            <v>0</v>
          </cell>
          <cell r="W68">
            <v>4.6051701859880918</v>
          </cell>
        </row>
        <row r="69">
          <cell r="V69">
            <v>0</v>
          </cell>
          <cell r="W69">
            <v>4.6051701859880918</v>
          </cell>
        </row>
        <row r="70">
          <cell r="V70">
            <v>0</v>
          </cell>
          <cell r="W70">
            <v>4.6051701859880918</v>
          </cell>
        </row>
        <row r="78">
          <cell r="R78" t="str">
            <v>DTXSID5048186 - Human</v>
          </cell>
        </row>
        <row r="79">
          <cell r="R79" t="str">
            <v>Time (Mins)</v>
          </cell>
        </row>
        <row r="80">
          <cell r="R80" t="str">
            <v>ln Percent Remaining</v>
          </cell>
        </row>
        <row r="81">
          <cell r="V81">
            <v>120</v>
          </cell>
          <cell r="W81">
            <v>5.8818698230954682</v>
          </cell>
        </row>
        <row r="82">
          <cell r="V82">
            <v>60</v>
          </cell>
          <cell r="W82">
            <v>6.9050510783751955</v>
          </cell>
        </row>
        <row r="83">
          <cell r="V83">
            <v>60</v>
          </cell>
          <cell r="W83">
            <v>5.3133771874961129</v>
          </cell>
        </row>
        <row r="84">
          <cell r="V84">
            <v>30</v>
          </cell>
          <cell r="W84">
            <v>7.6568903948402092</v>
          </cell>
        </row>
        <row r="85">
          <cell r="V85">
            <v>30</v>
          </cell>
          <cell r="W85">
            <v>6.8574698051506546</v>
          </cell>
        </row>
        <row r="86">
          <cell r="V86">
            <v>15</v>
          </cell>
          <cell r="W86">
            <v>7.0096970667591396</v>
          </cell>
        </row>
        <row r="87">
          <cell r="V87">
            <v>15</v>
          </cell>
          <cell r="W87">
            <v>6.0243337242695976</v>
          </cell>
        </row>
        <row r="88">
          <cell r="V88">
            <v>0</v>
          </cell>
          <cell r="W88">
            <v>4.6051701859880918</v>
          </cell>
        </row>
        <row r="89">
          <cell r="V89">
            <v>0</v>
          </cell>
          <cell r="W89">
            <v>4.6051701859880918</v>
          </cell>
        </row>
        <row r="90">
          <cell r="V90">
            <v>0</v>
          </cell>
          <cell r="W90">
            <v>4.6051701859880918</v>
          </cell>
        </row>
        <row r="97">
          <cell r="R97" t="str">
            <v>DTXSID6021953 - Human</v>
          </cell>
        </row>
        <row r="98">
          <cell r="R98" t="str">
            <v>Time (Mins)</v>
          </cell>
        </row>
        <row r="99">
          <cell r="R99" t="str">
            <v>ln Percent Remaining</v>
          </cell>
        </row>
        <row r="100">
          <cell r="V100">
            <v>120</v>
          </cell>
          <cell r="W100">
            <v>4.1824618810076828</v>
          </cell>
        </row>
        <row r="101">
          <cell r="V101">
            <v>120</v>
          </cell>
          <cell r="W101">
            <v>4.360162792171522</v>
          </cell>
        </row>
        <row r="102">
          <cell r="V102">
            <v>120</v>
          </cell>
          <cell r="W102">
            <v>4.4152590905097586</v>
          </cell>
        </row>
        <row r="103">
          <cell r="V103">
            <v>60</v>
          </cell>
          <cell r="W103">
            <v>4.1284519210136734</v>
          </cell>
        </row>
        <row r="104">
          <cell r="V104">
            <v>60</v>
          </cell>
          <cell r="W104">
            <v>4.2688127148055006</v>
          </cell>
        </row>
        <row r="105">
          <cell r="V105">
            <v>60</v>
          </cell>
          <cell r="W105">
            <v>4.3209800037765644</v>
          </cell>
        </row>
        <row r="106">
          <cell r="V106">
            <v>30</v>
          </cell>
          <cell r="W106">
            <v>4.183566499848002</v>
          </cell>
        </row>
        <row r="107">
          <cell r="V107">
            <v>30</v>
          </cell>
          <cell r="W107">
            <v>4.6137629643013023</v>
          </cell>
        </row>
        <row r="108">
          <cell r="V108">
            <v>30</v>
          </cell>
          <cell r="W108">
            <v>4.5353201764659392</v>
          </cell>
        </row>
        <row r="109">
          <cell r="V109">
            <v>15</v>
          </cell>
          <cell r="W109">
            <v>4.4477297169009917</v>
          </cell>
        </row>
        <row r="110">
          <cell r="V110">
            <v>15</v>
          </cell>
          <cell r="W110">
            <v>4.8716007387695086</v>
          </cell>
        </row>
        <row r="111">
          <cell r="V111">
            <v>15</v>
          </cell>
          <cell r="W111">
            <v>4.8153854160752232</v>
          </cell>
        </row>
        <row r="112">
          <cell r="V112">
            <v>0</v>
          </cell>
          <cell r="W112">
            <v>4.6051701859880918</v>
          </cell>
        </row>
        <row r="113">
          <cell r="V113">
            <v>0</v>
          </cell>
          <cell r="W113">
            <v>4.6051701859880918</v>
          </cell>
        </row>
        <row r="114">
          <cell r="V114">
            <v>0</v>
          </cell>
          <cell r="W114">
            <v>4.6051701859880918</v>
          </cell>
        </row>
        <row r="116">
          <cell r="R116" t="str">
            <v>DTXSID6025272 - Human</v>
          </cell>
        </row>
        <row r="117">
          <cell r="R117" t="str">
            <v>Time (Mins)</v>
          </cell>
        </row>
        <row r="118">
          <cell r="R118" t="str">
            <v>ln Percent Remaining</v>
          </cell>
        </row>
        <row r="119">
          <cell r="V119">
            <v>15</v>
          </cell>
          <cell r="W119">
            <v>2.0581681448135321</v>
          </cell>
        </row>
        <row r="120">
          <cell r="V120">
            <v>15</v>
          </cell>
          <cell r="W120">
            <v>2.4872959359839899</v>
          </cell>
        </row>
        <row r="121">
          <cell r="V121">
            <v>15</v>
          </cell>
          <cell r="W121">
            <v>2.6359496815342616</v>
          </cell>
        </row>
        <row r="122">
          <cell r="V122">
            <v>0</v>
          </cell>
          <cell r="W122">
            <v>4.6051701859880918</v>
          </cell>
        </row>
        <row r="123">
          <cell r="V123">
            <v>0</v>
          </cell>
          <cell r="W123">
            <v>4.6051701859880918</v>
          </cell>
        </row>
        <row r="124">
          <cell r="V124">
            <v>0</v>
          </cell>
          <cell r="W124">
            <v>4.6051701859880918</v>
          </cell>
        </row>
        <row r="135">
          <cell r="R135" t="str">
            <v>DTXSID7025429 - Human</v>
          </cell>
        </row>
        <row r="136">
          <cell r="R136" t="str">
            <v>Time (Mins)</v>
          </cell>
        </row>
        <row r="137">
          <cell r="R137" t="str">
            <v>ln Percent Remaining</v>
          </cell>
        </row>
        <row r="138">
          <cell r="V138">
            <v>120</v>
          </cell>
          <cell r="W138">
            <v>1.643348804156503</v>
          </cell>
        </row>
        <row r="139">
          <cell r="V139">
            <v>120</v>
          </cell>
          <cell r="W139">
            <v>1.26767710291782</v>
          </cell>
        </row>
        <row r="140">
          <cell r="V140">
            <v>120</v>
          </cell>
          <cell r="W140">
            <v>1.0444707930157873</v>
          </cell>
        </row>
        <row r="141">
          <cell r="V141">
            <v>60</v>
          </cell>
          <cell r="W141">
            <v>2.5123214662792011</v>
          </cell>
        </row>
        <row r="142">
          <cell r="V142">
            <v>60</v>
          </cell>
          <cell r="W142">
            <v>2.75222647932027</v>
          </cell>
        </row>
        <row r="143">
          <cell r="V143">
            <v>60</v>
          </cell>
          <cell r="W143">
            <v>2.5000187848151474</v>
          </cell>
        </row>
        <row r="144">
          <cell r="V144">
            <v>30</v>
          </cell>
          <cell r="W144">
            <v>3.3880052675589964</v>
          </cell>
        </row>
        <row r="145">
          <cell r="V145">
            <v>30</v>
          </cell>
          <cell r="W145">
            <v>3.4704084594878477</v>
          </cell>
        </row>
        <row r="146">
          <cell r="V146">
            <v>30</v>
          </cell>
          <cell r="W146">
            <v>3.0562281444895847</v>
          </cell>
        </row>
        <row r="147">
          <cell r="V147">
            <v>15</v>
          </cell>
          <cell r="W147">
            <v>3.5568865337167916</v>
          </cell>
        </row>
        <row r="148">
          <cell r="V148">
            <v>15</v>
          </cell>
          <cell r="W148">
            <v>3.7388941906404507</v>
          </cell>
        </row>
        <row r="149">
          <cell r="V149">
            <v>15</v>
          </cell>
          <cell r="W149">
            <v>3.6426870973266867</v>
          </cell>
        </row>
        <row r="150">
          <cell r="V150">
            <v>0</v>
          </cell>
          <cell r="W150">
            <v>4.6051701859880918</v>
          </cell>
        </row>
        <row r="151">
          <cell r="V151">
            <v>0</v>
          </cell>
          <cell r="W151">
            <v>4.6051701859880918</v>
          </cell>
        </row>
        <row r="152">
          <cell r="V152">
            <v>0</v>
          </cell>
          <cell r="W152">
            <v>4.6051701859880918</v>
          </cell>
        </row>
        <row r="154">
          <cell r="R154" t="str">
            <v>DTXSID8026228 - Human</v>
          </cell>
        </row>
        <row r="155">
          <cell r="R155" t="str">
            <v>Time (Mins)</v>
          </cell>
        </row>
        <row r="156">
          <cell r="R156" t="str">
            <v>ln Percent Remaining</v>
          </cell>
        </row>
        <row r="157">
          <cell r="V157">
            <v>120</v>
          </cell>
          <cell r="W157">
            <v>4.699169105533592</v>
          </cell>
        </row>
        <row r="158">
          <cell r="V158">
            <v>120</v>
          </cell>
          <cell r="W158">
            <v>4.7881334201836809</v>
          </cell>
        </row>
        <row r="159">
          <cell r="V159">
            <v>120</v>
          </cell>
          <cell r="W159">
            <v>4.4047934343383641</v>
          </cell>
        </row>
        <row r="160">
          <cell r="V160">
            <v>60</v>
          </cell>
          <cell r="W160">
            <v>4.6916372710825813</v>
          </cell>
        </row>
        <row r="161">
          <cell r="V161">
            <v>60</v>
          </cell>
          <cell r="W161">
            <v>4.7280519686548068</v>
          </cell>
        </row>
        <row r="162">
          <cell r="V162">
            <v>60</v>
          </cell>
          <cell r="W162">
            <v>4.4129562409190992</v>
          </cell>
        </row>
        <row r="163">
          <cell r="V163">
            <v>30</v>
          </cell>
          <cell r="W163">
            <v>4.8151663952849786</v>
          </cell>
        </row>
        <row r="164">
          <cell r="V164">
            <v>30</v>
          </cell>
          <cell r="W164">
            <v>4.92707158900238</v>
          </cell>
        </row>
        <row r="165">
          <cell r="V165">
            <v>30</v>
          </cell>
          <cell r="W165">
            <v>4.5396939510767762</v>
          </cell>
        </row>
        <row r="166">
          <cell r="V166">
            <v>15</v>
          </cell>
          <cell r="W166">
            <v>4.7978776987235614</v>
          </cell>
        </row>
        <row r="167">
          <cell r="V167">
            <v>15</v>
          </cell>
          <cell r="W167">
            <v>4.8755359634284652</v>
          </cell>
        </row>
        <row r="168">
          <cell r="V168">
            <v>15</v>
          </cell>
          <cell r="W168">
            <v>4.5146877681979163</v>
          </cell>
        </row>
        <row r="169">
          <cell r="V169">
            <v>0</v>
          </cell>
          <cell r="W169">
            <v>4.6051701859880918</v>
          </cell>
        </row>
        <row r="170">
          <cell r="V170">
            <v>0</v>
          </cell>
          <cell r="W170">
            <v>4.6051701859880918</v>
          </cell>
        </row>
        <row r="171">
          <cell r="V171">
            <v>0</v>
          </cell>
          <cell r="W171">
            <v>4.6051701859880918</v>
          </cell>
        </row>
        <row r="173">
          <cell r="R173" t="str">
            <v>DTXSID8029157 - Human</v>
          </cell>
        </row>
        <row r="174">
          <cell r="R174" t="str">
            <v>Time (Mins)</v>
          </cell>
        </row>
        <row r="175">
          <cell r="R175" t="str">
            <v>ln Percent Remaining</v>
          </cell>
        </row>
        <row r="176">
          <cell r="V176">
            <v>0</v>
          </cell>
          <cell r="W176">
            <v>4.6051701859880918</v>
          </cell>
        </row>
        <row r="177">
          <cell r="V177">
            <v>0</v>
          </cell>
          <cell r="W177">
            <v>4.6051701859880918</v>
          </cell>
        </row>
        <row r="178">
          <cell r="V178">
            <v>0</v>
          </cell>
          <cell r="W178">
            <v>4.6051701859880918</v>
          </cell>
        </row>
        <row r="192">
          <cell r="R192" t="str">
            <v>DTXSID8040274 - Human</v>
          </cell>
        </row>
        <row r="193">
          <cell r="R193" t="str">
            <v>Time (Mins)</v>
          </cell>
        </row>
        <row r="194">
          <cell r="R194" t="str">
            <v>ln Percent Remaining</v>
          </cell>
        </row>
        <row r="195">
          <cell r="V195">
            <v>120</v>
          </cell>
          <cell r="W195">
            <v>1.0148488763130474</v>
          </cell>
        </row>
        <row r="196">
          <cell r="V196">
            <v>120</v>
          </cell>
          <cell r="W196">
            <v>1.6700957161605274</v>
          </cell>
        </row>
        <row r="197">
          <cell r="V197">
            <v>120</v>
          </cell>
          <cell r="W197">
            <v>1.2209144850797868</v>
          </cell>
        </row>
        <row r="198">
          <cell r="V198">
            <v>60</v>
          </cell>
          <cell r="W198">
            <v>2.3912578067342127</v>
          </cell>
        </row>
        <row r="199">
          <cell r="V199">
            <v>60</v>
          </cell>
          <cell r="W199">
            <v>2.6138836840063551</v>
          </cell>
        </row>
        <row r="200">
          <cell r="V200">
            <v>60</v>
          </cell>
          <cell r="W200">
            <v>2.2081775665410683</v>
          </cell>
        </row>
        <row r="201">
          <cell r="V201">
            <v>30</v>
          </cell>
          <cell r="W201">
            <v>3.8646368237667179</v>
          </cell>
        </row>
        <row r="202">
          <cell r="V202">
            <v>30</v>
          </cell>
          <cell r="W202">
            <v>3.4388899860356528</v>
          </cell>
        </row>
        <row r="203">
          <cell r="V203">
            <v>30</v>
          </cell>
          <cell r="W203">
            <v>3.8105827094276603</v>
          </cell>
        </row>
        <row r="204">
          <cell r="V204">
            <v>15</v>
          </cell>
          <cell r="W204">
            <v>4.0858306489802043</v>
          </cell>
        </row>
        <row r="205">
          <cell r="V205">
            <v>15</v>
          </cell>
          <cell r="W205">
            <v>3.5492920022481513</v>
          </cell>
        </row>
        <row r="206">
          <cell r="V206">
            <v>15</v>
          </cell>
          <cell r="W206">
            <v>3.3732919247001627</v>
          </cell>
        </row>
        <row r="207">
          <cell r="V207">
            <v>0</v>
          </cell>
          <cell r="W207">
            <v>4.6051701859880918</v>
          </cell>
        </row>
        <row r="208">
          <cell r="V208">
            <v>0</v>
          </cell>
          <cell r="W208">
            <v>4.6051701859880918</v>
          </cell>
        </row>
        <row r="209">
          <cell r="V209">
            <v>0</v>
          </cell>
          <cell r="W209">
            <v>4.6051701859880918</v>
          </cell>
        </row>
        <row r="211">
          <cell r="R211" t="str">
            <v>DTXSID9027364 - Human</v>
          </cell>
        </row>
        <row r="212">
          <cell r="R212" t="str">
            <v>Time (Mins)</v>
          </cell>
        </row>
        <row r="213">
          <cell r="R213" t="str">
            <v>ln Percent Remaining</v>
          </cell>
        </row>
        <row r="214">
          <cell r="V214">
            <v>120</v>
          </cell>
          <cell r="W214">
            <v>0.63009243953905691</v>
          </cell>
        </row>
        <row r="215">
          <cell r="V215">
            <v>120</v>
          </cell>
          <cell r="W215">
            <v>0.20819415447811321</v>
          </cell>
        </row>
        <row r="216">
          <cell r="V216">
            <v>120</v>
          </cell>
          <cell r="W216">
            <v>1.3212683834211862</v>
          </cell>
        </row>
        <row r="217">
          <cell r="V217">
            <v>60</v>
          </cell>
          <cell r="W217">
            <v>2.9938435256160649</v>
          </cell>
        </row>
        <row r="218">
          <cell r="V218">
            <v>60</v>
          </cell>
          <cell r="W218">
            <v>3.0615528342274683</v>
          </cell>
        </row>
        <row r="219">
          <cell r="V219">
            <v>60</v>
          </cell>
          <cell r="W219">
            <v>3.2161592143717512</v>
          </cell>
        </row>
        <row r="220">
          <cell r="V220">
            <v>30</v>
          </cell>
          <cell r="W220">
            <v>4.0929346375430615</v>
          </cell>
        </row>
        <row r="221">
          <cell r="V221">
            <v>30</v>
          </cell>
          <cell r="W221">
            <v>4.0894500910559861</v>
          </cell>
        </row>
        <row r="222">
          <cell r="V222">
            <v>30</v>
          </cell>
          <cell r="W222">
            <v>4.1185442520760622</v>
          </cell>
        </row>
        <row r="223">
          <cell r="V223">
            <v>15</v>
          </cell>
          <cell r="W223">
            <v>4.3867054419022304</v>
          </cell>
        </row>
        <row r="224">
          <cell r="V224">
            <v>15</v>
          </cell>
          <cell r="W224">
            <v>4.3920957621349368</v>
          </cell>
        </row>
        <row r="225">
          <cell r="V225">
            <v>15</v>
          </cell>
          <cell r="W225">
            <v>4.378864989272329</v>
          </cell>
        </row>
        <row r="226">
          <cell r="V226">
            <v>0</v>
          </cell>
          <cell r="W226">
            <v>4.6051701859880918</v>
          </cell>
        </row>
        <row r="227">
          <cell r="V227">
            <v>0</v>
          </cell>
          <cell r="W227">
            <v>4.6051701859880918</v>
          </cell>
        </row>
        <row r="228">
          <cell r="V228">
            <v>0</v>
          </cell>
          <cell r="W228">
            <v>4.6051701859880918</v>
          </cell>
        </row>
        <row r="230">
          <cell r="R230" t="str">
            <v>DTXSID9047590 - Human</v>
          </cell>
        </row>
        <row r="231">
          <cell r="R231" t="str">
            <v>Time (Mins)</v>
          </cell>
        </row>
        <row r="232">
          <cell r="R232" t="str">
            <v>ln Percent Remaining</v>
          </cell>
        </row>
        <row r="233">
          <cell r="V233">
            <v>0</v>
          </cell>
          <cell r="W233">
            <v>4.6051701859880918</v>
          </cell>
        </row>
        <row r="234">
          <cell r="V234">
            <v>0</v>
          </cell>
          <cell r="W234">
            <v>4.6051701859880918</v>
          </cell>
        </row>
        <row r="235">
          <cell r="V235">
            <v>0</v>
          </cell>
          <cell r="W235">
            <v>4.6051701859880918</v>
          </cell>
        </row>
        <row r="249">
          <cell r="R249" t="str">
            <v>DTXSID9048194 - Human</v>
          </cell>
        </row>
        <row r="250">
          <cell r="R250" t="str">
            <v>Time (Mins)</v>
          </cell>
        </row>
        <row r="251">
          <cell r="R251" t="str">
            <v>ln Percent Remaining</v>
          </cell>
        </row>
        <row r="252">
          <cell r="V252">
            <v>15</v>
          </cell>
          <cell r="W252">
            <v>3.2647871545240985</v>
          </cell>
        </row>
        <row r="253">
          <cell r="V253">
            <v>15</v>
          </cell>
          <cell r="W253">
            <v>3.1772067815381084</v>
          </cell>
        </row>
        <row r="254">
          <cell r="V254">
            <v>0</v>
          </cell>
          <cell r="W254">
            <v>4.6051701859880918</v>
          </cell>
        </row>
        <row r="255">
          <cell r="V255">
            <v>0</v>
          </cell>
          <cell r="W255">
            <v>4.6051701859880918</v>
          </cell>
        </row>
        <row r="256">
          <cell r="V256">
            <v>0</v>
          </cell>
          <cell r="W256">
            <v>4.6051701859880918</v>
          </cell>
        </row>
        <row r="268">
          <cell r="R268" t="str">
            <v>Midazolam - Human</v>
          </cell>
        </row>
        <row r="269">
          <cell r="R269" t="str">
            <v>Time (Mins)</v>
          </cell>
        </row>
        <row r="270">
          <cell r="R270" t="str">
            <v>ln Percent Remaining</v>
          </cell>
        </row>
        <row r="271">
          <cell r="V271">
            <v>120</v>
          </cell>
          <cell r="W271">
            <v>3.1433192939264276</v>
          </cell>
        </row>
        <row r="272">
          <cell r="V272">
            <v>120</v>
          </cell>
          <cell r="W272">
            <v>3.165785043026859</v>
          </cell>
        </row>
        <row r="273">
          <cell r="V273">
            <v>120</v>
          </cell>
          <cell r="W273">
            <v>3.1708753027737502</v>
          </cell>
        </row>
        <row r="274">
          <cell r="V274">
            <v>60</v>
          </cell>
          <cell r="W274">
            <v>3.813816020745858</v>
          </cell>
        </row>
        <row r="275">
          <cell r="V275">
            <v>60</v>
          </cell>
          <cell r="W275">
            <v>3.7690768224269329</v>
          </cell>
        </row>
        <row r="276">
          <cell r="V276">
            <v>60</v>
          </cell>
          <cell r="W276">
            <v>3.8173228085746498</v>
          </cell>
        </row>
        <row r="277">
          <cell r="V277">
            <v>30</v>
          </cell>
          <cell r="W277">
            <v>4.2769275956553638</v>
          </cell>
        </row>
        <row r="278">
          <cell r="V278">
            <v>30</v>
          </cell>
          <cell r="W278">
            <v>4.2020483885171611</v>
          </cell>
        </row>
        <row r="279">
          <cell r="V279">
            <v>30</v>
          </cell>
          <cell r="W279">
            <v>4.2332840881479514</v>
          </cell>
        </row>
        <row r="280">
          <cell r="V280">
            <v>15</v>
          </cell>
          <cell r="W280">
            <v>4.4422663809014953</v>
          </cell>
        </row>
        <row r="281">
          <cell r="V281">
            <v>15</v>
          </cell>
          <cell r="W281">
            <v>4.3938606760420891</v>
          </cell>
        </row>
        <row r="282">
          <cell r="V282">
            <v>15</v>
          </cell>
          <cell r="W282">
            <v>4.5028675621841225</v>
          </cell>
        </row>
        <row r="283">
          <cell r="V283">
            <v>0</v>
          </cell>
          <cell r="W283">
            <v>4.6051701859880918</v>
          </cell>
        </row>
        <row r="284">
          <cell r="V284">
            <v>0</v>
          </cell>
          <cell r="W284">
            <v>4.6051701859880918</v>
          </cell>
        </row>
        <row r="285">
          <cell r="V285">
            <v>0</v>
          </cell>
          <cell r="W285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DTXSID5044994"/>
      <sheetName val="Log"/>
      <sheetName val="Criteria"/>
    </sheetNames>
    <sheetDataSet>
      <sheetData sheetId="0"/>
      <sheetData sheetId="1">
        <row r="2">
          <cell r="R2" t="str">
            <v>DTXSID5044994 -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120</v>
          </cell>
          <cell r="W5">
            <v>1.2969179793145791</v>
          </cell>
        </row>
        <row r="6">
          <cell r="V6">
            <v>120</v>
          </cell>
          <cell r="W6">
            <v>1.5336480383566797</v>
          </cell>
        </row>
        <row r="7">
          <cell r="V7">
            <v>120</v>
          </cell>
          <cell r="W7">
            <v>1.0703627984393156</v>
          </cell>
        </row>
        <row r="8">
          <cell r="V8">
            <v>60</v>
          </cell>
          <cell r="W8">
            <v>2.4757256717842866</v>
          </cell>
        </row>
        <row r="9">
          <cell r="V9">
            <v>60</v>
          </cell>
          <cell r="W9">
            <v>1.9235577600323452</v>
          </cell>
        </row>
        <row r="10">
          <cell r="V10">
            <v>60</v>
          </cell>
          <cell r="W10">
            <v>2.0277558090005834</v>
          </cell>
        </row>
        <row r="11">
          <cell r="V11">
            <v>30</v>
          </cell>
          <cell r="W11">
            <v>2.8703798637882358</v>
          </cell>
        </row>
        <row r="12">
          <cell r="V12">
            <v>30</v>
          </cell>
          <cell r="W12">
            <v>2.3277180332506675</v>
          </cell>
        </row>
        <row r="13">
          <cell r="V13">
            <v>30</v>
          </cell>
          <cell r="W13">
            <v>2.7987610506396821</v>
          </cell>
        </row>
        <row r="14">
          <cell r="V14">
            <v>15</v>
          </cell>
          <cell r="W14">
            <v>3.6207696423269522</v>
          </cell>
        </row>
        <row r="15">
          <cell r="V15">
            <v>15</v>
          </cell>
          <cell r="W15">
            <v>2.923364149197039</v>
          </cell>
        </row>
        <row r="16">
          <cell r="V16">
            <v>15</v>
          </cell>
          <cell r="W16">
            <v>3.5473390137152165</v>
          </cell>
        </row>
        <row r="17">
          <cell r="V17">
            <v>0</v>
          </cell>
          <cell r="W17">
            <v>4.6051701859880918</v>
          </cell>
        </row>
        <row r="18">
          <cell r="V18">
            <v>0</v>
          </cell>
          <cell r="W18">
            <v>4.6051701859880918</v>
          </cell>
        </row>
        <row r="19">
          <cell r="V19">
            <v>0</v>
          </cell>
          <cell r="W19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0uM"/>
      <sheetName val="Log"/>
      <sheetName val="Criteria"/>
    </sheetNames>
    <sheetDataSet>
      <sheetData sheetId="0"/>
      <sheetData sheetId="1">
        <row r="2">
          <cell r="R2" t="str">
            <v>DTXSID2026232 -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120</v>
          </cell>
          <cell r="W5">
            <v>1.6231362133589202</v>
          </cell>
        </row>
        <row r="6">
          <cell r="V6">
            <v>120</v>
          </cell>
          <cell r="W6">
            <v>1.7543934202289433</v>
          </cell>
        </row>
        <row r="7">
          <cell r="V7">
            <v>120</v>
          </cell>
          <cell r="W7">
            <v>1.1587977991774971</v>
          </cell>
        </row>
        <row r="8">
          <cell r="V8">
            <v>0</v>
          </cell>
          <cell r="W8">
            <v>4.6051701859880918</v>
          </cell>
        </row>
        <row r="9">
          <cell r="V9">
            <v>0</v>
          </cell>
          <cell r="W9">
            <v>4.6051701859880918</v>
          </cell>
        </row>
        <row r="10">
          <cell r="V10">
            <v>0</v>
          </cell>
          <cell r="W10">
            <v>4.6051701859880918</v>
          </cell>
        </row>
        <row r="22">
          <cell r="R22" t="str">
            <v>DTXSID2029325 - Human</v>
          </cell>
        </row>
        <row r="23">
          <cell r="R23" t="str">
            <v>Time (Mins)</v>
          </cell>
        </row>
        <row r="24">
          <cell r="R24" t="str">
            <v>ln Percent Remaining</v>
          </cell>
        </row>
        <row r="25">
          <cell r="V25">
            <v>120</v>
          </cell>
          <cell r="W25">
            <v>3.0896390526995678</v>
          </cell>
        </row>
        <row r="26">
          <cell r="V26">
            <v>120</v>
          </cell>
          <cell r="W26">
            <v>3.1338333153002709</v>
          </cell>
        </row>
        <row r="27">
          <cell r="V27">
            <v>120</v>
          </cell>
          <cell r="W27">
            <v>3.0500244562955201</v>
          </cell>
        </row>
        <row r="28">
          <cell r="V28">
            <v>0</v>
          </cell>
          <cell r="W28">
            <v>4.6051701859880918</v>
          </cell>
        </row>
        <row r="29">
          <cell r="V29">
            <v>0</v>
          </cell>
          <cell r="W29">
            <v>4.6051701859880918</v>
          </cell>
        </row>
        <row r="30">
          <cell r="V30">
            <v>0</v>
          </cell>
          <cell r="W30">
            <v>4.6051701859880918</v>
          </cell>
        </row>
        <row r="42">
          <cell r="R42" t="str">
            <v>DTXSID3047508 - Human</v>
          </cell>
        </row>
        <row r="43">
          <cell r="R43" t="str">
            <v>Time (Mins)</v>
          </cell>
        </row>
        <row r="44">
          <cell r="R44" t="str">
            <v>ln Percent Remaining</v>
          </cell>
        </row>
        <row r="45">
          <cell r="V45">
            <v>120</v>
          </cell>
          <cell r="W45">
            <v>1.4864491981036256</v>
          </cell>
        </row>
        <row r="46">
          <cell r="V46">
            <v>120</v>
          </cell>
          <cell r="W46">
            <v>0.73275448716795766</v>
          </cell>
        </row>
        <row r="47">
          <cell r="V47">
            <v>120</v>
          </cell>
          <cell r="W47">
            <v>1.3534119987666238</v>
          </cell>
        </row>
        <row r="48">
          <cell r="V48">
            <v>0</v>
          </cell>
          <cell r="W48">
            <v>4.6051701859880918</v>
          </cell>
        </row>
        <row r="49">
          <cell r="V49">
            <v>0</v>
          </cell>
          <cell r="W49">
            <v>4.6051701859880918</v>
          </cell>
        </row>
        <row r="50">
          <cell r="V50">
            <v>0</v>
          </cell>
          <cell r="W50">
            <v>4.6051701859880918</v>
          </cell>
        </row>
        <row r="62">
          <cell r="R62" t="str">
            <v>DTXSID5044994 - Human</v>
          </cell>
        </row>
        <row r="63">
          <cell r="R63" t="str">
            <v>Time (Mins)</v>
          </cell>
        </row>
        <row r="64">
          <cell r="R64" t="str">
            <v>ln Percent Remaining</v>
          </cell>
        </row>
        <row r="65">
          <cell r="V65">
            <v>120</v>
          </cell>
          <cell r="W65">
            <v>2.4292227653330176</v>
          </cell>
        </row>
        <row r="66">
          <cell r="V66">
            <v>120</v>
          </cell>
          <cell r="W66">
            <v>2.5574333947045855</v>
          </cell>
        </row>
        <row r="67">
          <cell r="V67">
            <v>120</v>
          </cell>
          <cell r="W67">
            <v>2.9336452019345884</v>
          </cell>
        </row>
        <row r="68">
          <cell r="V68">
            <v>0</v>
          </cell>
          <cell r="W68">
            <v>4.6051701859880918</v>
          </cell>
        </row>
        <row r="69">
          <cell r="V69">
            <v>0</v>
          </cell>
          <cell r="W69">
            <v>4.6051701859880918</v>
          </cell>
        </row>
        <row r="70">
          <cell r="V70">
            <v>0</v>
          </cell>
          <cell r="W70">
            <v>4.6051701859880918</v>
          </cell>
        </row>
        <row r="82">
          <cell r="R82" t="str">
            <v>DTXSID5048182 - Human</v>
          </cell>
        </row>
        <row r="83">
          <cell r="R83" t="str">
            <v>Time (Mins)</v>
          </cell>
        </row>
        <row r="84">
          <cell r="R84" t="str">
            <v>ln Percent Remaining</v>
          </cell>
        </row>
        <row r="85">
          <cell r="V85">
            <v>120</v>
          </cell>
          <cell r="W85">
            <v>1.6613631684650696</v>
          </cell>
        </row>
        <row r="86">
          <cell r="V86">
            <v>120</v>
          </cell>
          <cell r="W86">
            <v>1.7648222604601098</v>
          </cell>
        </row>
        <row r="87">
          <cell r="V87">
            <v>120</v>
          </cell>
          <cell r="W87">
            <v>1.5495036125268744</v>
          </cell>
        </row>
        <row r="88">
          <cell r="V88">
            <v>0</v>
          </cell>
          <cell r="W88">
            <v>4.6051701859880918</v>
          </cell>
        </row>
        <row r="89">
          <cell r="V89">
            <v>0</v>
          </cell>
          <cell r="W89">
            <v>4.6051701859880918</v>
          </cell>
        </row>
        <row r="90">
          <cell r="V90">
            <v>0</v>
          </cell>
          <cell r="W90">
            <v>4.6051701859880918</v>
          </cell>
        </row>
        <row r="102">
          <cell r="R102" t="str">
            <v>DTXSID5048186 - Human</v>
          </cell>
        </row>
        <row r="103">
          <cell r="R103" t="str">
            <v>Time (Mins)</v>
          </cell>
        </row>
        <row r="104">
          <cell r="R104" t="str">
            <v>ln Percent Remaining</v>
          </cell>
          <cell r="V104"/>
          <cell r="W104"/>
        </row>
        <row r="105">
          <cell r="V105">
            <v>120</v>
          </cell>
          <cell r="W105" t="str">
            <v/>
          </cell>
        </row>
        <row r="122">
          <cell r="R122" t="str">
            <v>DTXSID6021953 - Human</v>
          </cell>
        </row>
        <row r="123">
          <cell r="R123" t="str">
            <v>Time (Mins)</v>
          </cell>
        </row>
        <row r="124">
          <cell r="R124" t="str">
            <v>ln Percent Remaining</v>
          </cell>
        </row>
        <row r="125">
          <cell r="V125">
            <v>120</v>
          </cell>
          <cell r="W125">
            <v>4.2600914693944203</v>
          </cell>
        </row>
        <row r="126">
          <cell r="V126">
            <v>120</v>
          </cell>
          <cell r="W126">
            <v>4.3444382524561425</v>
          </cell>
        </row>
        <row r="127">
          <cell r="V127">
            <v>120</v>
          </cell>
          <cell r="W127">
            <v>4.8565835317201094</v>
          </cell>
        </row>
        <row r="128">
          <cell r="V128">
            <v>0</v>
          </cell>
          <cell r="W128">
            <v>4.6051701859880918</v>
          </cell>
        </row>
        <row r="129">
          <cell r="V129">
            <v>0</v>
          </cell>
          <cell r="W129">
            <v>4.6051701859880918</v>
          </cell>
        </row>
        <row r="130">
          <cell r="V130">
            <v>0</v>
          </cell>
          <cell r="W130">
            <v>4.6051701859880918</v>
          </cell>
        </row>
        <row r="142">
          <cell r="R142" t="str">
            <v>DTXSID6025272 - Human</v>
          </cell>
        </row>
        <row r="143">
          <cell r="R143" t="str">
            <v>Time (Mins)</v>
          </cell>
        </row>
        <row r="144">
          <cell r="R144" t="str">
            <v>ln Percent Remaining</v>
          </cell>
        </row>
        <row r="145">
          <cell r="V145">
            <v>120</v>
          </cell>
          <cell r="W145">
            <v>3.9354632315194316</v>
          </cell>
        </row>
        <row r="146">
          <cell r="V146">
            <v>120</v>
          </cell>
          <cell r="W146">
            <v>3.9767964519201873</v>
          </cell>
        </row>
        <row r="147">
          <cell r="V147">
            <v>120</v>
          </cell>
          <cell r="W147">
            <v>3.9512437085672043</v>
          </cell>
        </row>
        <row r="148">
          <cell r="V148">
            <v>0</v>
          </cell>
          <cell r="W148">
            <v>4.6051701859880918</v>
          </cell>
        </row>
        <row r="149">
          <cell r="V149">
            <v>0</v>
          </cell>
          <cell r="W149">
            <v>4.6051701859880918</v>
          </cell>
        </row>
        <row r="150">
          <cell r="V150">
            <v>0</v>
          </cell>
          <cell r="W150">
            <v>4.6051701859880918</v>
          </cell>
        </row>
        <row r="162">
          <cell r="R162" t="str">
            <v>DTXSID7025429 - Human</v>
          </cell>
        </row>
        <row r="163">
          <cell r="R163" t="str">
            <v>Time (Mins)</v>
          </cell>
        </row>
        <row r="164">
          <cell r="R164" t="str">
            <v>ln Percent Remaining</v>
          </cell>
        </row>
        <row r="165">
          <cell r="V165">
            <v>120</v>
          </cell>
          <cell r="W165">
            <v>4.25631026554119</v>
          </cell>
        </row>
        <row r="166">
          <cell r="V166">
            <v>120</v>
          </cell>
          <cell r="W166">
            <v>4.1514374259811548</v>
          </cell>
        </row>
        <row r="167">
          <cell r="V167">
            <v>120</v>
          </cell>
          <cell r="W167">
            <v>4.0365267440315193</v>
          </cell>
        </row>
        <row r="168">
          <cell r="V168">
            <v>0</v>
          </cell>
          <cell r="W168">
            <v>4.6051701859880918</v>
          </cell>
        </row>
        <row r="169">
          <cell r="V169">
            <v>0</v>
          </cell>
          <cell r="W169">
            <v>4.6051701859880918</v>
          </cell>
        </row>
        <row r="170">
          <cell r="V170">
            <v>0</v>
          </cell>
          <cell r="W170">
            <v>4.6051701859880918</v>
          </cell>
        </row>
        <row r="182">
          <cell r="R182" t="str">
            <v>DTXSID8026228 - Human</v>
          </cell>
        </row>
        <row r="183">
          <cell r="R183" t="str">
            <v>Time (Mins)</v>
          </cell>
        </row>
        <row r="184">
          <cell r="R184" t="str">
            <v>ln Percent Remaining</v>
          </cell>
        </row>
        <row r="185">
          <cell r="V185">
            <v>120</v>
          </cell>
          <cell r="W185">
            <v>4.4416594155693714</v>
          </cell>
        </row>
        <row r="186">
          <cell r="V186">
            <v>120</v>
          </cell>
          <cell r="W186">
            <v>4.3987697288988352</v>
          </cell>
        </row>
        <row r="187">
          <cell r="V187">
            <v>120</v>
          </cell>
          <cell r="W187">
            <v>4.4036424163292365</v>
          </cell>
        </row>
        <row r="188">
          <cell r="V188">
            <v>0</v>
          </cell>
          <cell r="W188">
            <v>4.6051701859880918</v>
          </cell>
        </row>
        <row r="189">
          <cell r="V189">
            <v>0</v>
          </cell>
          <cell r="W189">
            <v>4.6051701859880918</v>
          </cell>
        </row>
        <row r="190">
          <cell r="V190">
            <v>0</v>
          </cell>
          <cell r="W190">
            <v>4.6051701859880918</v>
          </cell>
        </row>
        <row r="202">
          <cell r="R202" t="str">
            <v>DTXSID8029157 - Human</v>
          </cell>
        </row>
        <row r="203">
          <cell r="R203" t="str">
            <v>Time (Mins)</v>
          </cell>
        </row>
        <row r="204">
          <cell r="R204" t="str">
            <v>ln Percent Remaining</v>
          </cell>
        </row>
        <row r="205">
          <cell r="V205">
            <v>120</v>
          </cell>
          <cell r="W205">
            <v>2.2106181085186223</v>
          </cell>
        </row>
        <row r="206">
          <cell r="V206">
            <v>120</v>
          </cell>
          <cell r="W206">
            <v>1.5867766501416154</v>
          </cell>
        </row>
        <row r="207">
          <cell r="V207">
            <v>120</v>
          </cell>
          <cell r="W207">
            <v>2.4418931004676274</v>
          </cell>
        </row>
        <row r="208">
          <cell r="V208">
            <v>0</v>
          </cell>
          <cell r="W208">
            <v>4.6051701859880918</v>
          </cell>
        </row>
        <row r="209">
          <cell r="V209">
            <v>0</v>
          </cell>
          <cell r="W209">
            <v>4.6051701859880918</v>
          </cell>
        </row>
        <row r="210">
          <cell r="V210">
            <v>0</v>
          </cell>
          <cell r="W210">
            <v>4.6051701859880918</v>
          </cell>
        </row>
        <row r="222">
          <cell r="R222" t="str">
            <v>DTXSID8040274 - Human</v>
          </cell>
        </row>
        <row r="223">
          <cell r="R223" t="str">
            <v>Time (Mins)</v>
          </cell>
        </row>
        <row r="224">
          <cell r="R224" t="str">
            <v>ln Percent Remaining</v>
          </cell>
        </row>
        <row r="225">
          <cell r="V225">
            <v>120</v>
          </cell>
          <cell r="W225">
            <v>2.8909790653959826</v>
          </cell>
        </row>
        <row r="226">
          <cell r="V226">
            <v>120</v>
          </cell>
          <cell r="W226">
            <v>2.481561806197472</v>
          </cell>
        </row>
        <row r="227">
          <cell r="V227">
            <v>120</v>
          </cell>
          <cell r="W227">
            <v>3.1953092309736584</v>
          </cell>
        </row>
        <row r="228">
          <cell r="V228">
            <v>0</v>
          </cell>
          <cell r="W228">
            <v>4.6051701859880918</v>
          </cell>
        </row>
        <row r="229">
          <cell r="V229">
            <v>0</v>
          </cell>
          <cell r="W229">
            <v>4.6051701859880918</v>
          </cell>
        </row>
        <row r="230">
          <cell r="V230">
            <v>0</v>
          </cell>
          <cell r="W230">
            <v>4.6051701859880918</v>
          </cell>
        </row>
        <row r="242">
          <cell r="R242" t="str">
            <v>DTXSID9027364 - Human</v>
          </cell>
        </row>
        <row r="243">
          <cell r="R243" t="str">
            <v>Time (Mins)</v>
          </cell>
        </row>
        <row r="244">
          <cell r="R244" t="str">
            <v>ln Percent Remaining</v>
          </cell>
        </row>
        <row r="245">
          <cell r="V245">
            <v>120</v>
          </cell>
          <cell r="W245">
            <v>4.2173684611592028</v>
          </cell>
        </row>
        <row r="246">
          <cell r="V246">
            <v>120</v>
          </cell>
          <cell r="W246">
            <v>4.2430692278226969</v>
          </cell>
        </row>
        <row r="247">
          <cell r="V247">
            <v>120</v>
          </cell>
          <cell r="W247">
            <v>4.2438859986641404</v>
          </cell>
        </row>
        <row r="248">
          <cell r="V248">
            <v>0</v>
          </cell>
          <cell r="W248">
            <v>4.6051701859880918</v>
          </cell>
        </row>
        <row r="249">
          <cell r="V249">
            <v>0</v>
          </cell>
          <cell r="W249">
            <v>4.6051701859880918</v>
          </cell>
        </row>
        <row r="250">
          <cell r="V250">
            <v>0</v>
          </cell>
          <cell r="W250">
            <v>4.6051701859880918</v>
          </cell>
        </row>
        <row r="262">
          <cell r="R262" t="str">
            <v>DTXSID9047590 - Human</v>
          </cell>
        </row>
        <row r="263">
          <cell r="R263" t="str">
            <v>Time (Mins)</v>
          </cell>
        </row>
        <row r="264">
          <cell r="R264" t="str">
            <v>ln Percent Remaining</v>
          </cell>
        </row>
        <row r="265">
          <cell r="V265">
            <v>120</v>
          </cell>
          <cell r="W265">
            <v>1.2875447928488639</v>
          </cell>
        </row>
        <row r="266">
          <cell r="V266">
            <v>120</v>
          </cell>
          <cell r="W266">
            <v>1.3914620688723038</v>
          </cell>
        </row>
        <row r="267">
          <cell r="V267">
            <v>120</v>
          </cell>
          <cell r="W267">
            <v>1.5842727980332896</v>
          </cell>
        </row>
        <row r="268">
          <cell r="V268">
            <v>0</v>
          </cell>
          <cell r="W268">
            <v>4.6051701859880918</v>
          </cell>
        </row>
        <row r="269">
          <cell r="V269">
            <v>0</v>
          </cell>
          <cell r="W269">
            <v>4.6051701859880918</v>
          </cell>
        </row>
        <row r="270">
          <cell r="V270">
            <v>0</v>
          </cell>
          <cell r="W270">
            <v>4.6051701859880918</v>
          </cell>
        </row>
        <row r="282">
          <cell r="R282" t="str">
            <v>DTXSID9048194 - Human</v>
          </cell>
        </row>
        <row r="283">
          <cell r="R283" t="str">
            <v>Time (Mins)</v>
          </cell>
        </row>
        <row r="284">
          <cell r="R284" t="str">
            <v>ln Percent Remaining</v>
          </cell>
        </row>
        <row r="285">
          <cell r="V285">
            <v>0</v>
          </cell>
          <cell r="W285">
            <v>4.6051701859880918</v>
          </cell>
        </row>
        <row r="286">
          <cell r="V286">
            <v>0</v>
          </cell>
          <cell r="W286">
            <v>4.6051701859880918</v>
          </cell>
        </row>
        <row r="287">
          <cell r="V287">
            <v>0</v>
          </cell>
          <cell r="W287">
            <v>4.6051701859880918</v>
          </cell>
        </row>
        <row r="302">
          <cell r="R302" t="str">
            <v>Midazolam - Human</v>
          </cell>
        </row>
        <row r="303">
          <cell r="R303" t="str">
            <v>Time (Mins)</v>
          </cell>
        </row>
        <row r="304">
          <cell r="R304" t="str">
            <v>ln Percent Remaining</v>
          </cell>
        </row>
        <row r="305">
          <cell r="V305">
            <v>120</v>
          </cell>
          <cell r="W305">
            <v>4.3529287622683617</v>
          </cell>
        </row>
        <row r="306">
          <cell r="V306">
            <v>120</v>
          </cell>
          <cell r="W306">
            <v>4.3384698759778182</v>
          </cell>
        </row>
        <row r="307">
          <cell r="V307">
            <v>120</v>
          </cell>
          <cell r="W307">
            <v>4.3788606216952886</v>
          </cell>
        </row>
        <row r="308">
          <cell r="V308">
            <v>0</v>
          </cell>
          <cell r="W308">
            <v>4.6051701859880918</v>
          </cell>
        </row>
        <row r="309">
          <cell r="V309">
            <v>0</v>
          </cell>
          <cell r="W309">
            <v>4.6051701859880918</v>
          </cell>
        </row>
        <row r="310">
          <cell r="V310">
            <v>0</v>
          </cell>
          <cell r="W310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uM"/>
      <sheetName val="Log"/>
      <sheetName val="Criteria"/>
    </sheetNames>
    <sheetDataSet>
      <sheetData sheetId="0"/>
      <sheetData sheetId="1">
        <row r="4">
          <cell r="W4"/>
        </row>
        <row r="5">
          <cell r="W5" t="str">
            <v/>
          </cell>
        </row>
        <row r="24">
          <cell r="W24"/>
        </row>
        <row r="25">
          <cell r="W25" t="str">
            <v/>
          </cell>
        </row>
        <row r="45">
          <cell r="W45">
            <v>5.4128543514508065</v>
          </cell>
        </row>
        <row r="46">
          <cell r="W46">
            <v>4.7523553803427836</v>
          </cell>
        </row>
        <row r="47">
          <cell r="W47">
            <v>4.6662318620272663</v>
          </cell>
        </row>
        <row r="48">
          <cell r="W48">
            <v>4.6051701859880918</v>
          </cell>
        </row>
        <row r="49">
          <cell r="W49">
            <v>4.6051701859880918</v>
          </cell>
        </row>
        <row r="50">
          <cell r="W50">
            <v>4.6051701859880918</v>
          </cell>
        </row>
        <row r="65">
          <cell r="W65">
            <v>4.212818972553741</v>
          </cell>
        </row>
        <row r="66">
          <cell r="W66">
            <v>3.7060221001653035</v>
          </cell>
        </row>
        <row r="67">
          <cell r="W67">
            <v>5.1126869402590769</v>
          </cell>
        </row>
        <row r="68">
          <cell r="W68">
            <v>4.6051701859880918</v>
          </cell>
        </row>
        <row r="69">
          <cell r="W69">
            <v>4.6051701859880918</v>
          </cell>
        </row>
        <row r="70">
          <cell r="W70">
            <v>4.6051701859880918</v>
          </cell>
        </row>
        <row r="85">
          <cell r="W85">
            <v>2.8240130290585186</v>
          </cell>
        </row>
        <row r="86">
          <cell r="W86">
            <v>2.3084559098565727</v>
          </cell>
        </row>
        <row r="87">
          <cell r="W87">
            <v>2.4157339544620844</v>
          </cell>
        </row>
        <row r="88">
          <cell r="W88">
            <v>4.6051701859880918</v>
          </cell>
        </row>
        <row r="89">
          <cell r="W89">
            <v>4.6051701859880918</v>
          </cell>
        </row>
        <row r="90">
          <cell r="W90">
            <v>4.6051701859880918</v>
          </cell>
        </row>
        <row r="104">
          <cell r="W104"/>
        </row>
        <row r="105">
          <cell r="W105" t="str">
            <v/>
          </cell>
        </row>
        <row r="125">
          <cell r="W125">
            <v>2.5462557018917553</v>
          </cell>
        </row>
        <row r="126">
          <cell r="W126">
            <v>5.1954905436744374</v>
          </cell>
        </row>
        <row r="127">
          <cell r="W127">
            <v>4.6051701859880918</v>
          </cell>
        </row>
        <row r="128">
          <cell r="W128">
            <v>4.6051701859880918</v>
          </cell>
        </row>
        <row r="129">
          <cell r="W129">
            <v>4.6051701859880918</v>
          </cell>
        </row>
        <row r="145">
          <cell r="W145">
            <v>3.9175109513361672</v>
          </cell>
        </row>
        <row r="146">
          <cell r="W146">
            <v>3.9158710823010336</v>
          </cell>
        </row>
        <row r="147">
          <cell r="W147">
            <v>3.8129528646283215</v>
          </cell>
        </row>
        <row r="148">
          <cell r="W148">
            <v>4.6051701859880918</v>
          </cell>
        </row>
        <row r="149">
          <cell r="W149">
            <v>4.6051701859880918</v>
          </cell>
        </row>
        <row r="150">
          <cell r="W150">
            <v>4.6051701859880918</v>
          </cell>
        </row>
        <row r="165">
          <cell r="W165">
            <v>3.566000546381646</v>
          </cell>
        </row>
        <row r="166">
          <cell r="W166">
            <v>3.6279820637463582</v>
          </cell>
        </row>
        <row r="167">
          <cell r="W167">
            <v>3.4869357414575384</v>
          </cell>
        </row>
        <row r="168">
          <cell r="W168">
            <v>4.6051701859880918</v>
          </cell>
        </row>
        <row r="169">
          <cell r="W169">
            <v>4.6051701859880918</v>
          </cell>
        </row>
        <row r="170">
          <cell r="W170">
            <v>4.6051701859880918</v>
          </cell>
        </row>
        <row r="185">
          <cell r="W185">
            <v>4.5815404244367777</v>
          </cell>
        </row>
        <row r="186">
          <cell r="W186">
            <v>3.1247437761772057</v>
          </cell>
        </row>
        <row r="187">
          <cell r="W187">
            <v>-6.4533897331015805E-2</v>
          </cell>
        </row>
        <row r="188">
          <cell r="W188">
            <v>4.6051701859880918</v>
          </cell>
        </row>
        <row r="189">
          <cell r="W189">
            <v>4.6051701859880918</v>
          </cell>
        </row>
        <row r="190">
          <cell r="W190">
            <v>4.6051701859880918</v>
          </cell>
        </row>
        <row r="205">
          <cell r="W205">
            <v>6.2479290727900016</v>
          </cell>
        </row>
        <row r="206">
          <cell r="W206">
            <v>5.7243689969285274</v>
          </cell>
        </row>
        <row r="225">
          <cell r="W225">
            <v>5.3659521733307765</v>
          </cell>
        </row>
        <row r="226">
          <cell r="W226">
            <v>4.6051701859880918</v>
          </cell>
        </row>
        <row r="227">
          <cell r="W227">
            <v>4.6051701859880918</v>
          </cell>
        </row>
        <row r="228">
          <cell r="W228">
            <v>4.6051701859880918</v>
          </cell>
        </row>
        <row r="245">
          <cell r="W245">
            <v>4.2855401582185477</v>
          </cell>
        </row>
        <row r="246">
          <cell r="W246">
            <v>4.2607604182538834</v>
          </cell>
        </row>
        <row r="247">
          <cell r="W247">
            <v>4.2089181375424118</v>
          </cell>
        </row>
        <row r="248">
          <cell r="W248">
            <v>4.6051701859880918</v>
          </cell>
        </row>
        <row r="249">
          <cell r="W249">
            <v>4.6051701859880918</v>
          </cell>
        </row>
        <row r="250">
          <cell r="W250">
            <v>4.6051701859880918</v>
          </cell>
        </row>
        <row r="265">
          <cell r="W265">
            <v>3.959295267993439</v>
          </cell>
        </row>
        <row r="266">
          <cell r="W266">
            <v>3.6836778073924301</v>
          </cell>
        </row>
        <row r="267">
          <cell r="W267">
            <v>2.6370372771645352</v>
          </cell>
        </row>
        <row r="268">
          <cell r="W268">
            <v>4.6051701859880918</v>
          </cell>
        </row>
        <row r="269">
          <cell r="W269">
            <v>4.6051701859880918</v>
          </cell>
        </row>
        <row r="270">
          <cell r="W270">
            <v>4.6051701859880918</v>
          </cell>
        </row>
        <row r="285">
          <cell r="W285">
            <v>4.7686621995259548</v>
          </cell>
        </row>
        <row r="286">
          <cell r="W286">
            <v>3.5115392719358285</v>
          </cell>
        </row>
        <row r="287">
          <cell r="W287">
            <v>4.2413126999607798</v>
          </cell>
        </row>
        <row r="288">
          <cell r="W288">
            <v>4.6051701859880918</v>
          </cell>
        </row>
        <row r="289">
          <cell r="W289">
            <v>4.6051701859880918</v>
          </cell>
        </row>
        <row r="290">
          <cell r="W290">
            <v>4.6051701859880918</v>
          </cell>
        </row>
        <row r="305">
          <cell r="W305">
            <v>4.4551053753128365</v>
          </cell>
        </row>
        <row r="306">
          <cell r="W306">
            <v>4.344399244565289</v>
          </cell>
        </row>
        <row r="307">
          <cell r="W307">
            <v>4.4161055795808402</v>
          </cell>
        </row>
        <row r="308">
          <cell r="W308">
            <v>4.6051701859880918</v>
          </cell>
        </row>
        <row r="309">
          <cell r="W309">
            <v>4.6051701859880918</v>
          </cell>
        </row>
        <row r="310">
          <cell r="W310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DTXSID5044994"/>
      <sheetName val="Log"/>
      <sheetName val="Criteria"/>
    </sheetNames>
    <sheetDataSet>
      <sheetData sheetId="0"/>
      <sheetData sheetId="1">
        <row r="5">
          <cell r="W5">
            <v>1.2969179793145791</v>
          </cell>
        </row>
        <row r="6">
          <cell r="W6">
            <v>1.5336480383566797</v>
          </cell>
        </row>
        <row r="7">
          <cell r="W7">
            <v>1.0703627984393156</v>
          </cell>
        </row>
        <row r="8">
          <cell r="W8">
            <v>2.4757256717842866</v>
          </cell>
        </row>
        <row r="9">
          <cell r="W9">
            <v>1.9235577600323452</v>
          </cell>
        </row>
        <row r="10">
          <cell r="W10">
            <v>2.0277558090005834</v>
          </cell>
        </row>
        <row r="11">
          <cell r="W11">
            <v>2.8703798637882358</v>
          </cell>
        </row>
        <row r="12">
          <cell r="W12">
            <v>2.3277180332506675</v>
          </cell>
        </row>
        <row r="13">
          <cell r="W13">
            <v>2.7987610506396821</v>
          </cell>
        </row>
        <row r="14">
          <cell r="W14">
            <v>3.6207696423269522</v>
          </cell>
        </row>
        <row r="15">
          <cell r="W15">
            <v>2.923364149197039</v>
          </cell>
        </row>
        <row r="16">
          <cell r="W16">
            <v>3.5473390137152165</v>
          </cell>
        </row>
        <row r="17">
          <cell r="W17">
            <v>4.6051701859880918</v>
          </cell>
        </row>
        <row r="18">
          <cell r="W18">
            <v>4.6051701859880918</v>
          </cell>
        </row>
        <row r="19">
          <cell r="W19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0uM"/>
      <sheetName val="Log"/>
      <sheetName val="Criteria"/>
    </sheetNames>
    <sheetDataSet>
      <sheetData sheetId="0"/>
      <sheetData sheetId="1">
        <row r="5">
          <cell r="W5">
            <v>1.6231362133589202</v>
          </cell>
        </row>
        <row r="6">
          <cell r="W6">
            <v>1.7543934202289433</v>
          </cell>
        </row>
        <row r="7">
          <cell r="W7">
            <v>1.1587977991774971</v>
          </cell>
        </row>
        <row r="8">
          <cell r="W8">
            <v>4.6051701859880918</v>
          </cell>
        </row>
        <row r="9">
          <cell r="W9">
            <v>4.6051701859880918</v>
          </cell>
        </row>
        <row r="10">
          <cell r="W10">
            <v>4.6051701859880918</v>
          </cell>
        </row>
        <row r="25">
          <cell r="W25">
            <v>3.0896390526995678</v>
          </cell>
        </row>
        <row r="26">
          <cell r="W26">
            <v>3.1338333153002709</v>
          </cell>
        </row>
        <row r="27">
          <cell r="W27">
            <v>3.0500244562955201</v>
          </cell>
        </row>
        <row r="28">
          <cell r="W28">
            <v>4.6051701859880918</v>
          </cell>
        </row>
        <row r="29">
          <cell r="W29">
            <v>4.6051701859880918</v>
          </cell>
        </row>
        <row r="30">
          <cell r="W30">
            <v>4.6051701859880918</v>
          </cell>
        </row>
        <row r="45">
          <cell r="W45">
            <v>1.4864491981036256</v>
          </cell>
        </row>
        <row r="46">
          <cell r="W46">
            <v>0.73275448716795766</v>
          </cell>
        </row>
        <row r="47">
          <cell r="W47">
            <v>1.3534119987666238</v>
          </cell>
        </row>
        <row r="48">
          <cell r="W48">
            <v>4.6051701859880918</v>
          </cell>
        </row>
        <row r="49">
          <cell r="W49">
            <v>4.6051701859880918</v>
          </cell>
        </row>
        <row r="50">
          <cell r="W50">
            <v>4.6051701859880918</v>
          </cell>
        </row>
        <row r="65">
          <cell r="W65">
            <v>2.4292227653330176</v>
          </cell>
        </row>
        <row r="66">
          <cell r="W66">
            <v>2.5574333947045855</v>
          </cell>
        </row>
        <row r="67">
          <cell r="W67">
            <v>2.9336452019345884</v>
          </cell>
        </row>
        <row r="68">
          <cell r="W68">
            <v>4.6051701859880918</v>
          </cell>
        </row>
        <row r="69">
          <cell r="W69">
            <v>4.6051701859880918</v>
          </cell>
        </row>
        <row r="70">
          <cell r="W70">
            <v>4.6051701859880918</v>
          </cell>
        </row>
        <row r="85">
          <cell r="W85">
            <v>1.6613631684650696</v>
          </cell>
        </row>
        <row r="86">
          <cell r="W86">
            <v>1.7648222604601098</v>
          </cell>
        </row>
        <row r="87">
          <cell r="W87">
            <v>1.5495036125268744</v>
          </cell>
        </row>
        <row r="88">
          <cell r="W88">
            <v>4.6051701859880918</v>
          </cell>
        </row>
        <row r="89">
          <cell r="W89">
            <v>4.6051701859880918</v>
          </cell>
        </row>
        <row r="90">
          <cell r="W90">
            <v>4.6051701859880918</v>
          </cell>
        </row>
        <row r="104">
          <cell r="W104"/>
        </row>
        <row r="105">
          <cell r="W105" t="str">
            <v/>
          </cell>
        </row>
        <row r="125">
          <cell r="W125">
            <v>4.2600914693944203</v>
          </cell>
        </row>
        <row r="126">
          <cell r="W126">
            <v>4.3444382524561425</v>
          </cell>
        </row>
        <row r="127">
          <cell r="W127">
            <v>4.8565835317201094</v>
          </cell>
        </row>
        <row r="128">
          <cell r="W128">
            <v>4.6051701859880918</v>
          </cell>
        </row>
        <row r="129">
          <cell r="W129">
            <v>4.6051701859880918</v>
          </cell>
        </row>
        <row r="130">
          <cell r="W130">
            <v>4.6051701859880918</v>
          </cell>
        </row>
        <row r="145">
          <cell r="W145">
            <v>3.9354632315194316</v>
          </cell>
        </row>
        <row r="146">
          <cell r="W146">
            <v>3.9767964519201873</v>
          </cell>
        </row>
        <row r="147">
          <cell r="W147">
            <v>3.9512437085672043</v>
          </cell>
        </row>
        <row r="148">
          <cell r="W148">
            <v>4.6051701859880918</v>
          </cell>
        </row>
        <row r="149">
          <cell r="W149">
            <v>4.6051701859880918</v>
          </cell>
        </row>
        <row r="150">
          <cell r="W150">
            <v>4.6051701859880918</v>
          </cell>
        </row>
        <row r="165">
          <cell r="W165">
            <v>4.25631026554119</v>
          </cell>
        </row>
        <row r="166">
          <cell r="W166">
            <v>4.1514374259811548</v>
          </cell>
        </row>
        <row r="167">
          <cell r="W167">
            <v>4.0365267440315193</v>
          </cell>
        </row>
        <row r="168">
          <cell r="W168">
            <v>4.6051701859880918</v>
          </cell>
        </row>
        <row r="169">
          <cell r="W169">
            <v>4.6051701859880918</v>
          </cell>
        </row>
        <row r="170">
          <cell r="W170">
            <v>4.6051701859880918</v>
          </cell>
        </row>
        <row r="185">
          <cell r="W185">
            <v>4.4416594155693714</v>
          </cell>
        </row>
        <row r="186">
          <cell r="W186">
            <v>4.3987697288988352</v>
          </cell>
        </row>
        <row r="187">
          <cell r="W187">
            <v>4.4036424163292365</v>
          </cell>
        </row>
        <row r="188">
          <cell r="W188">
            <v>4.6051701859880918</v>
          </cell>
        </row>
        <row r="189">
          <cell r="W189">
            <v>4.6051701859880918</v>
          </cell>
        </row>
        <row r="190">
          <cell r="W190">
            <v>4.6051701859880918</v>
          </cell>
        </row>
        <row r="205">
          <cell r="W205">
            <v>2.2106181085186223</v>
          </cell>
        </row>
        <row r="206">
          <cell r="W206">
            <v>1.5867766501416154</v>
          </cell>
        </row>
        <row r="207">
          <cell r="W207">
            <v>2.4418931004676274</v>
          </cell>
        </row>
        <row r="208">
          <cell r="W208">
            <v>4.6051701859880918</v>
          </cell>
        </row>
        <row r="209">
          <cell r="W209">
            <v>4.6051701859880918</v>
          </cell>
        </row>
        <row r="210">
          <cell r="W210">
            <v>4.6051701859880918</v>
          </cell>
        </row>
        <row r="225">
          <cell r="W225">
            <v>2.8909790653959826</v>
          </cell>
        </row>
        <row r="226">
          <cell r="W226">
            <v>2.481561806197472</v>
          </cell>
        </row>
        <row r="227">
          <cell r="W227">
            <v>3.1953092309736584</v>
          </cell>
        </row>
        <row r="228">
          <cell r="W228">
            <v>4.6051701859880918</v>
          </cell>
        </row>
        <row r="229">
          <cell r="W229">
            <v>4.6051701859880918</v>
          </cell>
        </row>
        <row r="230">
          <cell r="W230">
            <v>4.6051701859880918</v>
          </cell>
        </row>
        <row r="245">
          <cell r="W245">
            <v>4.2173684611592028</v>
          </cell>
        </row>
        <row r="246">
          <cell r="W246">
            <v>4.2430692278226969</v>
          </cell>
        </row>
        <row r="247">
          <cell r="W247">
            <v>4.2438859986641404</v>
          </cell>
        </row>
        <row r="248">
          <cell r="W248">
            <v>4.6051701859880918</v>
          </cell>
        </row>
        <row r="249">
          <cell r="W249">
            <v>4.6051701859880918</v>
          </cell>
        </row>
        <row r="250">
          <cell r="W250">
            <v>4.6051701859880918</v>
          </cell>
        </row>
        <row r="265">
          <cell r="W265">
            <v>1.2875447928488639</v>
          </cell>
        </row>
        <row r="266">
          <cell r="W266">
            <v>1.3914620688723038</v>
          </cell>
        </row>
        <row r="267">
          <cell r="W267">
            <v>1.5842727980332896</v>
          </cell>
        </row>
        <row r="268">
          <cell r="W268">
            <v>4.6051701859880918</v>
          </cell>
        </row>
        <row r="269">
          <cell r="W269">
            <v>4.6051701859880918</v>
          </cell>
        </row>
        <row r="270">
          <cell r="W270">
            <v>4.6051701859880918</v>
          </cell>
        </row>
        <row r="285">
          <cell r="W285">
            <v>4.6051701859880918</v>
          </cell>
        </row>
        <row r="286">
          <cell r="W286">
            <v>4.6051701859880918</v>
          </cell>
        </row>
        <row r="287">
          <cell r="W287">
            <v>4.6051701859880918</v>
          </cell>
        </row>
        <row r="305">
          <cell r="W305">
            <v>4.3529287622683617</v>
          </cell>
        </row>
        <row r="306">
          <cell r="W306">
            <v>4.3384698759778182</v>
          </cell>
        </row>
        <row r="307">
          <cell r="W307">
            <v>4.3788606216952886</v>
          </cell>
        </row>
        <row r="308">
          <cell r="W308">
            <v>4.6051701859880918</v>
          </cell>
        </row>
        <row r="309">
          <cell r="W309">
            <v>4.6051701859880918</v>
          </cell>
        </row>
        <row r="310">
          <cell r="W310">
            <v>4.6051701859880918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tabSelected="1" zoomScale="85" zoomScaleNormal="85" workbookViewId="0">
      <selection activeCell="C19" sqref="C19"/>
    </sheetView>
  </sheetViews>
  <sheetFormatPr defaultRowHeight="15" x14ac:dyDescent="0.25"/>
  <cols>
    <col min="1" max="1" width="22.140625" style="2" customWidth="1"/>
    <col min="2" max="2" width="9.85546875" style="2" bestFit="1" customWidth="1"/>
    <col min="3" max="3" width="30.7109375" style="8" bestFit="1" customWidth="1"/>
    <col min="4" max="4" width="15.7109375" style="8" bestFit="1" customWidth="1"/>
    <col min="5" max="5" width="40" style="8" customWidth="1"/>
    <col min="6" max="6" width="38.7109375" style="8" customWidth="1"/>
    <col min="7" max="7" width="26.7109375" style="8" bestFit="1" customWidth="1"/>
  </cols>
  <sheetData>
    <row r="1" spans="1:7" ht="15.75" x14ac:dyDescent="0.25">
      <c r="A1" s="7"/>
      <c r="B1" s="1"/>
      <c r="D1" s="9" t="s">
        <v>8</v>
      </c>
    </row>
    <row r="2" spans="1:7" x14ac:dyDescent="0.25">
      <c r="A2" s="7"/>
      <c r="D2" s="10">
        <v>44062</v>
      </c>
    </row>
    <row r="3" spans="1:7" x14ac:dyDescent="0.25">
      <c r="A3" s="7"/>
      <c r="D3" s="10"/>
    </row>
    <row r="4" spans="1:7" x14ac:dyDescent="0.25">
      <c r="A4" s="7"/>
      <c r="D4" s="10"/>
    </row>
    <row r="5" spans="1:7" ht="15.75" thickBot="1" x14ac:dyDescent="0.3">
      <c r="A5" s="11" t="s">
        <v>9</v>
      </c>
    </row>
    <row r="6" spans="1:7" ht="15.75" thickTop="1" x14ac:dyDescent="0.25">
      <c r="A6" s="4" t="s">
        <v>1</v>
      </c>
      <c r="B6" s="4" t="s">
        <v>3</v>
      </c>
      <c r="C6" s="12" t="s">
        <v>4</v>
      </c>
      <c r="D6" s="12" t="s">
        <v>5</v>
      </c>
      <c r="E6" s="12" t="s">
        <v>6</v>
      </c>
      <c r="F6" s="12" t="s">
        <v>15</v>
      </c>
      <c r="G6" s="12" t="s">
        <v>7</v>
      </c>
    </row>
    <row r="7" spans="1:7" s="58" customFormat="1" x14ac:dyDescent="0.25">
      <c r="A7" s="66" t="s">
        <v>43</v>
      </c>
      <c r="B7" s="66" t="s">
        <v>42</v>
      </c>
      <c r="C7" s="67">
        <v>411.02854458286794</v>
      </c>
      <c r="D7" s="68">
        <v>3.3727447385114595</v>
      </c>
      <c r="E7" s="69">
        <v>-8.5877967522955006E-7</v>
      </c>
      <c r="F7" s="69">
        <v>12.700392975252669</v>
      </c>
      <c r="G7" s="70" t="s">
        <v>10</v>
      </c>
    </row>
    <row r="8" spans="1:7" s="58" customFormat="1" ht="15.75" thickBot="1" x14ac:dyDescent="0.3">
      <c r="A8" s="71" t="s">
        <v>47</v>
      </c>
      <c r="B8" s="71" t="s">
        <v>42</v>
      </c>
      <c r="C8" s="72" t="s">
        <v>46</v>
      </c>
      <c r="D8" s="73" t="s">
        <v>45</v>
      </c>
      <c r="E8" s="74">
        <v>-8.5877967522955006E-7</v>
      </c>
      <c r="F8" s="74">
        <v>35.394864254419751</v>
      </c>
      <c r="G8" s="75" t="s">
        <v>10</v>
      </c>
    </row>
    <row r="9" spans="1:7" x14ac:dyDescent="0.25">
      <c r="A9" s="2" t="s">
        <v>43</v>
      </c>
      <c r="B9" s="2" t="s">
        <v>42</v>
      </c>
      <c r="C9" s="18">
        <v>203.88252044371396</v>
      </c>
      <c r="D9" s="16">
        <v>6.7994762773329853</v>
      </c>
      <c r="E9" s="17">
        <v>0</v>
      </c>
      <c r="F9" s="16">
        <v>5.2720504266661878</v>
      </c>
      <c r="G9" s="8" t="s">
        <v>11</v>
      </c>
    </row>
    <row r="10" spans="1:7" ht="15.75" thickBot="1" x14ac:dyDescent="0.3">
      <c r="A10" s="2" t="s">
        <v>47</v>
      </c>
      <c r="B10" s="2" t="s">
        <v>42</v>
      </c>
      <c r="C10" s="16" t="s">
        <v>46</v>
      </c>
      <c r="D10" s="17" t="s">
        <v>45</v>
      </c>
      <c r="E10" s="17">
        <v>0</v>
      </c>
      <c r="F10" s="16">
        <v>4.1734490080514837</v>
      </c>
      <c r="G10" s="8" t="s">
        <v>11</v>
      </c>
    </row>
    <row r="11" spans="1:7" x14ac:dyDescent="0.25">
      <c r="A11" s="5" t="s">
        <v>39</v>
      </c>
      <c r="B11" s="5" t="s">
        <v>42</v>
      </c>
      <c r="C11" s="13">
        <v>109.11597753051912</v>
      </c>
      <c r="D11" s="15">
        <v>12.704778827941599</v>
      </c>
      <c r="E11" s="57">
        <v>0.14892968783081548</v>
      </c>
      <c r="F11" s="15">
        <v>81.961420085108259</v>
      </c>
      <c r="G11" s="14" t="s">
        <v>183</v>
      </c>
    </row>
    <row r="12" spans="1:7" ht="15.75" thickBot="1" x14ac:dyDescent="0.3">
      <c r="A12" s="53"/>
      <c r="B12" s="53"/>
      <c r="C12" s="54"/>
      <c r="D12" s="54"/>
      <c r="E12" s="54"/>
      <c r="F12" s="54"/>
      <c r="G12" s="55"/>
    </row>
    <row r="13" spans="1:7" ht="15.75" thickTop="1" x14ac:dyDescent="0.25">
      <c r="A13" s="20" t="s">
        <v>12</v>
      </c>
      <c r="B13" s="6"/>
      <c r="C13" s="19"/>
      <c r="D13" s="19"/>
      <c r="E13" s="19"/>
      <c r="F13" s="19"/>
      <c r="G13" s="19"/>
    </row>
    <row r="14" spans="1:7" x14ac:dyDescent="0.25">
      <c r="A14" s="21" t="s">
        <v>13</v>
      </c>
    </row>
    <row r="15" spans="1:7" x14ac:dyDescent="0.25">
      <c r="A15" s="3" t="s">
        <v>14</v>
      </c>
    </row>
    <row r="16" spans="1:7" x14ac:dyDescent="0.25">
      <c r="A16" s="3" t="s">
        <v>16</v>
      </c>
    </row>
  </sheetData>
  <pageMargins left="0.7" right="0.7" top="0.75" bottom="0.75" header="0.3" footer="0.3"/>
  <pageSetup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workbookViewId="0">
      <selection activeCell="F19" sqref="F19"/>
    </sheetView>
  </sheetViews>
  <sheetFormatPr defaultRowHeight="15" x14ac:dyDescent="0.25"/>
  <cols>
    <col min="1" max="1" width="64.140625" style="25" bestFit="1" customWidth="1"/>
    <col min="2" max="2" width="15.85546875" style="25" bestFit="1" customWidth="1"/>
    <col min="3" max="3" width="11.85546875" style="25" bestFit="1" customWidth="1"/>
    <col min="4" max="4" width="9" style="25" bestFit="1" customWidth="1"/>
    <col min="5" max="5" width="10.5703125" style="25" bestFit="1" customWidth="1"/>
    <col min="6" max="6" width="8.7109375" style="25" customWidth="1"/>
    <col min="7" max="7" width="12.42578125" style="25" bestFit="1" customWidth="1"/>
    <col min="8" max="8" width="11.5703125" style="25" bestFit="1" customWidth="1"/>
    <col min="9" max="9" width="14.7109375" style="25" bestFit="1" customWidth="1"/>
    <col min="10" max="10" width="8.7109375" style="28" customWidth="1"/>
    <col min="11" max="11" width="8.7109375" style="25" hidden="1" customWidth="1"/>
    <col min="12" max="17" width="8.7109375" style="25" customWidth="1"/>
    <col min="18" max="18" width="22.5703125" style="25" bestFit="1" customWidth="1"/>
    <col min="19" max="19" width="8.7109375" style="25" customWidth="1"/>
    <col min="20" max="25" width="8.7109375" style="25" hidden="1" customWidth="1"/>
    <col min="26" max="26" width="20.5703125" style="28" bestFit="1" customWidth="1"/>
    <col min="27" max="29" width="21" style="28" bestFit="1" customWidth="1"/>
    <col min="30" max="30" width="10.140625" style="25" bestFit="1" customWidth="1"/>
    <col min="31" max="44" width="8.7109375" style="25" customWidth="1"/>
    <col min="45" max="16384" width="9.140625" style="25"/>
  </cols>
  <sheetData>
    <row r="1" spans="1:30" ht="15.75" thickBot="1" x14ac:dyDescent="0.3">
      <c r="A1" s="22" t="s">
        <v>17</v>
      </c>
      <c r="B1" s="22" t="s">
        <v>18</v>
      </c>
      <c r="C1" s="22" t="s">
        <v>0</v>
      </c>
      <c r="D1" s="22" t="s">
        <v>19</v>
      </c>
      <c r="E1" s="22" t="s">
        <v>20</v>
      </c>
      <c r="F1" s="22" t="s">
        <v>21</v>
      </c>
      <c r="G1" s="23" t="s">
        <v>22</v>
      </c>
      <c r="H1" s="23" t="s">
        <v>23</v>
      </c>
      <c r="I1" s="23" t="s">
        <v>24</v>
      </c>
      <c r="J1" s="24"/>
      <c r="K1" s="23"/>
      <c r="R1" s="26" t="s">
        <v>25</v>
      </c>
      <c r="Z1" s="27" t="s">
        <v>26</v>
      </c>
    </row>
    <row r="2" spans="1:30" ht="16.5" thickTop="1" thickBot="1" x14ac:dyDescent="0.3">
      <c r="A2" s="32" t="s">
        <v>48</v>
      </c>
      <c r="B2" s="32" t="s">
        <v>43</v>
      </c>
      <c r="C2" s="32" t="s">
        <v>51</v>
      </c>
      <c r="D2" s="32">
        <v>1</v>
      </c>
      <c r="E2" s="32">
        <v>3306000</v>
      </c>
      <c r="F2" s="32">
        <v>3.0248033877797943E-7</v>
      </c>
      <c r="G2" s="32"/>
      <c r="H2" s="32"/>
      <c r="I2" s="32"/>
      <c r="J2" s="33"/>
      <c r="K2" s="32"/>
      <c r="L2" s="32"/>
      <c r="M2" s="32"/>
      <c r="N2" s="32"/>
      <c r="O2" s="32"/>
      <c r="P2" s="32"/>
      <c r="Q2" s="32"/>
      <c r="R2" s="32" t="s">
        <v>44</v>
      </c>
      <c r="S2" s="32"/>
      <c r="T2" s="32">
        <v>4</v>
      </c>
      <c r="U2" s="32"/>
      <c r="V2" s="32"/>
      <c r="W2" s="32"/>
      <c r="X2" s="32"/>
      <c r="Y2" s="32"/>
      <c r="Z2" s="31" t="s">
        <v>27</v>
      </c>
      <c r="AA2" s="31" t="s">
        <v>28</v>
      </c>
      <c r="AB2" s="31" t="s">
        <v>29</v>
      </c>
      <c r="AC2" s="31" t="s">
        <v>30</v>
      </c>
      <c r="AD2" s="31" t="s">
        <v>31</v>
      </c>
    </row>
    <row r="3" spans="1:30" ht="15.75" thickTop="1" x14ac:dyDescent="0.25">
      <c r="A3" s="29" t="s">
        <v>49</v>
      </c>
      <c r="B3" s="29" t="s">
        <v>43</v>
      </c>
      <c r="C3" s="29" t="s">
        <v>51</v>
      </c>
      <c r="D3" s="29">
        <v>230.1</v>
      </c>
      <c r="E3" s="29">
        <v>3583000</v>
      </c>
      <c r="F3" s="29">
        <v>6.4209999999999997E-5</v>
      </c>
      <c r="G3" s="29"/>
      <c r="H3" s="29"/>
      <c r="I3" s="29"/>
      <c r="J3" s="30"/>
      <c r="K3" s="29"/>
      <c r="L3" s="29"/>
      <c r="M3" s="29"/>
      <c r="N3" s="29"/>
      <c r="O3" s="29"/>
      <c r="P3" s="29"/>
      <c r="Q3" s="29"/>
      <c r="R3" s="29" t="s">
        <v>27</v>
      </c>
      <c r="S3" s="29"/>
      <c r="T3" s="29">
        <v>62</v>
      </c>
      <c r="U3" s="29"/>
      <c r="V3" s="29"/>
      <c r="W3" s="29"/>
      <c r="X3" s="29"/>
      <c r="Y3" s="29"/>
      <c r="Z3" s="34">
        <v>120</v>
      </c>
      <c r="AA3" s="49" t="s">
        <v>180</v>
      </c>
      <c r="AB3" s="49" t="s">
        <v>181</v>
      </c>
      <c r="AC3" s="49" t="s">
        <v>182</v>
      </c>
      <c r="AD3" s="49" t="s">
        <v>41</v>
      </c>
    </row>
    <row r="4" spans="1:30" x14ac:dyDescent="0.25">
      <c r="A4" s="32" t="s">
        <v>50</v>
      </c>
      <c r="B4" s="32" t="s">
        <v>43</v>
      </c>
      <c r="C4" s="32" t="s">
        <v>51</v>
      </c>
      <c r="D4" s="32">
        <v>454.1</v>
      </c>
      <c r="E4" s="32">
        <v>3560000</v>
      </c>
      <c r="F4" s="32">
        <v>1.2750000000000001E-4</v>
      </c>
      <c r="G4" s="32"/>
      <c r="H4" s="32"/>
      <c r="I4" s="32"/>
      <c r="J4" s="33"/>
      <c r="K4" s="32"/>
      <c r="L4" s="32"/>
      <c r="M4" s="32"/>
      <c r="N4" s="32"/>
      <c r="O4" s="32"/>
      <c r="P4" s="32"/>
      <c r="Q4" s="32"/>
      <c r="R4" s="32" t="s">
        <v>32</v>
      </c>
      <c r="S4" s="32"/>
      <c r="T4" s="32">
        <v>76</v>
      </c>
      <c r="U4" s="32"/>
      <c r="V4" s="32"/>
      <c r="W4" s="32"/>
      <c r="X4" s="32"/>
      <c r="Y4" s="32"/>
      <c r="Z4" s="34">
        <v>60</v>
      </c>
      <c r="AA4" s="49" t="s">
        <v>180</v>
      </c>
      <c r="AB4" s="49" t="s">
        <v>181</v>
      </c>
      <c r="AC4" s="49" t="s">
        <v>182</v>
      </c>
      <c r="AD4" s="49" t="s">
        <v>41</v>
      </c>
    </row>
    <row r="5" spans="1:30" x14ac:dyDescent="0.25">
      <c r="A5" s="29" t="s">
        <v>52</v>
      </c>
      <c r="B5" s="29" t="s">
        <v>43</v>
      </c>
      <c r="C5" s="29" t="s">
        <v>51</v>
      </c>
      <c r="D5" s="29">
        <v>1</v>
      </c>
      <c r="E5" s="29">
        <v>3645000</v>
      </c>
      <c r="F5" s="29">
        <v>2.7434842249657064E-7</v>
      </c>
      <c r="G5" s="29">
        <v>-2.0193249587017754</v>
      </c>
      <c r="H5" s="29">
        <v>120</v>
      </c>
      <c r="I5" s="29" t="s">
        <v>41</v>
      </c>
      <c r="J5" s="30"/>
      <c r="K5" s="29"/>
      <c r="L5" s="29"/>
      <c r="M5" s="29"/>
      <c r="N5" s="29"/>
      <c r="O5" s="29"/>
      <c r="P5" s="29"/>
      <c r="Q5" s="29"/>
      <c r="R5" s="29"/>
      <c r="S5" s="29"/>
      <c r="T5" s="29"/>
      <c r="U5" s="29" t="s">
        <v>41</v>
      </c>
      <c r="V5" s="29">
        <v>15</v>
      </c>
      <c r="W5" s="29">
        <v>1.3488135796750425</v>
      </c>
      <c r="X5" s="29"/>
      <c r="Y5" s="29"/>
      <c r="Z5" s="34">
        <v>30</v>
      </c>
      <c r="AA5" s="49" t="s">
        <v>180</v>
      </c>
      <c r="AB5" s="49" t="s">
        <v>181</v>
      </c>
      <c r="AC5" s="49" t="s">
        <v>182</v>
      </c>
      <c r="AD5" s="49" t="s">
        <v>41</v>
      </c>
    </row>
    <row r="6" spans="1:30" x14ac:dyDescent="0.25">
      <c r="A6" s="32" t="s">
        <v>53</v>
      </c>
      <c r="B6" s="32" t="s">
        <v>43</v>
      </c>
      <c r="C6" s="32" t="s">
        <v>51</v>
      </c>
      <c r="D6" s="32">
        <v>1</v>
      </c>
      <c r="E6" s="32">
        <v>3859000</v>
      </c>
      <c r="F6" s="32">
        <v>2.5913449080072555E-7</v>
      </c>
      <c r="G6" s="32">
        <v>-1.6735388617283213</v>
      </c>
      <c r="H6" s="32">
        <v>120</v>
      </c>
      <c r="I6" s="32" t="s">
        <v>41</v>
      </c>
      <c r="J6" s="33"/>
      <c r="K6" s="32"/>
      <c r="L6" s="32"/>
      <c r="M6" s="32"/>
      <c r="N6" s="32"/>
      <c r="O6" s="32"/>
      <c r="P6" s="32"/>
      <c r="Q6" s="32"/>
      <c r="R6" s="32"/>
      <c r="S6" s="32"/>
      <c r="T6" s="32"/>
      <c r="U6" s="32" t="s">
        <v>41</v>
      </c>
      <c r="V6" s="32">
        <v>15</v>
      </c>
      <c r="W6" s="32">
        <v>1.6960986235581224</v>
      </c>
      <c r="X6" s="32"/>
      <c r="Y6" s="32"/>
      <c r="Z6" s="34">
        <v>15</v>
      </c>
      <c r="AA6" s="37">
        <v>3.8528517164149644E-2</v>
      </c>
      <c r="AB6" s="49" t="s">
        <v>181</v>
      </c>
      <c r="AC6" s="37">
        <v>5.4526330669662587E-2</v>
      </c>
      <c r="AD6" s="37">
        <v>4.6527423916906119E-2</v>
      </c>
    </row>
    <row r="7" spans="1:30" ht="15.75" thickBot="1" x14ac:dyDescent="0.3">
      <c r="A7" s="29" t="s">
        <v>54</v>
      </c>
      <c r="B7" s="29" t="s">
        <v>43</v>
      </c>
      <c r="C7" s="29" t="s">
        <v>51</v>
      </c>
      <c r="D7" s="29">
        <v>1</v>
      </c>
      <c r="E7" s="29">
        <v>3772000</v>
      </c>
      <c r="F7" s="29">
        <v>2.6511134676564159E-7</v>
      </c>
      <c r="G7" s="29">
        <v>-1.4214787667547337</v>
      </c>
      <c r="H7" s="29">
        <v>120</v>
      </c>
      <c r="I7" s="29" t="s">
        <v>41</v>
      </c>
      <c r="J7" s="30"/>
      <c r="K7" s="29"/>
      <c r="L7" s="29"/>
      <c r="M7" s="29"/>
      <c r="N7" s="29"/>
      <c r="O7" s="29"/>
      <c r="P7" s="29"/>
      <c r="Q7" s="29"/>
      <c r="R7" s="29"/>
      <c r="S7" s="29"/>
      <c r="T7" s="29"/>
      <c r="U7" s="29" t="s">
        <v>41</v>
      </c>
      <c r="V7" s="29">
        <v>0</v>
      </c>
      <c r="W7" s="29">
        <v>4.6051701859880918</v>
      </c>
      <c r="X7" s="29"/>
      <c r="Y7" s="29"/>
      <c r="Z7" s="39">
        <v>0</v>
      </c>
      <c r="AA7" s="40">
        <v>1</v>
      </c>
      <c r="AB7" s="40">
        <v>1</v>
      </c>
      <c r="AC7" s="40">
        <v>1</v>
      </c>
      <c r="AD7" s="40">
        <v>1</v>
      </c>
    </row>
    <row r="8" spans="1:30" ht="16.5" thickTop="1" thickBot="1" x14ac:dyDescent="0.3">
      <c r="A8" s="32" t="s">
        <v>55</v>
      </c>
      <c r="B8" s="32" t="s">
        <v>43</v>
      </c>
      <c r="C8" s="32" t="s">
        <v>51</v>
      </c>
      <c r="D8" s="32">
        <v>1</v>
      </c>
      <c r="E8" s="32">
        <v>3492000</v>
      </c>
      <c r="F8" s="32">
        <v>2.86368843069874E-7</v>
      </c>
      <c r="G8" s="32">
        <v>-2.0189440830231264</v>
      </c>
      <c r="H8" s="32">
        <v>60</v>
      </c>
      <c r="I8" s="32" t="s">
        <v>41</v>
      </c>
      <c r="J8" s="33"/>
      <c r="K8" s="32"/>
      <c r="L8" s="32"/>
      <c r="M8" s="32"/>
      <c r="N8" s="32"/>
      <c r="O8" s="32"/>
      <c r="P8" s="32"/>
      <c r="Q8" s="32"/>
      <c r="R8" s="32"/>
      <c r="S8" s="32"/>
      <c r="T8" s="32"/>
      <c r="U8" s="32" t="s">
        <v>41</v>
      </c>
      <c r="V8" s="32">
        <v>0</v>
      </c>
      <c r="W8" s="32">
        <v>4.6051701859880918</v>
      </c>
      <c r="X8" s="32"/>
      <c r="Y8" s="32"/>
    </row>
    <row r="9" spans="1:30" x14ac:dyDescent="0.25">
      <c r="A9" s="29" t="s">
        <v>56</v>
      </c>
      <c r="B9" s="29" t="s">
        <v>43</v>
      </c>
      <c r="C9" s="29" t="s">
        <v>51</v>
      </c>
      <c r="D9" s="29">
        <v>1</v>
      </c>
      <c r="E9" s="29">
        <v>3174000</v>
      </c>
      <c r="F9" s="29">
        <v>3.15059861373661E-7</v>
      </c>
      <c r="G9" s="29">
        <v>-1.6720706172638016</v>
      </c>
      <c r="H9" s="29">
        <v>60</v>
      </c>
      <c r="I9" s="29" t="s">
        <v>41</v>
      </c>
      <c r="J9" s="30"/>
      <c r="K9" s="29"/>
      <c r="L9" s="29"/>
      <c r="M9" s="29"/>
      <c r="N9" s="29"/>
      <c r="O9" s="29"/>
      <c r="P9" s="29"/>
      <c r="Q9" s="29"/>
      <c r="R9" s="29"/>
      <c r="S9" s="29"/>
      <c r="T9" s="29"/>
      <c r="U9" s="29" t="s">
        <v>41</v>
      </c>
      <c r="V9" s="29">
        <v>0</v>
      </c>
      <c r="W9" s="29">
        <v>4.6051701859880918</v>
      </c>
      <c r="X9" s="29"/>
      <c r="Y9" s="29"/>
      <c r="Z9" s="41" t="s">
        <v>33</v>
      </c>
      <c r="AA9" s="56">
        <v>-0.20551427229143396</v>
      </c>
    </row>
    <row r="10" spans="1:30" x14ac:dyDescent="0.25">
      <c r="A10" s="32" t="s">
        <v>57</v>
      </c>
      <c r="B10" s="32" t="s">
        <v>43</v>
      </c>
      <c r="C10" s="32" t="s">
        <v>51</v>
      </c>
      <c r="D10" s="32">
        <v>1</v>
      </c>
      <c r="E10" s="32">
        <v>3303000</v>
      </c>
      <c r="F10" s="32">
        <v>3.0275507114744171E-7</v>
      </c>
      <c r="G10" s="32">
        <v>-1.4206392538353207</v>
      </c>
      <c r="H10" s="32">
        <v>60</v>
      </c>
      <c r="I10" s="32" t="s">
        <v>41</v>
      </c>
      <c r="J10" s="33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 t="s">
        <v>41</v>
      </c>
      <c r="V10" s="32" t="s">
        <v>41</v>
      </c>
      <c r="W10" s="32" t="s">
        <v>41</v>
      </c>
      <c r="X10" s="32"/>
      <c r="Y10" s="32"/>
      <c r="Z10" s="43" t="s">
        <v>34</v>
      </c>
      <c r="AA10" s="44">
        <v>4.6051701859880918</v>
      </c>
    </row>
    <row r="11" spans="1:30" x14ac:dyDescent="0.25">
      <c r="A11" s="29" t="s">
        <v>58</v>
      </c>
      <c r="B11" s="29" t="s">
        <v>43</v>
      </c>
      <c r="C11" s="29" t="s">
        <v>51</v>
      </c>
      <c r="D11" s="29">
        <v>1</v>
      </c>
      <c r="E11" s="29">
        <v>3230000</v>
      </c>
      <c r="F11" s="29">
        <v>3.0959752321981424E-7</v>
      </c>
      <c r="G11" s="29">
        <v>-2.0182080655716343</v>
      </c>
      <c r="H11" s="29">
        <v>30</v>
      </c>
      <c r="I11" s="29" t="s">
        <v>41</v>
      </c>
      <c r="J11" s="30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 t="s">
        <v>41</v>
      </c>
      <c r="V11" s="29" t="s">
        <v>41</v>
      </c>
      <c r="W11" s="29" t="s">
        <v>41</v>
      </c>
      <c r="X11" s="29"/>
      <c r="Y11" s="29"/>
      <c r="Z11" s="43" t="s">
        <v>100</v>
      </c>
      <c r="AA11" s="45">
        <v>0.99473977995623752</v>
      </c>
    </row>
    <row r="12" spans="1:30" x14ac:dyDescent="0.25">
      <c r="A12" s="32" t="s">
        <v>59</v>
      </c>
      <c r="B12" s="32" t="s">
        <v>43</v>
      </c>
      <c r="C12" s="32" t="s">
        <v>51</v>
      </c>
      <c r="D12" s="32">
        <v>1</v>
      </c>
      <c r="E12" s="32">
        <v>3145000</v>
      </c>
      <c r="F12" s="32">
        <v>3.1796502384737677E-7</v>
      </c>
      <c r="G12" s="32">
        <v>-1.671994346178302</v>
      </c>
      <c r="H12" s="32">
        <v>30</v>
      </c>
      <c r="I12" s="32" t="s">
        <v>41</v>
      </c>
      <c r="J12" s="33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 t="s">
        <v>41</v>
      </c>
      <c r="V12" s="32" t="s">
        <v>41</v>
      </c>
      <c r="W12" s="32" t="s">
        <v>41</v>
      </c>
      <c r="X12" s="32"/>
      <c r="Y12" s="32"/>
      <c r="Z12" s="43" t="s">
        <v>101</v>
      </c>
      <c r="AA12" s="44">
        <v>3.3727447385114595</v>
      </c>
    </row>
    <row r="13" spans="1:30" x14ac:dyDescent="0.25">
      <c r="A13" s="29" t="s">
        <v>60</v>
      </c>
      <c r="B13" s="29" t="s">
        <v>43</v>
      </c>
      <c r="C13" s="29" t="s">
        <v>51</v>
      </c>
      <c r="D13" s="29">
        <v>1</v>
      </c>
      <c r="E13" s="29">
        <v>3075000</v>
      </c>
      <c r="F13" s="29">
        <v>3.2520325203252031E-7</v>
      </c>
      <c r="G13" s="29">
        <v>-1.4201386248943793</v>
      </c>
      <c r="H13" s="29">
        <v>30</v>
      </c>
      <c r="I13" s="29" t="s">
        <v>41</v>
      </c>
      <c r="J13" s="30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 t="s">
        <v>41</v>
      </c>
      <c r="V13" s="29" t="s">
        <v>41</v>
      </c>
      <c r="W13" s="29" t="s">
        <v>41</v>
      </c>
      <c r="X13" s="29"/>
      <c r="Y13" s="29"/>
      <c r="Z13" s="43" t="s">
        <v>102</v>
      </c>
      <c r="AA13" s="52">
        <v>411.02854458286794</v>
      </c>
    </row>
    <row r="14" spans="1:30" ht="15.75" thickBot="1" x14ac:dyDescent="0.3">
      <c r="A14" s="32" t="s">
        <v>61</v>
      </c>
      <c r="B14" s="32" t="s">
        <v>43</v>
      </c>
      <c r="C14" s="32" t="s">
        <v>51</v>
      </c>
      <c r="D14" s="32">
        <v>611.5</v>
      </c>
      <c r="E14" s="32">
        <v>3294000</v>
      </c>
      <c r="F14" s="32">
        <v>1.8560000000000001E-4</v>
      </c>
      <c r="G14" s="32">
        <v>3.8528517164149645</v>
      </c>
      <c r="H14" s="32">
        <v>15</v>
      </c>
      <c r="I14" s="36">
        <v>1.3488135796750425</v>
      </c>
      <c r="J14" s="33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>
        <v>10</v>
      </c>
      <c r="V14" s="32" t="s">
        <v>41</v>
      </c>
      <c r="W14" s="32" t="s">
        <v>41</v>
      </c>
      <c r="X14" s="32"/>
      <c r="Y14" s="32"/>
      <c r="Z14" s="47" t="s">
        <v>7</v>
      </c>
      <c r="AA14" s="48" t="s">
        <v>38</v>
      </c>
    </row>
    <row r="15" spans="1:30" x14ac:dyDescent="0.25">
      <c r="A15" s="29" t="s">
        <v>62</v>
      </c>
      <c r="B15" s="29" t="s">
        <v>43</v>
      </c>
      <c r="C15" s="29" t="s">
        <v>51</v>
      </c>
      <c r="D15" s="29">
        <v>1</v>
      </c>
      <c r="E15" s="29">
        <v>3281000</v>
      </c>
      <c r="F15" s="29">
        <v>3.0478512648582747E-7</v>
      </c>
      <c r="G15" s="29">
        <v>-1.6723403664396932</v>
      </c>
      <c r="H15" s="29">
        <v>15</v>
      </c>
      <c r="I15" s="29" t="s">
        <v>41</v>
      </c>
      <c r="J15" s="30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 t="s">
        <v>41</v>
      </c>
      <c r="V15" s="29" t="s">
        <v>41</v>
      </c>
      <c r="W15" s="29" t="s">
        <v>41</v>
      </c>
      <c r="X15" s="29"/>
      <c r="Y15" s="29"/>
    </row>
    <row r="16" spans="1:30" x14ac:dyDescent="0.25">
      <c r="A16" s="32" t="s">
        <v>63</v>
      </c>
      <c r="B16" s="32" t="s">
        <v>43</v>
      </c>
      <c r="C16" s="32" t="s">
        <v>51</v>
      </c>
      <c r="D16" s="32">
        <v>1029</v>
      </c>
      <c r="E16" s="32">
        <v>3335000</v>
      </c>
      <c r="F16" s="32">
        <v>3.0850000000000002E-4</v>
      </c>
      <c r="G16" s="32">
        <v>5.4526330669662588</v>
      </c>
      <c r="H16" s="32">
        <v>15</v>
      </c>
      <c r="I16" s="36">
        <v>1.6960986235581224</v>
      </c>
      <c r="J16" s="3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>
        <v>12</v>
      </c>
      <c r="V16" s="32" t="s">
        <v>41</v>
      </c>
      <c r="W16" s="32" t="s">
        <v>41</v>
      </c>
      <c r="X16" s="32"/>
      <c r="Y16" s="32"/>
    </row>
    <row r="17" spans="1:30" x14ac:dyDescent="0.25">
      <c r="A17" s="29" t="s">
        <v>64</v>
      </c>
      <c r="B17" s="29" t="s">
        <v>43</v>
      </c>
      <c r="C17" s="29" t="s">
        <v>51</v>
      </c>
      <c r="D17" s="29">
        <v>10940</v>
      </c>
      <c r="E17" s="29">
        <v>3399000</v>
      </c>
      <c r="F17" s="29">
        <v>3.2200000000000002E-3</v>
      </c>
      <c r="G17" s="29">
        <v>100</v>
      </c>
      <c r="H17" s="29">
        <v>0</v>
      </c>
      <c r="I17" s="38">
        <v>4.6051701859880918</v>
      </c>
      <c r="J17" s="30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>
        <v>13</v>
      </c>
      <c r="V17" s="29" t="s">
        <v>41</v>
      </c>
      <c r="W17" s="29" t="s">
        <v>41</v>
      </c>
      <c r="X17" s="29"/>
      <c r="Y17" s="29"/>
    </row>
    <row r="18" spans="1:30" x14ac:dyDescent="0.25">
      <c r="A18" s="32" t="s">
        <v>65</v>
      </c>
      <c r="B18" s="32" t="s">
        <v>43</v>
      </c>
      <c r="C18" s="32" t="s">
        <v>51</v>
      </c>
      <c r="D18" s="32">
        <v>12450</v>
      </c>
      <c r="E18" s="32">
        <v>3215000</v>
      </c>
      <c r="F18" s="32">
        <v>3.8730000000000001E-3</v>
      </c>
      <c r="G18" s="32">
        <v>100</v>
      </c>
      <c r="H18" s="32">
        <v>0</v>
      </c>
      <c r="I18" s="36">
        <v>4.6051701859880918</v>
      </c>
      <c r="J18" s="33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>
        <v>14</v>
      </c>
      <c r="V18" s="32" t="s">
        <v>41</v>
      </c>
      <c r="W18" s="32" t="s">
        <v>41</v>
      </c>
      <c r="X18" s="32"/>
      <c r="Y18" s="32"/>
    </row>
    <row r="19" spans="1:30" x14ac:dyDescent="0.25">
      <c r="A19" s="29" t="s">
        <v>66</v>
      </c>
      <c r="B19" s="29" t="s">
        <v>43</v>
      </c>
      <c r="C19" s="29" t="s">
        <v>51</v>
      </c>
      <c r="D19" s="29">
        <v>15670</v>
      </c>
      <c r="E19" s="29">
        <v>3444000</v>
      </c>
      <c r="F19" s="29">
        <v>4.548E-3</v>
      </c>
      <c r="G19" s="29">
        <v>100</v>
      </c>
      <c r="H19" s="29">
        <v>0</v>
      </c>
      <c r="I19" s="38">
        <v>4.6051701859880918</v>
      </c>
      <c r="J19" s="30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>
        <v>15</v>
      </c>
      <c r="V19" s="29" t="s">
        <v>41</v>
      </c>
      <c r="W19" s="29" t="s">
        <v>41</v>
      </c>
      <c r="X19" s="29"/>
      <c r="Y19" s="29"/>
    </row>
    <row r="20" spans="1:30" ht="15.75" thickBot="1" x14ac:dyDescent="0.3">
      <c r="A20" s="32"/>
      <c r="B20" s="32"/>
      <c r="C20" s="32"/>
      <c r="D20" s="32"/>
      <c r="E20" s="32"/>
      <c r="F20" s="32"/>
      <c r="G20" s="32"/>
      <c r="H20" s="32"/>
      <c r="I20" s="32"/>
      <c r="J20" s="33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30" ht="16.5" thickTop="1" thickBot="1" x14ac:dyDescent="0.3">
      <c r="A21" s="29" t="s">
        <v>48</v>
      </c>
      <c r="B21" s="29" t="s">
        <v>47</v>
      </c>
      <c r="C21" s="29" t="s">
        <v>67</v>
      </c>
      <c r="D21" s="29">
        <v>1</v>
      </c>
      <c r="E21" s="29">
        <v>3306000</v>
      </c>
      <c r="F21" s="29">
        <v>3.0248033877797943E-7</v>
      </c>
      <c r="G21" s="29"/>
      <c r="H21" s="29"/>
      <c r="I21" s="29"/>
      <c r="J21" s="30"/>
      <c r="K21" s="29"/>
      <c r="L21" s="29"/>
      <c r="M21" s="29"/>
      <c r="N21" s="29"/>
      <c r="O21" s="29"/>
      <c r="P21" s="29"/>
      <c r="Q21" s="29"/>
      <c r="R21" s="29" t="s">
        <v>68</v>
      </c>
      <c r="S21" s="29"/>
      <c r="T21" s="29">
        <v>13</v>
      </c>
      <c r="U21" s="29"/>
      <c r="V21" s="29"/>
      <c r="W21" s="29"/>
      <c r="X21" s="29"/>
      <c r="Y21" s="29"/>
      <c r="Z21" s="31" t="s">
        <v>27</v>
      </c>
      <c r="AA21" s="31" t="s">
        <v>28</v>
      </c>
      <c r="AB21" s="31" t="s">
        <v>29</v>
      </c>
      <c r="AC21" s="31" t="s">
        <v>30</v>
      </c>
      <c r="AD21" s="31" t="s">
        <v>31</v>
      </c>
    </row>
    <row r="22" spans="1:30" ht="15.75" thickTop="1" x14ac:dyDescent="0.25">
      <c r="A22" s="32" t="s">
        <v>49</v>
      </c>
      <c r="B22" s="32" t="s">
        <v>47</v>
      </c>
      <c r="C22" s="32" t="s">
        <v>67</v>
      </c>
      <c r="D22" s="32">
        <v>1</v>
      </c>
      <c r="E22" s="32">
        <v>3583000</v>
      </c>
      <c r="F22" s="32">
        <v>2.7909572983533354E-7</v>
      </c>
      <c r="G22" s="32"/>
      <c r="H22" s="32"/>
      <c r="I22" s="32"/>
      <c r="J22" s="33"/>
      <c r="K22" s="32"/>
      <c r="L22" s="32"/>
      <c r="M22" s="32"/>
      <c r="N22" s="32"/>
      <c r="O22" s="32"/>
      <c r="P22" s="32"/>
      <c r="Q22" s="32"/>
      <c r="R22" s="32" t="s">
        <v>27</v>
      </c>
      <c r="S22" s="32"/>
      <c r="T22" s="32">
        <v>233</v>
      </c>
      <c r="U22" s="32"/>
      <c r="V22" s="32"/>
      <c r="W22" s="32"/>
      <c r="X22" s="32"/>
      <c r="Y22" s="32"/>
      <c r="Z22" s="34">
        <v>120</v>
      </c>
      <c r="AA22" s="65">
        <v>1.4006002878960254E-6</v>
      </c>
      <c r="AB22" s="64">
        <v>7.5310421358831676E-7</v>
      </c>
      <c r="AC22" s="64">
        <v>9.8680947523205567E-7</v>
      </c>
      <c r="AD22" s="65">
        <v>1.0468379922387994E-6</v>
      </c>
    </row>
    <row r="23" spans="1:30" x14ac:dyDescent="0.25">
      <c r="A23" s="29" t="s">
        <v>50</v>
      </c>
      <c r="B23" s="29" t="s">
        <v>47</v>
      </c>
      <c r="C23" s="29" t="s">
        <v>67</v>
      </c>
      <c r="D23" s="29">
        <v>1</v>
      </c>
      <c r="E23" s="29">
        <v>3560000</v>
      </c>
      <c r="F23" s="29">
        <v>2.8089887640449437E-7</v>
      </c>
      <c r="G23" s="29"/>
      <c r="H23" s="29"/>
      <c r="I23" s="29"/>
      <c r="J23" s="30"/>
      <c r="K23" s="29"/>
      <c r="L23" s="29"/>
      <c r="M23" s="29"/>
      <c r="N23" s="29"/>
      <c r="O23" s="29"/>
      <c r="P23" s="29"/>
      <c r="Q23" s="29"/>
      <c r="R23" s="29" t="s">
        <v>32</v>
      </c>
      <c r="S23" s="29"/>
      <c r="T23" s="29">
        <v>247</v>
      </c>
      <c r="U23" s="29"/>
      <c r="V23" s="29"/>
      <c r="W23" s="29"/>
      <c r="X23" s="29"/>
      <c r="Y23" s="29"/>
      <c r="Z23" s="34">
        <v>60</v>
      </c>
      <c r="AA23" s="65">
        <v>1.7620953853646605E-6</v>
      </c>
      <c r="AB23" s="65">
        <v>1.2053679003802657E-6</v>
      </c>
      <c r="AC23" s="65">
        <v>1.7999628982308703E-6</v>
      </c>
      <c r="AD23" s="65">
        <v>1.5891420613252655E-6</v>
      </c>
    </row>
    <row r="24" spans="1:30" x14ac:dyDescent="0.25">
      <c r="A24" s="32" t="s">
        <v>69</v>
      </c>
      <c r="B24" s="32" t="s">
        <v>47</v>
      </c>
      <c r="C24" s="32" t="s">
        <v>67</v>
      </c>
      <c r="D24" s="32">
        <v>1</v>
      </c>
      <c r="E24" s="32">
        <v>1757000</v>
      </c>
      <c r="F24" s="32">
        <v>5.6915196357427437E-7</v>
      </c>
      <c r="G24" s="32">
        <v>1.4006002878960255E-4</v>
      </c>
      <c r="H24" s="32">
        <v>120</v>
      </c>
      <c r="I24" s="36">
        <v>-8.8734394501849998</v>
      </c>
      <c r="J24" s="33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>
        <v>1</v>
      </c>
      <c r="V24" s="32">
        <v>120</v>
      </c>
      <c r="W24" s="32">
        <v>-8.8734394501849998</v>
      </c>
      <c r="X24" s="32"/>
      <c r="Y24" s="32"/>
      <c r="Z24" s="34">
        <v>30</v>
      </c>
      <c r="AA24" s="65">
        <v>1.097159365418689E-6</v>
      </c>
      <c r="AB24" s="65">
        <v>1.4489460656969564E-6</v>
      </c>
      <c r="AC24" s="65">
        <v>1.7691079812651098E-6</v>
      </c>
      <c r="AD24" s="65">
        <v>1.4384044707935851E-6</v>
      </c>
    </row>
    <row r="25" spans="1:30" x14ac:dyDescent="0.25">
      <c r="A25" s="29" t="s">
        <v>70</v>
      </c>
      <c r="B25" s="29" t="s">
        <v>47</v>
      </c>
      <c r="C25" s="29" t="s">
        <v>67</v>
      </c>
      <c r="D25" s="29">
        <v>1</v>
      </c>
      <c r="E25" s="29">
        <v>2033000</v>
      </c>
      <c r="F25" s="29">
        <v>4.9188391539596651E-7</v>
      </c>
      <c r="G25" s="29">
        <v>7.5310421358831678E-5</v>
      </c>
      <c r="H25" s="29">
        <v>120</v>
      </c>
      <c r="I25" s="38">
        <v>-9.4938920348748752</v>
      </c>
      <c r="J25" s="30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>
        <v>2</v>
      </c>
      <c r="V25" s="29">
        <v>120</v>
      </c>
      <c r="W25" s="29">
        <v>-9.4938920348748752</v>
      </c>
      <c r="X25" s="29"/>
      <c r="Y25" s="29"/>
      <c r="Z25" s="34">
        <v>15</v>
      </c>
      <c r="AA25" s="37">
        <v>2.4956338553409091E-2</v>
      </c>
      <c r="AB25" s="65">
        <v>1.2712593444395056E-6</v>
      </c>
      <c r="AC25" s="65">
        <v>2.3132490937325152E-6</v>
      </c>
      <c r="AD25" s="35">
        <v>8.3199743539490879E-3</v>
      </c>
    </row>
    <row r="26" spans="1:30" ht="15.75" thickBot="1" x14ac:dyDescent="0.3">
      <c r="A26" s="32" t="s">
        <v>71</v>
      </c>
      <c r="B26" s="32" t="s">
        <v>47</v>
      </c>
      <c r="C26" s="32" t="s">
        <v>67</v>
      </c>
      <c r="D26" s="32">
        <v>1</v>
      </c>
      <c r="E26" s="32">
        <v>2161000</v>
      </c>
      <c r="F26" s="32">
        <v>4.6274872744099952E-7</v>
      </c>
      <c r="G26" s="32">
        <v>9.8680947523205564E-5</v>
      </c>
      <c r="H26" s="32">
        <v>120</v>
      </c>
      <c r="I26" s="36">
        <v>-9.2236186643710489</v>
      </c>
      <c r="J26" s="33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>
        <v>3</v>
      </c>
      <c r="V26" s="32">
        <v>120</v>
      </c>
      <c r="W26" s="32">
        <v>-9.2236186643710489</v>
      </c>
      <c r="X26" s="32"/>
      <c r="Y26" s="32"/>
      <c r="Z26" s="39">
        <v>0</v>
      </c>
      <c r="AA26" s="40">
        <v>1</v>
      </c>
      <c r="AB26" s="40">
        <v>1</v>
      </c>
      <c r="AC26" s="40">
        <v>1</v>
      </c>
      <c r="AD26" s="40">
        <v>1</v>
      </c>
    </row>
    <row r="27" spans="1:30" ht="16.5" thickTop="1" thickBot="1" x14ac:dyDescent="0.3">
      <c r="A27" s="29" t="s">
        <v>72</v>
      </c>
      <c r="B27" s="29" t="s">
        <v>47</v>
      </c>
      <c r="C27" s="29" t="s">
        <v>67</v>
      </c>
      <c r="D27" s="29">
        <v>1</v>
      </c>
      <c r="E27" s="29">
        <v>1558000</v>
      </c>
      <c r="F27" s="29">
        <v>6.4184852374839541E-7</v>
      </c>
      <c r="G27" s="29">
        <v>1.7620953853646605E-4</v>
      </c>
      <c r="H27" s="29">
        <v>60</v>
      </c>
      <c r="I27" s="38">
        <v>-8.6438367112142238</v>
      </c>
      <c r="J27" s="30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>
        <v>4</v>
      </c>
      <c r="V27" s="29">
        <v>60</v>
      </c>
      <c r="W27" s="29">
        <v>-8.6438367112142238</v>
      </c>
      <c r="X27" s="29"/>
      <c r="Y27" s="29"/>
    </row>
    <row r="28" spans="1:30" x14ac:dyDescent="0.25">
      <c r="A28" s="32" t="s">
        <v>73</v>
      </c>
      <c r="B28" s="32" t="s">
        <v>47</v>
      </c>
      <c r="C28" s="32" t="s">
        <v>67</v>
      </c>
      <c r="D28" s="32">
        <v>1</v>
      </c>
      <c r="E28" s="32">
        <v>1627000</v>
      </c>
      <c r="F28" s="32">
        <v>6.1462814996926864E-7</v>
      </c>
      <c r="G28" s="32">
        <v>1.2053679003802656E-4</v>
      </c>
      <c r="H28" s="32">
        <v>60</v>
      </c>
      <c r="I28" s="36">
        <v>-9.0235555401127492</v>
      </c>
      <c r="J28" s="33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>
        <v>5</v>
      </c>
      <c r="V28" s="32">
        <v>60</v>
      </c>
      <c r="W28" s="32">
        <v>-9.0235555401127492</v>
      </c>
      <c r="X28" s="32"/>
      <c r="Y28" s="32"/>
      <c r="Z28" s="41" t="s">
        <v>33</v>
      </c>
      <c r="AA28" s="42">
        <v>-8.1244061333654333E-2</v>
      </c>
    </row>
    <row r="29" spans="1:30" x14ac:dyDescent="0.25">
      <c r="A29" s="29" t="s">
        <v>74</v>
      </c>
      <c r="B29" s="29" t="s">
        <v>47</v>
      </c>
      <c r="C29" s="29" t="s">
        <v>67</v>
      </c>
      <c r="D29" s="29">
        <v>1</v>
      </c>
      <c r="E29" s="29">
        <v>1647000</v>
      </c>
      <c r="F29" s="29">
        <v>6.0716454159077107E-7</v>
      </c>
      <c r="G29" s="29">
        <v>1.7999628982308703E-4</v>
      </c>
      <c r="H29" s="29">
        <v>60</v>
      </c>
      <c r="I29" s="38">
        <v>-8.6225743193804565</v>
      </c>
      <c r="J29" s="30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>
        <v>6</v>
      </c>
      <c r="V29" s="29">
        <v>60</v>
      </c>
      <c r="W29" s="29">
        <v>-8.6225743193804565</v>
      </c>
      <c r="X29" s="29"/>
      <c r="Y29" s="29"/>
      <c r="Z29" s="43" t="s">
        <v>34</v>
      </c>
      <c r="AA29" s="44">
        <v>-1.8833417630451228</v>
      </c>
    </row>
    <row r="30" spans="1:30" x14ac:dyDescent="0.25">
      <c r="A30" s="32" t="s">
        <v>75</v>
      </c>
      <c r="B30" s="32" t="s">
        <v>47</v>
      </c>
      <c r="C30" s="32" t="s">
        <v>67</v>
      </c>
      <c r="D30" s="32">
        <v>1</v>
      </c>
      <c r="E30" s="32">
        <v>1968000</v>
      </c>
      <c r="F30" s="32">
        <v>5.0813008130081297E-7</v>
      </c>
      <c r="G30" s="32">
        <v>1.0971593654186889E-4</v>
      </c>
      <c r="H30" s="32">
        <v>30</v>
      </c>
      <c r="I30" s="36">
        <v>-9.1176159273795392</v>
      </c>
      <c r="J30" s="33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>
        <v>7</v>
      </c>
      <c r="V30" s="32">
        <v>30</v>
      </c>
      <c r="W30" s="32">
        <v>-9.1176159273795392</v>
      </c>
      <c r="X30" s="32"/>
      <c r="Y30" s="32"/>
      <c r="Z30" s="43" t="s">
        <v>100</v>
      </c>
      <c r="AA30" s="45">
        <v>0.3751122866540762</v>
      </c>
    </row>
    <row r="31" spans="1:30" x14ac:dyDescent="0.25">
      <c r="A31" s="29" t="s">
        <v>76</v>
      </c>
      <c r="B31" s="29" t="s">
        <v>47</v>
      </c>
      <c r="C31" s="29" t="s">
        <v>67</v>
      </c>
      <c r="D31" s="29">
        <v>1</v>
      </c>
      <c r="E31" s="29">
        <v>1469000</v>
      </c>
      <c r="F31" s="29">
        <v>6.8073519400953026E-7</v>
      </c>
      <c r="G31" s="29">
        <v>1.4489460656969563E-4</v>
      </c>
      <c r="H31" s="29">
        <v>30</v>
      </c>
      <c r="I31" s="38">
        <v>-8.839503931071615</v>
      </c>
      <c r="J31" s="30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>
        <v>8</v>
      </c>
      <c r="V31" s="29">
        <v>30</v>
      </c>
      <c r="W31" s="29">
        <v>-8.839503931071615</v>
      </c>
      <c r="X31" s="29"/>
      <c r="Y31" s="29"/>
      <c r="Z31" s="43" t="s">
        <v>101</v>
      </c>
      <c r="AA31" s="44">
        <v>8.5316658126348219</v>
      </c>
    </row>
    <row r="32" spans="1:30" x14ac:dyDescent="0.25">
      <c r="A32" s="32" t="s">
        <v>77</v>
      </c>
      <c r="B32" s="32" t="s">
        <v>47</v>
      </c>
      <c r="C32" s="32" t="s">
        <v>67</v>
      </c>
      <c r="D32" s="32">
        <v>1</v>
      </c>
      <c r="E32" s="32">
        <v>1662000</v>
      </c>
      <c r="F32" s="32">
        <v>6.0168471720818295E-7</v>
      </c>
      <c r="G32" s="32">
        <v>1.7691079812651099E-4</v>
      </c>
      <c r="H32" s="32">
        <v>30</v>
      </c>
      <c r="I32" s="36">
        <v>-8.6398649178106268</v>
      </c>
      <c r="J32" s="33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>
        <v>9</v>
      </c>
      <c r="V32" s="32">
        <v>30</v>
      </c>
      <c r="W32" s="32">
        <v>-8.6398649178106268</v>
      </c>
      <c r="X32" s="32"/>
      <c r="Y32" s="32"/>
      <c r="Z32" s="43" t="s">
        <v>102</v>
      </c>
      <c r="AA32" s="52">
        <v>162.48812266730866</v>
      </c>
    </row>
    <row r="33" spans="1:30" ht="15.75" thickBot="1" x14ac:dyDescent="0.3">
      <c r="A33" s="29" t="s">
        <v>78</v>
      </c>
      <c r="B33" s="29" t="s">
        <v>47</v>
      </c>
      <c r="C33" s="29" t="s">
        <v>67</v>
      </c>
      <c r="D33" s="29">
        <v>7215</v>
      </c>
      <c r="E33" s="29">
        <v>1438000</v>
      </c>
      <c r="F33" s="29">
        <v>5.019E-3</v>
      </c>
      <c r="G33" s="29">
        <v>2.495633855340909</v>
      </c>
      <c r="H33" s="29">
        <v>15</v>
      </c>
      <c r="I33" s="38">
        <v>0.91454274717502237</v>
      </c>
      <c r="J33" s="30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>
        <v>10</v>
      </c>
      <c r="V33" s="29">
        <v>15</v>
      </c>
      <c r="W33" s="29">
        <v>0.91454274717502237</v>
      </c>
      <c r="X33" s="29"/>
      <c r="Y33" s="29"/>
      <c r="Z33" s="47" t="s">
        <v>7</v>
      </c>
      <c r="AA33" s="48" t="s">
        <v>38</v>
      </c>
    </row>
    <row r="34" spans="1:30" x14ac:dyDescent="0.25">
      <c r="A34" s="32" t="s">
        <v>79</v>
      </c>
      <c r="B34" s="32" t="s">
        <v>47</v>
      </c>
      <c r="C34" s="32" t="s">
        <v>67</v>
      </c>
      <c r="D34" s="32">
        <v>1</v>
      </c>
      <c r="E34" s="32">
        <v>1581000</v>
      </c>
      <c r="F34" s="32">
        <v>6.3251106894370651E-7</v>
      </c>
      <c r="G34" s="32">
        <v>1.2712593444395056E-4</v>
      </c>
      <c r="H34" s="32">
        <v>15</v>
      </c>
      <c r="I34" s="36">
        <v>-8.9703323530310168</v>
      </c>
      <c r="J34" s="33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>
        <v>11</v>
      </c>
      <c r="V34" s="32">
        <v>15</v>
      </c>
      <c r="W34" s="32">
        <v>-8.9703323530310168</v>
      </c>
      <c r="X34" s="32"/>
      <c r="Y34" s="32"/>
    </row>
    <row r="35" spans="1:30" x14ac:dyDescent="0.25">
      <c r="A35" s="29" t="s">
        <v>80</v>
      </c>
      <c r="B35" s="29" t="s">
        <v>47</v>
      </c>
      <c r="C35" s="29" t="s">
        <v>67</v>
      </c>
      <c r="D35" s="29">
        <v>1</v>
      </c>
      <c r="E35" s="29">
        <v>1432000</v>
      </c>
      <c r="F35" s="29">
        <v>6.9832402234636877E-7</v>
      </c>
      <c r="G35" s="29">
        <v>2.3132490937325152E-4</v>
      </c>
      <c r="H35" s="29">
        <v>15</v>
      </c>
      <c r="I35" s="38">
        <v>-8.3716873016016482</v>
      </c>
      <c r="J35" s="30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>
        <v>12</v>
      </c>
      <c r="V35" s="29">
        <v>15</v>
      </c>
      <c r="W35" s="29">
        <v>-8.3716873016016482</v>
      </c>
      <c r="X35" s="29"/>
      <c r="Y35" s="29"/>
    </row>
    <row r="36" spans="1:30" x14ac:dyDescent="0.25">
      <c r="A36" s="32" t="s">
        <v>81</v>
      </c>
      <c r="B36" s="32" t="s">
        <v>47</v>
      </c>
      <c r="C36" s="32" t="s">
        <v>67</v>
      </c>
      <c r="D36" s="32">
        <v>317300</v>
      </c>
      <c r="E36" s="32">
        <v>1578000</v>
      </c>
      <c r="F36" s="32">
        <v>0.2011</v>
      </c>
      <c r="G36" s="32">
        <v>100</v>
      </c>
      <c r="H36" s="32">
        <v>0</v>
      </c>
      <c r="I36" s="36">
        <v>4.6051701859880918</v>
      </c>
      <c r="J36" s="33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>
        <v>13</v>
      </c>
      <c r="V36" s="32">
        <v>0</v>
      </c>
      <c r="W36" s="32">
        <v>4.6051701859880918</v>
      </c>
      <c r="X36" s="32"/>
      <c r="Y36" s="32"/>
    </row>
    <row r="37" spans="1:30" x14ac:dyDescent="0.25">
      <c r="A37" s="29" t="s">
        <v>82</v>
      </c>
      <c r="B37" s="29" t="s">
        <v>47</v>
      </c>
      <c r="C37" s="29" t="s">
        <v>67</v>
      </c>
      <c r="D37" s="29">
        <v>433600</v>
      </c>
      <c r="E37" s="29">
        <v>1598000</v>
      </c>
      <c r="F37" s="29">
        <v>0.27139999999999997</v>
      </c>
      <c r="G37" s="29">
        <v>100</v>
      </c>
      <c r="H37" s="29">
        <v>0</v>
      </c>
      <c r="I37" s="38">
        <v>4.6051701859880918</v>
      </c>
      <c r="J37" s="30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>
        <v>14</v>
      </c>
      <c r="V37" s="29">
        <v>0</v>
      </c>
      <c r="W37" s="29">
        <v>4.6051701859880918</v>
      </c>
      <c r="X37" s="29"/>
      <c r="Y37" s="29"/>
    </row>
    <row r="38" spans="1:30" x14ac:dyDescent="0.25">
      <c r="A38" s="32" t="s">
        <v>83</v>
      </c>
      <c r="B38" s="32" t="s">
        <v>47</v>
      </c>
      <c r="C38" s="32" t="s">
        <v>67</v>
      </c>
      <c r="D38" s="32">
        <v>279900</v>
      </c>
      <c r="E38" s="32">
        <v>1577000</v>
      </c>
      <c r="F38" s="32">
        <v>0.17760000000000001</v>
      </c>
      <c r="G38" s="32">
        <v>100</v>
      </c>
      <c r="H38" s="32">
        <v>0</v>
      </c>
      <c r="I38" s="36">
        <v>4.6051701859880918</v>
      </c>
      <c r="J38" s="33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>
        <v>15</v>
      </c>
      <c r="V38" s="32">
        <v>0</v>
      </c>
      <c r="W38" s="32">
        <v>4.6051701859880918</v>
      </c>
      <c r="X38" s="32"/>
      <c r="Y38" s="32"/>
    </row>
    <row r="39" spans="1:30" ht="15.75" thickBot="1" x14ac:dyDescent="0.3">
      <c r="A39" s="29"/>
      <c r="B39" s="29"/>
      <c r="C39" s="29"/>
      <c r="D39" s="29"/>
      <c r="E39" s="29"/>
      <c r="F39" s="29"/>
      <c r="G39" s="29"/>
      <c r="H39" s="29"/>
      <c r="I39" s="29"/>
      <c r="J39" s="30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spans="1:30" ht="16.5" thickTop="1" thickBot="1" x14ac:dyDescent="0.3">
      <c r="A40" s="29" t="s">
        <v>48</v>
      </c>
      <c r="B40" s="29" t="s">
        <v>39</v>
      </c>
      <c r="C40" s="29" t="s">
        <v>84</v>
      </c>
      <c r="D40" s="29">
        <v>185.2</v>
      </c>
      <c r="E40" s="29">
        <v>3306000</v>
      </c>
      <c r="F40" s="29">
        <v>5.6010000000000001E-5</v>
      </c>
      <c r="G40" s="29"/>
      <c r="H40" s="29"/>
      <c r="I40" s="29"/>
      <c r="J40" s="30"/>
      <c r="K40" s="29"/>
      <c r="L40" s="29"/>
      <c r="M40" s="29"/>
      <c r="N40" s="29"/>
      <c r="O40" s="29"/>
      <c r="P40" s="29"/>
      <c r="Q40" s="29"/>
      <c r="R40" s="29" t="s">
        <v>40</v>
      </c>
      <c r="S40" s="29"/>
      <c r="T40" s="29">
        <v>15</v>
      </c>
      <c r="U40" s="29"/>
      <c r="V40" s="29"/>
      <c r="W40" s="29"/>
      <c r="X40" s="29"/>
      <c r="Y40" s="29"/>
      <c r="Z40" s="31" t="s">
        <v>27</v>
      </c>
      <c r="AA40" s="31" t="s">
        <v>28</v>
      </c>
      <c r="AB40" s="31" t="s">
        <v>29</v>
      </c>
      <c r="AC40" s="31" t="s">
        <v>30</v>
      </c>
      <c r="AD40" s="31" t="s">
        <v>31</v>
      </c>
    </row>
    <row r="41" spans="1:30" ht="15.75" thickTop="1" x14ac:dyDescent="0.25">
      <c r="A41" s="32" t="s">
        <v>49</v>
      </c>
      <c r="B41" s="32" t="s">
        <v>39</v>
      </c>
      <c r="C41" s="32" t="s">
        <v>84</v>
      </c>
      <c r="D41" s="32">
        <v>77.88</v>
      </c>
      <c r="E41" s="32">
        <v>3583000</v>
      </c>
      <c r="F41" s="32">
        <v>2.173E-5</v>
      </c>
      <c r="G41" s="32"/>
      <c r="H41" s="32"/>
      <c r="I41" s="32"/>
      <c r="J41" s="33"/>
      <c r="K41" s="32"/>
      <c r="L41" s="32"/>
      <c r="M41" s="32"/>
      <c r="N41" s="32"/>
      <c r="O41" s="32"/>
      <c r="P41" s="32"/>
      <c r="Q41" s="32"/>
      <c r="R41" s="32" t="s">
        <v>27</v>
      </c>
      <c r="S41" s="32"/>
      <c r="T41" s="32">
        <v>271</v>
      </c>
      <c r="U41" s="32"/>
      <c r="V41" s="32"/>
      <c r="W41" s="32"/>
      <c r="X41" s="32"/>
      <c r="Y41" s="32"/>
      <c r="Z41" s="34">
        <v>120</v>
      </c>
      <c r="AA41" s="35">
        <v>1.1301666405338941E-3</v>
      </c>
      <c r="AB41" s="35">
        <v>1.5931271828271284E-3</v>
      </c>
      <c r="AC41" s="35">
        <v>1.7592848536711711E-3</v>
      </c>
      <c r="AD41" s="35">
        <v>1.4941928923440644E-3</v>
      </c>
    </row>
    <row r="42" spans="1:30" x14ac:dyDescent="0.25">
      <c r="A42" s="29" t="s">
        <v>50</v>
      </c>
      <c r="B42" s="29" t="s">
        <v>39</v>
      </c>
      <c r="C42" s="29" t="s">
        <v>84</v>
      </c>
      <c r="D42" s="29">
        <v>1</v>
      </c>
      <c r="E42" s="29">
        <v>3560000</v>
      </c>
      <c r="F42" s="29">
        <v>2.8089887640449437E-7</v>
      </c>
      <c r="G42" s="29"/>
      <c r="H42" s="29"/>
      <c r="I42" s="29"/>
      <c r="J42" s="30"/>
      <c r="K42" s="29"/>
      <c r="L42" s="29"/>
      <c r="M42" s="29"/>
      <c r="N42" s="29"/>
      <c r="O42" s="29"/>
      <c r="P42" s="29"/>
      <c r="Q42" s="29"/>
      <c r="R42" s="29" t="s">
        <v>32</v>
      </c>
      <c r="S42" s="29"/>
      <c r="T42" s="29">
        <v>285</v>
      </c>
      <c r="U42" s="29"/>
      <c r="V42" s="29"/>
      <c r="W42" s="29"/>
      <c r="X42" s="29"/>
      <c r="Y42" s="29"/>
      <c r="Z42" s="34">
        <v>60</v>
      </c>
      <c r="AA42" s="37">
        <v>3.7134024259973572E-2</v>
      </c>
      <c r="AB42" s="37">
        <v>3.3660884148429354E-2</v>
      </c>
      <c r="AC42" s="37">
        <v>3.6598903465902916E-2</v>
      </c>
      <c r="AD42" s="37">
        <v>3.5797937291435281E-2</v>
      </c>
    </row>
    <row r="43" spans="1:30" x14ac:dyDescent="0.25">
      <c r="A43" s="32" t="s">
        <v>85</v>
      </c>
      <c r="B43" s="32" t="s">
        <v>39</v>
      </c>
      <c r="C43" s="32" t="s">
        <v>84</v>
      </c>
      <c r="D43" s="32">
        <v>9246</v>
      </c>
      <c r="E43" s="32">
        <v>2863000</v>
      </c>
      <c r="F43" s="32">
        <v>3.2299999999999998E-3</v>
      </c>
      <c r="G43" s="32">
        <v>0.11301666405338941</v>
      </c>
      <c r="H43" s="32">
        <v>120</v>
      </c>
      <c r="I43" s="36">
        <v>-2.1802200016433328</v>
      </c>
      <c r="J43" s="33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>
        <v>1</v>
      </c>
      <c r="V43" s="32">
        <v>120</v>
      </c>
      <c r="W43" s="32">
        <v>-2.1802200016433328</v>
      </c>
      <c r="X43" s="32"/>
      <c r="Y43" s="32"/>
      <c r="Z43" s="34">
        <v>30</v>
      </c>
      <c r="AA43" s="50">
        <v>0.24662448218282285</v>
      </c>
      <c r="AB43" s="50">
        <v>0.18284982733321992</v>
      </c>
      <c r="AC43" s="50">
        <v>0.26448453393214227</v>
      </c>
      <c r="AD43" s="50">
        <v>0.23131961448272834</v>
      </c>
    </row>
    <row r="44" spans="1:30" x14ac:dyDescent="0.25">
      <c r="A44" s="29" t="s">
        <v>86</v>
      </c>
      <c r="B44" s="29" t="s">
        <v>39</v>
      </c>
      <c r="C44" s="29" t="s">
        <v>84</v>
      </c>
      <c r="D44" s="29">
        <v>17120</v>
      </c>
      <c r="E44" s="29">
        <v>3679000</v>
      </c>
      <c r="F44" s="29">
        <v>4.6540000000000002E-3</v>
      </c>
      <c r="G44" s="29">
        <v>0.15931271828271285</v>
      </c>
      <c r="H44" s="29">
        <v>120</v>
      </c>
      <c r="I44" s="38">
        <v>-1.8368862266924042</v>
      </c>
      <c r="J44" s="30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>
        <v>2</v>
      </c>
      <c r="V44" s="29">
        <v>120</v>
      </c>
      <c r="W44" s="29">
        <v>-1.8368862266924042</v>
      </c>
      <c r="X44" s="29"/>
      <c r="Y44" s="29"/>
      <c r="Z44" s="34">
        <v>15</v>
      </c>
      <c r="AA44" s="50">
        <v>0.41198755117462577</v>
      </c>
      <c r="AB44" s="50">
        <v>0.3638497265615428</v>
      </c>
      <c r="AC44" s="50">
        <v>0.48056565032977994</v>
      </c>
      <c r="AD44" s="50">
        <v>0.41880097602198285</v>
      </c>
    </row>
    <row r="45" spans="1:30" ht="15.75" thickBot="1" x14ac:dyDescent="0.3">
      <c r="A45" s="32" t="s">
        <v>87</v>
      </c>
      <c r="B45" s="32" t="s">
        <v>39</v>
      </c>
      <c r="C45" s="32" t="s">
        <v>84</v>
      </c>
      <c r="D45" s="32">
        <v>14450</v>
      </c>
      <c r="E45" s="32">
        <v>3645000</v>
      </c>
      <c r="F45" s="32">
        <v>3.9649999999999998E-3</v>
      </c>
      <c r="G45" s="32">
        <v>0.17592848536711711</v>
      </c>
      <c r="H45" s="32">
        <v>120</v>
      </c>
      <c r="I45" s="36">
        <v>-1.7376776996610459</v>
      </c>
      <c r="J45" s="33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>
        <v>3</v>
      </c>
      <c r="V45" s="32">
        <v>120</v>
      </c>
      <c r="W45" s="32">
        <v>-1.7376776996610459</v>
      </c>
      <c r="X45" s="32"/>
      <c r="Y45" s="32"/>
      <c r="Z45" s="39">
        <v>0</v>
      </c>
      <c r="AA45" s="40">
        <v>1</v>
      </c>
      <c r="AB45" s="40">
        <v>1</v>
      </c>
      <c r="AC45" s="40">
        <v>1</v>
      </c>
      <c r="AD45" s="40">
        <v>1</v>
      </c>
    </row>
    <row r="46" spans="1:30" ht="16.5" thickTop="1" thickBot="1" x14ac:dyDescent="0.3">
      <c r="A46" s="29" t="s">
        <v>88</v>
      </c>
      <c r="B46" s="29" t="s">
        <v>39</v>
      </c>
      <c r="C46" s="29" t="s">
        <v>84</v>
      </c>
      <c r="D46" s="29">
        <v>299100</v>
      </c>
      <c r="E46" s="29">
        <v>2841000</v>
      </c>
      <c r="F46" s="29">
        <v>0.1053</v>
      </c>
      <c r="G46" s="29">
        <v>3.7134024259973573</v>
      </c>
      <c r="H46" s="29">
        <v>60</v>
      </c>
      <c r="I46" s="38">
        <v>1.3119485522999441</v>
      </c>
      <c r="J46" s="30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>
        <v>4</v>
      </c>
      <c r="V46" s="29">
        <v>60</v>
      </c>
      <c r="W46" s="29">
        <v>1.3119485522999441</v>
      </c>
      <c r="X46" s="29"/>
      <c r="Y46" s="29"/>
    </row>
    <row r="47" spans="1:30" x14ac:dyDescent="0.25">
      <c r="A47" s="32" t="s">
        <v>89</v>
      </c>
      <c r="B47" s="32" t="s">
        <v>39</v>
      </c>
      <c r="C47" s="32" t="s">
        <v>84</v>
      </c>
      <c r="D47" s="32">
        <v>332400</v>
      </c>
      <c r="E47" s="32">
        <v>3398000</v>
      </c>
      <c r="F47" s="32">
        <v>9.7809999999999994E-2</v>
      </c>
      <c r="G47" s="32">
        <v>3.3660884148429355</v>
      </c>
      <c r="H47" s="32">
        <v>60</v>
      </c>
      <c r="I47" s="36">
        <v>1.2137513624595704</v>
      </c>
      <c r="J47" s="33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>
        <v>5</v>
      </c>
      <c r="V47" s="32">
        <v>60</v>
      </c>
      <c r="W47" s="32">
        <v>1.2137513624595704</v>
      </c>
      <c r="X47" s="32"/>
      <c r="Y47" s="32"/>
      <c r="Z47" s="41" t="s">
        <v>33</v>
      </c>
      <c r="AA47" s="42">
        <v>-5.4529868370341066E-2</v>
      </c>
    </row>
    <row r="48" spans="1:30" x14ac:dyDescent="0.25">
      <c r="A48" s="29" t="s">
        <v>90</v>
      </c>
      <c r="B48" s="29" t="s">
        <v>39</v>
      </c>
      <c r="C48" s="29" t="s">
        <v>84</v>
      </c>
      <c r="D48" s="29">
        <v>272300</v>
      </c>
      <c r="E48" s="29">
        <v>3322000</v>
      </c>
      <c r="F48" s="29">
        <v>8.1970000000000001E-2</v>
      </c>
      <c r="G48" s="29">
        <v>3.6598903465902914</v>
      </c>
      <c r="H48" s="29">
        <v>60</v>
      </c>
      <c r="I48" s="38">
        <v>1.2974331870164588</v>
      </c>
      <c r="J48" s="30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>
        <v>6</v>
      </c>
      <c r="V48" s="29">
        <v>60</v>
      </c>
      <c r="W48" s="29">
        <v>1.2974331870164588</v>
      </c>
      <c r="X48" s="29"/>
      <c r="Y48" s="29"/>
      <c r="Z48" s="43" t="s">
        <v>34</v>
      </c>
      <c r="AA48" s="44">
        <v>4.6175348726911505</v>
      </c>
    </row>
    <row r="49" spans="1:27" x14ac:dyDescent="0.25">
      <c r="A49" s="32" t="s">
        <v>91</v>
      </c>
      <c r="B49" s="32" t="s">
        <v>39</v>
      </c>
      <c r="C49" s="32" t="s">
        <v>84</v>
      </c>
      <c r="D49" s="32">
        <v>2239000</v>
      </c>
      <c r="E49" s="32">
        <v>3202000</v>
      </c>
      <c r="F49" s="32">
        <v>0.69920000000000004</v>
      </c>
      <c r="G49" s="32">
        <v>24.662448218282286</v>
      </c>
      <c r="H49" s="32">
        <v>30</v>
      </c>
      <c r="I49" s="36">
        <v>3.2052817717330391</v>
      </c>
      <c r="J49" s="33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>
        <v>7</v>
      </c>
      <c r="V49" s="32">
        <v>30</v>
      </c>
      <c r="W49" s="32">
        <v>3.2052817717330391</v>
      </c>
      <c r="X49" s="32"/>
      <c r="Y49" s="32"/>
      <c r="Z49" s="43" t="s">
        <v>100</v>
      </c>
      <c r="AA49" s="45">
        <v>0.99596346220703647</v>
      </c>
    </row>
    <row r="50" spans="1:27" x14ac:dyDescent="0.25">
      <c r="A50" s="29" t="s">
        <v>92</v>
      </c>
      <c r="B50" s="29" t="s">
        <v>39</v>
      </c>
      <c r="C50" s="29" t="s">
        <v>84</v>
      </c>
      <c r="D50" s="29">
        <v>1664000</v>
      </c>
      <c r="E50" s="29">
        <v>3132000</v>
      </c>
      <c r="F50" s="29">
        <v>0.53120000000000001</v>
      </c>
      <c r="G50" s="29">
        <v>18.284982733321993</v>
      </c>
      <c r="H50" s="29">
        <v>30</v>
      </c>
      <c r="I50" s="38">
        <v>2.9060801072925582</v>
      </c>
      <c r="J50" s="30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>
        <v>8</v>
      </c>
      <c r="V50" s="29">
        <v>30</v>
      </c>
      <c r="W50" s="29">
        <v>2.9060801072925582</v>
      </c>
      <c r="X50" s="29"/>
      <c r="Y50" s="29"/>
      <c r="Z50" s="43" t="s">
        <v>101</v>
      </c>
      <c r="AA50" s="46">
        <v>12.711330529030761</v>
      </c>
    </row>
    <row r="51" spans="1:27" x14ac:dyDescent="0.25">
      <c r="A51" s="32" t="s">
        <v>93</v>
      </c>
      <c r="B51" s="32" t="s">
        <v>39</v>
      </c>
      <c r="C51" s="32" t="s">
        <v>84</v>
      </c>
      <c r="D51" s="32">
        <v>1851000</v>
      </c>
      <c r="E51" s="32">
        <v>3126000</v>
      </c>
      <c r="F51" s="32">
        <v>0.59219999999999995</v>
      </c>
      <c r="G51" s="32">
        <v>26.448453393214226</v>
      </c>
      <c r="H51" s="32">
        <v>30</v>
      </c>
      <c r="I51" s="36">
        <v>3.2751976837483618</v>
      </c>
      <c r="J51" s="33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>
        <v>9</v>
      </c>
      <c r="V51" s="32">
        <v>30</v>
      </c>
      <c r="W51" s="32">
        <v>3.2751976837483618</v>
      </c>
      <c r="X51" s="32"/>
      <c r="Y51" s="32"/>
      <c r="Z51" s="43" t="s">
        <v>102</v>
      </c>
      <c r="AA51" s="52">
        <v>109.05973674068213</v>
      </c>
    </row>
    <row r="52" spans="1:27" ht="15.75" thickBot="1" x14ac:dyDescent="0.3">
      <c r="A52" s="29" t="s">
        <v>94</v>
      </c>
      <c r="B52" s="29" t="s">
        <v>39</v>
      </c>
      <c r="C52" s="29" t="s">
        <v>84</v>
      </c>
      <c r="D52" s="29">
        <v>3918000</v>
      </c>
      <c r="E52" s="29">
        <v>3354000</v>
      </c>
      <c r="F52" s="29">
        <v>1.1679999999999999</v>
      </c>
      <c r="G52" s="29">
        <v>41.198755117462575</v>
      </c>
      <c r="H52" s="29">
        <v>15</v>
      </c>
      <c r="I52" s="38">
        <v>3.7184080403034119</v>
      </c>
      <c r="J52" s="30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>
        <v>10</v>
      </c>
      <c r="V52" s="29">
        <v>15</v>
      </c>
      <c r="W52" s="29">
        <v>3.7184080403034119</v>
      </c>
      <c r="X52" s="29"/>
      <c r="Y52" s="29"/>
      <c r="Z52" s="47" t="s">
        <v>7</v>
      </c>
      <c r="AA52" s="48" t="s">
        <v>2</v>
      </c>
    </row>
    <row r="53" spans="1:27" x14ac:dyDescent="0.25">
      <c r="A53" s="32" t="s">
        <v>95</v>
      </c>
      <c r="B53" s="32" t="s">
        <v>39</v>
      </c>
      <c r="C53" s="32" t="s">
        <v>84</v>
      </c>
      <c r="D53" s="32">
        <v>3413000</v>
      </c>
      <c r="E53" s="32">
        <v>3230000</v>
      </c>
      <c r="F53" s="32">
        <v>1.0569999999999999</v>
      </c>
      <c r="G53" s="32">
        <v>36.384972656154282</v>
      </c>
      <c r="H53" s="32">
        <v>15</v>
      </c>
      <c r="I53" s="36">
        <v>3.5941558502845248</v>
      </c>
      <c r="J53" s="33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>
        <v>11</v>
      </c>
      <c r="V53" s="32">
        <v>15</v>
      </c>
      <c r="W53" s="32">
        <v>3.5941558502845248</v>
      </c>
      <c r="X53" s="32"/>
      <c r="Y53" s="32"/>
    </row>
    <row r="54" spans="1:27" x14ac:dyDescent="0.25">
      <c r="A54" s="29" t="s">
        <v>96</v>
      </c>
      <c r="B54" s="29" t="s">
        <v>39</v>
      </c>
      <c r="C54" s="29" t="s">
        <v>84</v>
      </c>
      <c r="D54" s="29">
        <v>3581000</v>
      </c>
      <c r="E54" s="29">
        <v>3328000</v>
      </c>
      <c r="F54" s="29">
        <v>1.0760000000000001</v>
      </c>
      <c r="G54" s="29">
        <v>48.056565032977993</v>
      </c>
      <c r="H54" s="29">
        <v>15</v>
      </c>
      <c r="I54" s="38">
        <v>3.8723787552816762</v>
      </c>
      <c r="J54" s="30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>
        <v>12</v>
      </c>
      <c r="V54" s="29">
        <v>15</v>
      </c>
      <c r="W54" s="29">
        <v>3.8723787552816762</v>
      </c>
      <c r="X54" s="29"/>
      <c r="Y54" s="29"/>
    </row>
    <row r="55" spans="1:27" x14ac:dyDescent="0.25">
      <c r="A55" s="32" t="s">
        <v>97</v>
      </c>
      <c r="B55" s="32" t="s">
        <v>39</v>
      </c>
      <c r="C55" s="32" t="s">
        <v>84</v>
      </c>
      <c r="D55" s="32">
        <v>10130000</v>
      </c>
      <c r="E55" s="32">
        <v>3574000</v>
      </c>
      <c r="F55" s="32">
        <v>2.835</v>
      </c>
      <c r="G55" s="32">
        <v>100</v>
      </c>
      <c r="H55" s="32">
        <v>0</v>
      </c>
      <c r="I55" s="36">
        <v>4.6051701859880918</v>
      </c>
      <c r="J55" s="33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>
        <v>13</v>
      </c>
      <c r="V55" s="32">
        <v>0</v>
      </c>
      <c r="W55" s="32">
        <v>4.6051701859880918</v>
      </c>
      <c r="X55" s="32"/>
      <c r="Y55" s="32"/>
    </row>
    <row r="56" spans="1:27" x14ac:dyDescent="0.25">
      <c r="A56" s="29" t="s">
        <v>98</v>
      </c>
      <c r="B56" s="29" t="s">
        <v>39</v>
      </c>
      <c r="C56" s="29" t="s">
        <v>84</v>
      </c>
      <c r="D56" s="29">
        <v>10060000</v>
      </c>
      <c r="E56" s="29">
        <v>3464000</v>
      </c>
      <c r="F56" s="29">
        <v>2.9049999999999998</v>
      </c>
      <c r="G56" s="29">
        <v>100</v>
      </c>
      <c r="H56" s="29">
        <v>0</v>
      </c>
      <c r="I56" s="38">
        <v>4.6051701859880918</v>
      </c>
      <c r="J56" s="30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>
        <v>14</v>
      </c>
      <c r="V56" s="29">
        <v>0</v>
      </c>
      <c r="W56" s="29">
        <v>4.6051701859880918</v>
      </c>
      <c r="X56" s="29"/>
      <c r="Y56" s="29"/>
    </row>
    <row r="57" spans="1:27" x14ac:dyDescent="0.25">
      <c r="A57" s="32" t="s">
        <v>99</v>
      </c>
      <c r="B57" s="32" t="s">
        <v>39</v>
      </c>
      <c r="C57" s="32" t="s">
        <v>84</v>
      </c>
      <c r="D57" s="32">
        <v>7557000</v>
      </c>
      <c r="E57" s="32">
        <v>3376000</v>
      </c>
      <c r="F57" s="32">
        <v>2.2389999999999999</v>
      </c>
      <c r="G57" s="32">
        <v>100</v>
      </c>
      <c r="H57" s="32">
        <v>0</v>
      </c>
      <c r="I57" s="36">
        <v>4.6051701859880918</v>
      </c>
      <c r="J57" s="33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>
        <v>15</v>
      </c>
      <c r="V57" s="32">
        <v>0</v>
      </c>
      <c r="W57" s="32">
        <v>4.6051701859880918</v>
      </c>
      <c r="X57" s="32"/>
      <c r="Y57" s="32"/>
    </row>
  </sheetData>
  <conditionalFormatting sqref="I5">
    <cfRule type="expression" dxfId="250" priority="515">
      <formula>ISTEXT($I$5)</formula>
    </cfRule>
  </conditionalFormatting>
  <conditionalFormatting sqref="I6">
    <cfRule type="expression" dxfId="249" priority="514">
      <formula>ISTEXT($I$6)</formula>
    </cfRule>
  </conditionalFormatting>
  <conditionalFormatting sqref="I7">
    <cfRule type="expression" dxfId="248" priority="513">
      <formula>ISTEXT($I$7)</formula>
    </cfRule>
  </conditionalFormatting>
  <conditionalFormatting sqref="I8">
    <cfRule type="expression" dxfId="247" priority="512">
      <formula>ISTEXT($I$8)</formula>
    </cfRule>
  </conditionalFormatting>
  <conditionalFormatting sqref="I9">
    <cfRule type="expression" dxfId="246" priority="511">
      <formula>ISTEXT($I$9)</formula>
    </cfRule>
  </conditionalFormatting>
  <conditionalFormatting sqref="I10">
    <cfRule type="expression" dxfId="245" priority="510">
      <formula>ISTEXT($I$10)</formula>
    </cfRule>
  </conditionalFormatting>
  <conditionalFormatting sqref="I11">
    <cfRule type="expression" dxfId="244" priority="509">
      <formula>ISTEXT($I$11)</formula>
    </cfRule>
  </conditionalFormatting>
  <conditionalFormatting sqref="I12">
    <cfRule type="expression" dxfId="243" priority="508">
      <formula>ISTEXT($I$12)</formula>
    </cfRule>
  </conditionalFormatting>
  <conditionalFormatting sqref="I13">
    <cfRule type="expression" dxfId="242" priority="507">
      <formula>ISTEXT($I$13)</formula>
    </cfRule>
  </conditionalFormatting>
  <conditionalFormatting sqref="I14">
    <cfRule type="expression" dxfId="241" priority="506">
      <formula>ISTEXT($I$14)</formula>
    </cfRule>
  </conditionalFormatting>
  <conditionalFormatting sqref="I15">
    <cfRule type="expression" dxfId="240" priority="505">
      <formula>ISTEXT($I$15)</formula>
    </cfRule>
  </conditionalFormatting>
  <conditionalFormatting sqref="I16">
    <cfRule type="expression" dxfId="239" priority="504">
      <formula>ISTEXT($I$16)</formula>
    </cfRule>
  </conditionalFormatting>
  <conditionalFormatting sqref="I17">
    <cfRule type="expression" dxfId="238" priority="503">
      <formula>ISTEXT($I$17)</formula>
    </cfRule>
  </conditionalFormatting>
  <conditionalFormatting sqref="I18">
    <cfRule type="expression" dxfId="237" priority="502">
      <formula>ISTEXT($I$18)</formula>
    </cfRule>
  </conditionalFormatting>
  <conditionalFormatting sqref="I19">
    <cfRule type="expression" dxfId="236" priority="501">
      <formula>ISTEXT($I$19)</formula>
    </cfRule>
  </conditionalFormatting>
  <conditionalFormatting sqref="I24">
    <cfRule type="expression" dxfId="235" priority="380">
      <formula>ISTEXT($I$24)</formula>
    </cfRule>
  </conditionalFormatting>
  <conditionalFormatting sqref="I25">
    <cfRule type="expression" dxfId="234" priority="379">
      <formula>ISTEXT($I$25)</formula>
    </cfRule>
  </conditionalFormatting>
  <conditionalFormatting sqref="I26">
    <cfRule type="expression" dxfId="233" priority="378">
      <formula>ISTEXT($I$26)</formula>
    </cfRule>
  </conditionalFormatting>
  <conditionalFormatting sqref="I27">
    <cfRule type="expression" dxfId="232" priority="377">
      <formula>ISTEXT($I$27)</formula>
    </cfRule>
  </conditionalFormatting>
  <conditionalFormatting sqref="I28">
    <cfRule type="expression" dxfId="231" priority="376">
      <formula>ISTEXT($I$28)</formula>
    </cfRule>
  </conditionalFormatting>
  <conditionalFormatting sqref="I29">
    <cfRule type="expression" dxfId="230" priority="375">
      <formula>ISTEXT($I$29)</formula>
    </cfRule>
  </conditionalFormatting>
  <conditionalFormatting sqref="I30">
    <cfRule type="expression" dxfId="229" priority="374">
      <formula>ISTEXT($I$30)</formula>
    </cfRule>
  </conditionalFormatting>
  <conditionalFormatting sqref="I31">
    <cfRule type="expression" dxfId="228" priority="373">
      <formula>ISTEXT($I$31)</formula>
    </cfRule>
  </conditionalFormatting>
  <conditionalFormatting sqref="I32">
    <cfRule type="expression" dxfId="227" priority="372">
      <formula>ISTEXT($I$32)</formula>
    </cfRule>
  </conditionalFormatting>
  <conditionalFormatting sqref="I33">
    <cfRule type="expression" dxfId="226" priority="371">
      <formula>ISTEXT($I$33)</formula>
    </cfRule>
  </conditionalFormatting>
  <conditionalFormatting sqref="I34">
    <cfRule type="expression" dxfId="225" priority="370">
      <formula>ISTEXT($I$34)</formula>
    </cfRule>
  </conditionalFormatting>
  <conditionalFormatting sqref="I35">
    <cfRule type="expression" dxfId="224" priority="369">
      <formula>ISTEXT($I$35)</formula>
    </cfRule>
  </conditionalFormatting>
  <conditionalFormatting sqref="I36">
    <cfRule type="expression" dxfId="223" priority="368">
      <formula>ISTEXT($I$36)</formula>
    </cfRule>
  </conditionalFormatting>
  <conditionalFormatting sqref="I37">
    <cfRule type="expression" dxfId="222" priority="367">
      <formula>ISTEXT($I$37)</formula>
    </cfRule>
  </conditionalFormatting>
  <conditionalFormatting sqref="I38">
    <cfRule type="expression" dxfId="221" priority="366">
      <formula>ISTEXT($I$38)</formula>
    </cfRule>
  </conditionalFormatting>
  <conditionalFormatting sqref="I43">
    <cfRule type="expression" dxfId="220" priority="350">
      <formula>ISTEXT($I$43)</formula>
    </cfRule>
  </conditionalFormatting>
  <conditionalFormatting sqref="I44">
    <cfRule type="expression" dxfId="219" priority="349">
      <formula>ISTEXT($I$44)</formula>
    </cfRule>
  </conditionalFormatting>
  <conditionalFormatting sqref="I45">
    <cfRule type="expression" dxfId="218" priority="348">
      <formula>ISTEXT($I$45)</formula>
    </cfRule>
  </conditionalFormatting>
  <conditionalFormatting sqref="I46">
    <cfRule type="expression" dxfId="217" priority="347">
      <formula>ISTEXT($I$46)</formula>
    </cfRule>
  </conditionalFormatting>
  <conditionalFormatting sqref="I47">
    <cfRule type="expression" dxfId="216" priority="346">
      <formula>ISTEXT($I$47)</formula>
    </cfRule>
  </conditionalFormatting>
  <conditionalFormatting sqref="I48">
    <cfRule type="expression" dxfId="215" priority="345">
      <formula>ISTEXT($I$48)</formula>
    </cfRule>
  </conditionalFormatting>
  <conditionalFormatting sqref="I49">
    <cfRule type="expression" dxfId="214" priority="344">
      <formula>ISTEXT($I$49)</formula>
    </cfRule>
  </conditionalFormatting>
  <conditionalFormatting sqref="I50">
    <cfRule type="expression" dxfId="213" priority="343">
      <formula>ISTEXT($I$50)</formula>
    </cfRule>
  </conditionalFormatting>
  <conditionalFormatting sqref="I51">
    <cfRule type="expression" dxfId="212" priority="342">
      <formula>ISTEXT($I$51)</formula>
    </cfRule>
  </conditionalFormatting>
  <conditionalFormatting sqref="I52">
    <cfRule type="expression" dxfId="211" priority="341">
      <formula>ISTEXT($I$52)</formula>
    </cfRule>
  </conditionalFormatting>
  <conditionalFormatting sqref="I53">
    <cfRule type="expression" dxfId="210" priority="340">
      <formula>ISTEXT($I$53)</formula>
    </cfRule>
  </conditionalFormatting>
  <conditionalFormatting sqref="I54">
    <cfRule type="expression" dxfId="209" priority="339">
      <formula>ISTEXT($I$54)</formula>
    </cfRule>
  </conditionalFormatting>
  <conditionalFormatting sqref="I55">
    <cfRule type="expression" dxfId="208" priority="338">
      <formula>ISTEXT($I$55)</formula>
    </cfRule>
  </conditionalFormatting>
  <conditionalFormatting sqref="I56">
    <cfRule type="expression" dxfId="207" priority="337">
      <formula>ISTEXT($I$56)</formula>
    </cfRule>
  </conditionalFormatting>
  <conditionalFormatting sqref="I57">
    <cfRule type="expression" dxfId="206" priority="336">
      <formula>ISTEXT($I$57)</formula>
    </cfRule>
  </conditionalFormatting>
  <conditionalFormatting sqref="AA3">
    <cfRule type="expression" dxfId="205" priority="275">
      <formula>ISTEXT($AA$3)</formula>
    </cfRule>
  </conditionalFormatting>
  <conditionalFormatting sqref="AB3">
    <cfRule type="expression" dxfId="204" priority="274">
      <formula>ISTEXT($AB$3)</formula>
    </cfRule>
  </conditionalFormatting>
  <conditionalFormatting sqref="AC3">
    <cfRule type="expression" dxfId="203" priority="273">
      <formula>ISTEXT($AC$3)</formula>
    </cfRule>
  </conditionalFormatting>
  <conditionalFormatting sqref="AD3">
    <cfRule type="expression" dxfId="202" priority="272">
      <formula>ISTEXT($AD$3)</formula>
    </cfRule>
  </conditionalFormatting>
  <conditionalFormatting sqref="AA4">
    <cfRule type="expression" dxfId="201" priority="271">
      <formula>ISTEXT($AA$4)</formula>
    </cfRule>
  </conditionalFormatting>
  <conditionalFormatting sqref="AB4">
    <cfRule type="expression" dxfId="200" priority="270">
      <formula>ISTEXT($AB$4)</formula>
    </cfRule>
  </conditionalFormatting>
  <conditionalFormatting sqref="AC4">
    <cfRule type="expression" dxfId="199" priority="269">
      <formula>ISTEXT($AC$4)</formula>
    </cfRule>
  </conditionalFormatting>
  <conditionalFormatting sqref="AD4">
    <cfRule type="expression" dxfId="198" priority="268">
      <formula>ISTEXT($AD$4)</formula>
    </cfRule>
  </conditionalFormatting>
  <conditionalFormatting sqref="AA5">
    <cfRule type="expression" dxfId="197" priority="267">
      <formula>ISTEXT($AA$5)</formula>
    </cfRule>
  </conditionalFormatting>
  <conditionalFormatting sqref="AB5">
    <cfRule type="expression" dxfId="196" priority="266">
      <formula>ISTEXT($AB$5)</formula>
    </cfRule>
  </conditionalFormatting>
  <conditionalFormatting sqref="AC5">
    <cfRule type="expression" dxfId="195" priority="265">
      <formula>ISTEXT($AC$5)</formula>
    </cfRule>
  </conditionalFormatting>
  <conditionalFormatting sqref="AD5">
    <cfRule type="expression" dxfId="194" priority="264">
      <formula>ISTEXT($AD$5)</formula>
    </cfRule>
  </conditionalFormatting>
  <conditionalFormatting sqref="AA6">
    <cfRule type="expression" dxfId="193" priority="263">
      <formula>ISTEXT($AA$6)</formula>
    </cfRule>
  </conditionalFormatting>
  <conditionalFormatting sqref="AB6">
    <cfRule type="expression" dxfId="192" priority="262">
      <formula>ISTEXT($AB$6)</formula>
    </cfRule>
  </conditionalFormatting>
  <conditionalFormatting sqref="AC6">
    <cfRule type="expression" dxfId="191" priority="261">
      <formula>ISTEXT($AC$6)</formula>
    </cfRule>
  </conditionalFormatting>
  <conditionalFormatting sqref="AD6">
    <cfRule type="expression" dxfId="190" priority="260">
      <formula>ISTEXT($AD$6)</formula>
    </cfRule>
  </conditionalFormatting>
  <conditionalFormatting sqref="AA7">
    <cfRule type="expression" dxfId="189" priority="259">
      <formula>ISTEXT($AA$7)</formula>
    </cfRule>
  </conditionalFormatting>
  <conditionalFormatting sqref="AB7">
    <cfRule type="expression" dxfId="188" priority="258">
      <formula>ISTEXT($AB$7)</formula>
    </cfRule>
  </conditionalFormatting>
  <conditionalFormatting sqref="AC7">
    <cfRule type="expression" dxfId="187" priority="257">
      <formula>ISTEXT($AC$7)</formula>
    </cfRule>
  </conditionalFormatting>
  <conditionalFormatting sqref="AD7">
    <cfRule type="expression" dxfId="186" priority="256">
      <formula>ISTEXT($AD$7)</formula>
    </cfRule>
  </conditionalFormatting>
  <conditionalFormatting sqref="AA22">
    <cfRule type="expression" dxfId="185" priority="95">
      <formula>ISTEXT($AA$22)</formula>
    </cfRule>
  </conditionalFormatting>
  <conditionalFormatting sqref="AB22">
    <cfRule type="expression" dxfId="184" priority="94">
      <formula>ISTEXT($AB$22)</formula>
    </cfRule>
  </conditionalFormatting>
  <conditionalFormatting sqref="AC22">
    <cfRule type="expression" dxfId="183" priority="93">
      <formula>ISTEXT($AC$22)</formula>
    </cfRule>
  </conditionalFormatting>
  <conditionalFormatting sqref="AD22">
    <cfRule type="expression" dxfId="182" priority="92">
      <formula>ISTEXT($AD$22)</formula>
    </cfRule>
  </conditionalFormatting>
  <conditionalFormatting sqref="AA23">
    <cfRule type="expression" dxfId="181" priority="91">
      <formula>ISTEXT($AA$23)</formula>
    </cfRule>
  </conditionalFormatting>
  <conditionalFormatting sqref="AB23">
    <cfRule type="expression" dxfId="180" priority="90">
      <formula>ISTEXT($AB$23)</formula>
    </cfRule>
  </conditionalFormatting>
  <conditionalFormatting sqref="AC23">
    <cfRule type="expression" dxfId="179" priority="89">
      <formula>ISTEXT($AC$23)</formula>
    </cfRule>
  </conditionalFormatting>
  <conditionalFormatting sqref="AD23">
    <cfRule type="expression" dxfId="178" priority="88">
      <formula>ISTEXT($AD$23)</formula>
    </cfRule>
  </conditionalFormatting>
  <conditionalFormatting sqref="AA24">
    <cfRule type="expression" dxfId="177" priority="87">
      <formula>ISTEXT($AA$24)</formula>
    </cfRule>
  </conditionalFormatting>
  <conditionalFormatting sqref="AB24">
    <cfRule type="expression" dxfId="176" priority="86">
      <formula>ISTEXT($AB$24)</formula>
    </cfRule>
  </conditionalFormatting>
  <conditionalFormatting sqref="AC24">
    <cfRule type="expression" dxfId="175" priority="85">
      <formula>ISTEXT($AC$24)</formula>
    </cfRule>
  </conditionalFormatting>
  <conditionalFormatting sqref="AD24">
    <cfRule type="expression" dxfId="174" priority="84">
      <formula>ISTEXT($AD$24)</formula>
    </cfRule>
  </conditionalFormatting>
  <conditionalFormatting sqref="AA25">
    <cfRule type="expression" dxfId="173" priority="83">
      <formula>ISTEXT($AA$25)</formula>
    </cfRule>
  </conditionalFormatting>
  <conditionalFormatting sqref="AB25">
    <cfRule type="expression" dxfId="172" priority="82">
      <formula>ISTEXT($AB$25)</formula>
    </cfRule>
  </conditionalFormatting>
  <conditionalFormatting sqref="AC25">
    <cfRule type="expression" dxfId="171" priority="81">
      <formula>ISTEXT($AC$25)</formula>
    </cfRule>
  </conditionalFormatting>
  <conditionalFormatting sqref="AD25">
    <cfRule type="expression" dxfId="170" priority="80">
      <formula>ISTEXT($AD$25)</formula>
    </cfRule>
  </conditionalFormatting>
  <conditionalFormatting sqref="AA26">
    <cfRule type="expression" dxfId="169" priority="79">
      <formula>ISTEXT($AA$26)</formula>
    </cfRule>
  </conditionalFormatting>
  <conditionalFormatting sqref="AB26">
    <cfRule type="expression" dxfId="168" priority="78">
      <formula>ISTEXT($AB$26)</formula>
    </cfRule>
  </conditionalFormatting>
  <conditionalFormatting sqref="AC26">
    <cfRule type="expression" dxfId="167" priority="77">
      <formula>ISTEXT($AC$26)</formula>
    </cfRule>
  </conditionalFormatting>
  <conditionalFormatting sqref="AD26">
    <cfRule type="expression" dxfId="166" priority="76">
      <formula>ISTEXT($AD$26)</formula>
    </cfRule>
  </conditionalFormatting>
  <conditionalFormatting sqref="AA41">
    <cfRule type="expression" dxfId="165" priority="55">
      <formula>ISTEXT($AA$41)</formula>
    </cfRule>
  </conditionalFormatting>
  <conditionalFormatting sqref="AB41">
    <cfRule type="expression" dxfId="164" priority="54">
      <formula>ISTEXT($AB$41)</formula>
    </cfRule>
  </conditionalFormatting>
  <conditionalFormatting sqref="AC41">
    <cfRule type="expression" dxfId="163" priority="53">
      <formula>ISTEXT($AC$41)</formula>
    </cfRule>
  </conditionalFormatting>
  <conditionalFormatting sqref="AD41">
    <cfRule type="expression" dxfId="162" priority="52">
      <formula>ISTEXT($AD$41)</formula>
    </cfRule>
  </conditionalFormatting>
  <conditionalFormatting sqref="AA42">
    <cfRule type="expression" dxfId="161" priority="51">
      <formula>ISTEXT($AA$42)</formula>
    </cfRule>
  </conditionalFormatting>
  <conditionalFormatting sqref="AB42">
    <cfRule type="expression" dxfId="160" priority="50">
      <formula>ISTEXT($AB$42)</formula>
    </cfRule>
  </conditionalFormatting>
  <conditionalFormatting sqref="AC42">
    <cfRule type="expression" dxfId="159" priority="49">
      <formula>ISTEXT($AC$42)</formula>
    </cfRule>
  </conditionalFormatting>
  <conditionalFormatting sqref="AD42">
    <cfRule type="expression" dxfId="158" priority="48">
      <formula>ISTEXT($AD$42)</formula>
    </cfRule>
  </conditionalFormatting>
  <conditionalFormatting sqref="AA43">
    <cfRule type="expression" dxfId="157" priority="47">
      <formula>ISTEXT($AA$43)</formula>
    </cfRule>
  </conditionalFormatting>
  <conditionalFormatting sqref="AB43">
    <cfRule type="expression" dxfId="156" priority="46">
      <formula>ISTEXT($AB$43)</formula>
    </cfRule>
  </conditionalFormatting>
  <conditionalFormatting sqref="AC43">
    <cfRule type="expression" dxfId="155" priority="45">
      <formula>ISTEXT($AC$43)</formula>
    </cfRule>
  </conditionalFormatting>
  <conditionalFormatting sqref="AD43">
    <cfRule type="expression" dxfId="154" priority="44">
      <formula>ISTEXT($AD$43)</formula>
    </cfRule>
  </conditionalFormatting>
  <conditionalFormatting sqref="AA44">
    <cfRule type="expression" dxfId="153" priority="43">
      <formula>ISTEXT($AA$44)</formula>
    </cfRule>
  </conditionalFormatting>
  <conditionalFormatting sqref="AB44">
    <cfRule type="expression" dxfId="152" priority="42">
      <formula>ISTEXT($AB$44)</formula>
    </cfRule>
  </conditionalFormatting>
  <conditionalFormatting sqref="AC44">
    <cfRule type="expression" dxfId="151" priority="41">
      <formula>ISTEXT($AC$44)</formula>
    </cfRule>
  </conditionalFormatting>
  <conditionalFormatting sqref="AD44">
    <cfRule type="expression" dxfId="150" priority="40">
      <formula>ISTEXT($AD$44)</formula>
    </cfRule>
  </conditionalFormatting>
  <conditionalFormatting sqref="AA45">
    <cfRule type="expression" dxfId="149" priority="39">
      <formula>ISTEXT($AA$45)</formula>
    </cfRule>
  </conditionalFormatting>
  <conditionalFormatting sqref="AB45">
    <cfRule type="expression" dxfId="148" priority="38">
      <formula>ISTEXT($AB$45)</formula>
    </cfRule>
  </conditionalFormatting>
  <conditionalFormatting sqref="AC45">
    <cfRule type="expression" dxfId="147" priority="37">
      <formula>ISTEXT($AC$45)</formula>
    </cfRule>
  </conditionalFormatting>
  <conditionalFormatting sqref="AD45">
    <cfRule type="expression" dxfId="146" priority="36">
      <formula>ISTEXT($AD$45)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6"/>
  <sheetViews>
    <sheetView topLeftCell="A22" zoomScale="85" zoomScaleNormal="85" workbookViewId="0">
      <selection activeCell="H67" sqref="H67"/>
    </sheetView>
  </sheetViews>
  <sheetFormatPr defaultRowHeight="15" x14ac:dyDescent="0.25"/>
  <cols>
    <col min="1" max="1" width="50.85546875" style="25" bestFit="1" customWidth="1"/>
    <col min="2" max="2" width="15.85546875" style="25" bestFit="1" customWidth="1"/>
    <col min="3" max="3" width="11.85546875" style="25" bestFit="1" customWidth="1"/>
    <col min="4" max="4" width="8" style="25" bestFit="1" customWidth="1"/>
    <col min="5" max="5" width="10.5703125" style="25" bestFit="1" customWidth="1"/>
    <col min="6" max="6" width="8.7109375" style="25" customWidth="1"/>
    <col min="7" max="7" width="12.42578125" style="25" bestFit="1" customWidth="1"/>
    <col min="8" max="8" width="11.5703125" style="25" bestFit="1" customWidth="1"/>
    <col min="9" max="9" width="14.7109375" style="25" bestFit="1" customWidth="1"/>
    <col min="10" max="10" width="8.7109375" style="28" customWidth="1"/>
    <col min="11" max="11" width="8.7109375" style="25" hidden="1" customWidth="1"/>
    <col min="12" max="17" width="8.7109375" style="25" customWidth="1"/>
    <col min="18" max="18" width="22.5703125" style="25" bestFit="1" customWidth="1"/>
    <col min="19" max="19" width="8.7109375" style="25" customWidth="1"/>
    <col min="20" max="25" width="8.7109375" style="25" hidden="1" customWidth="1"/>
    <col min="26" max="26" width="20.5703125" style="28" bestFit="1" customWidth="1"/>
    <col min="27" max="29" width="21" style="28" bestFit="1" customWidth="1"/>
    <col min="30" max="30" width="8.28515625" style="25" bestFit="1" customWidth="1"/>
    <col min="31" max="44" width="8.7109375" style="25" customWidth="1"/>
    <col min="45" max="16384" width="9.140625" style="25"/>
  </cols>
  <sheetData>
    <row r="1" spans="1:30" x14ac:dyDescent="0.25">
      <c r="A1" s="22" t="s">
        <v>17</v>
      </c>
      <c r="B1" s="22" t="s">
        <v>18</v>
      </c>
      <c r="C1" s="22" t="s">
        <v>0</v>
      </c>
      <c r="D1" s="22" t="s">
        <v>19</v>
      </c>
      <c r="E1" s="22" t="s">
        <v>20</v>
      </c>
      <c r="F1" s="22" t="s">
        <v>21</v>
      </c>
      <c r="G1" s="23" t="s">
        <v>22</v>
      </c>
      <c r="H1" s="23" t="s">
        <v>23</v>
      </c>
      <c r="I1" s="23" t="s">
        <v>24</v>
      </c>
      <c r="J1" s="24"/>
      <c r="K1" s="23"/>
      <c r="R1" s="26" t="s">
        <v>25</v>
      </c>
      <c r="Z1" s="27" t="s">
        <v>26</v>
      </c>
    </row>
    <row r="2" spans="1:30" s="61" customFormat="1" x14ac:dyDescent="0.25">
      <c r="A2" s="59"/>
      <c r="B2" s="59"/>
      <c r="C2" s="59"/>
      <c r="D2" s="59"/>
      <c r="E2" s="59"/>
      <c r="F2" s="59"/>
      <c r="G2" s="59"/>
      <c r="H2" s="59"/>
      <c r="I2" s="62"/>
      <c r="J2" s="60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63"/>
      <c r="AA2" s="63"/>
      <c r="AB2" s="63"/>
      <c r="AC2" s="63"/>
    </row>
    <row r="3" spans="1:30" x14ac:dyDescent="0.25">
      <c r="A3" s="29"/>
      <c r="B3" s="29"/>
      <c r="C3" s="29"/>
      <c r="D3" s="29"/>
      <c r="E3" s="29"/>
      <c r="F3" s="29"/>
      <c r="G3" s="29"/>
      <c r="H3" s="29"/>
      <c r="I3" s="38"/>
      <c r="J3" s="30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30" ht="15.75" thickBot="1" x14ac:dyDescent="0.3">
      <c r="A4" s="32"/>
      <c r="B4" s="32"/>
      <c r="C4" s="32"/>
      <c r="D4" s="32"/>
      <c r="E4" s="32"/>
      <c r="F4" s="32"/>
      <c r="G4" s="32"/>
      <c r="H4" s="32"/>
      <c r="I4" s="32"/>
      <c r="J4" s="33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1:30" ht="16.5" thickTop="1" thickBot="1" x14ac:dyDescent="0.3">
      <c r="A5" s="29" t="s">
        <v>48</v>
      </c>
      <c r="B5" s="29" t="s">
        <v>43</v>
      </c>
      <c r="C5" s="29" t="s">
        <v>51</v>
      </c>
      <c r="D5" s="29">
        <v>1</v>
      </c>
      <c r="E5" s="29">
        <v>3306000</v>
      </c>
      <c r="F5" s="29">
        <v>3.0248033877797943E-7</v>
      </c>
      <c r="G5" s="29"/>
      <c r="H5" s="29"/>
      <c r="I5" s="29"/>
      <c r="J5" s="30"/>
      <c r="K5" s="29"/>
      <c r="L5" s="29"/>
      <c r="M5" s="29"/>
      <c r="N5" s="29"/>
      <c r="O5" s="29"/>
      <c r="P5" s="29"/>
      <c r="Q5" s="29"/>
      <c r="R5" s="29" t="s">
        <v>44</v>
      </c>
      <c r="S5" s="29"/>
      <c r="T5" s="29">
        <v>5</v>
      </c>
      <c r="U5" s="29"/>
      <c r="V5" s="29"/>
      <c r="W5" s="29"/>
      <c r="X5" s="29"/>
      <c r="Y5" s="29"/>
      <c r="Z5" s="31" t="s">
        <v>27</v>
      </c>
      <c r="AA5" s="31" t="s">
        <v>28</v>
      </c>
      <c r="AB5" s="31" t="s">
        <v>29</v>
      </c>
      <c r="AC5" s="31" t="s">
        <v>30</v>
      </c>
      <c r="AD5" s="31" t="s">
        <v>31</v>
      </c>
    </row>
    <row r="6" spans="1:30" ht="15.75" thickTop="1" x14ac:dyDescent="0.25">
      <c r="A6" s="32" t="s">
        <v>49</v>
      </c>
      <c r="B6" s="32" t="s">
        <v>43</v>
      </c>
      <c r="C6" s="32" t="s">
        <v>51</v>
      </c>
      <c r="D6" s="32">
        <v>230.1</v>
      </c>
      <c r="E6" s="32">
        <v>3583000</v>
      </c>
      <c r="F6" s="32">
        <v>6.4219927435110239E-5</v>
      </c>
      <c r="G6" s="32"/>
      <c r="H6" s="32"/>
      <c r="I6" s="32"/>
      <c r="J6" s="33"/>
      <c r="K6" s="32"/>
      <c r="L6" s="32"/>
      <c r="M6" s="32"/>
      <c r="N6" s="32"/>
      <c r="O6" s="32"/>
      <c r="P6" s="32"/>
      <c r="Q6" s="32"/>
      <c r="R6" s="32" t="s">
        <v>27</v>
      </c>
      <c r="S6" s="32"/>
      <c r="T6" s="32">
        <v>85</v>
      </c>
      <c r="U6" s="32"/>
      <c r="V6" s="32"/>
      <c r="W6" s="32"/>
      <c r="X6" s="32"/>
      <c r="Y6" s="32"/>
      <c r="Z6" s="34">
        <v>120</v>
      </c>
      <c r="AA6" s="50">
        <v>0.16844311932862147</v>
      </c>
      <c r="AB6" s="50">
        <v>0.10058880838818084</v>
      </c>
      <c r="AC6" s="50">
        <v>0.11197986154077777</v>
      </c>
      <c r="AD6" s="50">
        <v>0.1270039297525267</v>
      </c>
    </row>
    <row r="7" spans="1:30" ht="15.75" thickBot="1" x14ac:dyDescent="0.3">
      <c r="A7" s="29" t="s">
        <v>50</v>
      </c>
      <c r="B7" s="29" t="s">
        <v>43</v>
      </c>
      <c r="C7" s="29" t="s">
        <v>51</v>
      </c>
      <c r="D7" s="29">
        <v>454.1</v>
      </c>
      <c r="E7" s="29">
        <v>3560000</v>
      </c>
      <c r="F7" s="29">
        <v>1.2755617977528089E-4</v>
      </c>
      <c r="G7" s="29"/>
      <c r="H7" s="29"/>
      <c r="I7" s="29"/>
      <c r="J7" s="30"/>
      <c r="K7" s="29"/>
      <c r="L7" s="29"/>
      <c r="M7" s="29"/>
      <c r="N7" s="29"/>
      <c r="O7" s="29"/>
      <c r="P7" s="29"/>
      <c r="Q7" s="29"/>
      <c r="R7" s="29" t="s">
        <v>32</v>
      </c>
      <c r="S7" s="29"/>
      <c r="T7" s="29">
        <v>90</v>
      </c>
      <c r="U7" s="29"/>
      <c r="V7" s="29"/>
      <c r="W7" s="29"/>
      <c r="X7" s="29"/>
      <c r="Y7" s="29"/>
      <c r="Z7" s="39">
        <v>0</v>
      </c>
      <c r="AA7" s="40">
        <v>1</v>
      </c>
      <c r="AB7" s="40">
        <v>1</v>
      </c>
      <c r="AC7" s="40">
        <v>1</v>
      </c>
      <c r="AD7" s="40">
        <v>1</v>
      </c>
    </row>
    <row r="8" spans="1:30" ht="16.5" thickTop="1" thickBot="1" x14ac:dyDescent="0.3">
      <c r="A8" s="32" t="s">
        <v>134</v>
      </c>
      <c r="B8" s="32" t="s">
        <v>43</v>
      </c>
      <c r="C8" s="32" t="s">
        <v>51</v>
      </c>
      <c r="D8" s="32">
        <v>679.3</v>
      </c>
      <c r="E8" s="32">
        <v>1476000</v>
      </c>
      <c r="F8" s="32">
        <v>4.6020000000000002E-4</v>
      </c>
      <c r="G8" s="32">
        <v>16.844311932862148</v>
      </c>
      <c r="H8" s="32">
        <v>120</v>
      </c>
      <c r="I8" s="36">
        <v>2.8240130290585186</v>
      </c>
      <c r="J8" s="33"/>
      <c r="K8" s="32"/>
      <c r="L8" s="32"/>
      <c r="M8" s="32"/>
      <c r="N8" s="32"/>
      <c r="O8" s="32"/>
      <c r="P8" s="32"/>
      <c r="Q8" s="32"/>
      <c r="R8" s="32"/>
      <c r="S8" s="32"/>
      <c r="T8" s="32"/>
      <c r="U8" s="32">
        <v>1</v>
      </c>
      <c r="V8" s="32">
        <v>120</v>
      </c>
      <c r="W8" s="32">
        <v>2.8240130290585186</v>
      </c>
      <c r="X8" s="32"/>
      <c r="Y8" s="32"/>
    </row>
    <row r="9" spans="1:30" x14ac:dyDescent="0.25">
      <c r="A9" s="29" t="s">
        <v>135</v>
      </c>
      <c r="B9" s="29" t="s">
        <v>43</v>
      </c>
      <c r="C9" s="29" t="s">
        <v>51</v>
      </c>
      <c r="D9" s="29">
        <v>397.1</v>
      </c>
      <c r="E9" s="29">
        <v>1498000</v>
      </c>
      <c r="F9" s="29">
        <v>2.6499999999999999E-4</v>
      </c>
      <c r="G9" s="29">
        <v>10.058880838818084</v>
      </c>
      <c r="H9" s="29">
        <v>120</v>
      </c>
      <c r="I9" s="38">
        <v>2.3084559098565727</v>
      </c>
      <c r="J9" s="30"/>
      <c r="K9" s="29"/>
      <c r="L9" s="29"/>
      <c r="M9" s="29"/>
      <c r="N9" s="29"/>
      <c r="O9" s="29"/>
      <c r="P9" s="29"/>
      <c r="Q9" s="29"/>
      <c r="R9" s="29"/>
      <c r="S9" s="29"/>
      <c r="T9" s="29"/>
      <c r="U9" s="29">
        <v>2</v>
      </c>
      <c r="V9" s="29">
        <v>120</v>
      </c>
      <c r="W9" s="29">
        <v>2.3084559098565727</v>
      </c>
      <c r="X9" s="29"/>
      <c r="Y9" s="29"/>
      <c r="Z9" s="41" t="s">
        <v>33</v>
      </c>
      <c r="AA9" s="42">
        <v>-1.7409187957186385E-2</v>
      </c>
    </row>
    <row r="10" spans="1:30" x14ac:dyDescent="0.25">
      <c r="A10" s="32" t="s">
        <v>136</v>
      </c>
      <c r="B10" s="32" t="s">
        <v>43</v>
      </c>
      <c r="C10" s="32" t="s">
        <v>51</v>
      </c>
      <c r="D10" s="32">
        <v>373.2</v>
      </c>
      <c r="E10" s="32">
        <v>1434000</v>
      </c>
      <c r="F10" s="32">
        <v>2.6009999999999998E-4</v>
      </c>
      <c r="G10" s="32">
        <v>11.197986154077777</v>
      </c>
      <c r="H10" s="32">
        <v>120</v>
      </c>
      <c r="I10" s="36">
        <v>2.4157339544620844</v>
      </c>
      <c r="J10" s="33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>
        <v>3</v>
      </c>
      <c r="V10" s="32">
        <v>120</v>
      </c>
      <c r="W10" s="32">
        <v>2.4157339544620844</v>
      </c>
      <c r="X10" s="32"/>
      <c r="Y10" s="32"/>
      <c r="Z10" s="43" t="s">
        <v>34</v>
      </c>
      <c r="AA10" s="44">
        <v>4.6051701859880918</v>
      </c>
    </row>
    <row r="11" spans="1:30" x14ac:dyDescent="0.25">
      <c r="A11" s="29" t="s">
        <v>137</v>
      </c>
      <c r="B11" s="29" t="s">
        <v>43</v>
      </c>
      <c r="C11" s="29" t="s">
        <v>51</v>
      </c>
      <c r="D11" s="29">
        <v>2957</v>
      </c>
      <c r="E11" s="29">
        <v>1224000</v>
      </c>
      <c r="F11" s="29">
        <v>2.4160000000000002E-3</v>
      </c>
      <c r="G11" s="29">
        <v>100</v>
      </c>
      <c r="H11" s="29">
        <v>0</v>
      </c>
      <c r="I11" s="38">
        <v>4.6051701859880918</v>
      </c>
      <c r="J11" s="30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>
        <v>4</v>
      </c>
      <c r="V11" s="29">
        <v>0</v>
      </c>
      <c r="W11" s="29">
        <v>4.6051701859880918</v>
      </c>
      <c r="X11" s="29"/>
      <c r="Y11" s="29"/>
      <c r="Z11" s="43" t="s">
        <v>100</v>
      </c>
      <c r="AA11" s="45">
        <v>0.97789240279508327</v>
      </c>
    </row>
    <row r="12" spans="1:30" x14ac:dyDescent="0.25">
      <c r="A12" s="32" t="s">
        <v>138</v>
      </c>
      <c r="B12" s="32" t="s">
        <v>43</v>
      </c>
      <c r="C12" s="32" t="s">
        <v>51</v>
      </c>
      <c r="D12" s="32">
        <v>2538</v>
      </c>
      <c r="E12" s="32">
        <v>1231000</v>
      </c>
      <c r="F12" s="32">
        <v>2.062E-3</v>
      </c>
      <c r="G12" s="32">
        <v>100</v>
      </c>
      <c r="H12" s="32">
        <v>0</v>
      </c>
      <c r="I12" s="36">
        <v>4.6051701859880918</v>
      </c>
      <c r="J12" s="33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>
        <v>5</v>
      </c>
      <c r="V12" s="32">
        <v>0</v>
      </c>
      <c r="W12" s="32">
        <v>4.6051701859880918</v>
      </c>
      <c r="X12" s="32"/>
      <c r="Y12" s="32"/>
      <c r="Z12" s="43" t="s">
        <v>101</v>
      </c>
      <c r="AA12" s="46">
        <v>39.815020796177869</v>
      </c>
    </row>
    <row r="13" spans="1:30" x14ac:dyDescent="0.25">
      <c r="A13" s="29" t="s">
        <v>139</v>
      </c>
      <c r="B13" s="29" t="s">
        <v>43</v>
      </c>
      <c r="C13" s="29" t="s">
        <v>51</v>
      </c>
      <c r="D13" s="29">
        <v>2156</v>
      </c>
      <c r="E13" s="29">
        <v>1188000</v>
      </c>
      <c r="F13" s="29">
        <v>1.815E-3</v>
      </c>
      <c r="G13" s="29">
        <v>100</v>
      </c>
      <c r="H13" s="29">
        <v>0</v>
      </c>
      <c r="I13" s="38">
        <v>4.6051701859880918</v>
      </c>
      <c r="J13" s="30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>
        <v>6</v>
      </c>
      <c r="V13" s="29">
        <v>0</v>
      </c>
      <c r="W13" s="29">
        <v>4.6051701859880918</v>
      </c>
      <c r="X13" s="29"/>
      <c r="Y13" s="29"/>
      <c r="Z13" s="43" t="s">
        <v>102</v>
      </c>
      <c r="AA13" s="46">
        <v>34.818375914372773</v>
      </c>
    </row>
    <row r="14" spans="1:30" ht="15.75" thickBot="1" x14ac:dyDescent="0.3">
      <c r="A14" s="32"/>
      <c r="B14" s="32"/>
      <c r="C14" s="32"/>
      <c r="D14" s="32"/>
      <c r="E14" s="32"/>
      <c r="F14" s="32"/>
      <c r="G14" s="32"/>
      <c r="H14" s="32"/>
      <c r="I14" s="36"/>
      <c r="J14" s="33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47" t="s">
        <v>7</v>
      </c>
      <c r="AA14" s="48" t="s">
        <v>38</v>
      </c>
    </row>
    <row r="15" spans="1:30" x14ac:dyDescent="0.25">
      <c r="A15" s="29"/>
      <c r="B15" s="29"/>
      <c r="C15" s="29"/>
      <c r="D15" s="29"/>
      <c r="E15" s="29"/>
      <c r="F15" s="29"/>
      <c r="G15" s="29"/>
      <c r="H15" s="29"/>
      <c r="I15" s="38"/>
      <c r="J15" s="30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spans="1:30" x14ac:dyDescent="0.25">
      <c r="A16" s="32"/>
      <c r="B16" s="32"/>
      <c r="C16" s="32"/>
      <c r="D16" s="32"/>
      <c r="E16" s="32"/>
      <c r="F16" s="32"/>
      <c r="G16" s="32"/>
      <c r="H16" s="32"/>
      <c r="I16" s="36"/>
      <c r="J16" s="3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30" x14ac:dyDescent="0.25">
      <c r="A17" s="29"/>
      <c r="B17" s="29"/>
      <c r="C17" s="29"/>
      <c r="D17" s="29"/>
      <c r="E17" s="29"/>
      <c r="F17" s="29"/>
      <c r="G17" s="29"/>
      <c r="H17" s="29"/>
      <c r="I17" s="38"/>
      <c r="J17" s="30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spans="1:30" x14ac:dyDescent="0.25">
      <c r="A18" s="32"/>
      <c r="B18" s="32"/>
      <c r="C18" s="32"/>
      <c r="D18" s="32"/>
      <c r="E18" s="32"/>
      <c r="F18" s="32"/>
      <c r="G18" s="32"/>
      <c r="H18" s="32"/>
      <c r="I18" s="36"/>
      <c r="J18" s="33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30" x14ac:dyDescent="0.25">
      <c r="A19" s="29"/>
      <c r="B19" s="29"/>
      <c r="C19" s="29"/>
      <c r="D19" s="29"/>
      <c r="E19" s="29"/>
      <c r="F19" s="29"/>
      <c r="G19" s="29"/>
      <c r="H19" s="29"/>
      <c r="I19" s="38"/>
      <c r="J19" s="30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30" x14ac:dyDescent="0.25">
      <c r="A20" s="32"/>
      <c r="B20" s="32"/>
      <c r="C20" s="32"/>
      <c r="D20" s="32"/>
      <c r="E20" s="32"/>
      <c r="F20" s="32"/>
      <c r="G20" s="32"/>
      <c r="H20" s="32"/>
      <c r="I20" s="36"/>
      <c r="J20" s="33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30" x14ac:dyDescent="0.25">
      <c r="A21" s="29"/>
      <c r="B21" s="29"/>
      <c r="C21" s="29"/>
      <c r="D21" s="29"/>
      <c r="E21" s="29"/>
      <c r="F21" s="29"/>
      <c r="G21" s="29"/>
      <c r="H21" s="29"/>
      <c r="I21" s="38"/>
      <c r="J21" s="30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30" x14ac:dyDescent="0.25">
      <c r="A22" s="32"/>
      <c r="B22" s="32"/>
      <c r="C22" s="32"/>
      <c r="D22" s="32"/>
      <c r="E22" s="32"/>
      <c r="F22" s="32"/>
      <c r="G22" s="32"/>
      <c r="H22" s="32"/>
      <c r="I22" s="36"/>
      <c r="J22" s="33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30" x14ac:dyDescent="0.25">
      <c r="A23" s="29"/>
      <c r="B23" s="29"/>
      <c r="C23" s="29"/>
      <c r="D23" s="29"/>
      <c r="E23" s="29"/>
      <c r="F23" s="29"/>
      <c r="G23" s="29"/>
      <c r="H23" s="29"/>
      <c r="I23" s="38"/>
      <c r="J23" s="30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30" x14ac:dyDescent="0.25">
      <c r="A24" s="29"/>
      <c r="B24" s="29"/>
      <c r="C24" s="29"/>
      <c r="D24" s="29"/>
      <c r="E24" s="29"/>
      <c r="F24" s="29"/>
      <c r="G24" s="29"/>
      <c r="H24" s="29"/>
      <c r="I24" s="38"/>
      <c r="J24" s="30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30" ht="15.75" thickBot="1" x14ac:dyDescent="0.3">
      <c r="A25" s="32"/>
      <c r="B25" s="32"/>
      <c r="C25" s="32"/>
      <c r="D25" s="32"/>
      <c r="E25" s="32"/>
      <c r="F25" s="32"/>
      <c r="G25" s="32"/>
      <c r="H25" s="32"/>
      <c r="I25" s="32"/>
      <c r="J25" s="33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30" ht="16.5" thickTop="1" thickBot="1" x14ac:dyDescent="0.3">
      <c r="A26" s="29" t="s">
        <v>48</v>
      </c>
      <c r="B26" s="29" t="s">
        <v>47</v>
      </c>
      <c r="C26" s="29" t="s">
        <v>67</v>
      </c>
      <c r="D26" s="29">
        <v>1</v>
      </c>
      <c r="E26" s="29">
        <v>3306000</v>
      </c>
      <c r="F26" s="29">
        <v>3.0248033877797943E-7</v>
      </c>
      <c r="G26" s="29"/>
      <c r="H26" s="29"/>
      <c r="I26" s="29"/>
      <c r="J26" s="30"/>
      <c r="K26" s="29"/>
      <c r="L26" s="29"/>
      <c r="M26" s="29"/>
      <c r="N26" s="29"/>
      <c r="O26" s="29"/>
      <c r="P26" s="29"/>
      <c r="Q26" s="29"/>
      <c r="R26" s="29" t="s">
        <v>68</v>
      </c>
      <c r="S26" s="29"/>
      <c r="T26" s="29">
        <v>14</v>
      </c>
      <c r="U26" s="29"/>
      <c r="V26" s="29"/>
      <c r="W26" s="29"/>
      <c r="X26" s="29"/>
      <c r="Y26" s="29"/>
      <c r="Z26" s="31" t="s">
        <v>27</v>
      </c>
      <c r="AA26" s="31" t="s">
        <v>28</v>
      </c>
      <c r="AB26" s="31" t="s">
        <v>29</v>
      </c>
      <c r="AC26" s="31" t="s">
        <v>30</v>
      </c>
      <c r="AD26" s="31" t="s">
        <v>31</v>
      </c>
    </row>
    <row r="27" spans="1:30" ht="15.75" thickTop="1" x14ac:dyDescent="0.25">
      <c r="A27" s="32" t="s">
        <v>49</v>
      </c>
      <c r="B27" s="32" t="s">
        <v>47</v>
      </c>
      <c r="C27" s="32" t="s">
        <v>67</v>
      </c>
      <c r="D27" s="32">
        <v>1</v>
      </c>
      <c r="E27" s="32">
        <v>3583000</v>
      </c>
      <c r="F27" s="32">
        <v>2.7909572983533354E-7</v>
      </c>
      <c r="G27" s="32"/>
      <c r="H27" s="32"/>
      <c r="I27" s="32"/>
      <c r="J27" s="33"/>
      <c r="K27" s="32"/>
      <c r="L27" s="32"/>
      <c r="M27" s="32"/>
      <c r="N27" s="32"/>
      <c r="O27" s="32"/>
      <c r="P27" s="32"/>
      <c r="Q27" s="32"/>
      <c r="R27" s="32" t="s">
        <v>27</v>
      </c>
      <c r="S27" s="32"/>
      <c r="T27" s="32">
        <v>265</v>
      </c>
      <c r="U27" s="32"/>
      <c r="V27" s="32"/>
      <c r="W27" s="32"/>
      <c r="X27" s="32"/>
      <c r="Y27" s="32"/>
      <c r="Z27" s="34">
        <v>120</v>
      </c>
      <c r="AA27" s="50">
        <v>0.52420370615856682</v>
      </c>
      <c r="AB27" s="50">
        <v>0.39792474336653449</v>
      </c>
      <c r="AC27" s="50">
        <v>0.13971747810749122</v>
      </c>
      <c r="AD27" s="50">
        <v>0.3539486425441975</v>
      </c>
    </row>
    <row r="28" spans="1:30" ht="15.75" thickBot="1" x14ac:dyDescent="0.3">
      <c r="A28" s="29" t="s">
        <v>50</v>
      </c>
      <c r="B28" s="29" t="s">
        <v>47</v>
      </c>
      <c r="C28" s="29" t="s">
        <v>67</v>
      </c>
      <c r="D28" s="29">
        <v>1</v>
      </c>
      <c r="E28" s="29">
        <v>3560000</v>
      </c>
      <c r="F28" s="29">
        <v>2.8089887640449437E-7</v>
      </c>
      <c r="G28" s="29"/>
      <c r="H28" s="29"/>
      <c r="I28" s="29"/>
      <c r="J28" s="30"/>
      <c r="K28" s="29"/>
      <c r="L28" s="29"/>
      <c r="M28" s="29"/>
      <c r="N28" s="29"/>
      <c r="O28" s="29"/>
      <c r="P28" s="29"/>
      <c r="Q28" s="29"/>
      <c r="R28" s="29" t="s">
        <v>32</v>
      </c>
      <c r="S28" s="29"/>
      <c r="T28" s="29">
        <v>270</v>
      </c>
      <c r="U28" s="29"/>
      <c r="V28" s="29"/>
      <c r="W28" s="29"/>
      <c r="X28" s="29"/>
      <c r="Y28" s="29"/>
      <c r="Z28" s="39">
        <v>0</v>
      </c>
      <c r="AA28" s="40">
        <v>1</v>
      </c>
      <c r="AB28" s="40">
        <v>1</v>
      </c>
      <c r="AC28" s="40">
        <v>1</v>
      </c>
      <c r="AD28" s="40">
        <v>1</v>
      </c>
    </row>
    <row r="29" spans="1:30" ht="16.5" thickTop="1" thickBot="1" x14ac:dyDescent="0.3">
      <c r="A29" s="32" t="s">
        <v>140</v>
      </c>
      <c r="B29" s="32" t="s">
        <v>47</v>
      </c>
      <c r="C29" s="32" t="s">
        <v>67</v>
      </c>
      <c r="D29" s="32">
        <v>18280</v>
      </c>
      <c r="E29" s="32">
        <v>1329000</v>
      </c>
      <c r="F29" s="32">
        <v>1.375E-2</v>
      </c>
      <c r="G29" s="32">
        <v>52.420370615856683</v>
      </c>
      <c r="H29" s="32">
        <v>120</v>
      </c>
      <c r="I29" s="36">
        <v>3.959295267993439</v>
      </c>
      <c r="J29" s="33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>
        <v>1</v>
      </c>
      <c r="V29" s="32">
        <v>120</v>
      </c>
      <c r="W29" s="32">
        <v>3.959295267993439</v>
      </c>
      <c r="X29" s="32"/>
      <c r="Y29" s="32"/>
    </row>
    <row r="30" spans="1:30" x14ac:dyDescent="0.25">
      <c r="A30" s="29" t="s">
        <v>141</v>
      </c>
      <c r="B30" s="29" t="s">
        <v>47</v>
      </c>
      <c r="C30" s="29" t="s">
        <v>67</v>
      </c>
      <c r="D30" s="29">
        <v>12330</v>
      </c>
      <c r="E30" s="29">
        <v>1562000</v>
      </c>
      <c r="F30" s="29">
        <v>7.8949999999999992E-3</v>
      </c>
      <c r="G30" s="29">
        <v>39.792474336653449</v>
      </c>
      <c r="H30" s="29">
        <v>120</v>
      </c>
      <c r="I30" s="38">
        <v>3.6836778073924301</v>
      </c>
      <c r="J30" s="30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>
        <v>2</v>
      </c>
      <c r="V30" s="29">
        <v>120</v>
      </c>
      <c r="W30" s="29">
        <v>3.6836778073924301</v>
      </c>
      <c r="X30" s="29"/>
      <c r="Y30" s="29"/>
      <c r="Z30" s="41" t="s">
        <v>33</v>
      </c>
      <c r="AA30" s="51">
        <v>-9.8208339039274183E-3</v>
      </c>
    </row>
    <row r="31" spans="1:30" x14ac:dyDescent="0.25">
      <c r="A31" s="32" t="s">
        <v>142</v>
      </c>
      <c r="B31" s="32" t="s">
        <v>47</v>
      </c>
      <c r="C31" s="32" t="s">
        <v>67</v>
      </c>
      <c r="D31" s="32">
        <v>8687</v>
      </c>
      <c r="E31" s="32">
        <v>1434000</v>
      </c>
      <c r="F31" s="32">
        <v>6.0569999999999999E-3</v>
      </c>
      <c r="G31" s="32">
        <v>13.971747810749122</v>
      </c>
      <c r="H31" s="32">
        <v>120</v>
      </c>
      <c r="I31" s="36">
        <v>2.6370372771645352</v>
      </c>
      <c r="J31" s="33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>
        <v>3</v>
      </c>
      <c r="V31" s="32">
        <v>120</v>
      </c>
      <c r="W31" s="32">
        <v>2.6370372771645352</v>
      </c>
      <c r="X31" s="32"/>
      <c r="Y31" s="32"/>
      <c r="Z31" s="43" t="s">
        <v>34</v>
      </c>
      <c r="AA31" s="44">
        <v>4.6051701859880918</v>
      </c>
    </row>
    <row r="32" spans="1:30" x14ac:dyDescent="0.25">
      <c r="A32" s="29" t="s">
        <v>143</v>
      </c>
      <c r="B32" s="29" t="s">
        <v>47</v>
      </c>
      <c r="C32" s="29" t="s">
        <v>67</v>
      </c>
      <c r="D32" s="29">
        <v>32050</v>
      </c>
      <c r="E32" s="29">
        <v>1222000</v>
      </c>
      <c r="F32" s="29">
        <v>2.623E-2</v>
      </c>
      <c r="G32" s="29">
        <v>100</v>
      </c>
      <c r="H32" s="29">
        <v>0</v>
      </c>
      <c r="I32" s="38">
        <v>4.6051701859880918</v>
      </c>
      <c r="J32" s="30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>
        <v>4</v>
      </c>
      <c r="V32" s="29">
        <v>0</v>
      </c>
      <c r="W32" s="29">
        <v>4.6051701859880918</v>
      </c>
      <c r="X32" s="29"/>
      <c r="Y32" s="29"/>
      <c r="Z32" s="43" t="s">
        <v>100</v>
      </c>
      <c r="AA32" s="45">
        <v>0.68158198948918225</v>
      </c>
    </row>
    <row r="33" spans="1:30" x14ac:dyDescent="0.25">
      <c r="A33" s="32" t="s">
        <v>144</v>
      </c>
      <c r="B33" s="32" t="s">
        <v>47</v>
      </c>
      <c r="C33" s="32" t="s">
        <v>67</v>
      </c>
      <c r="D33" s="32">
        <v>24890</v>
      </c>
      <c r="E33" s="32">
        <v>1255000</v>
      </c>
      <c r="F33" s="32">
        <v>1.984E-2</v>
      </c>
      <c r="G33" s="32">
        <v>100</v>
      </c>
      <c r="H33" s="32">
        <v>0</v>
      </c>
      <c r="I33" s="36">
        <v>4.6051701859880918</v>
      </c>
      <c r="J33" s="33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>
        <v>5</v>
      </c>
      <c r="V33" s="32">
        <v>0</v>
      </c>
      <c r="W33" s="32">
        <v>4.6051701859880918</v>
      </c>
      <c r="X33" s="32"/>
      <c r="Y33" s="32"/>
      <c r="Z33" s="43" t="s">
        <v>101</v>
      </c>
      <c r="AA33" s="46">
        <v>70.579259087433599</v>
      </c>
    </row>
    <row r="34" spans="1:30" x14ac:dyDescent="0.25">
      <c r="A34" s="29" t="s">
        <v>145</v>
      </c>
      <c r="B34" s="29" t="s">
        <v>47</v>
      </c>
      <c r="C34" s="29" t="s">
        <v>67</v>
      </c>
      <c r="D34" s="29">
        <v>47310</v>
      </c>
      <c r="E34" s="29">
        <v>1091000</v>
      </c>
      <c r="F34" s="29">
        <v>4.335E-2</v>
      </c>
      <c r="G34" s="29">
        <v>100</v>
      </c>
      <c r="H34" s="29">
        <v>0</v>
      </c>
      <c r="I34" s="38">
        <v>4.6051701859880918</v>
      </c>
      <c r="J34" s="30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>
        <v>6</v>
      </c>
      <c r="V34" s="29">
        <v>0</v>
      </c>
      <c r="W34" s="29">
        <v>4.6051701859880918</v>
      </c>
      <c r="X34" s="29"/>
      <c r="Y34" s="29"/>
      <c r="Z34" s="43" t="s">
        <v>102</v>
      </c>
      <c r="AA34" s="46">
        <v>19.641667807854837</v>
      </c>
    </row>
    <row r="35" spans="1:30" ht="15.75" thickBot="1" x14ac:dyDescent="0.3">
      <c r="A35" s="32"/>
      <c r="B35" s="32"/>
      <c r="C35" s="32"/>
      <c r="D35" s="32"/>
      <c r="E35" s="32"/>
      <c r="F35" s="32"/>
      <c r="G35" s="32"/>
      <c r="H35" s="32"/>
      <c r="I35" s="36"/>
      <c r="J35" s="33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47" t="s">
        <v>7</v>
      </c>
      <c r="AA35" s="48" t="s">
        <v>38</v>
      </c>
    </row>
    <row r="36" spans="1:30" x14ac:dyDescent="0.25">
      <c r="A36" s="29"/>
      <c r="B36" s="29"/>
      <c r="C36" s="29"/>
      <c r="D36" s="29"/>
      <c r="E36" s="29"/>
      <c r="F36" s="29"/>
      <c r="G36" s="29"/>
      <c r="H36" s="29"/>
      <c r="I36" s="38"/>
      <c r="J36" s="30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spans="1:30" x14ac:dyDescent="0.25">
      <c r="A37" s="32"/>
      <c r="B37" s="32"/>
      <c r="C37" s="32"/>
      <c r="D37" s="32"/>
      <c r="E37" s="32"/>
      <c r="F37" s="32"/>
      <c r="G37" s="32"/>
      <c r="H37" s="32"/>
      <c r="I37" s="36"/>
      <c r="J37" s="33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 spans="1:30" x14ac:dyDescent="0.25">
      <c r="A38" s="29"/>
      <c r="B38" s="29"/>
      <c r="C38" s="29"/>
      <c r="D38" s="29"/>
      <c r="E38" s="29"/>
      <c r="F38" s="29"/>
      <c r="G38" s="29"/>
      <c r="H38" s="29"/>
      <c r="I38" s="38"/>
      <c r="J38" s="30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spans="1:30" x14ac:dyDescent="0.25">
      <c r="A39" s="32"/>
      <c r="B39" s="32"/>
      <c r="C39" s="32"/>
      <c r="D39" s="32"/>
      <c r="E39" s="32"/>
      <c r="F39" s="32"/>
      <c r="G39" s="32"/>
      <c r="H39" s="32"/>
      <c r="I39" s="36"/>
      <c r="J39" s="33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spans="1:30" x14ac:dyDescent="0.25">
      <c r="A40" s="29"/>
      <c r="B40" s="29"/>
      <c r="C40" s="29"/>
      <c r="D40" s="29"/>
      <c r="E40" s="29"/>
      <c r="F40" s="29"/>
      <c r="G40" s="29"/>
      <c r="H40" s="29"/>
      <c r="I40" s="38"/>
      <c r="J40" s="30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spans="1:30" x14ac:dyDescent="0.25">
      <c r="A41" s="32"/>
      <c r="B41" s="32"/>
      <c r="C41" s="32"/>
      <c r="D41" s="32"/>
      <c r="E41" s="32"/>
      <c r="F41" s="32"/>
      <c r="G41" s="32"/>
      <c r="H41" s="32"/>
      <c r="I41" s="36"/>
      <c r="J41" s="33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 spans="1:30" x14ac:dyDescent="0.25">
      <c r="A42" s="29"/>
      <c r="B42" s="29"/>
      <c r="C42" s="29"/>
      <c r="D42" s="29"/>
      <c r="E42" s="29"/>
      <c r="F42" s="29"/>
      <c r="G42" s="29"/>
      <c r="H42" s="29"/>
      <c r="I42" s="38"/>
      <c r="J42" s="30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 spans="1:30" x14ac:dyDescent="0.25">
      <c r="A43" s="32"/>
      <c r="B43" s="32"/>
      <c r="C43" s="32"/>
      <c r="D43" s="32"/>
      <c r="E43" s="32"/>
      <c r="F43" s="32"/>
      <c r="G43" s="32"/>
      <c r="H43" s="32"/>
      <c r="I43" s="36"/>
      <c r="J43" s="33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</row>
    <row r="44" spans="1:30" x14ac:dyDescent="0.25">
      <c r="A44" s="29"/>
      <c r="B44" s="29"/>
      <c r="C44" s="29"/>
      <c r="D44" s="29"/>
      <c r="E44" s="29"/>
      <c r="F44" s="29"/>
      <c r="G44" s="29"/>
      <c r="H44" s="29"/>
      <c r="I44" s="38"/>
      <c r="J44" s="30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 spans="1:30" x14ac:dyDescent="0.25">
      <c r="A45" s="32"/>
      <c r="B45" s="32"/>
      <c r="C45" s="32"/>
      <c r="D45" s="32"/>
      <c r="E45" s="32"/>
      <c r="F45" s="32"/>
      <c r="G45" s="32"/>
      <c r="H45" s="32"/>
      <c r="I45" s="36"/>
      <c r="J45" s="33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 spans="1:30" x14ac:dyDescent="0.25">
      <c r="A46" s="29"/>
      <c r="B46" s="29"/>
      <c r="C46" s="29"/>
      <c r="D46" s="29"/>
      <c r="E46" s="29"/>
      <c r="F46" s="29"/>
      <c r="G46" s="29"/>
      <c r="H46" s="29"/>
      <c r="I46" s="38"/>
      <c r="J46" s="30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 spans="1:30" ht="15.75" thickBot="1" x14ac:dyDescent="0.3">
      <c r="A47" s="32"/>
      <c r="B47" s="32"/>
      <c r="C47" s="32"/>
      <c r="D47" s="32"/>
      <c r="E47" s="32"/>
      <c r="F47" s="32"/>
      <c r="G47" s="32"/>
      <c r="H47" s="32"/>
      <c r="I47" s="32"/>
      <c r="J47" s="33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 spans="1:30" ht="16.5" thickTop="1" thickBot="1" x14ac:dyDescent="0.3">
      <c r="A48" s="29" t="s">
        <v>48</v>
      </c>
      <c r="B48" s="29" t="s">
        <v>39</v>
      </c>
      <c r="C48" s="29" t="s">
        <v>84</v>
      </c>
      <c r="D48" s="29">
        <v>185.2</v>
      </c>
      <c r="E48" s="29">
        <v>3306000</v>
      </c>
      <c r="F48" s="29">
        <v>5.6019358741681787E-5</v>
      </c>
      <c r="G48" s="29"/>
      <c r="H48" s="29"/>
      <c r="I48" s="29"/>
      <c r="J48" s="30"/>
      <c r="K48" s="29"/>
      <c r="L48" s="29"/>
      <c r="M48" s="29"/>
      <c r="N48" s="29"/>
      <c r="O48" s="29"/>
      <c r="P48" s="29"/>
      <c r="Q48" s="29"/>
      <c r="R48" s="29" t="s">
        <v>40</v>
      </c>
      <c r="S48" s="29"/>
      <c r="T48" s="29">
        <v>16</v>
      </c>
      <c r="U48" s="29"/>
      <c r="V48" s="29"/>
      <c r="W48" s="29"/>
      <c r="X48" s="29"/>
      <c r="Y48" s="29"/>
      <c r="Z48" s="31" t="s">
        <v>27</v>
      </c>
      <c r="AA48" s="31" t="s">
        <v>28</v>
      </c>
      <c r="AB48" s="31" t="s">
        <v>29</v>
      </c>
      <c r="AC48" s="31" t="s">
        <v>30</v>
      </c>
      <c r="AD48" s="31" t="s">
        <v>31</v>
      </c>
    </row>
    <row r="49" spans="1:30" ht="15.75" thickTop="1" x14ac:dyDescent="0.25">
      <c r="A49" s="32" t="s">
        <v>49</v>
      </c>
      <c r="B49" s="32" t="s">
        <v>39</v>
      </c>
      <c r="C49" s="32" t="s">
        <v>84</v>
      </c>
      <c r="D49" s="32">
        <v>77.88</v>
      </c>
      <c r="E49" s="32">
        <v>3583000</v>
      </c>
      <c r="F49" s="32">
        <v>2.1735975439575773E-5</v>
      </c>
      <c r="G49" s="32"/>
      <c r="H49" s="32"/>
      <c r="I49" s="32"/>
      <c r="J49" s="33"/>
      <c r="K49" s="32"/>
      <c r="L49" s="32"/>
      <c r="M49" s="32"/>
      <c r="N49" s="32"/>
      <c r="O49" s="32"/>
      <c r="P49" s="32"/>
      <c r="Q49" s="32"/>
      <c r="R49" s="32" t="s">
        <v>27</v>
      </c>
      <c r="S49" s="32"/>
      <c r="T49" s="32">
        <v>305</v>
      </c>
      <c r="U49" s="32"/>
      <c r="V49" s="32"/>
      <c r="W49" s="32"/>
      <c r="X49" s="32"/>
      <c r="Y49" s="32"/>
      <c r="Z49" s="34">
        <v>120</v>
      </c>
      <c r="AA49" s="50">
        <v>0.86065219516753833</v>
      </c>
      <c r="AB49" s="50">
        <v>0.77045737927559665</v>
      </c>
      <c r="AC49" s="50">
        <v>0.82773302811011296</v>
      </c>
      <c r="AD49" s="50">
        <v>0.81961420085108261</v>
      </c>
    </row>
    <row r="50" spans="1:30" ht="15.75" thickBot="1" x14ac:dyDescent="0.3">
      <c r="A50" s="29" t="s">
        <v>50</v>
      </c>
      <c r="B50" s="29" t="s">
        <v>39</v>
      </c>
      <c r="C50" s="29" t="s">
        <v>84</v>
      </c>
      <c r="D50" s="29">
        <v>1</v>
      </c>
      <c r="E50" s="29">
        <v>3560000</v>
      </c>
      <c r="F50" s="29">
        <v>2.8089887640449437E-7</v>
      </c>
      <c r="G50" s="29"/>
      <c r="H50" s="29"/>
      <c r="I50" s="29"/>
      <c r="J50" s="30"/>
      <c r="K50" s="29"/>
      <c r="L50" s="29"/>
      <c r="M50" s="29"/>
      <c r="N50" s="29"/>
      <c r="O50" s="29"/>
      <c r="P50" s="29"/>
      <c r="Q50" s="29"/>
      <c r="R50" s="29" t="s">
        <v>32</v>
      </c>
      <c r="S50" s="29"/>
      <c r="T50" s="29">
        <v>310</v>
      </c>
      <c r="U50" s="29"/>
      <c r="V50" s="29"/>
      <c r="W50" s="29"/>
      <c r="X50" s="29"/>
      <c r="Y50" s="29"/>
      <c r="Z50" s="39">
        <v>0</v>
      </c>
      <c r="AA50" s="40">
        <v>1</v>
      </c>
      <c r="AB50" s="40">
        <v>1</v>
      </c>
      <c r="AC50" s="40">
        <v>1</v>
      </c>
      <c r="AD50" s="40">
        <v>1</v>
      </c>
    </row>
    <row r="51" spans="1:30" ht="16.5" thickTop="1" thickBot="1" x14ac:dyDescent="0.3">
      <c r="A51" s="32" t="s">
        <v>146</v>
      </c>
      <c r="B51" s="32" t="s">
        <v>39</v>
      </c>
      <c r="C51" s="32" t="s">
        <v>84</v>
      </c>
      <c r="D51" s="32">
        <v>3941000</v>
      </c>
      <c r="E51" s="32">
        <v>1372000</v>
      </c>
      <c r="F51" s="32">
        <v>2.8719999999999999</v>
      </c>
      <c r="G51" s="32">
        <v>86.065219516753828</v>
      </c>
      <c r="H51" s="32">
        <v>120</v>
      </c>
      <c r="I51" s="36">
        <v>4.4551053753128365</v>
      </c>
      <c r="J51" s="33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>
        <v>1</v>
      </c>
      <c r="V51" s="32">
        <v>120</v>
      </c>
      <c r="W51" s="32">
        <v>4.4551053753128365</v>
      </c>
      <c r="X51" s="32"/>
      <c r="Y51" s="32"/>
    </row>
    <row r="52" spans="1:30" x14ac:dyDescent="0.25">
      <c r="A52" s="29" t="s">
        <v>147</v>
      </c>
      <c r="B52" s="29" t="s">
        <v>39</v>
      </c>
      <c r="C52" s="29" t="s">
        <v>84</v>
      </c>
      <c r="D52" s="29">
        <v>3815000</v>
      </c>
      <c r="E52" s="29">
        <v>1412000</v>
      </c>
      <c r="F52" s="29">
        <v>2.702</v>
      </c>
      <c r="G52" s="29">
        <v>77.045737927559671</v>
      </c>
      <c r="H52" s="29">
        <v>120</v>
      </c>
      <c r="I52" s="38">
        <v>4.344399244565289</v>
      </c>
      <c r="J52" s="30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>
        <v>2</v>
      </c>
      <c r="V52" s="29">
        <v>120</v>
      </c>
      <c r="W52" s="29">
        <v>4.344399244565289</v>
      </c>
      <c r="X52" s="29"/>
      <c r="Y52" s="29"/>
      <c r="Z52" s="41" t="s">
        <v>33</v>
      </c>
      <c r="AA52" s="51">
        <v>-1.6663898847369717E-3</v>
      </c>
    </row>
    <row r="53" spans="1:30" x14ac:dyDescent="0.25">
      <c r="A53" s="32" t="s">
        <v>148</v>
      </c>
      <c r="B53" s="32" t="s">
        <v>39</v>
      </c>
      <c r="C53" s="32" t="s">
        <v>84</v>
      </c>
      <c r="D53" s="32">
        <v>4537000</v>
      </c>
      <c r="E53" s="32">
        <v>1306000</v>
      </c>
      <c r="F53" s="32">
        <v>3.4740000000000002</v>
      </c>
      <c r="G53" s="32">
        <v>82.773302811011291</v>
      </c>
      <c r="H53" s="32">
        <v>120</v>
      </c>
      <c r="I53" s="36">
        <v>4.4161055795808402</v>
      </c>
      <c r="J53" s="33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>
        <v>3</v>
      </c>
      <c r="V53" s="32">
        <v>120</v>
      </c>
      <c r="W53" s="32">
        <v>4.4161055795808402</v>
      </c>
      <c r="X53" s="32"/>
      <c r="Y53" s="32"/>
      <c r="Z53" s="43" t="s">
        <v>34</v>
      </c>
      <c r="AA53" s="44">
        <v>4.6051701859880927</v>
      </c>
    </row>
    <row r="54" spans="1:30" x14ac:dyDescent="0.25">
      <c r="A54" s="29" t="s">
        <v>149</v>
      </c>
      <c r="B54" s="29" t="s">
        <v>39</v>
      </c>
      <c r="C54" s="29" t="s">
        <v>84</v>
      </c>
      <c r="D54" s="29">
        <v>3717000</v>
      </c>
      <c r="E54" s="29">
        <v>1114000</v>
      </c>
      <c r="F54" s="29">
        <v>3.3370000000000002</v>
      </c>
      <c r="G54" s="29">
        <v>100</v>
      </c>
      <c r="H54" s="29">
        <v>0</v>
      </c>
      <c r="I54" s="38">
        <v>4.6051701859880918</v>
      </c>
      <c r="J54" s="30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>
        <v>4</v>
      </c>
      <c r="V54" s="29">
        <v>0</v>
      </c>
      <c r="W54" s="29">
        <v>4.6051701859880918</v>
      </c>
      <c r="X54" s="29"/>
      <c r="Y54" s="29"/>
      <c r="Z54" s="43" t="s">
        <v>100</v>
      </c>
      <c r="AA54" s="45">
        <v>0.90486402826176215</v>
      </c>
    </row>
    <row r="55" spans="1:30" x14ac:dyDescent="0.25">
      <c r="A55" s="32" t="s">
        <v>150</v>
      </c>
      <c r="B55" s="32" t="s">
        <v>39</v>
      </c>
      <c r="C55" s="32" t="s">
        <v>84</v>
      </c>
      <c r="D55" s="32">
        <v>3658000</v>
      </c>
      <c r="E55" s="32">
        <v>1043000</v>
      </c>
      <c r="F55" s="32">
        <v>3.5070000000000001</v>
      </c>
      <c r="G55" s="32">
        <v>100</v>
      </c>
      <c r="H55" s="32">
        <v>0</v>
      </c>
      <c r="I55" s="36">
        <v>4.6051701859880918</v>
      </c>
      <c r="J55" s="33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>
        <v>5</v>
      </c>
      <c r="V55" s="32">
        <v>0</v>
      </c>
      <c r="W55" s="32">
        <v>4.6051701859880918</v>
      </c>
      <c r="X55" s="32"/>
      <c r="Y55" s="32"/>
      <c r="Z55" s="43" t="s">
        <v>101</v>
      </c>
      <c r="AA55" s="52">
        <v>415.95738602875269</v>
      </c>
    </row>
    <row r="56" spans="1:30" x14ac:dyDescent="0.25">
      <c r="A56" s="29" t="s">
        <v>151</v>
      </c>
      <c r="B56" s="29" t="s">
        <v>39</v>
      </c>
      <c r="C56" s="29" t="s">
        <v>84</v>
      </c>
      <c r="D56" s="29">
        <v>4644000</v>
      </c>
      <c r="E56" s="29">
        <v>1107000</v>
      </c>
      <c r="F56" s="29">
        <v>4.1970000000000001</v>
      </c>
      <c r="G56" s="29">
        <v>100</v>
      </c>
      <c r="H56" s="29">
        <v>0</v>
      </c>
      <c r="I56" s="38">
        <v>4.6051701859880918</v>
      </c>
      <c r="J56" s="30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>
        <v>6</v>
      </c>
      <c r="V56" s="29">
        <v>0</v>
      </c>
      <c r="W56" s="29">
        <v>4.6051701859880918</v>
      </c>
      <c r="X56" s="29"/>
      <c r="Y56" s="29"/>
      <c r="Z56" s="43" t="s">
        <v>102</v>
      </c>
      <c r="AA56" s="44">
        <v>3.3327797694739436</v>
      </c>
    </row>
    <row r="57" spans="1:30" ht="15.75" thickBot="1" x14ac:dyDescent="0.3">
      <c r="A57" s="32"/>
      <c r="B57" s="32"/>
      <c r="C57" s="32"/>
      <c r="D57" s="32"/>
      <c r="E57" s="32"/>
      <c r="F57" s="32"/>
      <c r="G57" s="32"/>
      <c r="H57" s="32"/>
      <c r="I57" s="36"/>
      <c r="J57" s="33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47" t="s">
        <v>7</v>
      </c>
      <c r="AA57" s="48" t="s">
        <v>2</v>
      </c>
    </row>
    <row r="58" spans="1:30" x14ac:dyDescent="0.25">
      <c r="A58" s="22"/>
      <c r="B58" s="22"/>
      <c r="C58" s="22"/>
      <c r="D58" s="22"/>
      <c r="E58" s="22"/>
      <c r="F58" s="22"/>
      <c r="I58" s="23"/>
    </row>
    <row r="59" spans="1:30" x14ac:dyDescent="0.25">
      <c r="A59" s="22"/>
      <c r="B59" s="22"/>
      <c r="C59" s="22"/>
      <c r="D59" s="22"/>
      <c r="E59" s="22"/>
      <c r="F59" s="22"/>
      <c r="I59" s="23"/>
    </row>
    <row r="60" spans="1:30" x14ac:dyDescent="0.25">
      <c r="A60" s="22"/>
      <c r="B60" s="22"/>
      <c r="C60" s="22"/>
      <c r="D60" s="22"/>
      <c r="E60" s="22"/>
      <c r="F60" s="22"/>
      <c r="I60" s="23"/>
    </row>
    <row r="61" spans="1:30" x14ac:dyDescent="0.25">
      <c r="A61" s="22"/>
      <c r="B61" s="22"/>
      <c r="C61" s="22"/>
      <c r="D61" s="22"/>
      <c r="E61" s="22"/>
      <c r="F61" s="22"/>
      <c r="I61" s="23"/>
    </row>
    <row r="62" spans="1:30" x14ac:dyDescent="0.25">
      <c r="A62" s="22"/>
      <c r="B62" s="22"/>
      <c r="C62" s="22"/>
      <c r="D62" s="22"/>
      <c r="E62" s="22"/>
      <c r="F62" s="22"/>
      <c r="I62" s="23"/>
    </row>
    <row r="63" spans="1:30" x14ac:dyDescent="0.25">
      <c r="A63" s="22"/>
      <c r="B63" s="22"/>
      <c r="C63" s="22"/>
      <c r="D63" s="22"/>
      <c r="E63" s="22"/>
      <c r="F63" s="22"/>
      <c r="I63" s="23"/>
    </row>
    <row r="64" spans="1:30" x14ac:dyDescent="0.25">
      <c r="A64" s="22"/>
      <c r="B64" s="22"/>
      <c r="C64" s="22"/>
      <c r="D64" s="22"/>
      <c r="E64" s="22"/>
      <c r="F64" s="22"/>
      <c r="I64" s="23"/>
    </row>
    <row r="65" spans="1:9" x14ac:dyDescent="0.25">
      <c r="A65" s="22"/>
      <c r="B65" s="22"/>
      <c r="C65" s="22"/>
      <c r="D65" s="22"/>
      <c r="E65" s="22"/>
      <c r="F65" s="22"/>
      <c r="I65" s="23"/>
    </row>
    <row r="66" spans="1:9" x14ac:dyDescent="0.25">
      <c r="A66" s="22"/>
      <c r="B66" s="22"/>
      <c r="C66" s="22"/>
      <c r="D66" s="22"/>
      <c r="E66" s="22"/>
      <c r="F66" s="22"/>
      <c r="I66" s="23"/>
    </row>
  </sheetData>
  <conditionalFormatting sqref="I8">
    <cfRule type="expression" dxfId="145" priority="200">
      <formula>ISTEXT($I$8)</formula>
    </cfRule>
  </conditionalFormatting>
  <conditionalFormatting sqref="I9">
    <cfRule type="expression" dxfId="144" priority="199">
      <formula>ISTEXT($I$9)</formula>
    </cfRule>
  </conditionalFormatting>
  <conditionalFormatting sqref="I10">
    <cfRule type="expression" dxfId="143" priority="198">
      <formula>ISTEXT($I$10)</formula>
    </cfRule>
  </conditionalFormatting>
  <conditionalFormatting sqref="I11">
    <cfRule type="expression" dxfId="142" priority="197">
      <formula>ISTEXT($I$11)</formula>
    </cfRule>
  </conditionalFormatting>
  <conditionalFormatting sqref="I12">
    <cfRule type="expression" dxfId="141" priority="196">
      <formula>ISTEXT($I$12)</formula>
    </cfRule>
  </conditionalFormatting>
  <conditionalFormatting sqref="I13:I23">
    <cfRule type="expression" dxfId="140" priority="195">
      <formula>ISTEXT($I$13)</formula>
    </cfRule>
  </conditionalFormatting>
  <conditionalFormatting sqref="I29">
    <cfRule type="expression" dxfId="139" priority="146">
      <formula>ISTEXT($I$29)</formula>
    </cfRule>
  </conditionalFormatting>
  <conditionalFormatting sqref="I30">
    <cfRule type="expression" dxfId="138" priority="145">
      <formula>ISTEXT($I$30)</formula>
    </cfRule>
  </conditionalFormatting>
  <conditionalFormatting sqref="I31">
    <cfRule type="expression" dxfId="137" priority="144">
      <formula>ISTEXT($I$31)</formula>
    </cfRule>
  </conditionalFormatting>
  <conditionalFormatting sqref="I32">
    <cfRule type="expression" dxfId="136" priority="143">
      <formula>ISTEXT($I$32)</formula>
    </cfRule>
  </conditionalFormatting>
  <conditionalFormatting sqref="I33">
    <cfRule type="expression" dxfId="135" priority="142">
      <formula>ISTEXT($I$33)</formula>
    </cfRule>
  </conditionalFormatting>
  <conditionalFormatting sqref="I34:I44">
    <cfRule type="expression" dxfId="134" priority="141">
      <formula>ISTEXT($I$34)</formula>
    </cfRule>
  </conditionalFormatting>
  <conditionalFormatting sqref="I51">
    <cfRule type="expression" dxfId="133" priority="134">
      <formula>ISTEXT($I$51)</formula>
    </cfRule>
  </conditionalFormatting>
  <conditionalFormatting sqref="I52">
    <cfRule type="expression" dxfId="132" priority="133">
      <formula>ISTEXT($I$52)</formula>
    </cfRule>
  </conditionalFormatting>
  <conditionalFormatting sqref="I53">
    <cfRule type="expression" dxfId="131" priority="132">
      <formula>ISTEXT($I$53)</formula>
    </cfRule>
  </conditionalFormatting>
  <conditionalFormatting sqref="I54">
    <cfRule type="expression" dxfId="130" priority="131">
      <formula>ISTEXT($I$54)</formula>
    </cfRule>
  </conditionalFormatting>
  <conditionalFormatting sqref="I55">
    <cfRule type="expression" dxfId="129" priority="130">
      <formula>ISTEXT($I$55)</formula>
    </cfRule>
  </conditionalFormatting>
  <conditionalFormatting sqref="I56:I66">
    <cfRule type="expression" dxfId="128" priority="129">
      <formula>ISTEXT($I$56)</formula>
    </cfRule>
  </conditionalFormatting>
  <conditionalFormatting sqref="AA6">
    <cfRule type="expression" dxfId="127" priority="96">
      <formula>ISTEXT($AA$6)</formula>
    </cfRule>
  </conditionalFormatting>
  <conditionalFormatting sqref="AB6">
    <cfRule type="expression" dxfId="126" priority="95">
      <formula>ISTEXT($AB$6)</formula>
    </cfRule>
  </conditionalFormatting>
  <conditionalFormatting sqref="AC6">
    <cfRule type="expression" dxfId="125" priority="94">
      <formula>ISTEXT($AC$6)</formula>
    </cfRule>
  </conditionalFormatting>
  <conditionalFormatting sqref="AD6">
    <cfRule type="expression" dxfId="124" priority="93">
      <formula>ISTEXT($AD$6)</formula>
    </cfRule>
  </conditionalFormatting>
  <conditionalFormatting sqref="AA7">
    <cfRule type="expression" dxfId="123" priority="92">
      <formula>ISTEXT($AA$7)</formula>
    </cfRule>
  </conditionalFormatting>
  <conditionalFormatting sqref="AB7">
    <cfRule type="expression" dxfId="122" priority="91">
      <formula>ISTEXT($AB$7)</formula>
    </cfRule>
  </conditionalFormatting>
  <conditionalFormatting sqref="AC7">
    <cfRule type="expression" dxfId="121" priority="90">
      <formula>ISTEXT($AC$7)</formula>
    </cfRule>
  </conditionalFormatting>
  <conditionalFormatting sqref="AD7">
    <cfRule type="expression" dxfId="120" priority="89">
      <formula>ISTEXT($AD$7)</formula>
    </cfRule>
  </conditionalFormatting>
  <conditionalFormatting sqref="AA27">
    <cfRule type="expression" dxfId="119" priority="24">
      <formula>ISTEXT($AA$27)</formula>
    </cfRule>
  </conditionalFormatting>
  <conditionalFormatting sqref="AB27">
    <cfRule type="expression" dxfId="118" priority="23">
      <formula>ISTEXT($AB$27)</formula>
    </cfRule>
  </conditionalFormatting>
  <conditionalFormatting sqref="AC27">
    <cfRule type="expression" dxfId="117" priority="22">
      <formula>ISTEXT($AC$27)</formula>
    </cfRule>
  </conditionalFormatting>
  <conditionalFormatting sqref="AD27">
    <cfRule type="expression" dxfId="116" priority="21">
      <formula>ISTEXT($AD$27)</formula>
    </cfRule>
  </conditionalFormatting>
  <conditionalFormatting sqref="AA28">
    <cfRule type="expression" dxfId="115" priority="20">
      <formula>ISTEXT($AA$28)</formula>
    </cfRule>
  </conditionalFormatting>
  <conditionalFormatting sqref="AB28">
    <cfRule type="expression" dxfId="114" priority="19">
      <formula>ISTEXT($AB$28)</formula>
    </cfRule>
  </conditionalFormatting>
  <conditionalFormatting sqref="AC28">
    <cfRule type="expression" dxfId="113" priority="18">
      <formula>ISTEXT($AC$28)</formula>
    </cfRule>
  </conditionalFormatting>
  <conditionalFormatting sqref="AD28">
    <cfRule type="expression" dxfId="112" priority="17">
      <formula>ISTEXT($AD$28)</formula>
    </cfRule>
  </conditionalFormatting>
  <conditionalFormatting sqref="AA49">
    <cfRule type="expression" dxfId="111" priority="8">
      <formula>ISTEXT($AA$49)</formula>
    </cfRule>
  </conditionalFormatting>
  <conditionalFormatting sqref="AB49">
    <cfRule type="expression" dxfId="110" priority="7">
      <formula>ISTEXT($AB$49)</formula>
    </cfRule>
  </conditionalFormatting>
  <conditionalFormatting sqref="AC49">
    <cfRule type="expression" dxfId="109" priority="6">
      <formula>ISTEXT($AC$49)</formula>
    </cfRule>
  </conditionalFormatting>
  <conditionalFormatting sqref="AD49">
    <cfRule type="expression" dxfId="108" priority="5">
      <formula>ISTEXT($AD$49)</formula>
    </cfRule>
  </conditionalFormatting>
  <conditionalFormatting sqref="AA50">
    <cfRule type="expression" dxfId="107" priority="4">
      <formula>ISTEXT($AA$50)</formula>
    </cfRule>
  </conditionalFormatting>
  <conditionalFormatting sqref="AB50">
    <cfRule type="expression" dxfId="106" priority="3">
      <formula>ISTEXT($AB$50)</formula>
    </cfRule>
  </conditionalFormatting>
  <conditionalFormatting sqref="AC50">
    <cfRule type="expression" dxfId="105" priority="2">
      <formula>ISTEXT($AC$50)</formula>
    </cfRule>
  </conditionalFormatting>
  <conditionalFormatting sqref="AD50">
    <cfRule type="expression" dxfId="104" priority="1">
      <formula>ISTEXT($AD$50)</formula>
    </cfRule>
  </conditionalFormatting>
  <conditionalFormatting sqref="I2:I3">
    <cfRule type="expression" dxfId="103" priority="561">
      <formula>ISTEXT(#REF!)</formula>
    </cfRule>
  </conditionalFormatting>
  <conditionalFormatting sqref="I24">
    <cfRule type="expression" dxfId="102" priority="562">
      <formula>ISTEXT(#REF!)</formula>
    </cfRule>
  </conditionalFormatting>
  <conditionalFormatting sqref="I45:I46">
    <cfRule type="expression" dxfId="101" priority="563">
      <formula>ISTEXT(#REF!)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opLeftCell="A16" workbookViewId="0">
      <selection activeCell="F29" sqref="F29"/>
    </sheetView>
  </sheetViews>
  <sheetFormatPr defaultRowHeight="15" x14ac:dyDescent="0.25"/>
  <cols>
    <col min="1" max="1" width="64.140625" style="25" bestFit="1" customWidth="1"/>
    <col min="2" max="2" width="15.85546875" style="25" bestFit="1" customWidth="1"/>
    <col min="3" max="3" width="11.85546875" style="25" bestFit="1" customWidth="1"/>
    <col min="4" max="4" width="9" style="25" bestFit="1" customWidth="1"/>
    <col min="5" max="5" width="10.5703125" style="25" bestFit="1" customWidth="1"/>
    <col min="6" max="6" width="8.7109375" style="25" customWidth="1"/>
    <col min="7" max="7" width="12.42578125" style="25" bestFit="1" customWidth="1"/>
    <col min="8" max="8" width="11.5703125" style="25" bestFit="1" customWidth="1"/>
    <col min="9" max="9" width="14.7109375" style="25" bestFit="1" customWidth="1"/>
    <col min="10" max="10" width="8.7109375" style="28" customWidth="1"/>
    <col min="11" max="11" width="8.7109375" style="25" hidden="1" customWidth="1"/>
    <col min="12" max="17" width="8.7109375" style="25" customWidth="1"/>
    <col min="18" max="18" width="22.5703125" style="25" bestFit="1" customWidth="1"/>
    <col min="19" max="19" width="8.7109375" style="25" customWidth="1"/>
    <col min="20" max="25" width="8.7109375" style="25" hidden="1" customWidth="1"/>
    <col min="26" max="26" width="20.5703125" style="28" bestFit="1" customWidth="1"/>
    <col min="27" max="29" width="21" style="28" bestFit="1" customWidth="1"/>
    <col min="30" max="30" width="10.140625" style="25" bestFit="1" customWidth="1"/>
    <col min="31" max="44" width="8.7109375" style="25" customWidth="1"/>
    <col min="45" max="16384" width="9.140625" style="25"/>
  </cols>
  <sheetData>
    <row r="1" spans="1:30" ht="15.75" thickBot="1" x14ac:dyDescent="0.3">
      <c r="A1" s="22" t="s">
        <v>17</v>
      </c>
      <c r="B1" s="22" t="s">
        <v>18</v>
      </c>
      <c r="C1" s="22" t="s">
        <v>0</v>
      </c>
      <c r="D1" s="22" t="s">
        <v>19</v>
      </c>
      <c r="E1" s="22" t="s">
        <v>20</v>
      </c>
      <c r="F1" s="22" t="s">
        <v>21</v>
      </c>
      <c r="G1" s="23" t="s">
        <v>22</v>
      </c>
      <c r="H1" s="23" t="s">
        <v>23</v>
      </c>
      <c r="I1" s="23" t="s">
        <v>24</v>
      </c>
      <c r="J1" s="24"/>
      <c r="K1" s="23"/>
      <c r="R1" s="26" t="s">
        <v>25</v>
      </c>
      <c r="Z1" s="27" t="s">
        <v>26</v>
      </c>
    </row>
    <row r="2" spans="1:30" ht="16.5" thickTop="1" thickBot="1" x14ac:dyDescent="0.3">
      <c r="A2" s="32" t="s">
        <v>48</v>
      </c>
      <c r="B2" s="32" t="s">
        <v>43</v>
      </c>
      <c r="C2" s="32" t="s">
        <v>51</v>
      </c>
      <c r="D2" s="32">
        <v>1</v>
      </c>
      <c r="E2" s="32">
        <v>3306000</v>
      </c>
      <c r="F2" s="32">
        <v>3.0248033877797943E-7</v>
      </c>
      <c r="G2" s="32"/>
      <c r="H2" s="32"/>
      <c r="I2" s="32"/>
      <c r="J2" s="33"/>
      <c r="K2" s="32"/>
      <c r="L2" s="32"/>
      <c r="M2" s="32"/>
      <c r="N2" s="32"/>
      <c r="O2" s="32"/>
      <c r="P2" s="32"/>
      <c r="Q2" s="32"/>
      <c r="R2" s="32" t="s">
        <v>44</v>
      </c>
      <c r="S2" s="32"/>
      <c r="T2" s="32">
        <v>4</v>
      </c>
      <c r="U2" s="32"/>
      <c r="V2" s="32"/>
      <c r="W2" s="32"/>
      <c r="X2" s="32"/>
      <c r="Y2" s="32"/>
      <c r="Z2" s="31" t="s">
        <v>27</v>
      </c>
      <c r="AA2" s="31" t="s">
        <v>28</v>
      </c>
      <c r="AB2" s="31" t="s">
        <v>29</v>
      </c>
      <c r="AC2" s="31" t="s">
        <v>30</v>
      </c>
      <c r="AD2" s="31" t="s">
        <v>31</v>
      </c>
    </row>
    <row r="3" spans="1:30" ht="15.75" thickTop="1" x14ac:dyDescent="0.25">
      <c r="A3" s="29" t="s">
        <v>49</v>
      </c>
      <c r="B3" s="29" t="s">
        <v>43</v>
      </c>
      <c r="C3" s="29" t="s">
        <v>51</v>
      </c>
      <c r="D3" s="29">
        <v>230.1</v>
      </c>
      <c r="E3" s="29">
        <v>3583000</v>
      </c>
      <c r="F3" s="29">
        <v>6.4209999999999997E-5</v>
      </c>
      <c r="G3" s="29"/>
      <c r="H3" s="29"/>
      <c r="I3" s="29"/>
      <c r="J3" s="30"/>
      <c r="K3" s="29"/>
      <c r="L3" s="29"/>
      <c r="M3" s="29"/>
      <c r="N3" s="29"/>
      <c r="O3" s="29"/>
      <c r="P3" s="29"/>
      <c r="Q3" s="29"/>
      <c r="R3" s="29" t="s">
        <v>27</v>
      </c>
      <c r="S3" s="29"/>
      <c r="T3" s="29">
        <v>62</v>
      </c>
      <c r="U3" s="29"/>
      <c r="V3" s="29"/>
      <c r="W3" s="29"/>
      <c r="X3" s="29"/>
      <c r="Y3" s="29"/>
      <c r="Z3" s="34">
        <v>120</v>
      </c>
      <c r="AA3" s="49" t="s">
        <v>165</v>
      </c>
      <c r="AB3" s="49" t="s">
        <v>166</v>
      </c>
      <c r="AC3" s="49" t="s">
        <v>167</v>
      </c>
      <c r="AD3" s="49" t="s">
        <v>41</v>
      </c>
    </row>
    <row r="4" spans="1:30" x14ac:dyDescent="0.25">
      <c r="A4" s="32" t="s">
        <v>50</v>
      </c>
      <c r="B4" s="32" t="s">
        <v>43</v>
      </c>
      <c r="C4" s="32" t="s">
        <v>51</v>
      </c>
      <c r="D4" s="32">
        <v>454.1</v>
      </c>
      <c r="E4" s="32">
        <v>3560000</v>
      </c>
      <c r="F4" s="32">
        <v>1.2750000000000001E-4</v>
      </c>
      <c r="G4" s="32"/>
      <c r="H4" s="32"/>
      <c r="I4" s="32"/>
      <c r="J4" s="33"/>
      <c r="K4" s="32"/>
      <c r="L4" s="32"/>
      <c r="M4" s="32"/>
      <c r="N4" s="32"/>
      <c r="O4" s="32"/>
      <c r="P4" s="32"/>
      <c r="Q4" s="32"/>
      <c r="R4" s="32" t="s">
        <v>32</v>
      </c>
      <c r="S4" s="32"/>
      <c r="T4" s="32">
        <v>76</v>
      </c>
      <c r="U4" s="32"/>
      <c r="V4" s="32"/>
      <c r="W4" s="32"/>
      <c r="X4" s="32"/>
      <c r="Y4" s="32"/>
      <c r="Z4" s="34">
        <v>60</v>
      </c>
      <c r="AA4" s="49" t="s">
        <v>165</v>
      </c>
      <c r="AB4" s="49" t="s">
        <v>166</v>
      </c>
      <c r="AC4" s="49" t="s">
        <v>167</v>
      </c>
      <c r="AD4" s="49" t="s">
        <v>41</v>
      </c>
    </row>
    <row r="5" spans="1:30" x14ac:dyDescent="0.25">
      <c r="A5" s="29" t="s">
        <v>103</v>
      </c>
      <c r="B5" s="29" t="s">
        <v>43</v>
      </c>
      <c r="C5" s="29" t="s">
        <v>51</v>
      </c>
      <c r="D5" s="29">
        <v>1</v>
      </c>
      <c r="E5" s="29">
        <v>3940000</v>
      </c>
      <c r="F5" s="29">
        <v>2.5380710659898475E-7</v>
      </c>
      <c r="G5" s="29">
        <v>-0.20580566105396084</v>
      </c>
      <c r="H5" s="29">
        <v>120</v>
      </c>
      <c r="I5" s="29" t="s">
        <v>41</v>
      </c>
      <c r="J5" s="30"/>
      <c r="K5" s="29"/>
      <c r="L5" s="29"/>
      <c r="M5" s="29"/>
      <c r="N5" s="29"/>
      <c r="O5" s="29"/>
      <c r="P5" s="29"/>
      <c r="Q5" s="29"/>
      <c r="R5" s="29"/>
      <c r="S5" s="29"/>
      <c r="T5" s="29"/>
      <c r="U5" s="29" t="s">
        <v>41</v>
      </c>
      <c r="V5" s="29">
        <v>30</v>
      </c>
      <c r="W5" s="29">
        <v>1.7446282899150296</v>
      </c>
      <c r="X5" s="29"/>
      <c r="Y5" s="29"/>
      <c r="Z5" s="34">
        <v>30</v>
      </c>
      <c r="AA5" s="37">
        <v>5.7237734956176227E-2</v>
      </c>
      <c r="AB5" s="37">
        <v>3.501926526485262E-2</v>
      </c>
      <c r="AC5" s="37">
        <v>5.1699116266477316E-2</v>
      </c>
      <c r="AD5" s="37">
        <v>4.7985372162502059E-2</v>
      </c>
    </row>
    <row r="6" spans="1:30" x14ac:dyDescent="0.25">
      <c r="A6" s="32" t="s">
        <v>104</v>
      </c>
      <c r="B6" s="32" t="s">
        <v>43</v>
      </c>
      <c r="C6" s="32" t="s">
        <v>51</v>
      </c>
      <c r="D6" s="32">
        <v>1</v>
      </c>
      <c r="E6" s="32">
        <v>4079000</v>
      </c>
      <c r="F6" s="32">
        <v>2.4515812699190976E-7</v>
      </c>
      <c r="G6" s="32">
        <v>-0.25275117934142777</v>
      </c>
      <c r="H6" s="32">
        <v>120</v>
      </c>
      <c r="I6" s="32" t="s">
        <v>41</v>
      </c>
      <c r="J6" s="33"/>
      <c r="K6" s="32"/>
      <c r="L6" s="32"/>
      <c r="M6" s="32"/>
      <c r="N6" s="32"/>
      <c r="O6" s="32"/>
      <c r="P6" s="32"/>
      <c r="Q6" s="32"/>
      <c r="R6" s="32"/>
      <c r="S6" s="32"/>
      <c r="T6" s="32"/>
      <c r="U6" s="32" t="s">
        <v>41</v>
      </c>
      <c r="V6" s="32">
        <v>30</v>
      </c>
      <c r="W6" s="32">
        <v>1.2533132531996103</v>
      </c>
      <c r="X6" s="32"/>
      <c r="Y6" s="32"/>
      <c r="Z6" s="34">
        <v>15</v>
      </c>
      <c r="AA6" s="50">
        <v>0.14717834620885895</v>
      </c>
      <c r="AB6" s="37">
        <v>9.8866100498740062E-2</v>
      </c>
      <c r="AC6" s="50">
        <v>0.19448935705265291</v>
      </c>
      <c r="AD6" s="50">
        <v>0.14684460125341731</v>
      </c>
    </row>
    <row r="7" spans="1:30" ht="15.75" thickBot="1" x14ac:dyDescent="0.3">
      <c r="A7" s="29" t="s">
        <v>105</v>
      </c>
      <c r="B7" s="29" t="s">
        <v>43</v>
      </c>
      <c r="C7" s="29" t="s">
        <v>51</v>
      </c>
      <c r="D7" s="29">
        <v>1</v>
      </c>
      <c r="E7" s="29">
        <v>4003000</v>
      </c>
      <c r="F7" s="29">
        <v>2.4981264051961028E-7</v>
      </c>
      <c r="G7" s="29">
        <v>-0.39831540698973578</v>
      </c>
      <c r="H7" s="29">
        <v>120</v>
      </c>
      <c r="I7" s="29" t="s">
        <v>41</v>
      </c>
      <c r="J7" s="30"/>
      <c r="K7" s="29"/>
      <c r="L7" s="29"/>
      <c r="M7" s="29"/>
      <c r="N7" s="29"/>
      <c r="O7" s="29"/>
      <c r="P7" s="29"/>
      <c r="Q7" s="29"/>
      <c r="R7" s="29"/>
      <c r="S7" s="29"/>
      <c r="T7" s="29"/>
      <c r="U7" s="29" t="s">
        <v>41</v>
      </c>
      <c r="V7" s="29">
        <v>30</v>
      </c>
      <c r="W7" s="29">
        <v>1.6428555948825077</v>
      </c>
      <c r="X7" s="29"/>
      <c r="Y7" s="29"/>
      <c r="Z7" s="39">
        <v>0</v>
      </c>
      <c r="AA7" s="40">
        <v>1</v>
      </c>
      <c r="AB7" s="40">
        <v>1</v>
      </c>
      <c r="AC7" s="40">
        <v>1</v>
      </c>
      <c r="AD7" s="40">
        <v>1</v>
      </c>
    </row>
    <row r="8" spans="1:30" ht="16.5" thickTop="1" thickBot="1" x14ac:dyDescent="0.3">
      <c r="A8" s="32" t="s">
        <v>106</v>
      </c>
      <c r="B8" s="32" t="s">
        <v>43</v>
      </c>
      <c r="C8" s="32" t="s">
        <v>51</v>
      </c>
      <c r="D8" s="32">
        <v>1</v>
      </c>
      <c r="E8" s="32">
        <v>3426000</v>
      </c>
      <c r="F8" s="32">
        <v>2.918855808523059E-7</v>
      </c>
      <c r="G8" s="32">
        <v>-0.20568273207873067</v>
      </c>
      <c r="H8" s="32">
        <v>60</v>
      </c>
      <c r="I8" s="32" t="s">
        <v>41</v>
      </c>
      <c r="J8" s="33"/>
      <c r="K8" s="32"/>
      <c r="L8" s="32"/>
      <c r="M8" s="32"/>
      <c r="N8" s="32"/>
      <c r="O8" s="32"/>
      <c r="P8" s="32"/>
      <c r="Q8" s="32"/>
      <c r="R8" s="32"/>
      <c r="S8" s="32"/>
      <c r="T8" s="32"/>
      <c r="U8" s="32" t="s">
        <v>41</v>
      </c>
      <c r="V8" s="32">
        <v>15</v>
      </c>
      <c r="W8" s="32">
        <v>2.6890599979204111</v>
      </c>
      <c r="X8" s="32"/>
      <c r="Y8" s="32"/>
    </row>
    <row r="9" spans="1:30" x14ac:dyDescent="0.25">
      <c r="A9" s="29" t="s">
        <v>107</v>
      </c>
      <c r="B9" s="29" t="s">
        <v>43</v>
      </c>
      <c r="C9" s="29" t="s">
        <v>51</v>
      </c>
      <c r="D9" s="29">
        <v>1</v>
      </c>
      <c r="E9" s="29">
        <v>3070000</v>
      </c>
      <c r="F9" s="29">
        <v>3.2573289902280131E-7</v>
      </c>
      <c r="G9" s="29">
        <v>-0.25243176768155789</v>
      </c>
      <c r="H9" s="29">
        <v>60</v>
      </c>
      <c r="I9" s="29" t="s">
        <v>41</v>
      </c>
      <c r="J9" s="30"/>
      <c r="K9" s="29"/>
      <c r="L9" s="29"/>
      <c r="M9" s="29"/>
      <c r="N9" s="29"/>
      <c r="O9" s="29"/>
      <c r="P9" s="29"/>
      <c r="Q9" s="29"/>
      <c r="R9" s="29"/>
      <c r="S9" s="29"/>
      <c r="T9" s="29"/>
      <c r="U9" s="29" t="s">
        <v>41</v>
      </c>
      <c r="V9" s="29">
        <v>15</v>
      </c>
      <c r="W9" s="29">
        <v>2.2911813214447676</v>
      </c>
      <c r="X9" s="29"/>
      <c r="Y9" s="29"/>
      <c r="Z9" s="41" t="s">
        <v>33</v>
      </c>
      <c r="AA9" s="56">
        <v>-0.10194126022185698</v>
      </c>
    </row>
    <row r="10" spans="1:30" x14ac:dyDescent="0.25">
      <c r="A10" s="32" t="s">
        <v>108</v>
      </c>
      <c r="B10" s="32" t="s">
        <v>43</v>
      </c>
      <c r="C10" s="32" t="s">
        <v>51</v>
      </c>
      <c r="D10" s="32">
        <v>1</v>
      </c>
      <c r="E10" s="32">
        <v>3022000</v>
      </c>
      <c r="F10" s="32">
        <v>3.3090668431502318E-7</v>
      </c>
      <c r="G10" s="32">
        <v>-0.39780875907724961</v>
      </c>
      <c r="H10" s="32">
        <v>60</v>
      </c>
      <c r="I10" s="32" t="s">
        <v>41</v>
      </c>
      <c r="J10" s="33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 t="s">
        <v>41</v>
      </c>
      <c r="V10" s="32">
        <v>15</v>
      </c>
      <c r="W10" s="32">
        <v>2.967792349043652</v>
      </c>
      <c r="X10" s="32"/>
      <c r="Y10" s="32"/>
      <c r="Z10" s="43" t="s">
        <v>34</v>
      </c>
      <c r="AA10" s="44">
        <v>4.4629346104801053</v>
      </c>
    </row>
    <row r="11" spans="1:30" ht="17.25" x14ac:dyDescent="0.25">
      <c r="A11" s="29" t="s">
        <v>109</v>
      </c>
      <c r="B11" s="29" t="s">
        <v>43</v>
      </c>
      <c r="C11" s="29" t="s">
        <v>51</v>
      </c>
      <c r="D11" s="29">
        <v>6028</v>
      </c>
      <c r="E11" s="29">
        <v>3281000</v>
      </c>
      <c r="F11" s="29">
        <v>1.8370000000000001E-3</v>
      </c>
      <c r="G11" s="29">
        <v>5.7237734956176229</v>
      </c>
      <c r="H11" s="29">
        <v>30</v>
      </c>
      <c r="I11" s="38">
        <v>1.7446282899150296</v>
      </c>
      <c r="J11" s="30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>
        <v>7</v>
      </c>
      <c r="V11" s="29">
        <v>0</v>
      </c>
      <c r="W11" s="29">
        <v>4.6051701859880918</v>
      </c>
      <c r="X11" s="29"/>
      <c r="Y11" s="29"/>
      <c r="Z11" s="43" t="s">
        <v>35</v>
      </c>
      <c r="AA11" s="45">
        <v>0.95054446647891333</v>
      </c>
    </row>
    <row r="12" spans="1:30" ht="18" x14ac:dyDescent="0.35">
      <c r="A12" s="32" t="s">
        <v>110</v>
      </c>
      <c r="B12" s="32" t="s">
        <v>43</v>
      </c>
      <c r="C12" s="32" t="s">
        <v>51</v>
      </c>
      <c r="D12" s="32">
        <v>3193</v>
      </c>
      <c r="E12" s="32">
        <v>3370000</v>
      </c>
      <c r="F12" s="32">
        <v>9.4740000000000004E-4</v>
      </c>
      <c r="G12" s="32">
        <v>3.5019265264852621</v>
      </c>
      <c r="H12" s="32">
        <v>30</v>
      </c>
      <c r="I12" s="36">
        <v>1.2533132531996103</v>
      </c>
      <c r="J12" s="33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>
        <v>8</v>
      </c>
      <c r="V12" s="32">
        <v>0</v>
      </c>
      <c r="W12" s="32">
        <v>4.6051701859880918</v>
      </c>
      <c r="X12" s="32"/>
      <c r="Y12" s="32"/>
      <c r="Z12" s="43" t="s">
        <v>36</v>
      </c>
      <c r="AA12" s="44">
        <v>6.7994762773329853</v>
      </c>
    </row>
    <row r="13" spans="1:30" ht="18.75" x14ac:dyDescent="0.35">
      <c r="A13" s="29" t="s">
        <v>111</v>
      </c>
      <c r="B13" s="29" t="s">
        <v>43</v>
      </c>
      <c r="C13" s="29" t="s">
        <v>51</v>
      </c>
      <c r="D13" s="29">
        <v>2915</v>
      </c>
      <c r="E13" s="29">
        <v>3270000</v>
      </c>
      <c r="F13" s="29">
        <v>8.9150000000000004E-4</v>
      </c>
      <c r="G13" s="29">
        <v>5.1699116266477319</v>
      </c>
      <c r="H13" s="29">
        <v>30</v>
      </c>
      <c r="I13" s="38">
        <v>1.6428555948825077</v>
      </c>
      <c r="J13" s="30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>
        <v>9</v>
      </c>
      <c r="V13" s="29">
        <v>0</v>
      </c>
      <c r="W13" s="29">
        <v>4.6051701859880918</v>
      </c>
      <c r="X13" s="29"/>
      <c r="Y13" s="29"/>
      <c r="Z13" s="43" t="s">
        <v>37</v>
      </c>
      <c r="AA13" s="52">
        <v>203.88252044371396</v>
      </c>
    </row>
    <row r="14" spans="1:30" ht="15.75" thickBot="1" x14ac:dyDescent="0.3">
      <c r="A14" s="32" t="s">
        <v>112</v>
      </c>
      <c r="B14" s="32" t="s">
        <v>43</v>
      </c>
      <c r="C14" s="32" t="s">
        <v>51</v>
      </c>
      <c r="D14" s="32">
        <v>15740</v>
      </c>
      <c r="E14" s="32">
        <v>3405000</v>
      </c>
      <c r="F14" s="32">
        <v>4.6230000000000004E-3</v>
      </c>
      <c r="G14" s="32">
        <v>14.717834620885895</v>
      </c>
      <c r="H14" s="32">
        <v>15</v>
      </c>
      <c r="I14" s="36">
        <v>2.6890599979204111</v>
      </c>
      <c r="J14" s="33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>
        <v>10</v>
      </c>
      <c r="V14" s="32" t="s">
        <v>41</v>
      </c>
      <c r="W14" s="32" t="s">
        <v>41</v>
      </c>
      <c r="X14" s="32"/>
      <c r="Y14" s="32"/>
      <c r="Z14" s="47" t="s">
        <v>7</v>
      </c>
      <c r="AA14" s="48" t="s">
        <v>38</v>
      </c>
    </row>
    <row r="15" spans="1:30" x14ac:dyDescent="0.25">
      <c r="A15" s="29" t="s">
        <v>113</v>
      </c>
      <c r="B15" s="29" t="s">
        <v>43</v>
      </c>
      <c r="C15" s="29" t="s">
        <v>51</v>
      </c>
      <c r="D15" s="29">
        <v>8473</v>
      </c>
      <c r="E15" s="29">
        <v>3312000</v>
      </c>
      <c r="F15" s="29">
        <v>2.5579999999999999E-3</v>
      </c>
      <c r="G15" s="29">
        <v>9.8866100498740064</v>
      </c>
      <c r="H15" s="29">
        <v>15</v>
      </c>
      <c r="I15" s="38">
        <v>2.2911813214447676</v>
      </c>
      <c r="J15" s="30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>
        <v>11</v>
      </c>
      <c r="V15" s="29" t="s">
        <v>41</v>
      </c>
      <c r="W15" s="29" t="s">
        <v>41</v>
      </c>
      <c r="X15" s="29"/>
      <c r="Y15" s="29"/>
    </row>
    <row r="16" spans="1:30" x14ac:dyDescent="0.25">
      <c r="A16" s="32" t="s">
        <v>114</v>
      </c>
      <c r="B16" s="32" t="s">
        <v>43</v>
      </c>
      <c r="C16" s="32" t="s">
        <v>51</v>
      </c>
      <c r="D16" s="32">
        <v>10750</v>
      </c>
      <c r="E16" s="32">
        <v>3383000</v>
      </c>
      <c r="F16" s="32">
        <v>3.1770000000000001E-3</v>
      </c>
      <c r="G16" s="32">
        <v>19.448935705265292</v>
      </c>
      <c r="H16" s="32">
        <v>15</v>
      </c>
      <c r="I16" s="36">
        <v>2.967792349043652</v>
      </c>
      <c r="J16" s="3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>
        <v>12</v>
      </c>
      <c r="V16" s="32" t="s">
        <v>41</v>
      </c>
      <c r="W16" s="32" t="s">
        <v>41</v>
      </c>
      <c r="X16" s="32"/>
      <c r="Y16" s="32"/>
    </row>
    <row r="17" spans="1:30" x14ac:dyDescent="0.25">
      <c r="A17" s="29" t="s">
        <v>115</v>
      </c>
      <c r="B17" s="29" t="s">
        <v>43</v>
      </c>
      <c r="C17" s="29" t="s">
        <v>51</v>
      </c>
      <c r="D17" s="29">
        <v>111100</v>
      </c>
      <c r="E17" s="29">
        <v>3579000</v>
      </c>
      <c r="F17" s="29">
        <v>3.1040000000000002E-2</v>
      </c>
      <c r="G17" s="29">
        <v>100</v>
      </c>
      <c r="H17" s="29">
        <v>0</v>
      </c>
      <c r="I17" s="38">
        <v>4.6051701859880918</v>
      </c>
      <c r="J17" s="30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>
        <v>13</v>
      </c>
      <c r="V17" s="29" t="s">
        <v>41</v>
      </c>
      <c r="W17" s="29" t="s">
        <v>41</v>
      </c>
      <c r="X17" s="29"/>
      <c r="Y17" s="29"/>
    </row>
    <row r="18" spans="1:30" x14ac:dyDescent="0.25">
      <c r="A18" s="32" t="s">
        <v>116</v>
      </c>
      <c r="B18" s="32" t="s">
        <v>43</v>
      </c>
      <c r="C18" s="32" t="s">
        <v>51</v>
      </c>
      <c r="D18" s="32">
        <v>87850</v>
      </c>
      <c r="E18" s="32">
        <v>3474000</v>
      </c>
      <c r="F18" s="32">
        <v>2.529E-2</v>
      </c>
      <c r="G18" s="32">
        <v>100</v>
      </c>
      <c r="H18" s="32">
        <v>0</v>
      </c>
      <c r="I18" s="36">
        <v>4.6051701859880918</v>
      </c>
      <c r="J18" s="33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>
        <v>14</v>
      </c>
      <c r="V18" s="32" t="s">
        <v>41</v>
      </c>
      <c r="W18" s="32" t="s">
        <v>41</v>
      </c>
      <c r="X18" s="32"/>
      <c r="Y18" s="32"/>
    </row>
    <row r="19" spans="1:30" x14ac:dyDescent="0.25">
      <c r="A19" s="29" t="s">
        <v>117</v>
      </c>
      <c r="B19" s="29" t="s">
        <v>43</v>
      </c>
      <c r="C19" s="29" t="s">
        <v>51</v>
      </c>
      <c r="D19" s="29">
        <v>55290</v>
      </c>
      <c r="E19" s="29">
        <v>3440000</v>
      </c>
      <c r="F19" s="29">
        <v>1.6070000000000001E-2</v>
      </c>
      <c r="G19" s="29">
        <v>100</v>
      </c>
      <c r="H19" s="29">
        <v>0</v>
      </c>
      <c r="I19" s="38">
        <v>4.6051701859880918</v>
      </c>
      <c r="J19" s="30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>
        <v>15</v>
      </c>
      <c r="V19" s="29" t="s">
        <v>41</v>
      </c>
      <c r="W19" s="29" t="s">
        <v>41</v>
      </c>
      <c r="X19" s="29"/>
      <c r="Y19" s="29"/>
    </row>
    <row r="20" spans="1:30" ht="15.75" thickBot="1" x14ac:dyDescent="0.3">
      <c r="A20" s="32"/>
      <c r="B20" s="32"/>
      <c r="C20" s="32"/>
      <c r="D20" s="32"/>
      <c r="E20" s="32"/>
      <c r="F20" s="32"/>
      <c r="G20" s="32"/>
      <c r="H20" s="32"/>
      <c r="I20" s="32"/>
      <c r="J20" s="33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30" ht="16.5" thickTop="1" thickBot="1" x14ac:dyDescent="0.3">
      <c r="A21" s="29" t="s">
        <v>48</v>
      </c>
      <c r="B21" s="29" t="s">
        <v>47</v>
      </c>
      <c r="C21" s="29" t="s">
        <v>67</v>
      </c>
      <c r="D21" s="29">
        <v>1</v>
      </c>
      <c r="E21" s="29">
        <v>3306000</v>
      </c>
      <c r="F21" s="29">
        <v>3.0248033877797943E-7</v>
      </c>
      <c r="G21" s="29"/>
      <c r="H21" s="29"/>
      <c r="I21" s="29"/>
      <c r="J21" s="30"/>
      <c r="K21" s="29"/>
      <c r="L21" s="29"/>
      <c r="M21" s="29"/>
      <c r="N21" s="29"/>
      <c r="O21" s="29"/>
      <c r="P21" s="29"/>
      <c r="Q21" s="29"/>
      <c r="R21" s="29" t="s">
        <v>68</v>
      </c>
      <c r="S21" s="29"/>
      <c r="T21" s="29">
        <v>13</v>
      </c>
      <c r="U21" s="29"/>
      <c r="V21" s="29"/>
      <c r="W21" s="29"/>
      <c r="X21" s="29"/>
      <c r="Y21" s="29"/>
      <c r="Z21" s="31" t="s">
        <v>27</v>
      </c>
      <c r="AA21" s="31" t="s">
        <v>28</v>
      </c>
      <c r="AB21" s="31" t="s">
        <v>29</v>
      </c>
      <c r="AC21" s="31" t="s">
        <v>30</v>
      </c>
      <c r="AD21" s="31" t="s">
        <v>31</v>
      </c>
    </row>
    <row r="22" spans="1:30" ht="15.75" thickTop="1" x14ac:dyDescent="0.25">
      <c r="A22" s="32" t="s">
        <v>49</v>
      </c>
      <c r="B22" s="32" t="s">
        <v>47</v>
      </c>
      <c r="C22" s="32" t="s">
        <v>67</v>
      </c>
      <c r="D22" s="32">
        <v>1</v>
      </c>
      <c r="E22" s="32">
        <v>3583000</v>
      </c>
      <c r="F22" s="32">
        <v>2.7909572983533354E-7</v>
      </c>
      <c r="G22" s="32"/>
      <c r="H22" s="32"/>
      <c r="I22" s="32"/>
      <c r="J22" s="33"/>
      <c r="K22" s="32"/>
      <c r="L22" s="32"/>
      <c r="M22" s="32"/>
      <c r="N22" s="32"/>
      <c r="O22" s="32"/>
      <c r="P22" s="32"/>
      <c r="Q22" s="32"/>
      <c r="R22" s="32" t="s">
        <v>27</v>
      </c>
      <c r="S22" s="32"/>
      <c r="T22" s="32">
        <v>233</v>
      </c>
      <c r="U22" s="32"/>
      <c r="V22" s="32"/>
      <c r="W22" s="32"/>
      <c r="X22" s="32"/>
      <c r="Y22" s="32"/>
      <c r="Z22" s="34">
        <v>120</v>
      </c>
      <c r="AA22" s="64" t="s">
        <v>164</v>
      </c>
      <c r="AB22" s="64" t="s">
        <v>164</v>
      </c>
      <c r="AC22" s="64" t="s">
        <v>164</v>
      </c>
      <c r="AD22" s="64" t="s">
        <v>41</v>
      </c>
    </row>
    <row r="23" spans="1:30" x14ac:dyDescent="0.25">
      <c r="A23" s="29" t="s">
        <v>50</v>
      </c>
      <c r="B23" s="29" t="s">
        <v>47</v>
      </c>
      <c r="C23" s="29" t="s">
        <v>67</v>
      </c>
      <c r="D23" s="29">
        <v>1</v>
      </c>
      <c r="E23" s="29">
        <v>3560000</v>
      </c>
      <c r="F23" s="29">
        <v>2.8089887640449437E-7</v>
      </c>
      <c r="G23" s="29"/>
      <c r="H23" s="29"/>
      <c r="I23" s="29"/>
      <c r="J23" s="30"/>
      <c r="K23" s="29"/>
      <c r="L23" s="29"/>
      <c r="M23" s="29"/>
      <c r="N23" s="29"/>
      <c r="O23" s="29"/>
      <c r="P23" s="29"/>
      <c r="Q23" s="29"/>
      <c r="R23" s="29" t="s">
        <v>32</v>
      </c>
      <c r="S23" s="29"/>
      <c r="T23" s="29">
        <v>247</v>
      </c>
      <c r="U23" s="29"/>
      <c r="V23" s="29"/>
      <c r="W23" s="29"/>
      <c r="X23" s="29"/>
      <c r="Y23" s="29"/>
      <c r="Z23" s="34">
        <v>60</v>
      </c>
      <c r="AA23" s="64" t="s">
        <v>164</v>
      </c>
      <c r="AB23" s="64" t="s">
        <v>164</v>
      </c>
      <c r="AC23" s="64" t="s">
        <v>164</v>
      </c>
      <c r="AD23" s="64" t="s">
        <v>41</v>
      </c>
    </row>
    <row r="24" spans="1:30" x14ac:dyDescent="0.25">
      <c r="A24" s="32" t="s">
        <v>118</v>
      </c>
      <c r="B24" s="32" t="s">
        <v>47</v>
      </c>
      <c r="C24" s="32" t="s">
        <v>67</v>
      </c>
      <c r="D24" s="32">
        <v>1</v>
      </c>
      <c r="E24" s="32">
        <v>1997000</v>
      </c>
      <c r="F24" s="32">
        <v>5.0075112669003506E-7</v>
      </c>
      <c r="G24" s="32">
        <v>1.1502670518877186E-5</v>
      </c>
      <c r="H24" s="32">
        <v>120</v>
      </c>
      <c r="I24" s="36" t="s">
        <v>168</v>
      </c>
      <c r="J24" s="33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 t="s">
        <v>41</v>
      </c>
      <c r="V24" s="32">
        <v>0</v>
      </c>
      <c r="W24" s="32">
        <v>4.6051701859880918</v>
      </c>
      <c r="X24" s="32"/>
      <c r="Y24" s="32"/>
      <c r="Z24" s="34">
        <v>30</v>
      </c>
      <c r="AA24" s="64" t="s">
        <v>164</v>
      </c>
      <c r="AB24" s="64" t="s">
        <v>164</v>
      </c>
      <c r="AC24" s="64" t="s">
        <v>164</v>
      </c>
      <c r="AD24" s="64" t="s">
        <v>41</v>
      </c>
    </row>
    <row r="25" spans="1:30" x14ac:dyDescent="0.25">
      <c r="A25" s="29" t="s">
        <v>119</v>
      </c>
      <c r="B25" s="29" t="s">
        <v>47</v>
      </c>
      <c r="C25" s="29" t="s">
        <v>67</v>
      </c>
      <c r="D25" s="29">
        <v>1</v>
      </c>
      <c r="E25" s="29">
        <v>1946000</v>
      </c>
      <c r="F25" s="29">
        <v>5.1387461459403902E-7</v>
      </c>
      <c r="G25" s="29">
        <v>1.6744305798317357E-5</v>
      </c>
      <c r="H25" s="29">
        <v>120</v>
      </c>
      <c r="I25" s="38" t="s">
        <v>169</v>
      </c>
      <c r="J25" s="30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 t="s">
        <v>41</v>
      </c>
      <c r="V25" s="29">
        <v>0</v>
      </c>
      <c r="W25" s="29">
        <v>4.6051701859880918</v>
      </c>
      <c r="X25" s="29"/>
      <c r="Y25" s="29"/>
      <c r="Z25" s="34">
        <v>15</v>
      </c>
      <c r="AA25" s="64" t="s">
        <v>164</v>
      </c>
      <c r="AB25" s="64" t="s">
        <v>164</v>
      </c>
      <c r="AC25" s="64" t="s">
        <v>164</v>
      </c>
      <c r="AD25" s="64" t="s">
        <v>41</v>
      </c>
    </row>
    <row r="26" spans="1:30" ht="15.75" thickBot="1" x14ac:dyDescent="0.3">
      <c r="A26" s="32" t="s">
        <v>120</v>
      </c>
      <c r="B26" s="32" t="s">
        <v>47</v>
      </c>
      <c r="C26" s="32" t="s">
        <v>67</v>
      </c>
      <c r="D26" s="32">
        <v>1</v>
      </c>
      <c r="E26" s="32">
        <v>1930000</v>
      </c>
      <c r="F26" s="32">
        <v>5.1813471502590671E-7</v>
      </c>
      <c r="G26" s="32">
        <v>1.3583221774868423E-5</v>
      </c>
      <c r="H26" s="32">
        <v>120</v>
      </c>
      <c r="I26" s="36" t="s">
        <v>170</v>
      </c>
      <c r="J26" s="33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 t="s">
        <v>41</v>
      </c>
      <c r="V26" s="32">
        <v>0</v>
      </c>
      <c r="W26" s="32">
        <v>4.6051701859880918</v>
      </c>
      <c r="X26" s="32"/>
      <c r="Y26" s="32"/>
      <c r="Z26" s="39">
        <v>0</v>
      </c>
      <c r="AA26" s="40">
        <v>1</v>
      </c>
      <c r="AB26" s="40">
        <v>1</v>
      </c>
      <c r="AC26" s="40">
        <v>1</v>
      </c>
      <c r="AD26" s="40">
        <v>1</v>
      </c>
    </row>
    <row r="27" spans="1:30" ht="16.5" thickTop="1" thickBot="1" x14ac:dyDescent="0.3">
      <c r="A27" s="29" t="s">
        <v>121</v>
      </c>
      <c r="B27" s="29" t="s">
        <v>47</v>
      </c>
      <c r="C27" s="29" t="s">
        <v>67</v>
      </c>
      <c r="D27" s="29">
        <v>1</v>
      </c>
      <c r="E27" s="29">
        <v>1663000</v>
      </c>
      <c r="F27" s="29">
        <v>6.0132291040288631E-7</v>
      </c>
      <c r="G27" s="29">
        <v>1.6927255163325896E-5</v>
      </c>
      <c r="H27" s="29">
        <v>60</v>
      </c>
      <c r="I27" s="38" t="s">
        <v>171</v>
      </c>
      <c r="J27" s="30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 t="s">
        <v>41</v>
      </c>
      <c r="V27" s="29" t="s">
        <v>41</v>
      </c>
      <c r="W27" s="29" t="s">
        <v>41</v>
      </c>
      <c r="X27" s="29"/>
      <c r="Y27" s="29"/>
    </row>
    <row r="28" spans="1:30" x14ac:dyDescent="0.25">
      <c r="A28" s="32" t="s">
        <v>122</v>
      </c>
      <c r="B28" s="32" t="s">
        <v>47</v>
      </c>
      <c r="C28" s="32" t="s">
        <v>67</v>
      </c>
      <c r="D28" s="32">
        <v>1</v>
      </c>
      <c r="E28" s="32">
        <v>1658000</v>
      </c>
      <c r="F28" s="32">
        <v>6.0313630880579016E-7</v>
      </c>
      <c r="G28" s="32">
        <v>2.334650351965746E-5</v>
      </c>
      <c r="H28" s="32">
        <v>60</v>
      </c>
      <c r="I28" s="36" t="s">
        <v>172</v>
      </c>
      <c r="J28" s="33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 t="s">
        <v>41</v>
      </c>
      <c r="V28" s="32" t="s">
        <v>41</v>
      </c>
      <c r="W28" s="32" t="s">
        <v>41</v>
      </c>
      <c r="X28" s="32"/>
      <c r="Y28" s="32"/>
      <c r="Z28" s="41" t="s">
        <v>33</v>
      </c>
      <c r="AA28" s="42" t="s">
        <v>41</v>
      </c>
    </row>
    <row r="29" spans="1:30" x14ac:dyDescent="0.25">
      <c r="A29" s="29" t="s">
        <v>123</v>
      </c>
      <c r="B29" s="29" t="s">
        <v>47</v>
      </c>
      <c r="C29" s="29" t="s">
        <v>67</v>
      </c>
      <c r="D29" s="29">
        <v>1</v>
      </c>
      <c r="E29" s="29">
        <v>1616000</v>
      </c>
      <c r="F29" s="29">
        <v>6.1881188118811883E-7</v>
      </c>
      <c r="G29" s="29">
        <v>1.9512384507969707E-5</v>
      </c>
      <c r="H29" s="29">
        <v>60</v>
      </c>
      <c r="I29" s="38" t="s">
        <v>173</v>
      </c>
      <c r="J29" s="30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 t="s">
        <v>41</v>
      </c>
      <c r="V29" s="29" t="s">
        <v>41</v>
      </c>
      <c r="W29" s="29" t="s">
        <v>41</v>
      </c>
      <c r="X29" s="29"/>
      <c r="Y29" s="29"/>
      <c r="Z29" s="43" t="s">
        <v>34</v>
      </c>
      <c r="AA29" s="44" t="s">
        <v>41</v>
      </c>
    </row>
    <row r="30" spans="1:30" ht="17.25" x14ac:dyDescent="0.25">
      <c r="A30" s="32" t="s">
        <v>124</v>
      </c>
      <c r="B30" s="32" t="s">
        <v>47</v>
      </c>
      <c r="C30" s="32" t="s">
        <v>67</v>
      </c>
      <c r="D30" s="32">
        <v>1</v>
      </c>
      <c r="E30" s="32">
        <v>1371000</v>
      </c>
      <c r="F30" s="32">
        <v>7.2939460247994164E-7</v>
      </c>
      <c r="G30" s="32">
        <v>2.3835114491080693E-5</v>
      </c>
      <c r="H30" s="32">
        <v>30</v>
      </c>
      <c r="I30" s="36" t="s">
        <v>174</v>
      </c>
      <c r="J30" s="33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 t="s">
        <v>41</v>
      </c>
      <c r="V30" s="32" t="s">
        <v>41</v>
      </c>
      <c r="W30" s="32" t="s">
        <v>41</v>
      </c>
      <c r="X30" s="32"/>
      <c r="Y30" s="32"/>
      <c r="Z30" s="43" t="s">
        <v>35</v>
      </c>
      <c r="AA30" s="45" t="s">
        <v>41</v>
      </c>
    </row>
    <row r="31" spans="1:30" ht="18" x14ac:dyDescent="0.35">
      <c r="A31" s="29" t="s">
        <v>125</v>
      </c>
      <c r="B31" s="29" t="s">
        <v>47</v>
      </c>
      <c r="C31" s="29" t="s">
        <v>67</v>
      </c>
      <c r="D31" s="29">
        <v>1</v>
      </c>
      <c r="E31" s="29">
        <v>1542000</v>
      </c>
      <c r="F31" s="29">
        <v>6.4850843060959796E-7</v>
      </c>
      <c r="G31" s="29">
        <v>2.6702430402188325E-5</v>
      </c>
      <c r="H31" s="29">
        <v>30</v>
      </c>
      <c r="I31" s="38" t="s">
        <v>175</v>
      </c>
      <c r="J31" s="30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 t="s">
        <v>41</v>
      </c>
      <c r="V31" s="29" t="s">
        <v>41</v>
      </c>
      <c r="W31" s="29" t="s">
        <v>41</v>
      </c>
      <c r="X31" s="29"/>
      <c r="Y31" s="29"/>
      <c r="Z31" s="43" t="s">
        <v>36</v>
      </c>
      <c r="AA31" s="44" t="s">
        <v>41</v>
      </c>
    </row>
    <row r="32" spans="1:30" ht="18.75" x14ac:dyDescent="0.35">
      <c r="A32" s="32" t="s">
        <v>126</v>
      </c>
      <c r="B32" s="32" t="s">
        <v>47</v>
      </c>
      <c r="C32" s="32" t="s">
        <v>67</v>
      </c>
      <c r="D32" s="32">
        <v>1</v>
      </c>
      <c r="E32" s="32">
        <v>1532000</v>
      </c>
      <c r="F32" s="32">
        <v>6.5274151436031336E-7</v>
      </c>
      <c r="G32" s="32">
        <v>2.1510596458316408E-5</v>
      </c>
      <c r="H32" s="32">
        <v>30</v>
      </c>
      <c r="I32" s="36" t="s">
        <v>176</v>
      </c>
      <c r="J32" s="33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 t="s">
        <v>41</v>
      </c>
      <c r="V32" s="32" t="s">
        <v>41</v>
      </c>
      <c r="W32" s="32" t="s">
        <v>41</v>
      </c>
      <c r="X32" s="32"/>
      <c r="Y32" s="32"/>
      <c r="Z32" s="43" t="s">
        <v>37</v>
      </c>
      <c r="AA32" s="52">
        <v>0</v>
      </c>
    </row>
    <row r="33" spans="1:27" ht="15.75" thickBot="1" x14ac:dyDescent="0.3">
      <c r="A33" s="29" t="s">
        <v>127</v>
      </c>
      <c r="B33" s="29" t="s">
        <v>47</v>
      </c>
      <c r="C33" s="29" t="s">
        <v>67</v>
      </c>
      <c r="D33" s="29">
        <v>1</v>
      </c>
      <c r="E33" s="29">
        <v>1656000</v>
      </c>
      <c r="F33" s="29">
        <v>6.0386473429951691E-7</v>
      </c>
      <c r="G33" s="29">
        <v>1.7064354639635503E-5</v>
      </c>
      <c r="H33" s="29">
        <v>15</v>
      </c>
      <c r="I33" s="38" t="s">
        <v>177</v>
      </c>
      <c r="J33" s="30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 t="s">
        <v>41</v>
      </c>
      <c r="V33" s="29" t="s">
        <v>41</v>
      </c>
      <c r="W33" s="29" t="s">
        <v>41</v>
      </c>
      <c r="X33" s="29"/>
      <c r="Y33" s="29"/>
      <c r="Z33" s="47" t="s">
        <v>7</v>
      </c>
      <c r="AA33" s="48" t="s">
        <v>128</v>
      </c>
    </row>
    <row r="34" spans="1:27" x14ac:dyDescent="0.25">
      <c r="A34" s="32" t="s">
        <v>129</v>
      </c>
      <c r="B34" s="32" t="s">
        <v>47</v>
      </c>
      <c r="C34" s="32" t="s">
        <v>67</v>
      </c>
      <c r="D34" s="32">
        <v>1</v>
      </c>
      <c r="E34" s="32">
        <v>1456000</v>
      </c>
      <c r="F34" s="32">
        <v>6.8681318681318679E-7</v>
      </c>
      <c r="G34" s="32">
        <v>2.9535623031536031E-5</v>
      </c>
      <c r="H34" s="32">
        <v>15</v>
      </c>
      <c r="I34" s="36" t="s">
        <v>178</v>
      </c>
      <c r="J34" s="33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 t="s">
        <v>41</v>
      </c>
      <c r="V34" s="32" t="s">
        <v>41</v>
      </c>
      <c r="W34" s="32" t="s">
        <v>41</v>
      </c>
      <c r="X34" s="32"/>
      <c r="Y34" s="32"/>
    </row>
    <row r="35" spans="1:27" x14ac:dyDescent="0.25">
      <c r="A35" s="29" t="s">
        <v>130</v>
      </c>
      <c r="B35" s="29" t="s">
        <v>47</v>
      </c>
      <c r="C35" s="29" t="s">
        <v>67</v>
      </c>
      <c r="D35" s="29">
        <v>1</v>
      </c>
      <c r="E35" s="29">
        <v>1431000</v>
      </c>
      <c r="F35" s="29">
        <v>6.9881201956673658E-7</v>
      </c>
      <c r="G35" s="29">
        <v>2.4223818661302887E-5</v>
      </c>
      <c r="H35" s="29">
        <v>15</v>
      </c>
      <c r="I35" s="38" t="s">
        <v>179</v>
      </c>
      <c r="J35" s="30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 t="s">
        <v>41</v>
      </c>
      <c r="V35" s="29" t="s">
        <v>41</v>
      </c>
      <c r="W35" s="29" t="s">
        <v>41</v>
      </c>
      <c r="X35" s="29"/>
      <c r="Y35" s="29"/>
    </row>
    <row r="36" spans="1:27" x14ac:dyDescent="0.25">
      <c r="A36" s="32" t="s">
        <v>131</v>
      </c>
      <c r="B36" s="32" t="s">
        <v>47</v>
      </c>
      <c r="C36" s="32" t="s">
        <v>67</v>
      </c>
      <c r="D36" s="32">
        <v>3522000</v>
      </c>
      <c r="E36" s="32">
        <v>1899000</v>
      </c>
      <c r="F36" s="32">
        <v>1.8540000000000001</v>
      </c>
      <c r="G36" s="32">
        <v>100</v>
      </c>
      <c r="H36" s="32">
        <v>0</v>
      </c>
      <c r="I36" s="36">
        <v>4.6051701859880918</v>
      </c>
      <c r="J36" s="33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>
        <v>13</v>
      </c>
      <c r="V36" s="32" t="s">
        <v>41</v>
      </c>
      <c r="W36" s="32" t="s">
        <v>41</v>
      </c>
      <c r="X36" s="32"/>
      <c r="Y36" s="32"/>
    </row>
    <row r="37" spans="1:27" x14ac:dyDescent="0.25">
      <c r="A37" s="29" t="s">
        <v>132</v>
      </c>
      <c r="B37" s="29" t="s">
        <v>47</v>
      </c>
      <c r="C37" s="29" t="s">
        <v>67</v>
      </c>
      <c r="D37" s="29">
        <v>2599000</v>
      </c>
      <c r="E37" s="29">
        <v>1923000</v>
      </c>
      <c r="F37" s="29">
        <v>1.3520000000000001</v>
      </c>
      <c r="G37" s="29">
        <v>100</v>
      </c>
      <c r="H37" s="29">
        <v>0</v>
      </c>
      <c r="I37" s="38">
        <v>4.6051701859880918</v>
      </c>
      <c r="J37" s="30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>
        <v>14</v>
      </c>
      <c r="V37" s="29" t="s">
        <v>41</v>
      </c>
      <c r="W37" s="29" t="s">
        <v>41</v>
      </c>
      <c r="X37" s="29"/>
      <c r="Y37" s="29"/>
    </row>
    <row r="38" spans="1:27" x14ac:dyDescent="0.25">
      <c r="A38" s="32" t="s">
        <v>133</v>
      </c>
      <c r="B38" s="32" t="s">
        <v>47</v>
      </c>
      <c r="C38" s="32" t="s">
        <v>67</v>
      </c>
      <c r="D38" s="32">
        <v>2889000</v>
      </c>
      <c r="E38" s="32">
        <v>1702000</v>
      </c>
      <c r="F38" s="32">
        <v>1.698</v>
      </c>
      <c r="G38" s="32">
        <v>100</v>
      </c>
      <c r="H38" s="32">
        <v>0</v>
      </c>
      <c r="I38" s="36">
        <v>4.6051701859880918</v>
      </c>
      <c r="J38" s="33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>
        <v>15</v>
      </c>
      <c r="V38" s="32" t="s">
        <v>41</v>
      </c>
      <c r="W38" s="32" t="s">
        <v>41</v>
      </c>
      <c r="X38" s="32"/>
      <c r="Y38" s="32"/>
    </row>
  </sheetData>
  <conditionalFormatting sqref="I5">
    <cfRule type="expression" dxfId="100" priority="515">
      <formula>ISTEXT($I$5)</formula>
    </cfRule>
  </conditionalFormatting>
  <conditionalFormatting sqref="I6">
    <cfRule type="expression" dxfId="99" priority="514">
      <formula>ISTEXT($I$6)</formula>
    </cfRule>
  </conditionalFormatting>
  <conditionalFormatting sqref="I7">
    <cfRule type="expression" dxfId="98" priority="513">
      <formula>ISTEXT($I$7)</formula>
    </cfRule>
  </conditionalFormatting>
  <conditionalFormatting sqref="I8">
    <cfRule type="expression" dxfId="97" priority="512">
      <formula>ISTEXT($I$8)</formula>
    </cfRule>
  </conditionalFormatting>
  <conditionalFormatting sqref="I9">
    <cfRule type="expression" dxfId="96" priority="511">
      <formula>ISTEXT($I$9)</formula>
    </cfRule>
  </conditionalFormatting>
  <conditionalFormatting sqref="I10">
    <cfRule type="expression" dxfId="95" priority="510">
      <formula>ISTEXT($I$10)</formula>
    </cfRule>
  </conditionalFormatting>
  <conditionalFormatting sqref="I11">
    <cfRule type="expression" dxfId="94" priority="509">
      <formula>ISTEXT($I$11)</formula>
    </cfRule>
  </conditionalFormatting>
  <conditionalFormatting sqref="I12">
    <cfRule type="expression" dxfId="93" priority="508">
      <formula>ISTEXT($I$12)</formula>
    </cfRule>
  </conditionalFormatting>
  <conditionalFormatting sqref="I13">
    <cfRule type="expression" dxfId="92" priority="507">
      <formula>ISTEXT($I$13)</formula>
    </cfRule>
  </conditionalFormatting>
  <conditionalFormatting sqref="I14">
    <cfRule type="expression" dxfId="91" priority="506">
      <formula>ISTEXT($I$14)</formula>
    </cfRule>
  </conditionalFormatting>
  <conditionalFormatting sqref="I15">
    <cfRule type="expression" dxfId="90" priority="505">
      <formula>ISTEXT($I$15)</formula>
    </cfRule>
  </conditionalFormatting>
  <conditionalFormatting sqref="I16">
    <cfRule type="expression" dxfId="89" priority="504">
      <formula>ISTEXT($I$16)</formula>
    </cfRule>
  </conditionalFormatting>
  <conditionalFormatting sqref="I17">
    <cfRule type="expression" dxfId="88" priority="503">
      <formula>ISTEXT($I$17)</formula>
    </cfRule>
  </conditionalFormatting>
  <conditionalFormatting sqref="I18">
    <cfRule type="expression" dxfId="87" priority="502">
      <formula>ISTEXT($I$18)</formula>
    </cfRule>
  </conditionalFormatting>
  <conditionalFormatting sqref="I19">
    <cfRule type="expression" dxfId="86" priority="501">
      <formula>ISTEXT($I$19)</formula>
    </cfRule>
  </conditionalFormatting>
  <conditionalFormatting sqref="I24">
    <cfRule type="expression" dxfId="85" priority="380">
      <formula>ISTEXT($I$24)</formula>
    </cfRule>
  </conditionalFormatting>
  <conditionalFormatting sqref="I25">
    <cfRule type="expression" dxfId="84" priority="379">
      <formula>ISTEXT($I$25)</formula>
    </cfRule>
  </conditionalFormatting>
  <conditionalFormatting sqref="I26">
    <cfRule type="expression" dxfId="83" priority="378">
      <formula>ISTEXT($I$26)</formula>
    </cfRule>
  </conditionalFormatting>
  <conditionalFormatting sqref="I27">
    <cfRule type="expression" dxfId="82" priority="377">
      <formula>ISTEXT($I$27)</formula>
    </cfRule>
  </conditionalFormatting>
  <conditionalFormatting sqref="I28">
    <cfRule type="expression" dxfId="81" priority="376">
      <formula>ISTEXT($I$28)</formula>
    </cfRule>
  </conditionalFormatting>
  <conditionalFormatting sqref="I29">
    <cfRule type="expression" dxfId="80" priority="375">
      <formula>ISTEXT($I$29)</formula>
    </cfRule>
  </conditionalFormatting>
  <conditionalFormatting sqref="I30">
    <cfRule type="expression" dxfId="79" priority="374">
      <formula>ISTEXT($I$30)</formula>
    </cfRule>
  </conditionalFormatting>
  <conditionalFormatting sqref="I31">
    <cfRule type="expression" dxfId="78" priority="373">
      <formula>ISTEXT($I$31)</formula>
    </cfRule>
  </conditionalFormatting>
  <conditionalFormatting sqref="I32">
    <cfRule type="expression" dxfId="77" priority="372">
      <formula>ISTEXT($I$32)</formula>
    </cfRule>
  </conditionalFormatting>
  <conditionalFormatting sqref="I33">
    <cfRule type="expression" dxfId="76" priority="371">
      <formula>ISTEXT($I$33)</formula>
    </cfRule>
  </conditionalFormatting>
  <conditionalFormatting sqref="I34">
    <cfRule type="expression" dxfId="75" priority="370">
      <formula>ISTEXT($I$34)</formula>
    </cfRule>
  </conditionalFormatting>
  <conditionalFormatting sqref="I35">
    <cfRule type="expression" dxfId="74" priority="369">
      <formula>ISTEXT($I$35)</formula>
    </cfRule>
  </conditionalFormatting>
  <conditionalFormatting sqref="I36">
    <cfRule type="expression" dxfId="73" priority="368">
      <formula>ISTEXT($I$36)</formula>
    </cfRule>
  </conditionalFormatting>
  <conditionalFormatting sqref="I37">
    <cfRule type="expression" dxfId="72" priority="367">
      <formula>ISTEXT($I$37)</formula>
    </cfRule>
  </conditionalFormatting>
  <conditionalFormatting sqref="I38">
    <cfRule type="expression" dxfId="71" priority="366">
      <formula>ISTEXT($I$38)</formula>
    </cfRule>
  </conditionalFormatting>
  <conditionalFormatting sqref="AA3">
    <cfRule type="expression" dxfId="70" priority="275">
      <formula>ISTEXT($AA$3)</formula>
    </cfRule>
  </conditionalFormatting>
  <conditionalFormatting sqref="AB3">
    <cfRule type="expression" dxfId="69" priority="274">
      <formula>ISTEXT($AB$3)</formula>
    </cfRule>
  </conditionalFormatting>
  <conditionalFormatting sqref="AC3">
    <cfRule type="expression" dxfId="68" priority="273">
      <formula>ISTEXT($AC$3)</formula>
    </cfRule>
  </conditionalFormatting>
  <conditionalFormatting sqref="AD3">
    <cfRule type="expression" dxfId="67" priority="272">
      <formula>ISTEXT($AD$3)</formula>
    </cfRule>
  </conditionalFormatting>
  <conditionalFormatting sqref="AA4">
    <cfRule type="expression" dxfId="66" priority="271">
      <formula>ISTEXT($AA$4)</formula>
    </cfRule>
  </conditionalFormatting>
  <conditionalFormatting sqref="AB4">
    <cfRule type="expression" dxfId="65" priority="270">
      <formula>ISTEXT($AB$4)</formula>
    </cfRule>
  </conditionalFormatting>
  <conditionalFormatting sqref="AC4">
    <cfRule type="expression" dxfId="64" priority="269">
      <formula>ISTEXT($AC$4)</formula>
    </cfRule>
  </conditionalFormatting>
  <conditionalFormatting sqref="AD4">
    <cfRule type="expression" dxfId="63" priority="268">
      <formula>ISTEXT($AD$4)</formula>
    </cfRule>
  </conditionalFormatting>
  <conditionalFormatting sqref="AA5">
    <cfRule type="expression" dxfId="62" priority="267">
      <formula>ISTEXT($AA$5)</formula>
    </cfRule>
  </conditionalFormatting>
  <conditionalFormatting sqref="AB5">
    <cfRule type="expression" dxfId="61" priority="266">
      <formula>ISTEXT($AB$5)</formula>
    </cfRule>
  </conditionalFormatting>
  <conditionalFormatting sqref="AC5">
    <cfRule type="expression" dxfId="60" priority="265">
      <formula>ISTEXT($AC$5)</formula>
    </cfRule>
  </conditionalFormatting>
  <conditionalFormatting sqref="AD5">
    <cfRule type="expression" dxfId="59" priority="264">
      <formula>ISTEXT($AD$5)</formula>
    </cfRule>
  </conditionalFormatting>
  <conditionalFormatting sqref="AA6">
    <cfRule type="expression" dxfId="58" priority="263">
      <formula>ISTEXT($AA$6)</formula>
    </cfRule>
  </conditionalFormatting>
  <conditionalFormatting sqref="AB6">
    <cfRule type="expression" dxfId="57" priority="262">
      <formula>ISTEXT($AB$6)</formula>
    </cfRule>
  </conditionalFormatting>
  <conditionalFormatting sqref="AC6">
    <cfRule type="expression" dxfId="56" priority="261">
      <formula>ISTEXT($AC$6)</formula>
    </cfRule>
  </conditionalFormatting>
  <conditionalFormatting sqref="AD6">
    <cfRule type="expression" dxfId="55" priority="260">
      <formula>ISTEXT($AD$6)</formula>
    </cfRule>
  </conditionalFormatting>
  <conditionalFormatting sqref="AA7">
    <cfRule type="expression" dxfId="54" priority="259">
      <formula>ISTEXT($AA$7)</formula>
    </cfRule>
  </conditionalFormatting>
  <conditionalFormatting sqref="AB7">
    <cfRule type="expression" dxfId="53" priority="258">
      <formula>ISTEXT($AB$7)</formula>
    </cfRule>
  </conditionalFormatting>
  <conditionalFormatting sqref="AC7">
    <cfRule type="expression" dxfId="52" priority="257">
      <formula>ISTEXT($AC$7)</formula>
    </cfRule>
  </conditionalFormatting>
  <conditionalFormatting sqref="AD7">
    <cfRule type="expression" dxfId="51" priority="256">
      <formula>ISTEXT($AD$7)</formula>
    </cfRule>
  </conditionalFormatting>
  <conditionalFormatting sqref="AA22">
    <cfRule type="expression" dxfId="50" priority="95">
      <formula>ISTEXT($AA$22)</formula>
    </cfRule>
  </conditionalFormatting>
  <conditionalFormatting sqref="AB22">
    <cfRule type="expression" dxfId="49" priority="94">
      <formula>ISTEXT($AB$22)</formula>
    </cfRule>
  </conditionalFormatting>
  <conditionalFormatting sqref="AC22">
    <cfRule type="expression" dxfId="48" priority="93">
      <formula>ISTEXT($AC$22)</formula>
    </cfRule>
  </conditionalFormatting>
  <conditionalFormatting sqref="AD22">
    <cfRule type="expression" dxfId="47" priority="92">
      <formula>ISTEXT($AD$22)</formula>
    </cfRule>
  </conditionalFormatting>
  <conditionalFormatting sqref="AA23">
    <cfRule type="expression" dxfId="46" priority="91">
      <formula>ISTEXT($AA$23)</formula>
    </cfRule>
  </conditionalFormatting>
  <conditionalFormatting sqref="AB23">
    <cfRule type="expression" dxfId="45" priority="90">
      <formula>ISTEXT($AB$23)</formula>
    </cfRule>
  </conditionalFormatting>
  <conditionalFormatting sqref="AC23">
    <cfRule type="expression" dxfId="44" priority="89">
      <formula>ISTEXT($AC$23)</formula>
    </cfRule>
  </conditionalFormatting>
  <conditionalFormatting sqref="AD23">
    <cfRule type="expression" dxfId="43" priority="88">
      <formula>ISTEXT($AD$23)</formula>
    </cfRule>
  </conditionalFormatting>
  <conditionalFormatting sqref="AA24">
    <cfRule type="expression" dxfId="42" priority="87">
      <formula>ISTEXT($AA$24)</formula>
    </cfRule>
  </conditionalFormatting>
  <conditionalFormatting sqref="AB24">
    <cfRule type="expression" dxfId="41" priority="86">
      <formula>ISTEXT($AB$24)</formula>
    </cfRule>
  </conditionalFormatting>
  <conditionalFormatting sqref="AC24">
    <cfRule type="expression" dxfId="40" priority="85">
      <formula>ISTEXT($AC$24)</formula>
    </cfRule>
  </conditionalFormatting>
  <conditionalFormatting sqref="AD24">
    <cfRule type="expression" dxfId="39" priority="84">
      <formula>ISTEXT($AD$24)</formula>
    </cfRule>
  </conditionalFormatting>
  <conditionalFormatting sqref="AA25">
    <cfRule type="expression" dxfId="38" priority="83">
      <formula>ISTEXT($AA$25)</formula>
    </cfRule>
  </conditionalFormatting>
  <conditionalFormatting sqref="AB25">
    <cfRule type="expression" dxfId="37" priority="82">
      <formula>ISTEXT($AB$25)</formula>
    </cfRule>
  </conditionalFormatting>
  <conditionalFormatting sqref="AC25">
    <cfRule type="expression" dxfId="36" priority="81">
      <formula>ISTEXT($AC$25)</formula>
    </cfRule>
  </conditionalFormatting>
  <conditionalFormatting sqref="AD25">
    <cfRule type="expression" dxfId="35" priority="80">
      <formula>ISTEXT($AD$25)</formula>
    </cfRule>
  </conditionalFormatting>
  <conditionalFormatting sqref="AA26">
    <cfRule type="expression" dxfId="34" priority="79">
      <formula>ISTEXT($AA$26)</formula>
    </cfRule>
  </conditionalFormatting>
  <conditionalFormatting sqref="AB26">
    <cfRule type="expression" dxfId="33" priority="78">
      <formula>ISTEXT($AB$26)</formula>
    </cfRule>
  </conditionalFormatting>
  <conditionalFormatting sqref="AC26">
    <cfRule type="expression" dxfId="32" priority="77">
      <formula>ISTEXT($AC$26)</formula>
    </cfRule>
  </conditionalFormatting>
  <conditionalFormatting sqref="AD26">
    <cfRule type="expression" dxfId="31" priority="76">
      <formula>ISTEXT($AD$26)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workbookViewId="0">
      <selection activeCell="D27" sqref="D27"/>
    </sheetView>
  </sheetViews>
  <sheetFormatPr defaultRowHeight="15" x14ac:dyDescent="0.25"/>
  <cols>
    <col min="1" max="1" width="50.85546875" style="25" bestFit="1" customWidth="1"/>
    <col min="2" max="2" width="15.85546875" style="25" bestFit="1" customWidth="1"/>
    <col min="3" max="3" width="11.85546875" style="25" bestFit="1" customWidth="1"/>
    <col min="4" max="4" width="9" style="25" bestFit="1" customWidth="1"/>
    <col min="5" max="5" width="10.5703125" style="25" bestFit="1" customWidth="1"/>
    <col min="6" max="6" width="8.7109375" style="25" customWidth="1"/>
    <col min="7" max="7" width="12.42578125" style="25" bestFit="1" customWidth="1"/>
    <col min="8" max="8" width="11.5703125" style="25" bestFit="1" customWidth="1"/>
    <col min="9" max="9" width="14.7109375" style="25" bestFit="1" customWidth="1"/>
    <col min="10" max="10" width="8.7109375" style="28" customWidth="1"/>
    <col min="11" max="11" width="8.7109375" style="25" hidden="1" customWidth="1"/>
    <col min="12" max="17" width="8.7109375" style="25" customWidth="1"/>
    <col min="18" max="18" width="22.5703125" style="25" bestFit="1" customWidth="1"/>
    <col min="19" max="19" width="8.7109375" style="25" customWidth="1"/>
    <col min="20" max="25" width="8.7109375" style="25" hidden="1" customWidth="1"/>
    <col min="26" max="26" width="20.5703125" style="28" bestFit="1" customWidth="1"/>
    <col min="27" max="29" width="21" style="28" bestFit="1" customWidth="1"/>
    <col min="30" max="30" width="8.28515625" style="25" bestFit="1" customWidth="1"/>
    <col min="31" max="44" width="8.7109375" style="25" customWidth="1"/>
    <col min="45" max="16384" width="9.140625" style="25"/>
  </cols>
  <sheetData>
    <row r="1" spans="1:30" x14ac:dyDescent="0.25">
      <c r="A1" s="22" t="s">
        <v>17</v>
      </c>
      <c r="B1" s="22" t="s">
        <v>18</v>
      </c>
      <c r="C1" s="22" t="s">
        <v>0</v>
      </c>
      <c r="D1" s="22" t="s">
        <v>19</v>
      </c>
      <c r="E1" s="22" t="s">
        <v>20</v>
      </c>
      <c r="F1" s="22" t="s">
        <v>21</v>
      </c>
      <c r="G1" s="23" t="s">
        <v>22</v>
      </c>
      <c r="H1" s="23" t="s">
        <v>23</v>
      </c>
      <c r="I1" s="23" t="s">
        <v>24</v>
      </c>
      <c r="J1" s="24"/>
      <c r="K1" s="23"/>
      <c r="R1" s="26" t="s">
        <v>25</v>
      </c>
      <c r="Z1" s="27" t="s">
        <v>26</v>
      </c>
    </row>
    <row r="2" spans="1:30" x14ac:dyDescent="0.25">
      <c r="A2" s="29"/>
      <c r="B2" s="29"/>
      <c r="C2" s="29"/>
      <c r="D2" s="29"/>
      <c r="E2" s="29"/>
      <c r="F2" s="29"/>
      <c r="G2" s="29"/>
      <c r="H2" s="29"/>
      <c r="I2" s="38"/>
      <c r="J2" s="30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30" ht="15.75" thickBot="1" x14ac:dyDescent="0.3">
      <c r="A3" s="32"/>
      <c r="B3" s="32"/>
      <c r="C3" s="32"/>
      <c r="D3" s="32"/>
      <c r="E3" s="32"/>
      <c r="F3" s="32"/>
      <c r="G3" s="32"/>
      <c r="H3" s="32"/>
      <c r="I3" s="32"/>
      <c r="J3" s="33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 spans="1:30" ht="16.5" thickTop="1" thickBot="1" x14ac:dyDescent="0.3">
      <c r="A4" s="29" t="s">
        <v>48</v>
      </c>
      <c r="B4" s="29" t="s">
        <v>43</v>
      </c>
      <c r="C4" s="29" t="s">
        <v>51</v>
      </c>
      <c r="D4" s="29">
        <v>1</v>
      </c>
      <c r="E4" s="29">
        <v>3306000</v>
      </c>
      <c r="F4" s="29">
        <v>3.0248033877797943E-7</v>
      </c>
      <c r="G4" s="29"/>
      <c r="H4" s="29"/>
      <c r="I4" s="29"/>
      <c r="J4" s="30"/>
      <c r="K4" s="29"/>
      <c r="L4" s="29"/>
      <c r="M4" s="29"/>
      <c r="N4" s="29"/>
      <c r="O4" s="29"/>
      <c r="P4" s="29"/>
      <c r="Q4" s="29"/>
      <c r="R4" s="29" t="s">
        <v>44</v>
      </c>
      <c r="S4" s="29"/>
      <c r="T4" s="29">
        <v>5</v>
      </c>
      <c r="U4" s="29"/>
      <c r="V4" s="29"/>
      <c r="W4" s="29"/>
      <c r="X4" s="29"/>
      <c r="Y4" s="29"/>
      <c r="Z4" s="31" t="s">
        <v>27</v>
      </c>
      <c r="AA4" s="31" t="s">
        <v>28</v>
      </c>
      <c r="AB4" s="31" t="s">
        <v>29</v>
      </c>
      <c r="AC4" s="31" t="s">
        <v>30</v>
      </c>
      <c r="AD4" s="31" t="s">
        <v>31</v>
      </c>
    </row>
    <row r="5" spans="1:30" ht="15.75" thickTop="1" x14ac:dyDescent="0.25">
      <c r="A5" s="32" t="s">
        <v>49</v>
      </c>
      <c r="B5" s="32" t="s">
        <v>43</v>
      </c>
      <c r="C5" s="32" t="s">
        <v>51</v>
      </c>
      <c r="D5" s="32">
        <v>230.1</v>
      </c>
      <c r="E5" s="32">
        <v>3583000</v>
      </c>
      <c r="F5" s="32">
        <v>6.4219927435110239E-5</v>
      </c>
      <c r="G5" s="32"/>
      <c r="H5" s="32"/>
      <c r="I5" s="32"/>
      <c r="J5" s="33"/>
      <c r="K5" s="32"/>
      <c r="L5" s="32"/>
      <c r="M5" s="32"/>
      <c r="N5" s="32"/>
      <c r="O5" s="32"/>
      <c r="P5" s="32"/>
      <c r="Q5" s="32"/>
      <c r="R5" s="32" t="s">
        <v>27</v>
      </c>
      <c r="S5" s="32"/>
      <c r="T5" s="32">
        <v>85</v>
      </c>
      <c r="U5" s="32"/>
      <c r="V5" s="32"/>
      <c r="W5" s="32"/>
      <c r="X5" s="32"/>
      <c r="Y5" s="32"/>
      <c r="Z5" s="34">
        <v>120</v>
      </c>
      <c r="AA5" s="37">
        <v>5.2664850598592092E-2</v>
      </c>
      <c r="AB5" s="37">
        <v>5.8405341719689273E-2</v>
      </c>
      <c r="AC5" s="37">
        <v>4.7091320481704259E-2</v>
      </c>
      <c r="AD5" s="37">
        <v>5.2720504266661868E-2</v>
      </c>
    </row>
    <row r="6" spans="1:30" ht="15.75" thickBot="1" x14ac:dyDescent="0.3">
      <c r="A6" s="29" t="s">
        <v>50</v>
      </c>
      <c r="B6" s="29" t="s">
        <v>43</v>
      </c>
      <c r="C6" s="29" t="s">
        <v>51</v>
      </c>
      <c r="D6" s="29">
        <v>454.1</v>
      </c>
      <c r="E6" s="29">
        <v>3560000</v>
      </c>
      <c r="F6" s="29">
        <v>1.2755617977528089E-4</v>
      </c>
      <c r="G6" s="29"/>
      <c r="H6" s="29"/>
      <c r="I6" s="29"/>
      <c r="J6" s="30"/>
      <c r="K6" s="29"/>
      <c r="L6" s="29"/>
      <c r="M6" s="29"/>
      <c r="N6" s="29"/>
      <c r="O6" s="29"/>
      <c r="P6" s="29"/>
      <c r="Q6" s="29"/>
      <c r="R6" s="29" t="s">
        <v>32</v>
      </c>
      <c r="S6" s="29"/>
      <c r="T6" s="29">
        <v>90</v>
      </c>
      <c r="U6" s="29"/>
      <c r="V6" s="29"/>
      <c r="W6" s="29"/>
      <c r="X6" s="29"/>
      <c r="Y6" s="29"/>
      <c r="Z6" s="39">
        <v>0</v>
      </c>
      <c r="AA6" s="40">
        <v>1</v>
      </c>
      <c r="AB6" s="40">
        <v>1</v>
      </c>
      <c r="AC6" s="40">
        <v>1</v>
      </c>
      <c r="AD6" s="40">
        <v>1</v>
      </c>
    </row>
    <row r="7" spans="1:30" ht="16.5" thickTop="1" thickBot="1" x14ac:dyDescent="0.3">
      <c r="A7" s="32" t="s">
        <v>152</v>
      </c>
      <c r="B7" s="32" t="s">
        <v>43</v>
      </c>
      <c r="C7" s="32" t="s">
        <v>51</v>
      </c>
      <c r="D7" s="32">
        <v>2038</v>
      </c>
      <c r="E7" s="32">
        <v>1414000</v>
      </c>
      <c r="F7" s="32">
        <v>1.441E-3</v>
      </c>
      <c r="G7" s="32">
        <v>5.2664850598592094</v>
      </c>
      <c r="H7" s="32">
        <v>120</v>
      </c>
      <c r="I7" s="36">
        <v>1.6613631684650696</v>
      </c>
      <c r="J7" s="33"/>
      <c r="K7" s="32"/>
      <c r="L7" s="32"/>
      <c r="M7" s="32"/>
      <c r="N7" s="32"/>
      <c r="O7" s="32"/>
      <c r="P7" s="32"/>
      <c r="Q7" s="32"/>
      <c r="R7" s="32"/>
      <c r="S7" s="32"/>
      <c r="T7" s="32"/>
      <c r="U7" s="32">
        <v>1</v>
      </c>
      <c r="V7" s="32">
        <v>120</v>
      </c>
      <c r="W7" s="32">
        <v>1.6613631684650696</v>
      </c>
      <c r="X7" s="32"/>
      <c r="Y7" s="32"/>
    </row>
    <row r="8" spans="1:30" x14ac:dyDescent="0.25">
      <c r="A8" s="29" t="s">
        <v>153</v>
      </c>
      <c r="B8" s="29" t="s">
        <v>43</v>
      </c>
      <c r="C8" s="29" t="s">
        <v>51</v>
      </c>
      <c r="D8" s="29">
        <v>3136</v>
      </c>
      <c r="E8" s="29">
        <v>1387000</v>
      </c>
      <c r="F8" s="29">
        <v>2.261E-3</v>
      </c>
      <c r="G8" s="29">
        <v>5.840534171968927</v>
      </c>
      <c r="H8" s="29">
        <v>120</v>
      </c>
      <c r="I8" s="38">
        <v>1.7648222604601098</v>
      </c>
      <c r="J8" s="30"/>
      <c r="K8" s="29"/>
      <c r="L8" s="29"/>
      <c r="M8" s="29"/>
      <c r="N8" s="29"/>
      <c r="O8" s="29"/>
      <c r="P8" s="29"/>
      <c r="Q8" s="29"/>
      <c r="R8" s="29"/>
      <c r="S8" s="29"/>
      <c r="T8" s="29"/>
      <c r="U8" s="29">
        <v>2</v>
      </c>
      <c r="V8" s="29">
        <v>120</v>
      </c>
      <c r="W8" s="29">
        <v>1.7648222604601098</v>
      </c>
      <c r="X8" s="29"/>
      <c r="Y8" s="29"/>
      <c r="Z8" s="41" t="s">
        <v>33</v>
      </c>
      <c r="AA8" s="42">
        <v>-2.4555059768089506E-2</v>
      </c>
    </row>
    <row r="9" spans="1:30" x14ac:dyDescent="0.25">
      <c r="A9" s="32" t="s">
        <v>154</v>
      </c>
      <c r="B9" s="32" t="s">
        <v>43</v>
      </c>
      <c r="C9" s="32" t="s">
        <v>51</v>
      </c>
      <c r="D9" s="32">
        <v>2029</v>
      </c>
      <c r="E9" s="32">
        <v>1358000</v>
      </c>
      <c r="F9" s="32">
        <v>1.4940000000000001E-3</v>
      </c>
      <c r="G9" s="32">
        <v>4.7091320481704262</v>
      </c>
      <c r="H9" s="32">
        <v>120</v>
      </c>
      <c r="I9" s="36">
        <v>1.5495036125268744</v>
      </c>
      <c r="J9" s="33"/>
      <c r="K9" s="32"/>
      <c r="L9" s="32"/>
      <c r="M9" s="32"/>
      <c r="N9" s="32"/>
      <c r="O9" s="32"/>
      <c r="P9" s="32"/>
      <c r="Q9" s="32"/>
      <c r="R9" s="32"/>
      <c r="S9" s="32"/>
      <c r="T9" s="32"/>
      <c r="U9" s="32">
        <v>3</v>
      </c>
      <c r="V9" s="32">
        <v>120</v>
      </c>
      <c r="W9" s="32">
        <v>1.5495036125268744</v>
      </c>
      <c r="X9" s="32"/>
      <c r="Y9" s="32"/>
      <c r="Z9" s="43" t="s">
        <v>34</v>
      </c>
      <c r="AA9" s="44">
        <v>4.6051701859880918</v>
      </c>
    </row>
    <row r="10" spans="1:30" x14ac:dyDescent="0.25">
      <c r="A10" s="29" t="s">
        <v>155</v>
      </c>
      <c r="B10" s="29" t="s">
        <v>43</v>
      </c>
      <c r="C10" s="29" t="s">
        <v>51</v>
      </c>
      <c r="D10" s="29">
        <v>30540</v>
      </c>
      <c r="E10" s="29">
        <v>1165000</v>
      </c>
      <c r="F10" s="29">
        <v>2.6210000000000001E-2</v>
      </c>
      <c r="G10" s="29">
        <v>100</v>
      </c>
      <c r="H10" s="29">
        <v>0</v>
      </c>
      <c r="I10" s="38">
        <v>4.6051701859880918</v>
      </c>
      <c r="J10" s="30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>
        <v>4</v>
      </c>
      <c r="V10" s="29">
        <v>0</v>
      </c>
      <c r="W10" s="29">
        <v>4.6051701859880918</v>
      </c>
      <c r="X10" s="29"/>
      <c r="Y10" s="29"/>
      <c r="Z10" s="43" t="s">
        <v>100</v>
      </c>
      <c r="AA10" s="45">
        <v>0.99822235460441711</v>
      </c>
    </row>
    <row r="11" spans="1:30" x14ac:dyDescent="0.25">
      <c r="A11" s="32" t="s">
        <v>156</v>
      </c>
      <c r="B11" s="32" t="s">
        <v>43</v>
      </c>
      <c r="C11" s="32" t="s">
        <v>51</v>
      </c>
      <c r="D11" s="32">
        <v>44140</v>
      </c>
      <c r="E11" s="32">
        <v>1171000</v>
      </c>
      <c r="F11" s="32">
        <v>3.7679999999999998E-2</v>
      </c>
      <c r="G11" s="32">
        <v>100</v>
      </c>
      <c r="H11" s="32">
        <v>0</v>
      </c>
      <c r="I11" s="36">
        <v>4.6051701859880918</v>
      </c>
      <c r="J11" s="33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>
        <v>5</v>
      </c>
      <c r="V11" s="32">
        <v>0</v>
      </c>
      <c r="W11" s="32">
        <v>4.6051701859880918</v>
      </c>
      <c r="X11" s="32"/>
      <c r="Y11" s="32"/>
      <c r="Z11" s="43" t="s">
        <v>101</v>
      </c>
      <c r="AA11" s="46">
        <v>28.228283176924855</v>
      </c>
    </row>
    <row r="12" spans="1:30" x14ac:dyDescent="0.25">
      <c r="A12" s="29" t="s">
        <v>157</v>
      </c>
      <c r="B12" s="29" t="s">
        <v>43</v>
      </c>
      <c r="C12" s="29" t="s">
        <v>51</v>
      </c>
      <c r="D12" s="29">
        <v>35880</v>
      </c>
      <c r="E12" s="29">
        <v>1179000</v>
      </c>
      <c r="F12" s="29">
        <v>3.0429999999999999E-2</v>
      </c>
      <c r="G12" s="29">
        <v>100</v>
      </c>
      <c r="H12" s="29">
        <v>0</v>
      </c>
      <c r="I12" s="38">
        <v>4.6051701859880918</v>
      </c>
      <c r="J12" s="30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>
        <v>6</v>
      </c>
      <c r="V12" s="29">
        <v>0</v>
      </c>
      <c r="W12" s="29">
        <v>4.6051701859880918</v>
      </c>
      <c r="X12" s="29"/>
      <c r="Y12" s="29"/>
      <c r="Z12" s="43" t="s">
        <v>102</v>
      </c>
      <c r="AA12" s="46">
        <v>49.110119536179013</v>
      </c>
    </row>
    <row r="13" spans="1:30" ht="15.75" thickBot="1" x14ac:dyDescent="0.3">
      <c r="A13" s="32"/>
      <c r="B13" s="32"/>
      <c r="C13" s="32"/>
      <c r="D13" s="32"/>
      <c r="E13" s="32"/>
      <c r="F13" s="32"/>
      <c r="G13" s="32"/>
      <c r="H13" s="32"/>
      <c r="I13" s="36"/>
      <c r="J13" s="33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47" t="s">
        <v>7</v>
      </c>
      <c r="AA13" s="48" t="s">
        <v>38</v>
      </c>
    </row>
    <row r="14" spans="1:30" x14ac:dyDescent="0.25">
      <c r="A14" s="29"/>
      <c r="B14" s="29"/>
      <c r="C14" s="29"/>
      <c r="D14" s="29"/>
      <c r="E14" s="29"/>
      <c r="F14" s="29"/>
      <c r="G14" s="29"/>
      <c r="H14" s="29"/>
      <c r="I14" s="38"/>
      <c r="J14" s="30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spans="1:30" x14ac:dyDescent="0.25">
      <c r="A15" s="32"/>
      <c r="B15" s="32"/>
      <c r="C15" s="32"/>
      <c r="D15" s="32"/>
      <c r="E15" s="32"/>
      <c r="F15" s="32"/>
      <c r="G15" s="32"/>
      <c r="H15" s="32"/>
      <c r="I15" s="36"/>
      <c r="J15" s="33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30" x14ac:dyDescent="0.25">
      <c r="A16" s="29"/>
      <c r="B16" s="29"/>
      <c r="C16" s="29"/>
      <c r="D16" s="29"/>
      <c r="E16" s="29"/>
      <c r="F16" s="29"/>
      <c r="G16" s="29"/>
      <c r="H16" s="29"/>
      <c r="I16" s="38"/>
      <c r="J16" s="30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spans="1:30" x14ac:dyDescent="0.25">
      <c r="A17" s="32"/>
      <c r="B17" s="32"/>
      <c r="C17" s="32"/>
      <c r="D17" s="32"/>
      <c r="E17" s="32"/>
      <c r="F17" s="32"/>
      <c r="G17" s="32"/>
      <c r="H17" s="32"/>
      <c r="I17" s="36"/>
      <c r="J17" s="33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30" x14ac:dyDescent="0.25">
      <c r="A18" s="29"/>
      <c r="B18" s="29"/>
      <c r="C18" s="29"/>
      <c r="D18" s="29"/>
      <c r="E18" s="29"/>
      <c r="F18" s="29"/>
      <c r="G18" s="29"/>
      <c r="H18" s="29"/>
      <c r="I18" s="38"/>
      <c r="J18" s="30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spans="1:30" x14ac:dyDescent="0.25">
      <c r="A19" s="32"/>
      <c r="B19" s="32"/>
      <c r="C19" s="32"/>
      <c r="D19" s="32"/>
      <c r="E19" s="32"/>
      <c r="F19" s="32"/>
      <c r="G19" s="32"/>
      <c r="H19" s="32"/>
      <c r="I19" s="36"/>
      <c r="J19" s="33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30" x14ac:dyDescent="0.25">
      <c r="A20" s="29"/>
      <c r="B20" s="29"/>
      <c r="C20" s="29"/>
      <c r="D20" s="29"/>
      <c r="E20" s="29"/>
      <c r="F20" s="29"/>
      <c r="G20" s="29"/>
      <c r="H20" s="29"/>
      <c r="I20" s="38"/>
      <c r="J20" s="30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spans="1:30" x14ac:dyDescent="0.25">
      <c r="A21" s="32"/>
      <c r="B21" s="32"/>
      <c r="C21" s="32"/>
      <c r="D21" s="32"/>
      <c r="E21" s="32"/>
      <c r="F21" s="32"/>
      <c r="G21" s="32"/>
      <c r="H21" s="32"/>
      <c r="I21" s="36"/>
      <c r="J21" s="33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spans="1:30" x14ac:dyDescent="0.25">
      <c r="A22" s="29"/>
      <c r="B22" s="29"/>
      <c r="C22" s="29"/>
      <c r="D22" s="29"/>
      <c r="E22" s="29"/>
      <c r="F22" s="29"/>
      <c r="G22" s="29"/>
      <c r="H22" s="29"/>
      <c r="I22" s="38"/>
      <c r="J22" s="30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spans="1:30" x14ac:dyDescent="0.25">
      <c r="A23" s="29"/>
      <c r="B23" s="29"/>
      <c r="C23" s="29"/>
      <c r="D23" s="29"/>
      <c r="E23" s="29"/>
      <c r="F23" s="29"/>
      <c r="G23" s="29"/>
      <c r="H23" s="29"/>
      <c r="I23" s="38"/>
      <c r="J23" s="30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30" ht="15.75" thickBot="1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3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30" ht="16.5" thickTop="1" thickBot="1" x14ac:dyDescent="0.3">
      <c r="A25" s="29" t="s">
        <v>48</v>
      </c>
      <c r="B25" s="29" t="s">
        <v>47</v>
      </c>
      <c r="C25" s="29" t="s">
        <v>67</v>
      </c>
      <c r="D25" s="29">
        <v>1</v>
      </c>
      <c r="E25" s="29">
        <v>3306000</v>
      </c>
      <c r="F25" s="29">
        <v>3.0248033877797943E-7</v>
      </c>
      <c r="G25" s="29"/>
      <c r="H25" s="29"/>
      <c r="I25" s="29"/>
      <c r="J25" s="30"/>
      <c r="K25" s="29"/>
      <c r="L25" s="29"/>
      <c r="M25" s="29"/>
      <c r="N25" s="29"/>
      <c r="O25" s="29"/>
      <c r="P25" s="29"/>
      <c r="Q25" s="29"/>
      <c r="R25" s="29" t="s">
        <v>68</v>
      </c>
      <c r="S25" s="29"/>
      <c r="T25" s="29">
        <v>14</v>
      </c>
      <c r="U25" s="29"/>
      <c r="V25" s="29"/>
      <c r="W25" s="29"/>
      <c r="X25" s="29"/>
      <c r="Y25" s="29"/>
      <c r="Z25" s="31" t="s">
        <v>27</v>
      </c>
      <c r="AA25" s="31" t="s">
        <v>28</v>
      </c>
      <c r="AB25" s="31" t="s">
        <v>29</v>
      </c>
      <c r="AC25" s="31" t="s">
        <v>30</v>
      </c>
      <c r="AD25" s="31" t="s">
        <v>31</v>
      </c>
    </row>
    <row r="26" spans="1:30" ht="15.75" thickTop="1" x14ac:dyDescent="0.25">
      <c r="A26" s="32" t="s">
        <v>49</v>
      </c>
      <c r="B26" s="32" t="s">
        <v>47</v>
      </c>
      <c r="C26" s="32" t="s">
        <v>67</v>
      </c>
      <c r="D26" s="32">
        <v>1</v>
      </c>
      <c r="E26" s="32">
        <v>3583000</v>
      </c>
      <c r="F26" s="32">
        <v>2.7909572983533354E-7</v>
      </c>
      <c r="G26" s="32"/>
      <c r="H26" s="32"/>
      <c r="I26" s="32"/>
      <c r="J26" s="33"/>
      <c r="K26" s="32"/>
      <c r="L26" s="32"/>
      <c r="M26" s="32"/>
      <c r="N26" s="32"/>
      <c r="O26" s="32"/>
      <c r="P26" s="32"/>
      <c r="Q26" s="32"/>
      <c r="R26" s="32" t="s">
        <v>27</v>
      </c>
      <c r="S26" s="32"/>
      <c r="T26" s="32">
        <v>265</v>
      </c>
      <c r="U26" s="32"/>
      <c r="V26" s="32"/>
      <c r="W26" s="32"/>
      <c r="X26" s="32"/>
      <c r="Y26" s="32"/>
      <c r="Z26" s="34">
        <v>120</v>
      </c>
      <c r="AA26" s="37">
        <v>3.623878252562391E-2</v>
      </c>
      <c r="AB26" s="37">
        <v>4.0207243335385903E-2</v>
      </c>
      <c r="AC26" s="37">
        <v>4.8757444380534712E-2</v>
      </c>
      <c r="AD26" s="37">
        <v>4.1734490080514851E-2</v>
      </c>
    </row>
    <row r="27" spans="1:30" ht="15.75" thickBot="1" x14ac:dyDescent="0.3">
      <c r="A27" s="29" t="s">
        <v>50</v>
      </c>
      <c r="B27" s="29" t="s">
        <v>47</v>
      </c>
      <c r="C27" s="29" t="s">
        <v>67</v>
      </c>
      <c r="D27" s="29">
        <v>1</v>
      </c>
      <c r="E27" s="29">
        <v>3560000</v>
      </c>
      <c r="F27" s="29">
        <v>2.8089887640449437E-7</v>
      </c>
      <c r="G27" s="29"/>
      <c r="H27" s="29"/>
      <c r="I27" s="29"/>
      <c r="J27" s="30"/>
      <c r="K27" s="29"/>
      <c r="L27" s="29"/>
      <c r="M27" s="29"/>
      <c r="N27" s="29"/>
      <c r="O27" s="29"/>
      <c r="P27" s="29"/>
      <c r="Q27" s="29"/>
      <c r="R27" s="29" t="s">
        <v>32</v>
      </c>
      <c r="S27" s="29"/>
      <c r="T27" s="29">
        <v>270</v>
      </c>
      <c r="U27" s="29"/>
      <c r="V27" s="29"/>
      <c r="W27" s="29"/>
      <c r="X27" s="29"/>
      <c r="Y27" s="29"/>
      <c r="Z27" s="39">
        <v>0</v>
      </c>
      <c r="AA27" s="40">
        <v>1</v>
      </c>
      <c r="AB27" s="40">
        <v>1</v>
      </c>
      <c r="AC27" s="40">
        <v>1</v>
      </c>
      <c r="AD27" s="40">
        <v>1</v>
      </c>
    </row>
    <row r="28" spans="1:30" ht="16.5" thickTop="1" thickBot="1" x14ac:dyDescent="0.3">
      <c r="A28" s="32" t="s">
        <v>158</v>
      </c>
      <c r="B28" s="32" t="s">
        <v>47</v>
      </c>
      <c r="C28" s="32" t="s">
        <v>67</v>
      </c>
      <c r="D28" s="32">
        <v>18920</v>
      </c>
      <c r="E28" s="32">
        <v>1454000</v>
      </c>
      <c r="F28" s="32">
        <v>1.3010000000000001E-2</v>
      </c>
      <c r="G28" s="32">
        <v>3.6238782525623909</v>
      </c>
      <c r="H28" s="32">
        <v>120</v>
      </c>
      <c r="I28" s="36">
        <v>1.2875447928488639</v>
      </c>
      <c r="J28" s="33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>
        <v>1</v>
      </c>
      <c r="V28" s="32">
        <v>120</v>
      </c>
      <c r="W28" s="32">
        <v>1.2875447928488639</v>
      </c>
      <c r="X28" s="32"/>
      <c r="Y28" s="32"/>
    </row>
    <row r="29" spans="1:30" x14ac:dyDescent="0.25">
      <c r="A29" s="29" t="s">
        <v>159</v>
      </c>
      <c r="B29" s="29" t="s">
        <v>47</v>
      </c>
      <c r="C29" s="29" t="s">
        <v>67</v>
      </c>
      <c r="D29" s="29">
        <v>31380</v>
      </c>
      <c r="E29" s="29">
        <v>1266000</v>
      </c>
      <c r="F29" s="29">
        <v>2.478E-2</v>
      </c>
      <c r="G29" s="29">
        <v>4.02072433353859</v>
      </c>
      <c r="H29" s="29">
        <v>120</v>
      </c>
      <c r="I29" s="38">
        <v>1.3914620688723038</v>
      </c>
      <c r="J29" s="30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>
        <v>2</v>
      </c>
      <c r="V29" s="29">
        <v>120</v>
      </c>
      <c r="W29" s="29">
        <v>1.3914620688723038</v>
      </c>
      <c r="X29" s="29"/>
      <c r="Y29" s="29"/>
      <c r="Z29" s="41" t="s">
        <v>33</v>
      </c>
      <c r="AA29" s="42">
        <v>-2.6533974717249494E-2</v>
      </c>
    </row>
    <row r="30" spans="1:30" x14ac:dyDescent="0.25">
      <c r="A30" s="32" t="s">
        <v>160</v>
      </c>
      <c r="B30" s="32" t="s">
        <v>47</v>
      </c>
      <c r="C30" s="32" t="s">
        <v>67</v>
      </c>
      <c r="D30" s="32">
        <v>29070</v>
      </c>
      <c r="E30" s="32">
        <v>1277000</v>
      </c>
      <c r="F30" s="32">
        <v>2.2769999999999999E-2</v>
      </c>
      <c r="G30" s="32">
        <v>4.8757444380534709</v>
      </c>
      <c r="H30" s="32">
        <v>120</v>
      </c>
      <c r="I30" s="36">
        <v>1.5842727980332896</v>
      </c>
      <c r="J30" s="33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>
        <v>3</v>
      </c>
      <c r="V30" s="32">
        <v>120</v>
      </c>
      <c r="W30" s="32">
        <v>1.5842727980332896</v>
      </c>
      <c r="X30" s="32"/>
      <c r="Y30" s="32"/>
      <c r="Z30" s="43" t="s">
        <v>34</v>
      </c>
      <c r="AA30" s="44">
        <v>4.6051701859880918</v>
      </c>
    </row>
    <row r="31" spans="1:30" x14ac:dyDescent="0.25">
      <c r="A31" s="29" t="s">
        <v>161</v>
      </c>
      <c r="B31" s="29" t="s">
        <v>47</v>
      </c>
      <c r="C31" s="29" t="s">
        <v>67</v>
      </c>
      <c r="D31" s="29">
        <v>396800</v>
      </c>
      <c r="E31" s="29">
        <v>1105000</v>
      </c>
      <c r="F31" s="29">
        <v>0.35899999999999999</v>
      </c>
      <c r="G31" s="29">
        <v>100</v>
      </c>
      <c r="H31" s="29">
        <v>0</v>
      </c>
      <c r="I31" s="38">
        <v>4.6051701859880918</v>
      </c>
      <c r="J31" s="30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>
        <v>4</v>
      </c>
      <c r="V31" s="29">
        <v>0</v>
      </c>
      <c r="W31" s="29">
        <v>4.6051701859880918</v>
      </c>
      <c r="X31" s="29"/>
      <c r="Y31" s="29"/>
      <c r="Z31" s="43" t="s">
        <v>100</v>
      </c>
      <c r="AA31" s="45">
        <v>0.9970273927417862</v>
      </c>
    </row>
    <row r="32" spans="1:30" x14ac:dyDescent="0.25">
      <c r="A32" s="32" t="s">
        <v>162</v>
      </c>
      <c r="B32" s="32" t="s">
        <v>47</v>
      </c>
      <c r="C32" s="32" t="s">
        <v>67</v>
      </c>
      <c r="D32" s="32">
        <v>626200</v>
      </c>
      <c r="E32" s="32">
        <v>1016000</v>
      </c>
      <c r="F32" s="32">
        <v>0.61629999999999996</v>
      </c>
      <c r="G32" s="32">
        <v>100</v>
      </c>
      <c r="H32" s="32">
        <v>0</v>
      </c>
      <c r="I32" s="36">
        <v>4.6051701859880918</v>
      </c>
      <c r="J32" s="33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>
        <v>5</v>
      </c>
      <c r="V32" s="32">
        <v>0</v>
      </c>
      <c r="W32" s="32">
        <v>4.6051701859880918</v>
      </c>
      <c r="X32" s="32"/>
      <c r="Y32" s="32"/>
      <c r="Z32" s="43" t="s">
        <v>101</v>
      </c>
      <c r="AA32" s="46">
        <v>26.123005993117822</v>
      </c>
    </row>
    <row r="33" spans="1:27" x14ac:dyDescent="0.25">
      <c r="A33" s="29" t="s">
        <v>163</v>
      </c>
      <c r="B33" s="29" t="s">
        <v>47</v>
      </c>
      <c r="C33" s="29" t="s">
        <v>67</v>
      </c>
      <c r="D33" s="29">
        <v>489200</v>
      </c>
      <c r="E33" s="29">
        <v>1048000</v>
      </c>
      <c r="F33" s="29">
        <v>0.46700000000000003</v>
      </c>
      <c r="G33" s="29">
        <v>100</v>
      </c>
      <c r="H33" s="29">
        <v>0</v>
      </c>
      <c r="I33" s="38">
        <v>4.6051701859880918</v>
      </c>
      <c r="J33" s="30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>
        <v>6</v>
      </c>
      <c r="V33" s="29">
        <v>0</v>
      </c>
      <c r="W33" s="29">
        <v>4.6051701859880918</v>
      </c>
      <c r="X33" s="29"/>
      <c r="Y33" s="29"/>
      <c r="Z33" s="43" t="s">
        <v>102</v>
      </c>
      <c r="AA33" s="46">
        <v>53.067949434498992</v>
      </c>
    </row>
    <row r="34" spans="1:27" ht="15.75" thickBot="1" x14ac:dyDescent="0.3">
      <c r="A34" s="32"/>
      <c r="B34" s="32"/>
      <c r="C34" s="32"/>
      <c r="D34" s="32"/>
      <c r="E34" s="32"/>
      <c r="F34" s="32"/>
      <c r="G34" s="32"/>
      <c r="H34" s="32"/>
      <c r="I34" s="36"/>
      <c r="J34" s="33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47" t="s">
        <v>7</v>
      </c>
      <c r="AA34" s="48" t="s">
        <v>38</v>
      </c>
    </row>
    <row r="35" spans="1:27" x14ac:dyDescent="0.25">
      <c r="A35" s="29"/>
      <c r="B35" s="29"/>
      <c r="C35" s="29"/>
      <c r="D35" s="29"/>
      <c r="E35" s="29"/>
      <c r="F35" s="29"/>
      <c r="G35" s="29"/>
      <c r="H35" s="29"/>
      <c r="I35" s="38"/>
      <c r="J35" s="30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spans="1:27" x14ac:dyDescent="0.25">
      <c r="A36" s="32"/>
      <c r="B36" s="32"/>
      <c r="C36" s="32"/>
      <c r="D36" s="32"/>
      <c r="E36" s="32"/>
      <c r="F36" s="32"/>
      <c r="G36" s="32"/>
      <c r="H36" s="32"/>
      <c r="I36" s="36"/>
      <c r="J36" s="33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spans="1:27" x14ac:dyDescent="0.25">
      <c r="A37" s="29"/>
      <c r="B37" s="29"/>
      <c r="C37" s="29"/>
      <c r="D37" s="29"/>
      <c r="E37" s="29"/>
      <c r="F37" s="29"/>
      <c r="G37" s="29"/>
      <c r="H37" s="29"/>
      <c r="I37" s="38"/>
      <c r="J37" s="30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spans="1:27" x14ac:dyDescent="0.25">
      <c r="A38" s="32"/>
      <c r="B38" s="32"/>
      <c r="C38" s="32"/>
      <c r="D38" s="32"/>
      <c r="E38" s="32"/>
      <c r="F38" s="32"/>
      <c r="G38" s="32"/>
      <c r="H38" s="32"/>
      <c r="I38" s="36"/>
      <c r="J38" s="33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spans="1:27" x14ac:dyDescent="0.25">
      <c r="A39" s="29"/>
      <c r="B39" s="29"/>
      <c r="C39" s="29"/>
      <c r="D39" s="29"/>
      <c r="E39" s="29"/>
      <c r="F39" s="29"/>
      <c r="G39" s="29"/>
      <c r="H39" s="29"/>
      <c r="I39" s="38"/>
      <c r="J39" s="30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spans="1:27" x14ac:dyDescent="0.25">
      <c r="A40" s="32"/>
      <c r="B40" s="32"/>
      <c r="C40" s="32"/>
      <c r="D40" s="32"/>
      <c r="E40" s="32"/>
      <c r="F40" s="32"/>
      <c r="G40" s="32"/>
      <c r="H40" s="32"/>
      <c r="I40" s="36"/>
      <c r="J40" s="33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spans="1:27" x14ac:dyDescent="0.25">
      <c r="A41" s="29"/>
      <c r="B41" s="29"/>
      <c r="C41" s="29"/>
      <c r="D41" s="29"/>
      <c r="E41" s="29"/>
      <c r="F41" s="29"/>
      <c r="G41" s="29"/>
      <c r="H41" s="29"/>
      <c r="I41" s="38"/>
      <c r="J41" s="30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spans="1:27" x14ac:dyDescent="0.25">
      <c r="A42" s="32"/>
      <c r="B42" s="32"/>
      <c r="C42" s="32"/>
      <c r="D42" s="32"/>
      <c r="E42" s="32"/>
      <c r="F42" s="32"/>
      <c r="G42" s="32"/>
      <c r="H42" s="32"/>
      <c r="I42" s="36"/>
      <c r="J42" s="33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spans="1:27" x14ac:dyDescent="0.25">
      <c r="A43" s="22"/>
      <c r="B43" s="22"/>
      <c r="C43" s="22"/>
      <c r="D43" s="22"/>
      <c r="E43" s="22"/>
      <c r="F43" s="22"/>
      <c r="I43" s="23"/>
    </row>
    <row r="44" spans="1:27" x14ac:dyDescent="0.25">
      <c r="A44" s="22"/>
      <c r="B44" s="22"/>
      <c r="C44" s="22"/>
      <c r="D44" s="22"/>
      <c r="E44" s="22"/>
      <c r="F44" s="22"/>
      <c r="I44" s="23"/>
    </row>
    <row r="45" spans="1:27" x14ac:dyDescent="0.25">
      <c r="A45" s="22"/>
      <c r="B45" s="22"/>
      <c r="C45" s="22"/>
      <c r="D45" s="22"/>
      <c r="E45" s="22"/>
      <c r="F45" s="22"/>
      <c r="I45" s="23"/>
    </row>
    <row r="46" spans="1:27" x14ac:dyDescent="0.25">
      <c r="A46" s="22"/>
      <c r="B46" s="22"/>
      <c r="C46" s="22"/>
      <c r="D46" s="22"/>
      <c r="E46" s="22"/>
      <c r="F46" s="22"/>
      <c r="I46" s="23"/>
    </row>
    <row r="47" spans="1:27" x14ac:dyDescent="0.25">
      <c r="A47" s="22"/>
      <c r="B47" s="22"/>
      <c r="C47" s="22"/>
      <c r="D47" s="22"/>
      <c r="E47" s="22"/>
      <c r="F47" s="22"/>
      <c r="I47" s="23"/>
    </row>
    <row r="48" spans="1:27" x14ac:dyDescent="0.25">
      <c r="A48" s="22"/>
      <c r="B48" s="22"/>
      <c r="C48" s="22"/>
      <c r="D48" s="22"/>
      <c r="E48" s="22"/>
      <c r="F48" s="22"/>
      <c r="I48" s="23"/>
    </row>
    <row r="49" spans="1:9" x14ac:dyDescent="0.25">
      <c r="A49" s="22"/>
      <c r="B49" s="22"/>
      <c r="C49" s="22"/>
      <c r="D49" s="22"/>
      <c r="E49" s="22"/>
      <c r="F49" s="22"/>
      <c r="I49" s="23"/>
    </row>
    <row r="50" spans="1:9" x14ac:dyDescent="0.25">
      <c r="A50" s="22"/>
      <c r="B50" s="22"/>
      <c r="C50" s="22"/>
      <c r="D50" s="22"/>
      <c r="E50" s="22"/>
      <c r="F50" s="22"/>
      <c r="I50" s="23"/>
    </row>
    <row r="51" spans="1:9" x14ac:dyDescent="0.25">
      <c r="A51" s="22"/>
      <c r="B51" s="22"/>
      <c r="C51" s="22"/>
      <c r="D51" s="22"/>
      <c r="E51" s="22"/>
      <c r="F51" s="22"/>
      <c r="I51" s="23"/>
    </row>
  </sheetData>
  <conditionalFormatting sqref="I7">
    <cfRule type="expression" dxfId="30" priority="200">
      <formula>ISTEXT($I$7)</formula>
    </cfRule>
  </conditionalFormatting>
  <conditionalFormatting sqref="I8">
    <cfRule type="expression" dxfId="29" priority="199">
      <formula>ISTEXT($I$8)</formula>
    </cfRule>
  </conditionalFormatting>
  <conditionalFormatting sqref="I9">
    <cfRule type="expression" dxfId="28" priority="198">
      <formula>ISTEXT($I$9)</formula>
    </cfRule>
  </conditionalFormatting>
  <conditionalFormatting sqref="I10">
    <cfRule type="expression" dxfId="27" priority="197">
      <formula>ISTEXT($I$10)</formula>
    </cfRule>
  </conditionalFormatting>
  <conditionalFormatting sqref="I11">
    <cfRule type="expression" dxfId="26" priority="196">
      <formula>ISTEXT($I$11)</formula>
    </cfRule>
  </conditionalFormatting>
  <conditionalFormatting sqref="I12:I22">
    <cfRule type="expression" dxfId="25" priority="195">
      <formula>ISTEXT($I$12)</formula>
    </cfRule>
  </conditionalFormatting>
  <conditionalFormatting sqref="I28">
    <cfRule type="expression" dxfId="24" priority="146">
      <formula>ISTEXT($I$28)</formula>
    </cfRule>
  </conditionalFormatting>
  <conditionalFormatting sqref="I29">
    <cfRule type="expression" dxfId="23" priority="145">
      <formula>ISTEXT($I$29)</formula>
    </cfRule>
  </conditionalFormatting>
  <conditionalFormatting sqref="I30">
    <cfRule type="expression" dxfId="22" priority="144">
      <formula>ISTEXT($I$30)</formula>
    </cfRule>
  </conditionalFormatting>
  <conditionalFormatting sqref="I31">
    <cfRule type="expression" dxfId="21" priority="143">
      <formula>ISTEXT($I$31)</formula>
    </cfRule>
  </conditionalFormatting>
  <conditionalFormatting sqref="I32">
    <cfRule type="expression" dxfId="20" priority="142">
      <formula>ISTEXT($I$32)</formula>
    </cfRule>
  </conditionalFormatting>
  <conditionalFormatting sqref="I33:I42">
    <cfRule type="expression" dxfId="19" priority="141">
      <formula>ISTEXT($I$33)</formula>
    </cfRule>
  </conditionalFormatting>
  <conditionalFormatting sqref="AA5">
    <cfRule type="expression" dxfId="18" priority="96">
      <formula>ISTEXT($AA$5)</formula>
    </cfRule>
  </conditionalFormatting>
  <conditionalFormatting sqref="AB5">
    <cfRule type="expression" dxfId="17" priority="95">
      <formula>ISTEXT($AB$5)</formula>
    </cfRule>
  </conditionalFormatting>
  <conditionalFormatting sqref="AC5">
    <cfRule type="expression" dxfId="16" priority="94">
      <formula>ISTEXT($AC$5)</formula>
    </cfRule>
  </conditionalFormatting>
  <conditionalFormatting sqref="AD5">
    <cfRule type="expression" dxfId="15" priority="93">
      <formula>ISTEXT($AD$5)</formula>
    </cfRule>
  </conditionalFormatting>
  <conditionalFormatting sqref="AA6">
    <cfRule type="expression" dxfId="14" priority="92">
      <formula>ISTEXT($AA$6)</formula>
    </cfRule>
  </conditionalFormatting>
  <conditionalFormatting sqref="AB6">
    <cfRule type="expression" dxfId="13" priority="91">
      <formula>ISTEXT($AB$6)</formula>
    </cfRule>
  </conditionalFormatting>
  <conditionalFormatting sqref="AC6">
    <cfRule type="expression" dxfId="12" priority="90">
      <formula>ISTEXT($AC$6)</formula>
    </cfRule>
  </conditionalFormatting>
  <conditionalFormatting sqref="AD6">
    <cfRule type="expression" dxfId="11" priority="89">
      <formula>ISTEXT($AD$6)</formula>
    </cfRule>
  </conditionalFormatting>
  <conditionalFormatting sqref="AA26">
    <cfRule type="expression" dxfId="10" priority="24">
      <formula>ISTEXT($AA$26)</formula>
    </cfRule>
  </conditionalFormatting>
  <conditionalFormatting sqref="AB26">
    <cfRule type="expression" dxfId="9" priority="23">
      <formula>ISTEXT($AB$26)</formula>
    </cfRule>
  </conditionalFormatting>
  <conditionalFormatting sqref="AC26">
    <cfRule type="expression" dxfId="8" priority="22">
      <formula>ISTEXT($AC$26)</formula>
    </cfRule>
  </conditionalFormatting>
  <conditionalFormatting sqref="AD26">
    <cfRule type="expression" dxfId="7" priority="21">
      <formula>ISTEXT($AD$26)</formula>
    </cfRule>
  </conditionalFormatting>
  <conditionalFormatting sqref="AA27">
    <cfRule type="expression" dxfId="6" priority="20">
      <formula>ISTEXT($AA$27)</formula>
    </cfRule>
  </conditionalFormatting>
  <conditionalFormatting sqref="AB27">
    <cfRule type="expression" dxfId="5" priority="19">
      <formula>ISTEXT($AB$27)</formula>
    </cfRule>
  </conditionalFormatting>
  <conditionalFormatting sqref="AC27">
    <cfRule type="expression" dxfId="4" priority="18">
      <formula>ISTEXT($AC$27)</formula>
    </cfRule>
  </conditionalFormatting>
  <conditionalFormatting sqref="AD27">
    <cfRule type="expression" dxfId="3" priority="17">
      <formula>ISTEXT($AD$27)</formula>
    </cfRule>
  </conditionalFormatting>
  <conditionalFormatting sqref="I2">
    <cfRule type="expression" dxfId="2" priority="564">
      <formula>ISTEXT(#REF!)</formula>
    </cfRule>
  </conditionalFormatting>
  <conditionalFormatting sqref="I43:I51">
    <cfRule type="expression" dxfId="1" priority="565">
      <formula>ISTEXT(#REF!)</formula>
    </cfRule>
  </conditionalFormatting>
  <conditionalFormatting sqref="I23">
    <cfRule type="expression" dxfId="0" priority="566">
      <formula>ISTEXT(#REF!)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EPA Hepatocyte Stability 081920</vt:lpstr>
      <vt:lpstr>6500 1uM Active</vt:lpstr>
      <vt:lpstr>6500 1uM Control</vt:lpstr>
      <vt:lpstr>6500 10uM Active</vt:lpstr>
      <vt:lpstr>6500 10uM Control</vt:lpstr>
      <vt:lpstr>'EPA Hepatocyte Stability 081920'!Print_Area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Snodgrass</dc:creator>
  <cp:lastModifiedBy>Lau, Janice</cp:lastModifiedBy>
  <cp:lastPrinted>2020-08-20T10:14:40Z</cp:lastPrinted>
  <dcterms:created xsi:type="dcterms:W3CDTF">2020-06-22T15:06:22Z</dcterms:created>
  <dcterms:modified xsi:type="dcterms:W3CDTF">2020-09-01T01:31:47Z</dcterms:modified>
</cp:coreProperties>
</file>