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April 2021\"/>
    </mc:Choice>
  </mc:AlternateContent>
  <bookViews>
    <workbookView xWindow="0" yWindow="0" windowWidth="19200" windowHeight="7635" tabRatio="995" firstSheet="19" activeTab="28"/>
  </bookViews>
  <sheets>
    <sheet name="Summary" sheetId="1" r:id="rId1"/>
    <sheet name="Verapamil Human 5uM" sheetId="2" r:id="rId2"/>
    <sheet name="Methazolamide Human 10 uM" sheetId="3" r:id="rId3"/>
    <sheet name="DTXSID2040731_5uM" sheetId="4" r:id="rId4"/>
    <sheet name="DTXSID2040731 10uM" sheetId="5" r:id="rId5"/>
    <sheet name="DTXSID4021971_5uM" sheetId="6" r:id="rId6"/>
    <sheet name="DTXSID4021971_10uM" sheetId="7" r:id="rId7"/>
    <sheet name="DTXSID4032619_5uM" sheetId="8" r:id="rId8"/>
    <sheet name="DTXSID4032619_10uM" sheetId="9" r:id="rId9"/>
    <sheet name="DTXSID3034531_5uM" sheetId="10" r:id="rId10"/>
    <sheet name="DTXSID3034531_10uM" sheetId="11" r:id="rId11"/>
    <sheet name="DTXSID5021415_5uM" sheetId="26" r:id="rId12"/>
    <sheet name="DTXSID5021415_10uM" sheetId="27" r:id="rId13"/>
    <sheet name="DTXSID4034601_5uM" sheetId="28" r:id="rId14"/>
    <sheet name="DTXSID4034601_10uM" sheetId="29" r:id="rId15"/>
    <sheet name="DTXSID4034497_5uM" sheetId="30" r:id="rId16"/>
    <sheet name="DTXSID4034497_10uM" sheetId="31" r:id="rId17"/>
    <sheet name="DTXSID3034614_5uM" sheetId="33" r:id="rId18"/>
    <sheet name="DTXSID3034614_10uM" sheetId="32" r:id="rId19"/>
    <sheet name="DTXSID3032412_5uM" sheetId="34" r:id="rId20"/>
    <sheet name="DTXSID3032412_10uM" sheetId="35" r:id="rId21"/>
    <sheet name="DTXSID1024124_5uM" sheetId="36" r:id="rId22"/>
    <sheet name="DTXSID1024124_10uM" sheetId="37" r:id="rId23"/>
    <sheet name="DTXSID1037565_5uM" sheetId="38" r:id="rId24"/>
    <sheet name="DTXSID1037565_10uM" sheetId="39" r:id="rId25"/>
    <sheet name="DTXSID3041794_5uM" sheetId="40" r:id="rId26"/>
    <sheet name="DTXSID3041794_10uM" sheetId="41" r:id="rId27"/>
    <sheet name="DTXSID1033161_5uM" sheetId="42" r:id="rId28"/>
    <sheet name="DTXSID1033161_10uM" sheetId="43" r:id="rId29"/>
  </sheets>
  <externalReferences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Toc260649410" localSheetId="0">Summary!#REF!</definedName>
    <definedName name="_Toc322532477" localSheetId="0">Summary!$A$7</definedName>
    <definedName name="_Toc326062979" localSheetId="0">Summary!$A$42</definedName>
    <definedName name="ActivationCondition" localSheetId="4">'[1]Code and call-out'!#REF!</definedName>
    <definedName name="ActivationCondition" localSheetId="3">'[1]Code and call-out'!#REF!</definedName>
    <definedName name="ActivationCondition" localSheetId="10">'[1]Code and call-out'!#REF!</definedName>
    <definedName name="ActivationCondition" localSheetId="9">'[1]Code and call-out'!#REF!</definedName>
    <definedName name="ActivationCondition" localSheetId="6">'[1]Code and call-out'!#REF!</definedName>
    <definedName name="ActivationCondition" localSheetId="5">'[1]Code and call-out'!#REF!</definedName>
    <definedName name="ActivationCondition" localSheetId="8">'[1]Code and call-out'!#REF!</definedName>
    <definedName name="ActivationCondition" localSheetId="7">'[1]Code and call-out'!#REF!</definedName>
    <definedName name="ActivationCondition" localSheetId="15">'[1]Code and call-out'!#REF!</definedName>
    <definedName name="ActivationCondition" localSheetId="14">'[1]Code and call-out'!#REF!</definedName>
    <definedName name="ActivationCondition" localSheetId="13">'[1]Code and call-out'!#REF!</definedName>
    <definedName name="ActivationCondition" localSheetId="12">'[1]Code and call-out'!#REF!</definedName>
    <definedName name="ActivationCondition" localSheetId="11">'[1]Code and call-out'!#REF!</definedName>
    <definedName name="ActivationCondition">'[1]Code and call-out'!#REF!</definedName>
    <definedName name="Analyte" localSheetId="4">'[1]Code and call-out'!#REF!</definedName>
    <definedName name="Analyte" localSheetId="3">'[1]Code and call-out'!#REF!</definedName>
    <definedName name="Analyte" localSheetId="10">'[1]Code and call-out'!#REF!</definedName>
    <definedName name="Analyte" localSheetId="9">'[1]Code and call-out'!#REF!</definedName>
    <definedName name="Analyte" localSheetId="6">'[1]Code and call-out'!#REF!</definedName>
    <definedName name="Analyte" localSheetId="5">'[1]Code and call-out'!#REF!</definedName>
    <definedName name="Analyte" localSheetId="8">'[1]Code and call-out'!#REF!</definedName>
    <definedName name="Analyte" localSheetId="7">'[1]Code and call-out'!#REF!</definedName>
    <definedName name="Analyte" localSheetId="15">'[1]Code and call-out'!#REF!</definedName>
    <definedName name="Analyte" localSheetId="14">'[1]Code and call-out'!#REF!</definedName>
    <definedName name="Analyte" localSheetId="13">'[1]Code and call-out'!#REF!</definedName>
    <definedName name="Analyte" localSheetId="12">'[1]Code and call-out'!#REF!</definedName>
    <definedName name="Analyte" localSheetId="11">'[1]Code and call-out'!#REF!</definedName>
    <definedName name="Analyte">'[1]Code and call-out'!#REF!</definedName>
    <definedName name="AnimalAssayName">'[1]Code and call-out'!$D:$D</definedName>
    <definedName name="Assay">'[2]PK-GeneralInformation'!$B$5</definedName>
    <definedName name="AssayFormat" localSheetId="4">'[1]Code and call-out'!#REF!</definedName>
    <definedName name="AssayFormat" localSheetId="3">'[1]Code and call-out'!#REF!</definedName>
    <definedName name="AssayFormat" localSheetId="10">'[1]Code and call-out'!#REF!</definedName>
    <definedName name="AssayFormat" localSheetId="9">'[1]Code and call-out'!#REF!</definedName>
    <definedName name="AssayFormat" localSheetId="6">'[1]Code and call-out'!#REF!</definedName>
    <definedName name="AssayFormat" localSheetId="5">'[1]Code and call-out'!#REF!</definedName>
    <definedName name="AssayFormat" localSheetId="8">'[1]Code and call-out'!#REF!</definedName>
    <definedName name="AssayFormat" localSheetId="7">'[1]Code and call-out'!#REF!</definedName>
    <definedName name="AssayFormat" localSheetId="15">'[1]Code and call-out'!#REF!</definedName>
    <definedName name="AssayFormat" localSheetId="14">'[1]Code and call-out'!#REF!</definedName>
    <definedName name="AssayFormat" localSheetId="13">'[1]Code and call-out'!#REF!</definedName>
    <definedName name="AssayFormat" localSheetId="12">'[1]Code and call-out'!#REF!</definedName>
    <definedName name="AssayFormat" localSheetId="11">'[1]Code and call-out'!#REF!</definedName>
    <definedName name="AssayFormat">'[1]Code and call-out'!#REF!</definedName>
    <definedName name="CellBasedAssayName" localSheetId="4">'[1]Code and call-out'!#REF!</definedName>
    <definedName name="CellBasedAssayName" localSheetId="3">'[1]Code and call-out'!#REF!</definedName>
    <definedName name="CellBasedAssayName" localSheetId="10">'[1]Code and call-out'!#REF!</definedName>
    <definedName name="CellBasedAssayName" localSheetId="9">'[1]Code and call-out'!#REF!</definedName>
    <definedName name="CellBasedAssayName" localSheetId="6">'[1]Code and call-out'!#REF!</definedName>
    <definedName name="CellBasedAssayName" localSheetId="5">'[1]Code and call-out'!#REF!</definedName>
    <definedName name="CellBasedAssayName" localSheetId="8">'[1]Code and call-out'!#REF!</definedName>
    <definedName name="CellBasedAssayName" localSheetId="7">'[1]Code and call-out'!#REF!</definedName>
    <definedName name="CellBasedAssayName" localSheetId="15">'[1]Code and call-out'!#REF!</definedName>
    <definedName name="CellBasedAssayName" localSheetId="14">'[1]Code and call-out'!#REF!</definedName>
    <definedName name="CellBasedAssayName" localSheetId="13">'[1]Code and call-out'!#REF!</definedName>
    <definedName name="CellBasedAssayName" localSheetId="12">'[1]Code and call-out'!#REF!</definedName>
    <definedName name="CellBasedAssayName" localSheetId="11">'[1]Code and call-out'!#REF!</definedName>
    <definedName name="CellBasedAssayName">'[1]Code and call-out'!#REF!</definedName>
    <definedName name="CellLine" localSheetId="4">'[1]Code and call-out'!#REF!</definedName>
    <definedName name="CellLine" localSheetId="3">'[1]Code and call-out'!#REF!</definedName>
    <definedName name="CellLine" localSheetId="10">'[1]Code and call-out'!#REF!</definedName>
    <definedName name="CellLine" localSheetId="9">'[1]Code and call-out'!#REF!</definedName>
    <definedName name="CellLine" localSheetId="6">'[1]Code and call-out'!#REF!</definedName>
    <definedName name="CellLine" localSheetId="5">'[1]Code and call-out'!#REF!</definedName>
    <definedName name="CellLine" localSheetId="8">'[1]Code and call-out'!#REF!</definedName>
    <definedName name="CellLine" localSheetId="7">'[1]Code and call-out'!#REF!</definedName>
    <definedName name="CellLine" localSheetId="15">'[1]Code and call-out'!#REF!</definedName>
    <definedName name="CellLine" localSheetId="14">'[1]Code and call-out'!#REF!</definedName>
    <definedName name="CellLine" localSheetId="13">'[1]Code and call-out'!#REF!</definedName>
    <definedName name="CellLine" localSheetId="12">'[1]Code and call-out'!#REF!</definedName>
    <definedName name="CellLine" localSheetId="11">'[1]Code and call-out'!#REF!</definedName>
    <definedName name="CellLine">'[1]Code and call-out'!#REF!</definedName>
    <definedName name="ColHeaders" localSheetId="4">#REF!</definedName>
    <definedName name="ColHeaders" localSheetId="3">#REF!</definedName>
    <definedName name="ColHeaders" localSheetId="10">#REF!</definedName>
    <definedName name="ColHeaders" localSheetId="9">#REF!</definedName>
    <definedName name="ColHeaders" localSheetId="6">#REF!</definedName>
    <definedName name="ColHeaders" localSheetId="5">#REF!</definedName>
    <definedName name="ColHeaders" localSheetId="8">#REF!</definedName>
    <definedName name="ColHeaders" localSheetId="7">#REF!</definedName>
    <definedName name="ColHeaders" localSheetId="15">#REF!</definedName>
    <definedName name="ColHeaders" localSheetId="14">#REF!</definedName>
    <definedName name="ColHeaders" localSheetId="13">#REF!</definedName>
    <definedName name="ColHeaders" localSheetId="12">#REF!</definedName>
    <definedName name="ColHeaders" localSheetId="11">#REF!</definedName>
    <definedName name="ColHeaders">#REF!</definedName>
    <definedName name="CompDataRng" localSheetId="4">#REF!</definedName>
    <definedName name="CompDataRng" localSheetId="3">#REF!</definedName>
    <definedName name="CompDataRng" localSheetId="10">#REF!</definedName>
    <definedName name="CompDataRng" localSheetId="9">#REF!</definedName>
    <definedName name="CompDataRng" localSheetId="6">#REF!</definedName>
    <definedName name="CompDataRng" localSheetId="5">#REF!</definedName>
    <definedName name="CompDataRng" localSheetId="8">#REF!</definedName>
    <definedName name="CompDataRng" localSheetId="7">#REF!</definedName>
    <definedName name="CompDataRng" localSheetId="15">#REF!</definedName>
    <definedName name="CompDataRng" localSheetId="14">#REF!</definedName>
    <definedName name="CompDataRng" localSheetId="13">#REF!</definedName>
    <definedName name="CompDataRng" localSheetId="12">#REF!</definedName>
    <definedName name="CompDataRng" localSheetId="11">#REF!</definedName>
    <definedName name="CompDataRng" localSheetId="0">#REF!</definedName>
    <definedName name="CompDataRng" localSheetId="1">#REF!</definedName>
    <definedName name="CompDataRng">#REF!</definedName>
    <definedName name="CORP_ID" localSheetId="4">#REF!</definedName>
    <definedName name="CORP_ID" localSheetId="3">#REF!</definedName>
    <definedName name="CORP_ID" localSheetId="10">#REF!</definedName>
    <definedName name="CORP_ID" localSheetId="9">#REF!</definedName>
    <definedName name="CORP_ID" localSheetId="6">#REF!</definedName>
    <definedName name="CORP_ID" localSheetId="5">#REF!</definedName>
    <definedName name="CORP_ID" localSheetId="8">#REF!</definedName>
    <definedName name="CORP_ID" localSheetId="7">#REF!</definedName>
    <definedName name="CORP_ID" localSheetId="15">#REF!</definedName>
    <definedName name="CORP_ID" localSheetId="14">#REF!</definedName>
    <definedName name="CORP_ID" localSheetId="13">#REF!</definedName>
    <definedName name="CORP_ID" localSheetId="12">#REF!</definedName>
    <definedName name="CORP_ID" localSheetId="11">#REF!</definedName>
    <definedName name="CORP_ID">#REF!</definedName>
    <definedName name="DataEntry" localSheetId="4">#REF!</definedName>
    <definedName name="DataEntry" localSheetId="3">#REF!</definedName>
    <definedName name="DataEntry" localSheetId="10">#REF!</definedName>
    <definedName name="DataEntry" localSheetId="9">#REF!</definedName>
    <definedName name="DataEntry" localSheetId="6">#REF!</definedName>
    <definedName name="DataEntry" localSheetId="5">#REF!</definedName>
    <definedName name="DataEntry" localSheetId="8">#REF!</definedName>
    <definedName name="DataEntry" localSheetId="7">#REF!</definedName>
    <definedName name="DataEntry" localSheetId="15">#REF!</definedName>
    <definedName name="DataEntry" localSheetId="14">#REF!</definedName>
    <definedName name="DataEntry" localSheetId="13">#REF!</definedName>
    <definedName name="DataEntry" localSheetId="12">#REF!</definedName>
    <definedName name="DataEntry" localSheetId="11">#REF!</definedName>
    <definedName name="DataEntry">#REF!</definedName>
    <definedName name="DEHeaders" localSheetId="4">#REF!</definedName>
    <definedName name="DEHeaders" localSheetId="3">#REF!</definedName>
    <definedName name="DEHeaders" localSheetId="10">#REF!</definedName>
    <definedName name="DEHeaders" localSheetId="9">#REF!</definedName>
    <definedName name="DEHeaders" localSheetId="6">#REF!</definedName>
    <definedName name="DEHeaders" localSheetId="5">#REF!</definedName>
    <definedName name="DEHeaders" localSheetId="8">#REF!</definedName>
    <definedName name="DEHeaders" localSheetId="7">#REF!</definedName>
    <definedName name="DEHeaders" localSheetId="15">#REF!</definedName>
    <definedName name="DEHeaders" localSheetId="14">#REF!</definedName>
    <definedName name="DEHeaders" localSheetId="13">#REF!</definedName>
    <definedName name="DEHeaders" localSheetId="12">#REF!</definedName>
    <definedName name="DEHeaders" localSheetId="11">#REF!</definedName>
    <definedName name="DEHeaders">#REF!</definedName>
    <definedName name="DoseDosage">'[1]Code and call-out'!$P:$P</definedName>
    <definedName name="Duration">'[1]Code and call-out'!$T:$T</definedName>
    <definedName name="Equipment" localSheetId="4">'[1]Code and call-out'!#REF!</definedName>
    <definedName name="Equipment" localSheetId="3">'[1]Code and call-out'!#REF!</definedName>
    <definedName name="Equipment" localSheetId="10">'[1]Code and call-out'!#REF!</definedName>
    <definedName name="Equipment" localSheetId="9">'[1]Code and call-out'!#REF!</definedName>
    <definedName name="Equipment" localSheetId="6">'[1]Code and call-out'!#REF!</definedName>
    <definedName name="Equipment" localSheetId="5">'[1]Code and call-out'!#REF!</definedName>
    <definedName name="Equipment" localSheetId="8">'[1]Code and call-out'!#REF!</definedName>
    <definedName name="Equipment" localSheetId="7">'[1]Code and call-out'!#REF!</definedName>
    <definedName name="Equipment" localSheetId="15">'[1]Code and call-out'!#REF!</definedName>
    <definedName name="Equipment" localSheetId="14">'[1]Code and call-out'!#REF!</definedName>
    <definedName name="Equipment" localSheetId="13">'[1]Code and call-out'!#REF!</definedName>
    <definedName name="Equipment" localSheetId="12">'[1]Code and call-out'!#REF!</definedName>
    <definedName name="Equipment" localSheetId="11">'[1]Code and call-out'!#REF!</definedName>
    <definedName name="Equipment">'[1]Code and call-out'!#REF!</definedName>
    <definedName name="Experimenter">'[1]Code and call-out'!$X:$X</definedName>
    <definedName name="Field">'[2]PK-GeneralInformation'!$B$8</definedName>
    <definedName name="Formulation">'[1]Code and call-out'!$F:$F</definedName>
    <definedName name="Frequency">'[1]Code and call-out'!$R:$R</definedName>
    <definedName name="Gender">'[1]Code and call-out'!$L:$L</definedName>
    <definedName name="InVitroReadOut" localSheetId="4">'[1]Code and call-out'!#REF!</definedName>
    <definedName name="InVitroReadOut" localSheetId="3">'[1]Code and call-out'!#REF!</definedName>
    <definedName name="InVitroReadOut" localSheetId="10">'[1]Code and call-out'!#REF!</definedName>
    <definedName name="InVitroReadOut" localSheetId="9">'[1]Code and call-out'!#REF!</definedName>
    <definedName name="InVitroReadOut" localSheetId="6">'[1]Code and call-out'!#REF!</definedName>
    <definedName name="InVitroReadOut" localSheetId="5">'[1]Code and call-out'!#REF!</definedName>
    <definedName name="InVitroReadOut" localSheetId="8">'[1]Code and call-out'!#REF!</definedName>
    <definedName name="InVitroReadOut" localSheetId="7">'[1]Code and call-out'!#REF!</definedName>
    <definedName name="InVitroReadOut" localSheetId="15">'[1]Code and call-out'!#REF!</definedName>
    <definedName name="InVitroReadOut" localSheetId="14">'[1]Code and call-out'!#REF!</definedName>
    <definedName name="InVitroReadOut" localSheetId="13">'[1]Code and call-out'!#REF!</definedName>
    <definedName name="InVitroReadOut" localSheetId="12">'[1]Code and call-out'!#REF!</definedName>
    <definedName name="InVitroReadOut" localSheetId="11">'[1]Code and call-out'!#REF!</definedName>
    <definedName name="InVitroReadOut">'[1]Code and call-out'!#REF!</definedName>
    <definedName name="InVivoReadOut" localSheetId="4">'[1]Code and call-out'!#REF!</definedName>
    <definedName name="InVivoReadOut" localSheetId="3">'[1]Code and call-out'!#REF!</definedName>
    <definedName name="InVivoReadOut" localSheetId="10">'[1]Code and call-out'!#REF!</definedName>
    <definedName name="InVivoReadOut" localSheetId="9">'[1]Code and call-out'!#REF!</definedName>
    <definedName name="InVivoReadOut" localSheetId="6">'[1]Code and call-out'!#REF!</definedName>
    <definedName name="InVivoReadOut" localSheetId="5">'[1]Code and call-out'!#REF!</definedName>
    <definedName name="InVivoReadOut" localSheetId="8">'[1]Code and call-out'!#REF!</definedName>
    <definedName name="InVivoReadOut" localSheetId="7">'[1]Code and call-out'!#REF!</definedName>
    <definedName name="InVivoReadOut" localSheetId="15">'[1]Code and call-out'!#REF!</definedName>
    <definedName name="InVivoReadOut" localSheetId="14">'[1]Code and call-out'!#REF!</definedName>
    <definedName name="InVivoReadOut" localSheetId="13">'[1]Code and call-out'!#REF!</definedName>
    <definedName name="InVivoReadOut" localSheetId="12">'[1]Code and call-out'!#REF!</definedName>
    <definedName name="InVivoReadOut" localSheetId="11">'[1]Code and call-out'!#REF!</definedName>
    <definedName name="InVivoReadOut">'[1]Code and call-out'!#REF!</definedName>
    <definedName name="LockedRange" localSheetId="4">#REF!</definedName>
    <definedName name="LockedRange" localSheetId="3">#REF!</definedName>
    <definedName name="LockedRange" localSheetId="10">#REF!</definedName>
    <definedName name="LockedRange" localSheetId="9">#REF!</definedName>
    <definedName name="LockedRange" localSheetId="6">#REF!</definedName>
    <definedName name="LockedRange" localSheetId="5">#REF!</definedName>
    <definedName name="LockedRange" localSheetId="8">#REF!</definedName>
    <definedName name="LockedRange" localSheetId="7">#REF!</definedName>
    <definedName name="LockedRange" localSheetId="15">#REF!</definedName>
    <definedName name="LockedRange" localSheetId="14">#REF!</definedName>
    <definedName name="LockedRange" localSheetId="13">#REF!</definedName>
    <definedName name="LockedRange" localSheetId="12">#REF!</definedName>
    <definedName name="LockedRange" localSheetId="11">#REF!</definedName>
    <definedName name="LockedRange">#REF!</definedName>
    <definedName name="MolecularAssayName" localSheetId="4">'[3]Code and call-out'!#REF!</definedName>
    <definedName name="MolecularAssayName" localSheetId="3">'[3]Code and call-out'!#REF!</definedName>
    <definedName name="MolecularAssayName" localSheetId="10">'[3]Code and call-out'!#REF!</definedName>
    <definedName name="MolecularAssayName" localSheetId="9">'[3]Code and call-out'!#REF!</definedName>
    <definedName name="MolecularAssayName" localSheetId="6">'[3]Code and call-out'!#REF!</definedName>
    <definedName name="MolecularAssayName" localSheetId="5">'[3]Code and call-out'!#REF!</definedName>
    <definedName name="MolecularAssayName" localSheetId="8">'[3]Code and call-out'!#REF!</definedName>
    <definedName name="MolecularAssayName" localSheetId="7">'[3]Code and call-out'!#REF!</definedName>
    <definedName name="MolecularAssayName" localSheetId="15">'[3]Code and call-out'!#REF!</definedName>
    <definedName name="MolecularAssayName" localSheetId="14">'[3]Code and call-out'!#REF!</definedName>
    <definedName name="MolecularAssayName" localSheetId="13">'[3]Code and call-out'!#REF!</definedName>
    <definedName name="MolecularAssayName" localSheetId="12">'[3]Code and call-out'!#REF!</definedName>
    <definedName name="MolecularAssayName" localSheetId="11">'[3]Code and call-out'!#REF!</definedName>
    <definedName name="MolecularAssayName">'[3]Code and call-out'!#REF!</definedName>
    <definedName name="Plate1" localSheetId="4">#REF!</definedName>
    <definedName name="Plate1" localSheetId="3">#REF!</definedName>
    <definedName name="Plate1" localSheetId="10">#REF!</definedName>
    <definedName name="Plate1" localSheetId="9">#REF!</definedName>
    <definedName name="Plate1" localSheetId="6">#REF!</definedName>
    <definedName name="Plate1" localSheetId="5">#REF!</definedName>
    <definedName name="Plate1" localSheetId="8">#REF!</definedName>
    <definedName name="Plate1" localSheetId="7">#REF!</definedName>
    <definedName name="Plate1" localSheetId="15">#REF!</definedName>
    <definedName name="Plate1" localSheetId="14">#REF!</definedName>
    <definedName name="Plate1" localSheetId="13">#REF!</definedName>
    <definedName name="Plate1" localSheetId="12">#REF!</definedName>
    <definedName name="Plate1" localSheetId="11">#REF!</definedName>
    <definedName name="Plate1" localSheetId="0">#REF!</definedName>
    <definedName name="Plate1" localSheetId="1">#REF!</definedName>
    <definedName name="Plate1">#REF!</definedName>
    <definedName name="Plate2" localSheetId="4">#REF!</definedName>
    <definedName name="Plate2" localSheetId="3">#REF!</definedName>
    <definedName name="Plate2" localSheetId="10">#REF!</definedName>
    <definedName name="Plate2" localSheetId="9">#REF!</definedName>
    <definedName name="Plate2" localSheetId="6">#REF!</definedName>
    <definedName name="Plate2" localSheetId="5">#REF!</definedName>
    <definedName name="Plate2" localSheetId="8">#REF!</definedName>
    <definedName name="Plate2" localSheetId="7">#REF!</definedName>
    <definedName name="Plate2" localSheetId="15">#REF!</definedName>
    <definedName name="Plate2" localSheetId="14">#REF!</definedName>
    <definedName name="Plate2" localSheetId="13">#REF!</definedName>
    <definedName name="Plate2" localSheetId="12">#REF!</definedName>
    <definedName name="Plate2" localSheetId="11">#REF!</definedName>
    <definedName name="Plate2" localSheetId="0">#REF!</definedName>
    <definedName name="Plate2" localSheetId="1">#REF!</definedName>
    <definedName name="Plate2">#REF!</definedName>
    <definedName name="Plate3">'[4]Plate Map'!$B$33:$N$40</definedName>
    <definedName name="PlateMap">[5]Platemap!$A$4:$M$11</definedName>
    <definedName name="Project">'[6]Project Name'!$A:$A</definedName>
    <definedName name="ProjectName">'[1]Code and call-out'!$A:$A</definedName>
    <definedName name="Protocol">'[2]PK-GeneralInformation'!$B$6</definedName>
    <definedName name="Readout">'[1]Code and call-out'!$Z:$Z</definedName>
    <definedName name="Res_Type">'[2]PK-GeneralInformation'!$B$7</definedName>
    <definedName name="ResultDefinition">'[1]Code and call-out'!$AB:$AB</definedName>
    <definedName name="Route">'[1]Code and call-out'!$N:$N</definedName>
    <definedName name="RS3BookType">5</definedName>
    <definedName name="SampleType">'[1]Code and call-out'!$AD:$AD</definedName>
    <definedName name="Species">'[1]Code and call-out'!$H:$H</definedName>
    <definedName name="Strain">'[1]Code and call-out'!$J:$J</definedName>
    <definedName name="STRUCTURE_ID" localSheetId="4">#REF!</definedName>
    <definedName name="STRUCTURE_ID" localSheetId="3">#REF!</definedName>
    <definedName name="STRUCTURE_ID" localSheetId="10">#REF!</definedName>
    <definedName name="STRUCTURE_ID" localSheetId="9">#REF!</definedName>
    <definedName name="STRUCTURE_ID" localSheetId="6">#REF!</definedName>
    <definedName name="STRUCTURE_ID" localSheetId="5">#REF!</definedName>
    <definedName name="STRUCTURE_ID" localSheetId="8">#REF!</definedName>
    <definedName name="STRUCTURE_ID" localSheetId="7">#REF!</definedName>
    <definedName name="STRUCTURE_ID" localSheetId="15">#REF!</definedName>
    <definedName name="STRUCTURE_ID" localSheetId="14">#REF!</definedName>
    <definedName name="STRUCTURE_ID" localSheetId="13">#REF!</definedName>
    <definedName name="STRUCTURE_ID" localSheetId="12">#REF!</definedName>
    <definedName name="STRUCTURE_ID" localSheetId="11">#REF!</definedName>
    <definedName name="STRUCTURE_ID">#REF!</definedName>
    <definedName name="Summary1">Summary!$A$7:$E$9</definedName>
    <definedName name="Summary2" localSheetId="4">Summary!#REF!</definedName>
    <definedName name="Summary2" localSheetId="3">Summary!#REF!</definedName>
    <definedName name="Summary2" localSheetId="10">Summary!#REF!</definedName>
    <definedName name="Summary2" localSheetId="9">Summary!#REF!</definedName>
    <definedName name="Summary2" localSheetId="6">Summary!#REF!</definedName>
    <definedName name="Summary2" localSheetId="5">Summary!#REF!</definedName>
    <definedName name="Summary2" localSheetId="8">Summary!#REF!</definedName>
    <definedName name="Summary2" localSheetId="7">Summary!#REF!</definedName>
    <definedName name="Summary2" localSheetId="15">Summary!#REF!</definedName>
    <definedName name="Summary2" localSheetId="14">Summary!#REF!</definedName>
    <definedName name="Summary2" localSheetId="13">Summary!#REF!</definedName>
    <definedName name="Summary2" localSheetId="12">Summary!#REF!</definedName>
    <definedName name="Summary2" localSheetId="11">Summary!#REF!</definedName>
    <definedName name="Summary2">Summary!#REF!</definedName>
    <definedName name="TimeRange" localSheetId="4">#REF!</definedName>
    <definedName name="TimeRange" localSheetId="3">#REF!</definedName>
    <definedName name="TimeRange" localSheetId="10">#REF!</definedName>
    <definedName name="TimeRange" localSheetId="9">#REF!</definedName>
    <definedName name="TimeRange" localSheetId="6">#REF!</definedName>
    <definedName name="TimeRange" localSheetId="5">#REF!</definedName>
    <definedName name="TimeRange" localSheetId="8">#REF!</definedName>
    <definedName name="TimeRange" localSheetId="7">#REF!</definedName>
    <definedName name="TimeRange" localSheetId="15">#REF!</definedName>
    <definedName name="TimeRange" localSheetId="14">#REF!</definedName>
    <definedName name="TimeRange" localSheetId="13">#REF!</definedName>
    <definedName name="TimeRange" localSheetId="12">#REF!</definedName>
    <definedName name="TimeRange" localSheetId="11">#REF!</definedName>
    <definedName name="TimeRange" localSheetId="0">#REF!</definedName>
    <definedName name="TimeRange" localSheetId="1">#REF!</definedName>
    <definedName name="TimeRange">#REF!</definedName>
    <definedName name="TimeSeriesRng" localSheetId="4">#REF!</definedName>
    <definedName name="TimeSeriesRng" localSheetId="3">#REF!</definedName>
    <definedName name="TimeSeriesRng" localSheetId="10">#REF!</definedName>
    <definedName name="TimeSeriesRng" localSheetId="9">#REF!</definedName>
    <definedName name="TimeSeriesRng" localSheetId="6">#REF!</definedName>
    <definedName name="TimeSeriesRng" localSheetId="5">#REF!</definedName>
    <definedName name="TimeSeriesRng" localSheetId="8">#REF!</definedName>
    <definedName name="TimeSeriesRng" localSheetId="7">#REF!</definedName>
    <definedName name="TimeSeriesRng" localSheetId="15">#REF!</definedName>
    <definedName name="TimeSeriesRng" localSheetId="14">#REF!</definedName>
    <definedName name="TimeSeriesRng" localSheetId="13">#REF!</definedName>
    <definedName name="TimeSeriesRng" localSheetId="12">#REF!</definedName>
    <definedName name="TimeSeriesRng" localSheetId="11">#REF!</definedName>
    <definedName name="TimeSeriesRng" localSheetId="0">#REF!</definedName>
    <definedName name="TimeSeriesRng" localSheetId="1">#REF!</definedName>
    <definedName name="TimeSeriesRng">#REF!</definedName>
    <definedName name="Type" localSheetId="4">'[1]Code and call-out'!#REF!</definedName>
    <definedName name="Type" localSheetId="3">'[1]Code and call-out'!#REF!</definedName>
    <definedName name="Type" localSheetId="10">'[1]Code and call-out'!#REF!</definedName>
    <definedName name="Type" localSheetId="9">'[1]Code and call-out'!#REF!</definedName>
    <definedName name="Type" localSheetId="6">'[1]Code and call-out'!#REF!</definedName>
    <definedName name="Type" localSheetId="5">'[1]Code and call-out'!#REF!</definedName>
    <definedName name="Type" localSheetId="8">'[1]Code and call-out'!#REF!</definedName>
    <definedName name="Type" localSheetId="7">'[1]Code and call-out'!#REF!</definedName>
    <definedName name="Type" localSheetId="15">'[1]Code and call-out'!#REF!</definedName>
    <definedName name="Type" localSheetId="14">'[1]Code and call-out'!#REF!</definedName>
    <definedName name="Type" localSheetId="13">'[1]Code and call-out'!#REF!</definedName>
    <definedName name="Type" localSheetId="12">'[1]Code and call-out'!#REF!</definedName>
    <definedName name="Type" localSheetId="11">'[1]Code and call-out'!#REF!</definedName>
    <definedName name="Type">'[1]Code and call-out'!#REF!</definedName>
    <definedName name="Unit">'[1]Code and call-out'!$V:$V</definedName>
    <definedName name="Vitro" localSheetId="4">#REF!</definedName>
    <definedName name="Vitro" localSheetId="3">#REF!</definedName>
    <definedName name="Vitro" localSheetId="10">#REF!</definedName>
    <definedName name="Vitro" localSheetId="9">#REF!</definedName>
    <definedName name="Vitro" localSheetId="6">#REF!</definedName>
    <definedName name="Vitro" localSheetId="5">#REF!</definedName>
    <definedName name="Vitro" localSheetId="8">#REF!</definedName>
    <definedName name="Vitro" localSheetId="7">#REF!</definedName>
    <definedName name="Vitro" localSheetId="15">#REF!</definedName>
    <definedName name="Vitro" localSheetId="14">#REF!</definedName>
    <definedName name="Vitro" localSheetId="13">#REF!</definedName>
    <definedName name="Vitro" localSheetId="12">#REF!</definedName>
    <definedName name="Vitro" localSheetId="11">#REF!</definedName>
    <definedName name="Vitro">#REF!</definedName>
    <definedName name="Vivo" localSheetId="4">#REF!</definedName>
    <definedName name="Vivo" localSheetId="3">#REF!</definedName>
    <definedName name="Vivo" localSheetId="10">#REF!</definedName>
    <definedName name="Vivo" localSheetId="9">#REF!</definedName>
    <definedName name="Vivo" localSheetId="6">#REF!</definedName>
    <definedName name="Vivo" localSheetId="5">#REF!</definedName>
    <definedName name="Vivo" localSheetId="8">#REF!</definedName>
    <definedName name="Vivo" localSheetId="7">#REF!</definedName>
    <definedName name="Vivo" localSheetId="15">#REF!</definedName>
    <definedName name="Vivo" localSheetId="14">#REF!</definedName>
    <definedName name="Vivo" localSheetId="13">#REF!</definedName>
    <definedName name="Vivo" localSheetId="12">#REF!</definedName>
    <definedName name="Vivo" localSheetId="11">#REF!</definedName>
    <definedName name="Vivo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<sst xmlns="http://schemas.openxmlformats.org/spreadsheetml/2006/main" count="2649" uniqueCount="340">
  <si>
    <t>EPA</t>
  </si>
  <si>
    <t>Blood to Plasma Ratio Summary</t>
  </si>
  <si>
    <t>Test</t>
  </si>
  <si>
    <t>Species</t>
  </si>
  <si>
    <t xml:space="preserve">Conc. </t>
  </si>
  <si>
    <t>Cb/Cp</t>
  </si>
  <si>
    <t>Mean</t>
  </si>
  <si>
    <t>Comment</t>
  </si>
  <si>
    <t>Article</t>
  </si>
  <si>
    <t>(µM)</t>
  </si>
  <si>
    <t xml:space="preserve"> Ratio</t>
  </si>
  <si>
    <r>
      <t>K</t>
    </r>
    <r>
      <rPr>
        <b/>
        <vertAlign val="subscript"/>
        <sz val="11"/>
        <color rgb="FF000000"/>
        <rFont val="Times New Roman"/>
        <family val="1"/>
      </rPr>
      <t>RBC/PL</t>
    </r>
  </si>
  <si>
    <t>Verapamil</t>
  </si>
  <si>
    <t>Human</t>
  </si>
  <si>
    <t>Negative control</t>
  </si>
  <si>
    <t>Methazolamide</t>
  </si>
  <si>
    <t>Positive control</t>
  </si>
  <si>
    <t xml:space="preserve">Cb/Cp: Blood-to-Plasma ratio </t>
  </si>
  <si>
    <r>
      <rPr>
        <sz val="12"/>
        <color rgb="FF000000"/>
        <rFont val="Calibri"/>
        <family val="2"/>
        <scheme val="minor"/>
      </rPr>
      <t>K</t>
    </r>
    <r>
      <rPr>
        <sz val="8"/>
        <color rgb="FF000000"/>
        <rFont val="Calibri"/>
        <family val="2"/>
        <scheme val="minor"/>
      </rPr>
      <t xml:space="preserve">RBC/PL: </t>
    </r>
    <r>
      <rPr>
        <sz val="12"/>
        <color rgb="FF000000"/>
        <rFont val="Calibri"/>
        <family val="2"/>
        <scheme val="minor"/>
      </rPr>
      <t>Red Blood Cell partitioning coefficient</t>
    </r>
  </si>
  <si>
    <t>Blood to Plasma Ratio Individual Data</t>
  </si>
  <si>
    <t xml:space="preserve">Sample </t>
  </si>
  <si>
    <r>
      <t>K</t>
    </r>
    <r>
      <rPr>
        <b/>
        <vertAlign val="subscript"/>
        <sz val="11"/>
        <color rgb="FF000000"/>
        <rFont val="Times New Roman"/>
        <family val="1"/>
      </rPr>
      <t>RBC/Pl</t>
    </r>
  </si>
  <si>
    <r>
      <t>Mean K</t>
    </r>
    <r>
      <rPr>
        <b/>
        <vertAlign val="subscript"/>
        <sz val="11"/>
        <color rgb="FF000000"/>
        <rFont val="Times New Roman"/>
        <family val="1"/>
      </rPr>
      <t>RBC/Pl</t>
    </r>
  </si>
  <si>
    <t>Type</t>
  </si>
  <si>
    <t>5 µM</t>
  </si>
  <si>
    <t>Replicate-1</t>
  </si>
  <si>
    <t>HB-169702</t>
  </si>
  <si>
    <t>Replicate-2</t>
  </si>
  <si>
    <t>Replicate-3</t>
  </si>
  <si>
    <t>Replicate-4</t>
  </si>
  <si>
    <t>10 µM</t>
  </si>
  <si>
    <t>Human Data :</t>
  </si>
  <si>
    <t>SampleName</t>
  </si>
  <si>
    <t>DataPathName</t>
  </si>
  <si>
    <t>SamplePosition</t>
  </si>
  <si>
    <t>SampleType</t>
  </si>
  <si>
    <t>LevelName</t>
  </si>
  <si>
    <t>AcqTime</t>
  </si>
  <si>
    <t>CompoundName</t>
  </si>
  <si>
    <t>ExpectedConcentration</t>
  </si>
  <si>
    <t>ISTD RetentionTime</t>
  </si>
  <si>
    <t>Transition</t>
  </si>
  <si>
    <t>Accuracy</t>
  </si>
  <si>
    <t>Area</t>
  </si>
  <si>
    <t>Dilution</t>
  </si>
  <si>
    <t>ISTD Area</t>
  </si>
  <si>
    <t>ISTDResponseRatio</t>
  </si>
  <si>
    <t>RetentionTime</t>
  </si>
  <si>
    <t>Conc.</t>
  </si>
  <si>
    <t>ManuallyIntegrated</t>
  </si>
  <si>
    <t>AcqMethodFileName</t>
  </si>
  <si>
    <t>Blanked</t>
  </si>
  <si>
    <t>Cb/Cp Ratio</t>
  </si>
  <si>
    <t>Kp, Partition ratio</t>
  </si>
  <si>
    <t>average</t>
  </si>
  <si>
    <t>HCT</t>
  </si>
  <si>
    <t xml:space="preserve"> </t>
  </si>
  <si>
    <t>CYP2178</t>
  </si>
  <si>
    <t>BLANK_Human___1_____X_Inj EPA_5uM_041521_2</t>
  </si>
  <si>
    <t>455.223 &gt; 149.9</t>
  </si>
  <si>
    <t>bb</t>
  </si>
  <si>
    <t>BLANK_Human___1_____X_Inj EPA_5uM_041521_3</t>
  </si>
  <si>
    <t>MM</t>
  </si>
  <si>
    <t>Verapamil_Human_Ref Plasma__1_____XP1-A10_Inj EPA_5uM_041521_11</t>
  </si>
  <si>
    <t>Verapamil_Human_Ref Plasma__2_____XP1-B10_Inj EPA_5uM_041521_12</t>
  </si>
  <si>
    <t>Verapamil_Human_Ref Plasma__3_____XP1-A6_Inj EPA_5uM_041521_13</t>
  </si>
  <si>
    <t>Verapamil_Human_Ref Plasma__4_____XP1F15_Inj EPA_5uM_041521_14</t>
  </si>
  <si>
    <t>Verapamil_Human_Plasma__1_____XP1-A10_Inj EPA_5uM_041521_6</t>
  </si>
  <si>
    <t>Verapamil_Human_Plasma__2_____XP1-B10_Inj EPA_5uM_041521_7</t>
  </si>
  <si>
    <t>Verapamil_Human_Plasma__3_____XP1-A6_Inj EPA_5uM_041521_8</t>
  </si>
  <si>
    <t>Verapamil_Human_Plasma__4_____XP1F15_Inj EPA_5uM_041521_9</t>
  </si>
  <si>
    <t>236.943 &gt; 194.89</t>
  </si>
  <si>
    <t>Methazolamide_Human_Ref Plasma__1_____XP1-A10_Inj EPA_5uM_041521_22</t>
  </si>
  <si>
    <t>Methazolamide_Human_Ref Plasma__2_____XP1-B10_Inj EPA_5uM_041521_23</t>
  </si>
  <si>
    <t>Methazolamide_Human_Ref Plasma__3_____XP1-A6_Inj EPA_5uM_041521_24</t>
  </si>
  <si>
    <t>Methazolamide_Human_Ref Plasma__4_____XP1F15_Inj EPA_5uM_041521_25</t>
  </si>
  <si>
    <t>Methazolamide_Human_Plasma__1_____XP1-A10_Inj EPA_5uM_041521_17</t>
  </si>
  <si>
    <t>Methazolamide_Human_Plasma__2_____XP1-B10_Inj EPA_5uM_041521_18</t>
  </si>
  <si>
    <t>Methazolamide_Human_Plasma__3_____XP1-A6_Inj EPA_5uM_041521_19</t>
  </si>
  <si>
    <t>Methazolamide_Human_Plasma__4_____XP1F15_Inj EPA_5uM_041521_20</t>
  </si>
  <si>
    <t>DTXSID2040731</t>
  </si>
  <si>
    <t>251.08 &gt; 148.896</t>
  </si>
  <si>
    <t>DTXSID2040731_Human_Plasma__1_____XP1-A10_Inj EPA_5uM_041521_28</t>
  </si>
  <si>
    <t>DTXSID2040731_Human_Plasma__2_____XP1-B10_Inj EPA_5uM_041521_29</t>
  </si>
  <si>
    <t>DTXSID2040731_Human_Plasma__3_____XP1-A6_Inj EPA_5uM_041521_30</t>
  </si>
  <si>
    <t>DTXSID2040731_Human_Plasma__4_____XP1F15_Inj EPA_5uM_041521_31</t>
  </si>
  <si>
    <t>DTXSID2040731_Human_Ref Plasma__1_____XP1-A10_Inj EPA_5uM_041521_33</t>
  </si>
  <si>
    <t>DTXSID2040731_Human_Ref Plasma__2_____XP1-B10_Inj EPA_5uM_041521_34</t>
  </si>
  <si>
    <t>DTXSID2040731_Human_Ref Plasma__3_____XP1-A6_Inj EPA_5uM_041521_35</t>
  </si>
  <si>
    <t xml:space="preserve">DTXSID2040731_Human_Ref Plasma__1_____XP1-A10_Inj EPA_10uM_041521_35  </t>
  </si>
  <si>
    <t xml:space="preserve">DTXSID2040731_Human_Ref Plasma__2_____XP1-B10_Inj EPA_10uM_041521_36  </t>
  </si>
  <si>
    <t xml:space="preserve">DTXSID2040731_Human_Ref Plasma__3_____XP1-A6_Inj EPA_10uM_041521_37  </t>
  </si>
  <si>
    <t xml:space="preserve">DTXSID2040731_Human_Ref Plasma__4_____XP1F15_Inj EPA_10uM_041521_38  </t>
  </si>
  <si>
    <t xml:space="preserve">DTXSID2040731_Human_Plasma__1_____XP1-A10_Inj EPA_10uM_041521_30  </t>
  </si>
  <si>
    <t xml:space="preserve">DTXSID2040731_Human_Plasma__2_____XP1-B10_Inj EPA_10uM_041521_31  </t>
  </si>
  <si>
    <t xml:space="preserve">DTXSID2040731_Human_Plasma__3_____XP1-A6_Inj EPA_10uM_041521_32  </t>
  </si>
  <si>
    <t xml:space="preserve">DTXSID2040731_Human_Plasma__4_____XP1F15_Inj EPA_10uM_041521_33  </t>
  </si>
  <si>
    <t>DTXSID4021971</t>
  </si>
  <si>
    <t>157.969 &gt; 79.863</t>
  </si>
  <si>
    <t>DTXSID4021971_Human_Ref Plasma__1_____XP1-A10_Inj EPA_5uM_041521_44</t>
  </si>
  <si>
    <t>DTXSID4021971_Human_Ref Plasma__2_____XP1-B10_Inj EPA_5uM_041521_45</t>
  </si>
  <si>
    <t>DTXSID4021971_Human_Ref Plasma__3_____XP1-A6_Inj EPA_5uM_041521_46</t>
  </si>
  <si>
    <t>DTXSID4021971_Human_Ref Plasma__4_____XP1F15_Inj EPA_5uM_041521_47</t>
  </si>
  <si>
    <t>DTXSID4021971_Human_Plasma__1_____XP1-A10_Inj EPA_5uM_041521_39</t>
  </si>
  <si>
    <t>DTXSID4021971_Human_Plasma__2_____XP1-B10_Inj EPA_5uM_041521_40</t>
  </si>
  <si>
    <t>DTXSID4021971_Human_Plasma__3_____XP1-A6_Inj EPA_5uM_041521_41</t>
  </si>
  <si>
    <t>DTXSID4021971_Human_Plasma__4_____XP1F15_Inj EPA_5uM_041521_42</t>
  </si>
  <si>
    <t xml:space="preserve">DTXSID4021971_Human_Plasma__1_____XP1-A10_Inj EPA_10uM_041521_41  </t>
  </si>
  <si>
    <t xml:space="preserve">DTXSID4021971_Human_Plasma__2_____XP1-B10_Inj EPA_10uM_041521_42  </t>
  </si>
  <si>
    <t xml:space="preserve">DTXSID4021971_Human_Plasma__3_____XP1-A6_Inj EPA_10uM_041521_43  </t>
  </si>
  <si>
    <t xml:space="preserve">DTXSID4021971_Human_Plasma__4_____XP1F15_Inj EPA_10uM_041521_44  </t>
  </si>
  <si>
    <t xml:space="preserve">DTXSID4021971_Human_Ref Plasma__1_____XP1-A10_Inj EPA_10uM_041521_46  </t>
  </si>
  <si>
    <t xml:space="preserve">DTXSID4021971_Human_Ref Plasma__2_____XP1-B10_Inj EPA_10uM_041521_47  </t>
  </si>
  <si>
    <t xml:space="preserve">DTXSID4021971_Human_Ref Plasma__3_____XP1-A6_Inj EPA_10uM_041521_48  </t>
  </si>
  <si>
    <t xml:space="preserve">DTXSID4021971_Human_Ref Plasma__4_____XP1F15_Inj EPA_10uM_041521_49  </t>
  </si>
  <si>
    <t>DTXSID4032619</t>
  </si>
  <si>
    <t>328.969 &gt; 120.8</t>
  </si>
  <si>
    <t>DTXSID4032619_Human_Plasma__1_____XP1-A10_Inj EPA_5uM_041521_50</t>
  </si>
  <si>
    <t>DTXSID4032619_Human_Plasma__2_____XP1-B10_Inj EPA_5uM_041521_51</t>
  </si>
  <si>
    <t>DTXSID4032619_Human_Plasma__3_____XP1-A6_Inj EPA_5uM_041521_52</t>
  </si>
  <si>
    <t>DTXSID4032619_Human_Plasma__4_____XP1F15_Inj EPA_5uM_041521_53</t>
  </si>
  <si>
    <t>DTXSID4032619_Human_Ref Plasma__1_____XP1-A10_Inj EPA_5uM_041521_55</t>
  </si>
  <si>
    <t>DTXSID4032619_Human_Ref Plasma__2_____XP1-B10_Inj EPA_5uM_041521_56</t>
  </si>
  <si>
    <t>DTXSID4032619_Human_Ref Plasma__3_____XP1-A6_Inj EPA_5uM_041521_57</t>
  </si>
  <si>
    <t>DTXSID4032619_Human_Ref Plasma__4_____XP1F15_Inj EPA_5uM_041521_58</t>
  </si>
  <si>
    <t xml:space="preserve">DTXSID4032619_Human_Plasma__1_____XP1-A10_Inj EPA_10uM_041521_52  </t>
  </si>
  <si>
    <t xml:space="preserve">DTXSID4032619_Human_Plasma__2_____XP1-B10_Inj EPA_10uM_041521_53  </t>
  </si>
  <si>
    <t xml:space="preserve">DTXSID4032619_Human_Plasma__3_____XP1-A6_Inj EPA_10uM_041521_54  </t>
  </si>
  <si>
    <t xml:space="preserve">DTXSID4032619_Human_Plasma__4_____XP1F15_Inj EPA_10uM_041521_55  </t>
  </si>
  <si>
    <t xml:space="preserve">DTXSID4032619_Human_Ref Plasma__1_____XP1-A10_Inj EPA_10uM_041521_57  </t>
  </si>
  <si>
    <t xml:space="preserve">DTXSID4032619_Human_Ref Plasma__2_____XP1-B10_Inj EPA_10uM_041521_58  </t>
  </si>
  <si>
    <t xml:space="preserve">DTXSID4032619_Human_Ref Plasma__3_____XP1-A6_Inj EPA_10uM_041521_59  </t>
  </si>
  <si>
    <t xml:space="preserve">DTXSID4032619_Human_Ref Plasma__4_____XP1F15_Inj EPA_10uM_041521_60  </t>
  </si>
  <si>
    <t>DTXSID3034531</t>
  </si>
  <si>
    <t>371.02 &gt; 150.902</t>
  </si>
  <si>
    <t>DTXSID3034531_Human_Plasma__1_____XP1-A10_Inj EPA_5uM_041521_61</t>
  </si>
  <si>
    <t>DTXSID3034531_Human_Plasma__2_____XP1-B10_Inj EPA_5uM_041521_62</t>
  </si>
  <si>
    <t>DTXSID3034531_Human_Plasma__3_____XP1-A6_Inj EPA_5uM_041521_63</t>
  </si>
  <si>
    <t>DTXSID3034531_Human_Plasma__4_____XP1F15_Inj EPA_5uM_041521_64</t>
  </si>
  <si>
    <t>DTXSID3034531_Human_Ref Plasma__1_____XP1-A10_Inj EPA_5uM_041521_66</t>
  </si>
  <si>
    <t>DTXSID3034531_Human_Ref Plasma__2_____XP1-B10_Inj EPA_5uM_041521_67</t>
  </si>
  <si>
    <t>DTXSID3034531_Human_Ref Plasma__3_____XP1-A6_Inj EPA_5uM_041521_68</t>
  </si>
  <si>
    <t>DTXSID3034531_Human_Ref Plasma__4_____XP1F15_Inj EPA_5uM_041521_69</t>
  </si>
  <si>
    <t xml:space="preserve">DTXSID3034531_Human_Plasma__1_____XP1-A10_Inj EPA_10uM_041521_63  </t>
  </si>
  <si>
    <t xml:space="preserve">DTXSID3034531_Human_Plasma__2_____XP1-B10_Inj EPA_10uM_041521_64  </t>
  </si>
  <si>
    <t xml:space="preserve">DTXSID3034531_Human_Plasma__3_____XP1-A6_Inj EPA_10uM_041521_65  </t>
  </si>
  <si>
    <t xml:space="preserve">DTXSID3034531_Human_Plasma__4_____XP1F15_Inj EPA_10uM_041521_66  </t>
  </si>
  <si>
    <t xml:space="preserve">DTXSID3034531_Human_Ref Plasma__1_____XP1-A10_Inj EPA_10uM_041521_68  </t>
  </si>
  <si>
    <t xml:space="preserve">DTXSID3034531_Human_Ref Plasma__2_____XP1-B10_Inj EPA_10uM_041521_69  </t>
  </si>
  <si>
    <t xml:space="preserve">DTXSID3034531_Human_Ref Plasma__3_____XP1-A6_Inj EPA_10uM_041521_70  </t>
  </si>
  <si>
    <t xml:space="preserve">DTXSID3034531_Human_Ref Plasma__4_____XP1F15_Inj EPA_10uM_041521_71  </t>
  </si>
  <si>
    <t>DTXSID5021415</t>
  </si>
  <si>
    <t>192.105 &gt; 97.969</t>
  </si>
  <si>
    <t>DTXSID5021415_Human_Ref Plasma__1_____XP1-A10_Inj EPA_5uM_041521_77</t>
  </si>
  <si>
    <t>DTXSID5021415_Human_Ref Plasma__2_____XP1-B10_Inj EPA_5uM_041521_78</t>
  </si>
  <si>
    <t>DTXSID5021415_Human_Ref Plasma__3_____XP1-A6_Inj EPA_5uM_041521_79</t>
  </si>
  <si>
    <t>DTXSID5021415_Human_Ref Plasma__4_____XP1F15_Inj EPA_5uM_041521_80</t>
  </si>
  <si>
    <t>DTXSID5021415_Human_Plasma__1_____XP1-A10_Inj EPA_5uM_041521_72</t>
  </si>
  <si>
    <t>DTXSID5021415_Human_Plasma__2_____XP1-B10_Inj EPA_5uM_041521_73</t>
  </si>
  <si>
    <t>DTXSID5021415_Human_Plasma__3_____XP1-A6_Inj EPA_5uM_041521_74</t>
  </si>
  <si>
    <t>DTXSID5021415_Human_Plasma__4_____XP1F15_Inj EPA_5uM_041521_75</t>
  </si>
  <si>
    <t xml:space="preserve">DTXSID5021415_Human_Ref Plasma__1_____XP1-A10_Inj EPA_10uM_041521_79  </t>
  </si>
  <si>
    <t xml:space="preserve">DTXSID5021415_Human_Ref Plasma__2_____XP1-B10_Inj EPA_10uM_041521_80  </t>
  </si>
  <si>
    <t xml:space="preserve">DTXSID5021415_Human_Ref Plasma__3_____XP1-A6_Inj EPA_10uM_041521_81  </t>
  </si>
  <si>
    <t xml:space="preserve">DTXSID5021415_Human_Ref Plasma__4_____XP1F15_Inj EPA_10uM_041521_82  </t>
  </si>
  <si>
    <t xml:space="preserve">DTXSID5021415_Human_Plasma__1_____XP1-A10_Inj EPA_10uM_041521_74  </t>
  </si>
  <si>
    <t xml:space="preserve">DTXSID5021415_Human_Plasma__2_____XP1-B10_Inj EPA_10uM_041521_75  </t>
  </si>
  <si>
    <t xml:space="preserve">DTXSID5021415_Human_Plasma__3_____XP1-A6_Inj EPA_10uM_041521_76  </t>
  </si>
  <si>
    <t xml:space="preserve">DTXSID5021415_Human_Plasma__4_____XP1F15_Inj EPA_10uM_041521_77  </t>
  </si>
  <si>
    <t>DTXSID4034601</t>
  </si>
  <si>
    <t>304.206 &gt; 146.954</t>
  </si>
  <si>
    <t>DTXSID4034601_Human_Plasma__1_____XP1-A10_Inj EPA_5uM_041521_94</t>
  </si>
  <si>
    <t>DTXSID4034601_Human_Plasma__2_____XP1-B10_Inj EPA_5uM_041521_95</t>
  </si>
  <si>
    <t>DTXSID4034601_Human_Plasma__3_____XP1-A6_Inj EPA_5uM_041521_96</t>
  </si>
  <si>
    <t>DTXSID4034601_Human_Plasma__4_____XP1F15_Inj EPA_5uM_041521_97</t>
  </si>
  <si>
    <t>DTXSID4034601_Human_Ref Plasma__1_____XP1-A10_Inj EPA_5uM_041521_99</t>
  </si>
  <si>
    <t>DTXSID4034601_Human_Ref Plasma__2_____XP1-B10_Inj EPA_5uM_041521_100</t>
  </si>
  <si>
    <t>DTXSID4034601_Human_Ref Plasma__3_____XP1-A6_Inj EPA_5uM_041521_101</t>
  </si>
  <si>
    <t>DTXSID4034601_Human_Ref Plasma__4_____XP1F15_Inj EPA_5uM_041521_102</t>
  </si>
  <si>
    <t xml:space="preserve">DTXSID4034601_Human_Ref Plasma__1_____XP1-A10_Inj EPA_10uM_041521_101  </t>
  </si>
  <si>
    <t xml:space="preserve">DTXSID4034601_Human_Ref Plasma__2_____XP1-B10_Inj EPA_10uM_041521_102  </t>
  </si>
  <si>
    <t xml:space="preserve">DTXSID4034601_Human_Ref Plasma__3_____XP1-A6_Inj EPA_10uM_041521_103  </t>
  </si>
  <si>
    <t xml:space="preserve">DTXSID4034601_Human_Ref Plasma__4_____XP1F15_Inj EPA_10uM_041521_104  </t>
  </si>
  <si>
    <t xml:space="preserve">DTXSID4034601_Human_Plasma__1_____XP1-A10_Inj EPA_10uM_041521_96  </t>
  </si>
  <si>
    <t xml:space="preserve">DTXSID4034601_Human_Plasma__2_____XP1-B10_Inj EPA_10uM_041521_97  </t>
  </si>
  <si>
    <t xml:space="preserve">DTXSID4034601_Human_Plasma__3_____XP1-A6_Inj EPA_10uM_041521_98  </t>
  </si>
  <si>
    <t xml:space="preserve">DTXSID4034601_Human_Plasma__4_____XP1F15_Inj EPA_10uM_041521_99  </t>
  </si>
  <si>
    <t>DTXSID4034497</t>
  </si>
  <si>
    <t>320.112 &gt; 69.824</t>
  </si>
  <si>
    <t>DTXSID4034497_Human_Ref Plasma__1_____XP1-A10_Inj EPA_5uM_041521_110</t>
  </si>
  <si>
    <t>DTXSID4034497_Human_Ref Plasma__2_____XP1-B10_Inj EPA_5uM_041521_111</t>
  </si>
  <si>
    <t>DTXSID4034497_Human_Ref Plasma__3_____XP1-A6_Inj EPA_5uM_041521_112</t>
  </si>
  <si>
    <t>DTXSID4034497_Human_Ref Plasma__4_____XP1F15_Inj EPA_5uM_041521_113</t>
  </si>
  <si>
    <t>DTXSID4034497_Human_Plasma__1_____XP1-A10_Inj EPA_5uM_041521_105</t>
  </si>
  <si>
    <t>DTXSID4034497_Human_Plasma__2_____XP1-B10_Inj EPA_5uM_041521_106</t>
  </si>
  <si>
    <t>DTXSID4034497_Human_Plasma__3_____XP1-A6_Inj EPA_5uM_041521_107</t>
  </si>
  <si>
    <t>DTXSID4034497_Human_Plasma__4_____XP1F15_Inj EPA_5uM_041521_108</t>
  </si>
  <si>
    <t xml:space="preserve">DTXSID4034497_Human_Ref Plasma__1_____XP1-A10_Inj EPA_10uM_041521_112  </t>
  </si>
  <si>
    <t xml:space="preserve">DTXSID4034497_Human_Ref Plasma__2_____XP1-B10_Inj EPA_10uM_041521_113  </t>
  </si>
  <si>
    <t xml:space="preserve">DTXSID4034497_Human_Ref Plasma__3_____XP1-A6_Inj EPA_10uM_041521_114  </t>
  </si>
  <si>
    <t xml:space="preserve">DTXSID4034497_Human_Ref Plasma__4_____XP1F15_Inj EPA_10uM_041521_115  </t>
  </si>
  <si>
    <t xml:space="preserve">DTXSID4034497_Human_Plasma__1_____XP1-A10_Inj EPA_10uM_041521_107  </t>
  </si>
  <si>
    <t xml:space="preserve">DTXSID4034497_Human_Plasma__2_____XP1-B10_Inj EPA_10uM_041521_108  </t>
  </si>
  <si>
    <t xml:space="preserve">DTXSID4034497_Human_Plasma__3_____XP1-A6_Inj EPA_10uM_041521_109  </t>
  </si>
  <si>
    <t xml:space="preserve">DTXSID4034497_Human_Plasma__4_____XP1F15_Inj EPA_10uM_041521_110  </t>
  </si>
  <si>
    <t>DTXSID3034614</t>
  </si>
  <si>
    <t>418.955 &gt; 151.899</t>
  </si>
  <si>
    <t>DTXSID3034614_Human_Ref Plasma__1_____XP1-A10_Inj EPA_5uM_041521_121</t>
  </si>
  <si>
    <t>DTXSID3034614_Human_Ref Plasma__2_____XP1-B10_Inj EPA_5uM_041521_122</t>
  </si>
  <si>
    <t>DTXSID3034614_Human_Ref Plasma__3_____XP1-A6_Inj EPA_5uM_041521_123</t>
  </si>
  <si>
    <t>DTXSID3034614_Human_Ref Plasma__4_____XP1F15_Inj EPA_5uM_041521_124</t>
  </si>
  <si>
    <t>DTXSID3034614_Human_Plasma__1_____XP1-A10_Inj EPA_5uM_041521_116</t>
  </si>
  <si>
    <t>DTXSID3034614_Human_Plasma__2_____XP1-B10_Inj EPA_5uM_041521_117</t>
  </si>
  <si>
    <t>DTXSID3034614_Human_Plasma__3_____XP1-A6_Inj EPA_5uM_041521_118</t>
  </si>
  <si>
    <t>DTXSID3034614_Human_Plasma__4_____XP1F15_Inj EPA_5uM_041521_119</t>
  </si>
  <si>
    <t xml:space="preserve">DTXSID3034614_Human_Ref Plasma__1_____XP1-A10_Inj EPA_10uM_041521_123  </t>
  </si>
  <si>
    <t xml:space="preserve">DTXSID3034614_Human_Ref Plasma__2_____XP1-B10_Inj EPA_10uM_041521_124  </t>
  </si>
  <si>
    <t xml:space="preserve">DTXSID3034614_Human_Ref Plasma__3_____XP1-A6_Inj EPA_10uM_041521_125  </t>
  </si>
  <si>
    <t xml:space="preserve">DTXSID3034614_Human_Ref Plasma__4_____XP1F15_Inj EPA_10uM_041521_126  </t>
  </si>
  <si>
    <t xml:space="preserve">DTXSID3034614_Human_Plasma__1_____XP1-A10_Inj EPA_10uM_041521_118  </t>
  </si>
  <si>
    <t xml:space="preserve">DTXSID3034614_Human_Plasma__2_____XP1-B10_Inj EPA_10uM_041521_119  </t>
  </si>
  <si>
    <t xml:space="preserve">DTXSID3034614_Human_Plasma__3_____XP1-A6_Inj EPA_10uM_041521_120  </t>
  </si>
  <si>
    <t xml:space="preserve">DTXSID3034614_Human_Plasma__4_____XP1F15_Inj EPA_10uM_041521_121  </t>
  </si>
  <si>
    <t>DTXSID3032412</t>
  </si>
  <si>
    <t>289.105 &gt; 143.915</t>
  </si>
  <si>
    <t>DTXSID3032412_Human_Ref Plasma__1_____XP1-A10_Inj EPA_5uM_041521_132</t>
  </si>
  <si>
    <t>DTXSID3032412_Human_Ref Plasma__2_____XP1-B10_Inj EPA_5uM_041521_133</t>
  </si>
  <si>
    <t>DTXSID3032412_Human_Ref Plasma__3_____XP1-A6_Inj EPA_5uM_041521_134</t>
  </si>
  <si>
    <t>DTXSID3032412_Human_Ref Plasma__4_____XP1F15_Inj EPA_5uM_041521_135</t>
  </si>
  <si>
    <t>DTXSID3032412_Human_Plasma__1_____XP1-A10_Inj EPA_5uM_041521_127</t>
  </si>
  <si>
    <t>DTXSID3032412_Human_Plasma__2_____XP1-B10_Inj EPA_5uM_041521_128</t>
  </si>
  <si>
    <t>DTXSID3032412_Human_Plasma__3_____XP1-A6_Inj EPA_5uM_041521_129</t>
  </si>
  <si>
    <t>DTXSID3032412_Human_Plasma__4_____XP1F15_Inj EPA_5uM_041521_130</t>
  </si>
  <si>
    <t xml:space="preserve">DTXSID3032412_Human_Ref Plasma__1_____XP1-A10_Inj EPA_10uM_041521_134  </t>
  </si>
  <si>
    <t xml:space="preserve">DTXSID3032412_Human_Ref Plasma__2_____XP1-B10_Inj EPA_10uM_041521_135  </t>
  </si>
  <si>
    <t xml:space="preserve">DTXSID3032412_Human_Ref Plasma__3_____XP1-A6_Inj EPA_10uM_041521_136  </t>
  </si>
  <si>
    <t xml:space="preserve">DTXSID3032412_Human_Ref Plasma__4_____XP1F15_Inj EPA_10uM_041521_137  </t>
  </si>
  <si>
    <t xml:space="preserve">DTXSID3032412_Human_Plasma__1_____XP1-A10_Inj EPA_10uM_041521_129  </t>
  </si>
  <si>
    <t xml:space="preserve">DTXSID3032412_Human_Plasma__2_____XP1-B10_Inj EPA_10uM_041521_130  </t>
  </si>
  <si>
    <t xml:space="preserve">DTXSID3032412_Human_Plasma__3_____XP1-A6_Inj EPA_10uM_041521_131  </t>
  </si>
  <si>
    <t xml:space="preserve">DTXSID3032412_Human_Plasma__4_____XP1F15_Inj EPA_10uM_041521_132  </t>
  </si>
  <si>
    <t>DTXSID1024124</t>
  </si>
  <si>
    <t>387.951 &gt; 166.924</t>
  </si>
  <si>
    <t>DTXSID1024124_Human_Ref Plasma__1_____XP1-A10_Inj EPA_5uM_041521_154</t>
  </si>
  <si>
    <t>DTXSID1024124_Human_Ref Plasma__2_____XP1-B10_Inj EPA_5uM_041521_155</t>
  </si>
  <si>
    <t>DTXSID1024124_Human_Ref Plasma__3_____XP1-A6_Inj EPA_5uM_041521_156</t>
  </si>
  <si>
    <t>DTXSID1024124_Human_Ref Plasma__4_____XP1F15_Inj EPA_5uM_041521_157</t>
  </si>
  <si>
    <t>DTXSID1024124_Human_Plasma__1_____XP1-A10_Inj EPA_5uM_041521_149</t>
  </si>
  <si>
    <t>DTXSID1024124_Human_Plasma__2_____XP1-B10_Inj EPA_5uM_041521_150</t>
  </si>
  <si>
    <t>DTXSID1024124_Human_Plasma__3_____XP1-A6_Inj EPA_5uM_041521_151</t>
  </si>
  <si>
    <t>DTXSID1024124_Human_Plasma__4_____XP1F15_Inj EPA_5uM_041521_152</t>
  </si>
  <si>
    <t xml:space="preserve">DTXSID1024124_Human_Plasma__1_____XP1-A10_Inj EPA_10uM_041521_151  </t>
  </si>
  <si>
    <t xml:space="preserve">DTXSID1024124_Human_Plasma__2_____XP1-B10_Inj EPA_10uM_041521_152  </t>
  </si>
  <si>
    <t xml:space="preserve">DTXSID1024124_Human_Plasma__3_____XP1-A6_Inj EPA_10uM_041521_153  </t>
  </si>
  <si>
    <t xml:space="preserve">DTXSID1024124_Human_Plasma__4_____XP1F15_Inj EPA_10uM_041521_154  </t>
  </si>
  <si>
    <t xml:space="preserve">DTXSID1024124_Human_Ref Plasma__1_____XP1-A10_Inj EPA_10uM_041521_156  </t>
  </si>
  <si>
    <t xml:space="preserve">DTXSID1024124_Human_Ref Plasma__2_____XP1-B10_Inj EPA_10uM_041521_157  </t>
  </si>
  <si>
    <t xml:space="preserve">DTXSID1024124_Human_Ref Plasma__3_____XP1-A6_Inj EPA_10uM_041521_158  </t>
  </si>
  <si>
    <t xml:space="preserve">DTXSID1024124_Human_Ref Plasma__4_____XP1F15_Inj EPA_10uM_041521_159  </t>
  </si>
  <si>
    <t>DTXSID1037565</t>
  </si>
  <si>
    <t>270.04 &gt; 118.939</t>
  </si>
  <si>
    <t>DTXSID1037565_Human_Ref Plasma__1_____XP1-A10_Inj EPA_5uM_041521_165</t>
  </si>
  <si>
    <t>DTXSID1037565_Human_Ref Plasma__2_____XP1-B10_Inj EPA_5uM_041521_166</t>
  </si>
  <si>
    <t>DTXSID1037565_Human_Ref Plasma__3_____XP1-A6_Inj EPA_5uM_041521_167</t>
  </si>
  <si>
    <t>DTXSID1037565_Human_Ref Plasma__4_____XP1F15_Inj EPA_5uM_041521_168</t>
  </si>
  <si>
    <t>DTXSID1037565_Human_Plasma__1_____XP1-A10_Inj EPA_5uM_041521_160</t>
  </si>
  <si>
    <t>DTXSID1037565_Human_Plasma__2_____XP1-B10_Inj EPA_5uM_041521_161</t>
  </si>
  <si>
    <t>DTXSID1037565_Human_Plasma__3_____XP1-A6_Inj EPA_5uM_041521_162</t>
  </si>
  <si>
    <t>DTXSID1037565_Human_Plasma__4_____XP1F15_Inj EPA_5uM_041521_163</t>
  </si>
  <si>
    <t xml:space="preserve">DTXSID1037565_Human_Ref Plasma__1_____XP1-A10_Inj EPA_10uM_041521_167  </t>
  </si>
  <si>
    <t xml:space="preserve">DTXSID1037565_Human_Ref Plasma__2_____XP1-B10_Inj EPA_10uM_041521_168  </t>
  </si>
  <si>
    <t xml:space="preserve">DTXSID1037565_Human_Ref Plasma__3_____XP1-A6_Inj EPA_10uM_041521_169  </t>
  </si>
  <si>
    <t xml:space="preserve">DTXSID1037565_Human_Ref Plasma__4_____XP1F15_Inj EPA_10uM_041521_170  </t>
  </si>
  <si>
    <t xml:space="preserve">DTXSID1037565_Human_Plasma__1_____XP1-A10_Inj EPA_10uM_041521_162  </t>
  </si>
  <si>
    <t xml:space="preserve">DTXSID1037565_Human_Plasma__2_____XP1-B10_Inj EPA_10uM_041521_163  </t>
  </si>
  <si>
    <t xml:space="preserve">DTXSID1037565_Human_Plasma__3_____XP1-A6_Inj EPA_10uM_041521_164  </t>
  </si>
  <si>
    <t xml:space="preserve">DTXSID1037565_Human_Plasma__4_____XP1F15_Inj EPA_10uM_041521_165  </t>
  </si>
  <si>
    <t>DTXSID3041794</t>
  </si>
  <si>
    <t>336.065 &gt; 237.88</t>
  </si>
  <si>
    <t>DTXSID3041794_Human_Ref Plasma__1_____XP1-A10_Inj EPA_5uM_041521_176</t>
  </si>
  <si>
    <t>DTXSID3041794_Human_Ref Plasma__2_____XP1-B10_Inj EPA_5uM_041521_177</t>
  </si>
  <si>
    <t>DTXSID3041794_Human_Ref Plasma__3_____XP1-A6_Inj EPA_5uM_041521_178</t>
  </si>
  <si>
    <t>DTXSID3041794_Human_Ref Plasma__4_____XP1F15_Inj EPA_5uM_041521_179</t>
  </si>
  <si>
    <t>DTXSID3041794_Human_Plasma__1_____XP1-A10_Inj EPA_5uM_041521_171</t>
  </si>
  <si>
    <t>DTXSID3041794_Human_Plasma__2_____XP1-B10_Inj EPA_5uM_041521_172</t>
  </si>
  <si>
    <t>DTXSID3041794_Human_Plasma__3_____XP1-A6_Inj EPA_5uM_041521_173</t>
  </si>
  <si>
    <t>DTXSID3041794_Human_Plasma__4_____XP1F15_Inj EPA_5uM_041521_174</t>
  </si>
  <si>
    <t xml:space="preserve">DTXSID3041794_Human_Ref Plasma__1_____XP1-A10_Inj EPA_10uM_041521_178  </t>
  </si>
  <si>
    <t xml:space="preserve">DTXSID3041794_Human_Ref Plasma__2_____XP1-B10_Inj EPA_10uM_041521_179  </t>
  </si>
  <si>
    <t xml:space="preserve">DTXSID3041794_Human_Ref Plasma__3_____XP1-A6_Inj EPA_10uM_041521_180  </t>
  </si>
  <si>
    <t xml:space="preserve">DTXSID3041794_Human_Ref Plasma__4_____XP1F15_Inj EPA_10uM_041521_181  </t>
  </si>
  <si>
    <t xml:space="preserve">DTXSID3041794_Human_Plasma__1_____XP1-A10_Inj EPA_10uM_041521_173  </t>
  </si>
  <si>
    <t xml:space="preserve">DTXSID3041794_Human_Plasma__2_____XP1-B10_Inj EPA_10uM_041521_174  </t>
  </si>
  <si>
    <t xml:space="preserve">DTXSID3041794_Human_Plasma__3_____XP1-A6_Inj EPA_10uM_041521_175  </t>
  </si>
  <si>
    <t xml:space="preserve">DTXSID3041794_Human_Plasma__4_____XP1F15_Inj EPA_10uM_041521_176  </t>
  </si>
  <si>
    <t>DTXSID1033161</t>
  </si>
  <si>
    <t>206.994 &gt; 88.913</t>
  </si>
  <si>
    <t>DTXSID1033161_Human_Ref Plasma__1_____XP1-A10_Inj EPA_5uM_041521_187</t>
  </si>
  <si>
    <t>DTXSID1033161_Human_Ref Plasma__2_____XP1-B10_Inj EPA_5uM_041521_188</t>
  </si>
  <si>
    <t>DTXSID1033161_Human_Ref Plasma__3_____XP1-A6_Inj EPA_5uM_041521_189</t>
  </si>
  <si>
    <t>DTXSID1033161_Human_Ref Plasma__4_____XP1F15_Inj EPA_5uM_041521_190</t>
  </si>
  <si>
    <t>DTXSID1033161_Human_Plasma__1_____XP1-A10_Inj EPA_5uM_041521_182</t>
  </si>
  <si>
    <t>DTXSID1033161_Human_Plasma__2_____XP1-B10_Inj EPA_5uM_041521_183</t>
  </si>
  <si>
    <t>DTXSID1033161_Human_Plasma__3_____XP1-A6_Inj EPA_5uM_041521_184</t>
  </si>
  <si>
    <t>DTXSID1033161_Human_Plasma__4_____XP1F15_Inj EPA_5uM_041521_185</t>
  </si>
  <si>
    <t xml:space="preserve">DTXSID1033161_Human_Ref Plasma__1_____XP1-A10_Inj EPA_10uM_041521_189  </t>
  </si>
  <si>
    <t xml:space="preserve">DTXSID1033161_Human_Ref Plasma__2_____XP1-B10_Inj EPA_10uM_041521_190  </t>
  </si>
  <si>
    <t xml:space="preserve">DTXSID1033161_Human_Ref Plasma__3_____XP1-A6_Inj EPA_10uM_041521_191  </t>
  </si>
  <si>
    <t xml:space="preserve">DTXSID1033161_Human_Ref Plasma__4_____XP1F15_Inj EPA_10uM_041521_192  </t>
  </si>
  <si>
    <t xml:space="preserve">DTXSID1033161_Human_Plasma__1_____XP1-A10_Inj EPA_10uM_041521_184  </t>
  </si>
  <si>
    <t xml:space="preserve">DTXSID1033161_Human_Plasma__2_____XP1-B10_Inj EPA_10uM_041521_185  </t>
  </si>
  <si>
    <t xml:space="preserve">DTXSID1033161_Human_Plasma__3_____XP1-A6_Inj EPA_10uM_041521_186  </t>
  </si>
  <si>
    <t xml:space="preserve">DTXSID1033161_Human_Plasma__4_____XP1F15_Inj EPA_10uM_041521_187  </t>
  </si>
  <si>
    <t xml:space="preserve">BLANK_Human___1_____X_Inj EPA_5uM_041521_4  </t>
  </si>
  <si>
    <t xml:space="preserve">BLANK_Human___2_____X_Inj EPA_5uM_041521_5  </t>
  </si>
  <si>
    <t xml:space="preserve">BLANK_Human___1_____X_Inj EPA_10uM_041521_4  </t>
  </si>
  <si>
    <t xml:space="preserve">BLANK_Human___2_____X_Inj EPA_10uM_041521_5  </t>
  </si>
  <si>
    <t>Data exlcuded because Cb/Cp &lt; 1- HCT</t>
  </si>
  <si>
    <t>Outliner, excluded from averaging</t>
  </si>
  <si>
    <t>Outliner, Data exlcuded</t>
  </si>
  <si>
    <t>NA</t>
  </si>
  <si>
    <t>Cb/Cp &lt; 1- HCT</t>
  </si>
  <si>
    <t>Within experimental error, data is included when Cb/Cp &gt; 0.6</t>
  </si>
  <si>
    <t>DTXSID2040731_Human_Ref Plasma__4_____XP1-A6_Inj EPA_5uM_041521_36</t>
  </si>
  <si>
    <t>DTXSID0032578</t>
  </si>
  <si>
    <t>No peak detected</t>
  </si>
  <si>
    <t>DTXSID2032554</t>
  </si>
  <si>
    <t>DTXSID1038666</t>
  </si>
  <si>
    <t>DTXSID7029241</t>
  </si>
  <si>
    <t>DTXSID5048186</t>
  </si>
  <si>
    <t>DTXSID9047590</t>
  </si>
  <si>
    <t>DTXSID7030698</t>
  </si>
  <si>
    <t>DTXSID1026241</t>
  </si>
  <si>
    <t>DTXSID0034518</t>
  </si>
  <si>
    <t>DTXSID0037730</t>
  </si>
  <si>
    <t>DTXSID0042169</t>
  </si>
  <si>
    <t>DTXSID9021689</t>
  </si>
  <si>
    <t>DTXSID1041683</t>
  </si>
  <si>
    <t>Additional compounds assayed 2-3 times but no peak detected</t>
  </si>
  <si>
    <t>DTXSID2026107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</si>
</sst>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* #,##0.000_);_(* \(#,##0.000\);_(* &quot;-&quot;??_);_(@_)"/>
    <numFmt numFmtId="167" formatCode="_(* #,##0.00000_);_(* \(#,##0.00000\);_(* &quot;-&quot;??_);_(@_)"/>
    <numFmt numFmtId="168" formatCode="0.000"/>
    <numFmt numFmtId="169" formatCode="_(* #,##0.0_);_(* \(#,##0.0\);_(* &quot;-&quot;??_);_(@_)"/>
  </numFmts>
  <fonts count="14" x14ac:knownFonts="1">
    <font>
      <sz val="10"/>
      <color rgb="FF00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name val="Times"/>
      <family val="1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8"/>
      <color theme="1"/>
      <name val="Tahoma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1" fillId="0" borderId="0"/>
  </cellStyleXfs>
  <cellXfs count="117">
    <xf numFmtId="0" fontId="0" fillId="0" borderId="0" xfId="0"/>
    <xf numFmtId="0" fontId="1" fillId="0" borderId="0" xfId="2"/>
    <xf numFmtId="0" fontId="2" fillId="0" borderId="0" xfId="2" applyFont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5" fillId="0" borderId="0" xfId="0" applyFont="1" applyAlignment="1">
      <alignment horizontal="left" vertical="center" indent="9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2" fontId="1" fillId="0" borderId="8" xfId="0" applyNumberFormat="1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2" fontId="1" fillId="0" borderId="11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2" applyFill="1"/>
    <xf numFmtId="0" fontId="0" fillId="0" borderId="0" xfId="0" applyFill="1"/>
    <xf numFmtId="0" fontId="8" fillId="0" borderId="0" xfId="0" applyFont="1" applyFill="1"/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2" fontId="11" fillId="0" borderId="7" xfId="0" applyNumberFormat="1" applyFont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2" fontId="11" fillId="0" borderId="19" xfId="0" applyNumberFormat="1" applyFont="1" applyBorder="1" applyAlignment="1">
      <alignment horizontal="center" vertical="center" wrapText="1"/>
    </xf>
    <xf numFmtId="2" fontId="11" fillId="0" borderId="20" xfId="0" applyNumberFormat="1" applyFont="1" applyBorder="1" applyAlignment="1">
      <alignment horizontal="center" vertical="center" wrapText="1"/>
    </xf>
    <xf numFmtId="2" fontId="11" fillId="0" borderId="10" xfId="0" applyNumberFormat="1" applyFont="1" applyBorder="1" applyAlignment="1">
      <alignment horizontal="center" vertical="center" wrapText="1"/>
    </xf>
    <xf numFmtId="2" fontId="11" fillId="0" borderId="5" xfId="0" applyNumberFormat="1" applyFont="1" applyBorder="1" applyAlignment="1">
      <alignment horizontal="center" vertical="center" wrapText="1"/>
    </xf>
    <xf numFmtId="165" fontId="0" fillId="0" borderId="0" xfId="1" applyNumberFormat="1" applyFont="1" applyFill="1"/>
    <xf numFmtId="166" fontId="0" fillId="0" borderId="0" xfId="1" applyNumberFormat="1" applyFont="1" applyFill="1"/>
    <xf numFmtId="167" fontId="0" fillId="0" borderId="0" xfId="1" applyNumberFormat="1" applyFont="1" applyFill="1"/>
    <xf numFmtId="0" fontId="12" fillId="0" borderId="22" xfId="0" applyNumberFormat="1" applyFont="1" applyBorder="1" applyAlignment="1"/>
    <xf numFmtId="165" fontId="12" fillId="0" borderId="22" xfId="1" applyNumberFormat="1" applyFont="1" applyFill="1" applyBorder="1" applyAlignment="1"/>
    <xf numFmtId="166" fontId="12" fillId="0" borderId="22" xfId="1" applyNumberFormat="1" applyFont="1" applyFill="1" applyBorder="1" applyAlignment="1"/>
    <xf numFmtId="0" fontId="12" fillId="0" borderId="22" xfId="0" applyFont="1" applyBorder="1" applyAlignment="1"/>
    <xf numFmtId="167" fontId="12" fillId="0" borderId="22" xfId="1" applyNumberFormat="1" applyFont="1" applyFill="1" applyBorder="1" applyAlignment="1"/>
    <xf numFmtId="22" fontId="0" fillId="0" borderId="0" xfId="0" applyNumberFormat="1"/>
    <xf numFmtId="0" fontId="13" fillId="0" borderId="23" xfId="0" applyFont="1" applyBorder="1" applyAlignment="1">
      <alignment horizontal="center"/>
    </xf>
    <xf numFmtId="165" fontId="13" fillId="0" borderId="24" xfId="1" applyNumberFormat="1" applyFont="1" applyFill="1" applyBorder="1" applyAlignment="1">
      <alignment horizontal="center"/>
    </xf>
    <xf numFmtId="166" fontId="13" fillId="0" borderId="24" xfId="1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0" borderId="13" xfId="0" applyFont="1" applyBorder="1"/>
    <xf numFmtId="165" fontId="13" fillId="0" borderId="14" xfId="1" applyNumberFormat="1" applyFont="1" applyFill="1" applyBorder="1"/>
    <xf numFmtId="166" fontId="13" fillId="0" borderId="14" xfId="1" applyNumberFormat="1" applyFont="1" applyFill="1" applyBorder="1"/>
    <xf numFmtId="168" fontId="13" fillId="0" borderId="15" xfId="0" applyNumberFormat="1" applyFont="1" applyBorder="1"/>
    <xf numFmtId="2" fontId="0" fillId="0" borderId="13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13" fillId="0" borderId="18" xfId="0" applyFont="1" applyBorder="1"/>
    <xf numFmtId="165" fontId="13" fillId="0" borderId="0" xfId="1" applyNumberFormat="1" applyFont="1" applyFill="1" applyBorder="1"/>
    <xf numFmtId="166" fontId="13" fillId="0" borderId="0" xfId="1" applyNumberFormat="1" applyFont="1" applyFill="1" applyBorder="1"/>
    <xf numFmtId="168" fontId="13" fillId="0" borderId="21" xfId="0" applyNumberFormat="1" applyFont="1" applyBorder="1"/>
    <xf numFmtId="2" fontId="0" fillId="0" borderId="18" xfId="0" applyNumberForma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0" fontId="0" fillId="0" borderId="0" xfId="0" applyBorder="1"/>
    <xf numFmtId="0" fontId="13" fillId="0" borderId="16" xfId="0" applyFont="1" applyBorder="1"/>
    <xf numFmtId="165" fontId="13" fillId="0" borderId="5" xfId="1" applyNumberFormat="1" applyFont="1" applyFill="1" applyBorder="1"/>
    <xf numFmtId="166" fontId="13" fillId="0" borderId="5" xfId="1" applyNumberFormat="1" applyFont="1" applyFill="1" applyBorder="1"/>
    <xf numFmtId="168" fontId="13" fillId="0" borderId="17" xfId="0" applyNumberFormat="1" applyFont="1" applyBorder="1"/>
    <xf numFmtId="43" fontId="0" fillId="0" borderId="0" xfId="1" applyNumberFormat="1" applyFont="1" applyFill="1"/>
    <xf numFmtId="19" fontId="0" fillId="0" borderId="0" xfId="0" applyNumberFormat="1"/>
    <xf numFmtId="0" fontId="0" fillId="2" borderId="25" xfId="0" applyFill="1" applyBorder="1" applyAlignment="1">
      <alignment horizontal="center"/>
    </xf>
    <xf numFmtId="169" fontId="13" fillId="0" borderId="0" xfId="1" applyNumberFormat="1" applyFont="1" applyFill="1" applyBorder="1"/>
    <xf numFmtId="169" fontId="13" fillId="0" borderId="5" xfId="1" applyNumberFormat="1" applyFont="1" applyFill="1" applyBorder="1"/>
    <xf numFmtId="2" fontId="11" fillId="0" borderId="8" xfId="0" quotePrefix="1" applyNumberFormat="1" applyFont="1" applyBorder="1" applyAlignment="1">
      <alignment horizontal="center" vertical="center" wrapText="1"/>
    </xf>
    <xf numFmtId="2" fontId="11" fillId="0" borderId="7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2" fontId="11" fillId="0" borderId="20" xfId="0" applyNumberFormat="1" applyFont="1" applyFill="1" applyBorder="1" applyAlignment="1">
      <alignment horizontal="center" vertical="center" wrapText="1"/>
    </xf>
    <xf numFmtId="2" fontId="11" fillId="0" borderId="10" xfId="0" applyNumberFormat="1" applyFont="1" applyFill="1" applyBorder="1" applyAlignment="1">
      <alignment horizontal="center" vertical="center" wrapText="1"/>
    </xf>
    <xf numFmtId="2" fontId="11" fillId="0" borderId="5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14" xfId="0" applyNumberFormat="1" applyFont="1" applyFill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168" fontId="11" fillId="0" borderId="2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13" fillId="0" borderId="15" xfId="0" applyNumberFormat="1" applyFont="1" applyBorder="1"/>
    <xf numFmtId="0" fontId="0" fillId="0" borderId="5" xfId="0" applyBorder="1"/>
    <xf numFmtId="0" fontId="0" fillId="0" borderId="28" xfId="0" applyBorder="1" applyAlignment="1">
      <alignment horizontal="center" wrapText="1"/>
    </xf>
    <xf numFmtId="0" fontId="0" fillId="0" borderId="28" xfId="0" applyBorder="1" applyAlignment="1">
      <alignment wrapText="1"/>
    </xf>
    <xf numFmtId="0" fontId="0" fillId="0" borderId="28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2" fontId="11" fillId="0" borderId="15" xfId="0" applyNumberFormat="1" applyFont="1" applyFill="1" applyBorder="1" applyAlignment="1">
      <alignment horizontal="center" vertical="center" wrapText="1"/>
    </xf>
    <xf numFmtId="2" fontId="11" fillId="0" borderId="21" xfId="0" applyNumberFormat="1" applyFont="1" applyFill="1" applyBorder="1" applyAlignment="1">
      <alignment horizontal="center" vertical="center" wrapText="1"/>
    </xf>
    <xf numFmtId="2" fontId="11" fillId="0" borderId="17" xfId="0" applyNumberFormat="1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2" fontId="11" fillId="0" borderId="15" xfId="0" applyNumberFormat="1" applyFont="1" applyBorder="1" applyAlignment="1">
      <alignment horizontal="center" vertical="center" wrapText="1"/>
    </xf>
    <xf numFmtId="2" fontId="11" fillId="0" borderId="21" xfId="0" applyNumberFormat="1" applyFont="1" applyBorder="1" applyAlignment="1">
      <alignment horizontal="center" vertical="center" wrapText="1"/>
    </xf>
    <xf numFmtId="2" fontId="11" fillId="0" borderId="17" xfId="0" applyNumberFormat="1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4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57150</xdr:rowOff>
    </xdr:from>
    <xdr:to>
      <xdr:col>0</xdr:col>
      <xdr:colOff>1973354</xdr:colOff>
      <xdr:row>2</xdr:row>
      <xdr:rowOff>163112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57150"/>
          <a:ext cx="1792379" cy="5060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HP-NuGenesis%20Template%20Master%20(in%20vivo)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.syntapharma.com/data/IL12-Project/5326-2003/STA-6791-PK-IV(DRD)-PO(MC)-SD-Male-Rat102103/STA-6791-PK-IV(DRD)-PO(MC)-SD-Male-Rat1021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5hartnugen01\nugenexceltemplate\tests\NuGenesis%20In%20Vitro%20IC50%203-18-2005-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Projects\Data\Current\MercuryTherapeutics\MTH-003\Raw%20Data\PlasmaStability\080122\080122_MTH003_P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necticut\cts%20documents\Clients\Galleon\GAL-010\070828P1MSfrPlateMa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5hartfs01\45_shareddata\Biology\Dropdown%20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Vivo"/>
      <sheetName val="Code and call-out"/>
    </sheetNames>
    <sheetDataSet>
      <sheetData sheetId="0"/>
      <sheetData sheetId="1">
        <row r="1">
          <cell r="A1" t="str">
            <v>Anti-Cancer</v>
          </cell>
          <cell r="D1" t="str">
            <v>General PK</v>
          </cell>
          <cell r="F1" t="str">
            <v>0.5% CMC</v>
          </cell>
          <cell r="H1" t="str">
            <v>Dog</v>
          </cell>
          <cell r="J1">
            <v>129</v>
          </cell>
          <cell r="L1" t="str">
            <v>Female</v>
          </cell>
          <cell r="N1" t="str">
            <v>30min infusion</v>
          </cell>
          <cell r="P1" t="str">
            <v>mg/animal</v>
          </cell>
          <cell r="R1" t="str">
            <v>qd</v>
          </cell>
          <cell r="T1" t="str">
            <v>Days</v>
          </cell>
          <cell r="V1" t="str">
            <v>hr</v>
          </cell>
          <cell r="X1" t="str">
            <v>Guiqing Liang</v>
          </cell>
          <cell r="Z1" t="str">
            <v>t1/2</v>
          </cell>
          <cell r="AB1" t="str">
            <v>Half-life</v>
          </cell>
          <cell r="AD1" t="str">
            <v>Brain</v>
          </cell>
        </row>
        <row r="2">
          <cell r="A2" t="str">
            <v>Anti-Inflammation</v>
          </cell>
          <cell r="D2" t="str">
            <v>Dose Proportionality PK</v>
          </cell>
          <cell r="F2" t="str">
            <v>0.5% MC</v>
          </cell>
          <cell r="H2" t="str">
            <v>Ferret</v>
          </cell>
          <cell r="J2" t="str">
            <v>129B6 Hybrid</v>
          </cell>
          <cell r="L2" t="str">
            <v>Male</v>
          </cell>
          <cell r="N2" t="str">
            <v>1hr infusion</v>
          </cell>
          <cell r="P2" t="str">
            <v>mg/kg</v>
          </cell>
          <cell r="R2" t="str">
            <v>bid</v>
          </cell>
          <cell r="T2" t="str">
            <v>Weeks</v>
          </cell>
          <cell r="V2" t="str">
            <v>µM·hr</v>
          </cell>
          <cell r="X2" t="str">
            <v>Hong Lu</v>
          </cell>
          <cell r="Z2" t="str">
            <v>Tmax</v>
          </cell>
          <cell r="AB2" t="str">
            <v>Time of occurrence for maximum (peak) drug concentration</v>
          </cell>
          <cell r="AD2" t="str">
            <v>Heart</v>
          </cell>
        </row>
        <row r="3">
          <cell r="A3" t="str">
            <v>Clinical/Clinical Support 4783</v>
          </cell>
          <cell r="D3" t="str">
            <v>Gender difference PK</v>
          </cell>
          <cell r="F3" t="str">
            <v>1% MC</v>
          </cell>
          <cell r="H3" t="str">
            <v>Human</v>
          </cell>
          <cell r="J3" t="str">
            <v>BALB/c</v>
          </cell>
          <cell r="L3" t="str">
            <v>Pooled</v>
          </cell>
          <cell r="N3" t="str">
            <v>2hr infusion</v>
          </cell>
          <cell r="P3" t="str">
            <v>mg/kg/day</v>
          </cell>
          <cell r="R3" t="str">
            <v>qod</v>
          </cell>
          <cell r="T3" t="str">
            <v>Months</v>
          </cell>
          <cell r="V3" t="str">
            <v>%</v>
          </cell>
          <cell r="X3" t="str">
            <v>Luisa Shin</v>
          </cell>
          <cell r="Z3" t="str">
            <v>Cmax</v>
          </cell>
          <cell r="AB3" t="str">
            <v>Maximum concentration of drug</v>
          </cell>
          <cell r="AD3" t="str">
            <v>Kidney</v>
          </cell>
        </row>
        <row r="4">
          <cell r="A4" t="str">
            <v>Clinical/Clinical Support 5312</v>
          </cell>
          <cell r="D4" t="str">
            <v>Strain difference PK</v>
          </cell>
          <cell r="F4" t="str">
            <v>D5W</v>
          </cell>
          <cell r="H4" t="str">
            <v>Mouse</v>
          </cell>
          <cell r="J4" t="str">
            <v>Beagle</v>
          </cell>
          <cell r="N4" t="str">
            <v>3hr infusion</v>
          </cell>
          <cell r="P4" t="str">
            <v>mg/kg/dose</v>
          </cell>
          <cell r="R4" t="str">
            <v>1X/week</v>
          </cell>
          <cell r="T4" t="str">
            <v>Hours</v>
          </cell>
          <cell r="V4" t="str">
            <v>pM</v>
          </cell>
          <cell r="X4" t="str">
            <v>Noriaki Tatsuta</v>
          </cell>
          <cell r="Z4" t="str">
            <v>AUClast</v>
          </cell>
          <cell r="AB4" t="str">
            <v>Area (from time 0 to last time point) under the plasma level-time curve</v>
          </cell>
          <cell r="AD4" t="str">
            <v>Liver</v>
          </cell>
        </row>
        <row r="5">
          <cell r="A5" t="str">
            <v>Clinical/Clinical Support 5326</v>
          </cell>
          <cell r="D5" t="str">
            <v>Tissue Distribution/PK</v>
          </cell>
          <cell r="F5" t="str">
            <v>DRD</v>
          </cell>
          <cell r="H5" t="str">
            <v>Minipig</v>
          </cell>
          <cell r="J5" t="str">
            <v>C.B-17 SCID</v>
          </cell>
          <cell r="N5" t="str">
            <v>ID</v>
          </cell>
          <cell r="P5" t="str">
            <v>mL/kg</v>
          </cell>
          <cell r="R5" t="str">
            <v>3X/week (MWF)</v>
          </cell>
          <cell r="T5" t="str">
            <v>Minutes</v>
          </cell>
          <cell r="V5" t="str">
            <v>nM</v>
          </cell>
          <cell r="X5" t="str">
            <v>Qianfan Wang</v>
          </cell>
          <cell r="Z5" t="str">
            <v>AUCinf</v>
          </cell>
          <cell r="AB5" t="str">
            <v>Area (from time 0 to infinity) under the plasma level-time curve</v>
          </cell>
          <cell r="AD5" t="str">
            <v>Lung</v>
          </cell>
        </row>
        <row r="6">
          <cell r="A6" t="str">
            <v>Diabetes</v>
          </cell>
          <cell r="D6" t="str">
            <v>TK</v>
          </cell>
          <cell r="F6" t="str">
            <v>EED</v>
          </cell>
          <cell r="H6" t="str">
            <v>Monkey</v>
          </cell>
          <cell r="J6" t="str">
            <v>C.B-17 SCID-bg</v>
          </cell>
          <cell r="N6" t="str">
            <v>IP</v>
          </cell>
          <cell r="R6" t="str">
            <v>5X/week (M-F)</v>
          </cell>
          <cell r="T6" t="str">
            <v>Seconds</v>
          </cell>
          <cell r="V6" t="str">
            <v>µM</v>
          </cell>
          <cell r="X6" t="str">
            <v>Takayo Inoue</v>
          </cell>
          <cell r="Z6" t="str">
            <v>F%</v>
          </cell>
          <cell r="AB6" t="str">
            <v>Bioavailability</v>
          </cell>
          <cell r="AD6" t="str">
            <v>Lymph Nodes</v>
          </cell>
        </row>
        <row r="7">
          <cell r="A7" t="str">
            <v>HSP90</v>
          </cell>
          <cell r="D7" t="str">
            <v>Other</v>
          </cell>
          <cell r="F7" t="str">
            <v>EES</v>
          </cell>
          <cell r="H7" t="str">
            <v>Rabbit</v>
          </cell>
          <cell r="J7" t="str">
            <v>C57BL/6</v>
          </cell>
          <cell r="N7" t="str">
            <v>IV</v>
          </cell>
          <cell r="R7" t="str">
            <v>6X/week (M-S)</v>
          </cell>
          <cell r="V7" t="str">
            <v>mM</v>
          </cell>
          <cell r="X7" t="str">
            <v>Ting Ting Zhang</v>
          </cell>
          <cell r="Z7" t="str">
            <v>Metabolites</v>
          </cell>
          <cell r="AB7" t="str">
            <v># of metabolites (major and minor)</v>
          </cell>
          <cell r="AD7" t="str">
            <v>Plasma</v>
          </cell>
        </row>
        <row r="8">
          <cell r="A8" t="str">
            <v>HTS</v>
          </cell>
          <cell r="F8" t="str">
            <v>PES</v>
          </cell>
          <cell r="H8" t="str">
            <v>Rat</v>
          </cell>
          <cell r="J8" t="str">
            <v>CD-1</v>
          </cell>
          <cell r="N8" t="str">
            <v>Minipump</v>
          </cell>
          <cell r="R8" t="str">
            <v>7X/week</v>
          </cell>
          <cell r="V8" t="str">
            <v>pg/mL</v>
          </cell>
          <cell r="Z8" t="str">
            <v>CL</v>
          </cell>
          <cell r="AB8" t="str">
            <v>Clearance</v>
          </cell>
          <cell r="AD8" t="str">
            <v>RBC</v>
          </cell>
        </row>
        <row r="9">
          <cell r="A9" t="str">
            <v>Immunology</v>
          </cell>
          <cell r="F9" t="str">
            <v>NS</v>
          </cell>
          <cell r="H9" t="str">
            <v>Other</v>
          </cell>
          <cell r="J9" t="str">
            <v>CD-1 Nude</v>
          </cell>
          <cell r="N9" t="str">
            <v>PO</v>
          </cell>
          <cell r="R9" t="str">
            <v>See comment</v>
          </cell>
          <cell r="V9" t="str">
            <v>ng/mL</v>
          </cell>
          <cell r="Z9" t="str">
            <v>Vz</v>
          </cell>
          <cell r="AB9" t="str">
            <v>Volume of distribution</v>
          </cell>
          <cell r="AD9" t="str">
            <v>Small Intestine</v>
          </cell>
        </row>
        <row r="10">
          <cell r="A10" t="str">
            <v>Ion Channel</v>
          </cell>
          <cell r="F10" t="str">
            <v>TPGS/PEG</v>
          </cell>
          <cell r="J10" t="str">
            <v>CD2F1</v>
          </cell>
          <cell r="N10" t="str">
            <v>SC</v>
          </cell>
          <cell r="V10" t="str">
            <v>µg/mL</v>
          </cell>
          <cell r="Z10" t="str">
            <v>MRT</v>
          </cell>
          <cell r="AB10" t="str">
            <v>Mean residence time</v>
          </cell>
          <cell r="AD10" t="str">
            <v>Spleen</v>
          </cell>
        </row>
        <row r="11">
          <cell r="A11" t="str">
            <v>MT inhibitor</v>
          </cell>
          <cell r="F11" t="str">
            <v>Water</v>
          </cell>
          <cell r="J11" t="str">
            <v>Cynomolgus</v>
          </cell>
          <cell r="N11" t="str">
            <v>Other</v>
          </cell>
          <cell r="V11" t="str">
            <v>mg/mL</v>
          </cell>
          <cell r="Z11" t="str">
            <v>C0</v>
          </cell>
          <cell r="AB11" t="str">
            <v>Concentration of drug at zero time (t=0)</v>
          </cell>
          <cell r="AD11" t="str">
            <v>Thymus</v>
          </cell>
        </row>
        <row r="12">
          <cell r="A12" t="str">
            <v>Screening</v>
          </cell>
          <cell r="F12" t="str">
            <v>Other</v>
          </cell>
          <cell r="J12" t="str">
            <v>Gottingen</v>
          </cell>
          <cell r="V12" t="str">
            <v>mg/hr/µM/kg</v>
          </cell>
          <cell r="Z12" t="str">
            <v>Ctrough</v>
          </cell>
          <cell r="AB12" t="str">
            <v>Concentration of drug prior to the next dose</v>
          </cell>
          <cell r="AD12" t="str">
            <v>Tumor</v>
          </cell>
        </row>
        <row r="13">
          <cell r="A13" t="str">
            <v>Other</v>
          </cell>
          <cell r="J13" t="str">
            <v>Lewis</v>
          </cell>
          <cell r="V13" t="str">
            <v>mg/µM/kg</v>
          </cell>
          <cell r="Z13" t="str">
            <v>Ct</v>
          </cell>
          <cell r="AB13" t="str">
            <v>Concentration of drug at time t</v>
          </cell>
          <cell r="AD13" t="str">
            <v>Whole Blood</v>
          </cell>
        </row>
        <row r="14">
          <cell r="J14" t="str">
            <v>New Zealand</v>
          </cell>
          <cell r="V14" t="str">
            <v>L/hr/kg</v>
          </cell>
          <cell r="Z14" t="str">
            <v>C24hr</v>
          </cell>
          <cell r="AB14" t="str">
            <v>Concentration of drug at 24hr postdose (t=24hr)</v>
          </cell>
          <cell r="AD14" t="str">
            <v>Other</v>
          </cell>
        </row>
        <row r="15">
          <cell r="J15" t="str">
            <v>NIH III (bnx)</v>
          </cell>
          <cell r="V15" t="str">
            <v>L/kg</v>
          </cell>
        </row>
        <row r="16">
          <cell r="J16" t="str">
            <v>NOD-SCID</v>
          </cell>
          <cell r="V16" t="str">
            <v>nmol/g tissue</v>
          </cell>
        </row>
        <row r="17">
          <cell r="J17" t="str">
            <v>Rhesus</v>
          </cell>
          <cell r="V17" t="str">
            <v>pmol/g tissue</v>
          </cell>
        </row>
        <row r="18">
          <cell r="J18" t="str">
            <v>SJL</v>
          </cell>
          <cell r="V18" t="str">
            <v>µmol/g tissue</v>
          </cell>
        </row>
        <row r="19">
          <cell r="J19" t="str">
            <v xml:space="preserve">Sprague-Dawley </v>
          </cell>
          <cell r="V19" t="str">
            <v>nM.hr</v>
          </cell>
        </row>
        <row r="20">
          <cell r="J20" t="str">
            <v>Swiss Webster</v>
          </cell>
        </row>
        <row r="21">
          <cell r="J21" t="str">
            <v>Wistar</v>
          </cell>
        </row>
        <row r="22">
          <cell r="J22" t="str">
            <v>Yucatan</v>
          </cell>
        </row>
        <row r="23">
          <cell r="J23" t="str">
            <v>Other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Chrom(325nm)"/>
      <sheetName val="PK Study"/>
      <sheetName val="Conc"/>
      <sheetName val="Std Curve"/>
      <sheetName val="Formulation-Check"/>
      <sheetName val="AnimalWS"/>
      <sheetName val="Raw Data (325nm)"/>
      <sheetName val="PK-GeneralInformation"/>
      <sheetName val="IV Import"/>
      <sheetName val="PO Im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 t="str">
            <v>Assay &gt;&gt;</v>
          </cell>
        </row>
        <row r="6">
          <cell r="B6" t="str">
            <v>Protocol &gt;&gt;</v>
          </cell>
        </row>
        <row r="7">
          <cell r="B7" t="str">
            <v xml:space="preserve">   Res Type &gt;&gt;</v>
          </cell>
        </row>
        <row r="8">
          <cell r="B8" t="str">
            <v>Lot  \  Field &gt;&gt;</v>
          </cell>
        </row>
      </sheetData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Genesis"/>
      <sheetName val="In vitro"/>
      <sheetName val="Code and call-out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Plate Map"/>
      <sheetName val="Worksheet"/>
      <sheetName val="ForRpt"/>
      <sheetName val="Propantheline_human"/>
      <sheetName val="Propantheline_mouse"/>
      <sheetName val="propantheline_raw"/>
      <sheetName val="MTH00301_361_human"/>
      <sheetName val="MTH00301_361_mouse"/>
      <sheetName val="MTH00301_361_raw"/>
      <sheetName val="MTH00301_355_human"/>
      <sheetName val="MTH00301_355_mouse"/>
      <sheetName val="MTH00301_355_raw"/>
      <sheetName val="MTH00302_human"/>
      <sheetName val="MTH00302_mouse"/>
      <sheetName val="MTH00302_raw"/>
      <sheetName val="MTH00303_human"/>
      <sheetName val="MTH00303_mouse"/>
      <sheetName val="MTH00303_raw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List"/>
      <sheetName val="Platemap"/>
      <sheetName val="Sheet3"/>
    </sheetNames>
    <sheetDataSet>
      <sheetData sheetId="0"/>
      <sheetData sheetId="1">
        <row r="4">
          <cell r="A4" t="str">
            <v>a</v>
          </cell>
          <cell r="B4" t="str">
            <v>1t=0_A</v>
          </cell>
          <cell r="C4" t="str">
            <v>1t=0_B</v>
          </cell>
          <cell r="D4" t="str">
            <v>1SNBt=0_A</v>
          </cell>
          <cell r="E4" t="str">
            <v>1SNBt=0_B</v>
          </cell>
          <cell r="F4" t="str">
            <v>1t=5_A</v>
          </cell>
          <cell r="G4" t="str">
            <v>1t=5_B</v>
          </cell>
          <cell r="H4" t="str">
            <v>1SNBt=5_A</v>
          </cell>
          <cell r="I4" t="str">
            <v>1SNBt=5_B</v>
          </cell>
          <cell r="J4" t="str">
            <v>1t=30_A</v>
          </cell>
          <cell r="K4" t="str">
            <v>1t=30_B</v>
          </cell>
          <cell r="L4" t="str">
            <v>1SNBt=30_A</v>
          </cell>
          <cell r="M4" t="str">
            <v>1SNBt=30_B</v>
          </cell>
        </row>
        <row r="5">
          <cell r="A5" t="str">
            <v>b</v>
          </cell>
          <cell r="B5" t="str">
            <v>2t=0_A</v>
          </cell>
          <cell r="C5" t="str">
            <v>2t=0_B</v>
          </cell>
          <cell r="D5" t="str">
            <v>1EXt=0_A</v>
          </cell>
          <cell r="E5" t="str">
            <v>1EXt=0_B</v>
          </cell>
          <cell r="F5" t="str">
            <v>2t=5_A</v>
          </cell>
          <cell r="G5" t="str">
            <v>2t=5_B</v>
          </cell>
          <cell r="H5" t="str">
            <v>1EXt=5_A</v>
          </cell>
          <cell r="I5" t="str">
            <v>1EXt=5_B</v>
          </cell>
          <cell r="J5" t="str">
            <v>2t=30_A</v>
          </cell>
          <cell r="K5" t="str">
            <v>2t=30_B</v>
          </cell>
          <cell r="L5" t="str">
            <v>1EXt=30_A</v>
          </cell>
          <cell r="M5" t="str">
            <v>1EXt=30_B</v>
          </cell>
        </row>
        <row r="6">
          <cell r="A6" t="str">
            <v>c</v>
          </cell>
          <cell r="B6" t="str">
            <v>3t=0_A</v>
          </cell>
          <cell r="C6" t="str">
            <v>3t=0_B</v>
          </cell>
          <cell r="D6" t="str">
            <v>3EXt=0_A</v>
          </cell>
          <cell r="E6" t="str">
            <v>3EXt=0_B</v>
          </cell>
          <cell r="F6" t="str">
            <v>3t=5_A</v>
          </cell>
          <cell r="G6" t="str">
            <v>3t=5_B</v>
          </cell>
          <cell r="H6" t="str">
            <v>3EXt=5_A</v>
          </cell>
          <cell r="I6" t="str">
            <v>3EXt=5_B</v>
          </cell>
          <cell r="J6" t="str">
            <v>3t=30_A</v>
          </cell>
          <cell r="K6" t="str">
            <v>3t=30_B</v>
          </cell>
          <cell r="L6" t="str">
            <v>3EXt=30_A</v>
          </cell>
          <cell r="M6" t="str">
            <v>3EXt=30_B</v>
          </cell>
        </row>
        <row r="7">
          <cell r="A7" t="str">
            <v>d</v>
          </cell>
          <cell r="B7" t="str">
            <v>4t=0_A</v>
          </cell>
          <cell r="C7" t="str">
            <v>4t=0_B</v>
          </cell>
          <cell r="F7" t="str">
            <v>4t=5_A</v>
          </cell>
          <cell r="G7" t="str">
            <v>4t=5_B</v>
          </cell>
          <cell r="J7" t="str">
            <v>4t=30_A</v>
          </cell>
          <cell r="K7" t="str">
            <v>4t=30_B</v>
          </cell>
        </row>
        <row r="8">
          <cell r="A8" t="str">
            <v>e</v>
          </cell>
        </row>
        <row r="9">
          <cell r="A9" t="str">
            <v>f</v>
          </cell>
        </row>
        <row r="10">
          <cell r="A10" t="str">
            <v>g</v>
          </cell>
        </row>
        <row r="11">
          <cell r="A11" t="str">
            <v>h</v>
          </cell>
          <cell r="B11" t="str">
            <v>blank_ACNH</v>
          </cell>
          <cell r="C11" t="str">
            <v>blank_ACNHD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Name"/>
      <sheetName val="Cell Based Assay Name"/>
      <sheetName val="Molecular Assay Name"/>
      <sheetName val="Assay Format"/>
      <sheetName val="Activation Conditions"/>
      <sheetName val="Cell Line"/>
      <sheetName val="Species"/>
      <sheetName val="Strain"/>
      <sheetName val="Formulation"/>
      <sheetName val="Equipment"/>
      <sheetName val="Code and call-out"/>
    </sheetNames>
    <sheetDataSet>
      <sheetData sheetId="0">
        <row r="1">
          <cell r="A1" t="str">
            <v>Anti-Cancer</v>
          </cell>
        </row>
        <row r="2">
          <cell r="A2" t="str">
            <v>Anti-Inflammation</v>
          </cell>
        </row>
        <row r="3">
          <cell r="A3" t="str">
            <v>Clinical/Clinical Support 4783</v>
          </cell>
        </row>
        <row r="4">
          <cell r="A4" t="str">
            <v>Clinical/Clinical Support 5326</v>
          </cell>
        </row>
        <row r="5">
          <cell r="A5" t="str">
            <v>DARPA-1</v>
          </cell>
        </row>
        <row r="6">
          <cell r="A6" t="str">
            <v>DARPA-2</v>
          </cell>
        </row>
        <row r="7">
          <cell r="A7" t="str">
            <v>Diabetes</v>
          </cell>
        </row>
        <row r="8">
          <cell r="A8" t="str">
            <v>Genomics</v>
          </cell>
        </row>
        <row r="9">
          <cell r="A9" t="str">
            <v>HTS</v>
          </cell>
        </row>
        <row r="10">
          <cell r="A10" t="str">
            <v>Immunology</v>
          </cell>
        </row>
        <row r="11">
          <cell r="A11" t="str">
            <v>Ion Channel</v>
          </cell>
        </row>
        <row r="12">
          <cell r="A12" t="str">
            <v>Natural Product</v>
          </cell>
        </row>
        <row r="13">
          <cell r="A13" t="str">
            <v>Pain</v>
          </cell>
        </row>
        <row r="14">
          <cell r="A14" t="str">
            <v>Clinical/Clinical Support 5312</v>
          </cell>
        </row>
        <row r="15">
          <cell r="A15" t="str">
            <v>Tora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showGridLines="0" zoomScaleNormal="100" workbookViewId="0">
      <selection sqref="A1:XFD1048576"/>
    </sheetView>
  </sheetViews>
  <sheetFormatPr defaultColWidth="9.140625" defaultRowHeight="12.75" x14ac:dyDescent="0.2"/>
  <cols>
    <col min="1" max="1" width="30.7109375" style="1" customWidth="1"/>
    <col min="2" max="2" width="12.42578125" style="1" customWidth="1"/>
    <col min="3" max="3" width="14.140625" style="1" customWidth="1"/>
    <col min="4" max="4" width="17.28515625" style="1" customWidth="1"/>
    <col min="5" max="5" width="18.42578125" style="1" customWidth="1"/>
    <col min="6" max="6" width="29.28515625" style="1" bestFit="1" customWidth="1"/>
    <col min="7" max="7" width="18.42578125" style="1" customWidth="1"/>
    <col min="8" max="8" width="22" style="1" customWidth="1"/>
    <col min="9" max="9" width="20.85546875" style="1" customWidth="1"/>
    <col min="10" max="11" width="9.140625" style="1"/>
    <col min="12" max="12" width="19.42578125" style="1" customWidth="1"/>
    <col min="13" max="16384" width="9.140625" style="1"/>
  </cols>
  <sheetData>
    <row r="1" spans="1:9" ht="15.75" x14ac:dyDescent="0.2">
      <c r="C1" s="2" t="s">
        <v>0</v>
      </c>
    </row>
    <row r="2" spans="1:9" ht="15.75" x14ac:dyDescent="0.2">
      <c r="C2" s="3" t="s">
        <v>57</v>
      </c>
    </row>
    <row r="3" spans="1:9" ht="15.75" x14ac:dyDescent="0.2">
      <c r="C3" s="4"/>
    </row>
    <row r="4" spans="1:9" x14ac:dyDescent="0.2">
      <c r="C4" s="5"/>
    </row>
    <row r="5" spans="1:9" x14ac:dyDescent="0.2">
      <c r="C5" s="5"/>
    </row>
    <row r="7" spans="1:9" ht="16.5" thickBot="1" x14ac:dyDescent="0.25">
      <c r="A7" s="6" t="s">
        <v>1</v>
      </c>
      <c r="B7"/>
      <c r="C7"/>
      <c r="H7" s="1" t="s">
        <v>338</v>
      </c>
    </row>
    <row r="8" spans="1:9" ht="14.25" customHeight="1" thickTop="1" x14ac:dyDescent="0.2">
      <c r="A8" s="7" t="s">
        <v>2</v>
      </c>
      <c r="B8" s="95" t="s">
        <v>3</v>
      </c>
      <c r="C8" s="8" t="s">
        <v>4</v>
      </c>
      <c r="D8" s="8" t="s">
        <v>5</v>
      </c>
      <c r="E8" s="8" t="s">
        <v>6</v>
      </c>
      <c r="F8" s="97" t="s">
        <v>7</v>
      </c>
      <c r="H8" s="90" t="s">
        <v>324</v>
      </c>
      <c r="I8" s="91" t="s">
        <v>325</v>
      </c>
    </row>
    <row r="9" spans="1:9" ht="18" thickBot="1" x14ac:dyDescent="0.25">
      <c r="A9" s="9" t="s">
        <v>8</v>
      </c>
      <c r="B9" s="96"/>
      <c r="C9" s="10" t="s">
        <v>9</v>
      </c>
      <c r="D9" s="10" t="s">
        <v>10</v>
      </c>
      <c r="E9" s="10" t="s">
        <v>11</v>
      </c>
      <c r="F9" s="98"/>
      <c r="H9" s="92" t="s">
        <v>326</v>
      </c>
      <c r="I9" s="91" t="s">
        <v>325</v>
      </c>
    </row>
    <row r="10" spans="1:9" ht="14.25" customHeight="1" x14ac:dyDescent="0.2">
      <c r="A10" s="11" t="s">
        <v>12</v>
      </c>
      <c r="B10" s="12" t="s">
        <v>13</v>
      </c>
      <c r="C10" s="12">
        <v>5</v>
      </c>
      <c r="D10" s="13">
        <v>1.0219169826448617</v>
      </c>
      <c r="E10" s="14">
        <v>1.068490570765193</v>
      </c>
      <c r="F10" s="15" t="s">
        <v>14</v>
      </c>
      <c r="H10" s="92" t="s">
        <v>327</v>
      </c>
      <c r="I10" s="91" t="s">
        <v>325</v>
      </c>
    </row>
    <row r="11" spans="1:9" ht="14.25" customHeight="1" thickBot="1" x14ac:dyDescent="0.25">
      <c r="A11" s="16" t="s">
        <v>15</v>
      </c>
      <c r="B11" s="17" t="s">
        <v>13</v>
      </c>
      <c r="C11" s="17">
        <v>10</v>
      </c>
      <c r="D11" s="18">
        <v>2.3508585279897214</v>
      </c>
      <c r="E11" s="19">
        <v>5.2214328999678798</v>
      </c>
      <c r="F11" s="20" t="s">
        <v>16</v>
      </c>
      <c r="G11" s="21"/>
      <c r="H11" s="92" t="s">
        <v>328</v>
      </c>
      <c r="I11" s="91" t="s">
        <v>325</v>
      </c>
    </row>
    <row r="12" spans="1:9" ht="14.25" customHeight="1" x14ac:dyDescent="0.2">
      <c r="A12" s="78" t="s">
        <v>80</v>
      </c>
      <c r="B12" s="78" t="s">
        <v>13</v>
      </c>
      <c r="C12" s="78">
        <v>5</v>
      </c>
      <c r="D12" s="79">
        <v>1.0588840030476587</v>
      </c>
      <c r="E12" s="81">
        <v>1.1840125095239338</v>
      </c>
      <c r="F12" s="78"/>
      <c r="G12" s="1" t="s">
        <v>56</v>
      </c>
      <c r="H12" s="92" t="s">
        <v>329</v>
      </c>
      <c r="I12" s="91" t="s">
        <v>325</v>
      </c>
    </row>
    <row r="13" spans="1:9" ht="14.25" customHeight="1" thickBot="1" x14ac:dyDescent="0.25">
      <c r="A13" s="80" t="s">
        <v>80</v>
      </c>
      <c r="B13" s="80" t="s">
        <v>13</v>
      </c>
      <c r="C13" s="80">
        <v>10</v>
      </c>
      <c r="D13" s="82">
        <v>0.69651272708814227</v>
      </c>
      <c r="E13" s="83">
        <v>7.8570061830931848E-2</v>
      </c>
      <c r="F13" s="80"/>
      <c r="H13" s="92" t="s">
        <v>330</v>
      </c>
      <c r="I13" s="91" t="s">
        <v>325</v>
      </c>
    </row>
    <row r="14" spans="1:9" ht="14.25" customHeight="1" x14ac:dyDescent="0.2">
      <c r="A14" s="78" t="s">
        <v>97</v>
      </c>
      <c r="B14" s="78" t="s">
        <v>13</v>
      </c>
      <c r="C14" s="78">
        <v>5</v>
      </c>
      <c r="D14" s="84">
        <v>0.93883367419603525</v>
      </c>
      <c r="E14" s="85">
        <v>0.80885523186261044</v>
      </c>
      <c r="F14" s="78"/>
      <c r="H14" s="93" t="s">
        <v>331</v>
      </c>
      <c r="I14" s="91" t="s">
        <v>325</v>
      </c>
    </row>
    <row r="15" spans="1:9" ht="14.25" customHeight="1" thickBot="1" x14ac:dyDescent="0.25">
      <c r="A15" s="80" t="s">
        <v>97</v>
      </c>
      <c r="B15" s="80" t="s">
        <v>13</v>
      </c>
      <c r="C15" s="80">
        <v>10</v>
      </c>
      <c r="D15" s="82">
        <v>0.86221816773501259</v>
      </c>
      <c r="E15" s="83">
        <v>0.56943177417191448</v>
      </c>
      <c r="F15" s="80"/>
      <c r="G15" s="1" t="s">
        <v>56</v>
      </c>
      <c r="H15" s="93" t="s">
        <v>332</v>
      </c>
      <c r="I15" s="91" t="s">
        <v>325</v>
      </c>
    </row>
    <row r="16" spans="1:9" ht="14.25" customHeight="1" x14ac:dyDescent="0.2">
      <c r="A16" s="78" t="s">
        <v>115</v>
      </c>
      <c r="B16" s="78" t="s">
        <v>13</v>
      </c>
      <c r="C16" s="78">
        <v>5</v>
      </c>
      <c r="D16" s="84">
        <v>0.7018477504417352</v>
      </c>
      <c r="E16" s="81">
        <v>0.16645808628831568</v>
      </c>
      <c r="F16" s="78"/>
      <c r="H16" s="92" t="s">
        <v>333</v>
      </c>
      <c r="I16" s="91" t="s">
        <v>325</v>
      </c>
    </row>
    <row r="17" spans="1:9" ht="14.25" customHeight="1" thickBot="1" x14ac:dyDescent="0.25">
      <c r="A17" s="80" t="s">
        <v>115</v>
      </c>
      <c r="B17" s="80" t="s">
        <v>13</v>
      </c>
      <c r="C17" s="80">
        <v>10</v>
      </c>
      <c r="D17" s="82">
        <v>0.84558928446933523</v>
      </c>
      <c r="E17" s="83">
        <v>0.51746651396667309</v>
      </c>
      <c r="F17" s="80"/>
      <c r="H17" s="92" t="s">
        <v>334</v>
      </c>
      <c r="I17" s="91" t="s">
        <v>325</v>
      </c>
    </row>
    <row r="18" spans="1:9" ht="14.25" customHeight="1" x14ac:dyDescent="0.2">
      <c r="A18" s="78" t="s">
        <v>133</v>
      </c>
      <c r="B18" s="78" t="s">
        <v>13</v>
      </c>
      <c r="C18" s="78">
        <v>5</v>
      </c>
      <c r="D18" s="84">
        <v>0.81666724742315944</v>
      </c>
      <c r="E18" s="79">
        <v>0.42708514819737348</v>
      </c>
      <c r="F18" s="78"/>
      <c r="H18" s="92" t="s">
        <v>335</v>
      </c>
      <c r="I18" s="91" t="s">
        <v>325</v>
      </c>
    </row>
    <row r="19" spans="1:9" ht="14.25" customHeight="1" thickBot="1" x14ac:dyDescent="0.25">
      <c r="A19" s="80" t="s">
        <v>133</v>
      </c>
      <c r="B19" s="80" t="s">
        <v>13</v>
      </c>
      <c r="C19" s="80">
        <v>10</v>
      </c>
      <c r="D19" s="82" t="s">
        <v>320</v>
      </c>
      <c r="E19" s="82" t="s">
        <v>320</v>
      </c>
      <c r="F19" s="89" t="s">
        <v>321</v>
      </c>
      <c r="H19" s="92" t="s">
        <v>336</v>
      </c>
      <c r="I19" s="91" t="s">
        <v>325</v>
      </c>
    </row>
    <row r="20" spans="1:9" ht="14.25" customHeight="1" x14ac:dyDescent="0.2">
      <c r="A20" s="78" t="s">
        <v>151</v>
      </c>
      <c r="B20" s="78" t="s">
        <v>13</v>
      </c>
      <c r="C20" s="78">
        <v>5</v>
      </c>
      <c r="D20" s="79">
        <v>0.99013143180382479</v>
      </c>
      <c r="E20" s="79">
        <v>0.96916072438695244</v>
      </c>
      <c r="F20" s="78"/>
      <c r="H20" s="94" t="s">
        <v>337</v>
      </c>
      <c r="I20" s="91" t="s">
        <v>325</v>
      </c>
    </row>
    <row r="21" spans="1:9" ht="14.25" customHeight="1" thickBot="1" x14ac:dyDescent="0.25">
      <c r="A21" s="80" t="s">
        <v>151</v>
      </c>
      <c r="B21" s="80" t="s">
        <v>13</v>
      </c>
      <c r="C21" s="80">
        <v>10</v>
      </c>
      <c r="D21" s="82">
        <v>0.91734337544692091</v>
      </c>
      <c r="E21" s="82">
        <v>0.74169804827162789</v>
      </c>
      <c r="F21" s="80"/>
    </row>
    <row r="22" spans="1:9" ht="14.25" customHeight="1" x14ac:dyDescent="0.2">
      <c r="A22" s="78" t="s">
        <v>169</v>
      </c>
      <c r="B22" s="78" t="s">
        <v>13</v>
      </c>
      <c r="C22" s="78">
        <v>5</v>
      </c>
      <c r="D22" s="79">
        <v>0.85070615972040786</v>
      </c>
      <c r="E22" s="79">
        <v>0.53345674912627461</v>
      </c>
      <c r="F22" s="78"/>
      <c r="H22" s="94" t="s">
        <v>339</v>
      </c>
      <c r="I22" s="91" t="s">
        <v>325</v>
      </c>
    </row>
    <row r="23" spans="1:9" ht="14.25" customHeight="1" thickBot="1" x14ac:dyDescent="0.25">
      <c r="A23" s="80" t="s">
        <v>169</v>
      </c>
      <c r="B23" s="80" t="s">
        <v>13</v>
      </c>
      <c r="C23" s="80">
        <v>10</v>
      </c>
      <c r="D23" s="82">
        <v>0.65567699459928308</v>
      </c>
      <c r="E23" s="82">
        <v>2.4095363145995845E-2</v>
      </c>
      <c r="F23" s="80"/>
      <c r="H23" s="94" t="s">
        <v>331</v>
      </c>
      <c r="I23" s="91" t="s">
        <v>325</v>
      </c>
    </row>
    <row r="24" spans="1:9" ht="14.25" customHeight="1" x14ac:dyDescent="0.2">
      <c r="A24" s="78" t="s">
        <v>187</v>
      </c>
      <c r="B24" s="78" t="s">
        <v>13</v>
      </c>
      <c r="C24" s="78">
        <v>5</v>
      </c>
      <c r="D24" s="79">
        <v>0.82805442187687239</v>
      </c>
      <c r="E24" s="79">
        <v>0.46267006836522617</v>
      </c>
      <c r="F24" s="78"/>
    </row>
    <row r="25" spans="1:9" ht="14.25" customHeight="1" thickBot="1" x14ac:dyDescent="0.25">
      <c r="A25" s="80" t="s">
        <v>187</v>
      </c>
      <c r="B25" s="80" t="s">
        <v>13</v>
      </c>
      <c r="C25" s="80">
        <v>10</v>
      </c>
      <c r="D25" s="82">
        <v>0.76098334590430039</v>
      </c>
      <c r="E25" s="82">
        <v>0.25307295595093876</v>
      </c>
      <c r="F25" s="80"/>
    </row>
    <row r="26" spans="1:9" ht="14.25" customHeight="1" x14ac:dyDescent="0.2">
      <c r="A26" s="78" t="s">
        <v>205</v>
      </c>
      <c r="B26" s="78" t="s">
        <v>13</v>
      </c>
      <c r="C26" s="78">
        <v>5</v>
      </c>
      <c r="D26" s="79">
        <v>0.76724144539380312</v>
      </c>
      <c r="E26" s="79">
        <v>0.27959723091700545</v>
      </c>
      <c r="F26" s="78"/>
    </row>
    <row r="27" spans="1:9" ht="14.25" customHeight="1" thickBot="1" x14ac:dyDescent="0.25">
      <c r="A27" s="80" t="s">
        <v>205</v>
      </c>
      <c r="B27" s="80" t="s">
        <v>13</v>
      </c>
      <c r="C27" s="80">
        <v>10</v>
      </c>
      <c r="D27" s="82">
        <v>1.3438540588074452</v>
      </c>
      <c r="E27" s="82">
        <v>2.0745439337732665</v>
      </c>
      <c r="F27" s="80"/>
    </row>
    <row r="28" spans="1:9" ht="14.25" customHeight="1" x14ac:dyDescent="0.2">
      <c r="A28" s="78" t="s">
        <v>223</v>
      </c>
      <c r="B28" s="78" t="s">
        <v>13</v>
      </c>
      <c r="C28" s="78">
        <v>5</v>
      </c>
      <c r="D28" s="79">
        <v>0.95127072293767079</v>
      </c>
      <c r="E28" s="79">
        <v>0.87005560351825351</v>
      </c>
      <c r="F28" s="78"/>
    </row>
    <row r="29" spans="1:9" ht="14.25" customHeight="1" thickBot="1" x14ac:dyDescent="0.25">
      <c r="A29" s="80" t="s">
        <v>223</v>
      </c>
      <c r="B29" s="80" t="s">
        <v>13</v>
      </c>
      <c r="C29" s="80">
        <v>10</v>
      </c>
      <c r="D29" s="82">
        <v>0.73564428043159324</v>
      </c>
      <c r="E29" s="82">
        <v>0.17388837634872883</v>
      </c>
      <c r="F29" s="80"/>
    </row>
    <row r="30" spans="1:9" ht="14.25" customHeight="1" x14ac:dyDescent="0.2">
      <c r="A30" s="78" t="s">
        <v>241</v>
      </c>
      <c r="B30" s="78" t="s">
        <v>13</v>
      </c>
      <c r="C30" s="78">
        <v>5</v>
      </c>
      <c r="D30" s="79">
        <v>0.82960721947954486</v>
      </c>
      <c r="E30" s="79">
        <v>0.46752256087357769</v>
      </c>
      <c r="F30" s="78"/>
    </row>
    <row r="31" spans="1:9" ht="14.25" customHeight="1" thickBot="1" x14ac:dyDescent="0.25">
      <c r="A31" s="80" t="s">
        <v>241</v>
      </c>
      <c r="B31" s="80" t="s">
        <v>13</v>
      </c>
      <c r="C31" s="80">
        <v>10</v>
      </c>
      <c r="D31" s="82">
        <v>0.63120396684785585</v>
      </c>
      <c r="E31" s="82">
        <v>0</v>
      </c>
      <c r="F31" s="80"/>
    </row>
    <row r="32" spans="1:9" ht="14.25" customHeight="1" x14ac:dyDescent="0.2">
      <c r="A32" s="78" t="s">
        <v>259</v>
      </c>
      <c r="B32" s="78" t="s">
        <v>13</v>
      </c>
      <c r="C32" s="78">
        <v>5</v>
      </c>
      <c r="D32" s="79">
        <v>1.1625946545471244</v>
      </c>
      <c r="E32" s="79">
        <v>1.5572827234547022</v>
      </c>
      <c r="F32" s="78"/>
    </row>
    <row r="33" spans="1:8" ht="14.25" customHeight="1" thickBot="1" x14ac:dyDescent="0.25">
      <c r="A33" s="80" t="s">
        <v>259</v>
      </c>
      <c r="B33" s="80" t="s">
        <v>13</v>
      </c>
      <c r="C33" s="80">
        <v>10</v>
      </c>
      <c r="D33" s="82">
        <v>0.726344194153001</v>
      </c>
      <c r="E33" s="82">
        <v>0.14482560672812814</v>
      </c>
      <c r="F33" s="80"/>
      <c r="H33" s="1" t="s">
        <v>56</v>
      </c>
    </row>
    <row r="34" spans="1:8" ht="14.25" customHeight="1" x14ac:dyDescent="0.2">
      <c r="A34" s="78" t="s">
        <v>277</v>
      </c>
      <c r="B34" s="78" t="s">
        <v>13</v>
      </c>
      <c r="C34" s="78">
        <v>5</v>
      </c>
      <c r="D34" s="79">
        <v>0.83681228440158961</v>
      </c>
      <c r="E34" s="79">
        <v>0.49003838875496741</v>
      </c>
      <c r="F34" s="78"/>
    </row>
    <row r="35" spans="1:8" ht="14.25" customHeight="1" thickBot="1" x14ac:dyDescent="0.25">
      <c r="A35" s="80" t="s">
        <v>277</v>
      </c>
      <c r="B35" s="80" t="s">
        <v>13</v>
      </c>
      <c r="C35" s="80">
        <v>10</v>
      </c>
      <c r="D35" s="82">
        <v>0.69812865281715553</v>
      </c>
      <c r="E35" s="82">
        <v>0.12577913424691339</v>
      </c>
      <c r="F35" s="80"/>
    </row>
    <row r="36" spans="1:8" ht="14.25" customHeight="1" x14ac:dyDescent="0.2">
      <c r="A36" s="78" t="s">
        <v>295</v>
      </c>
      <c r="B36" s="78" t="s">
        <v>13</v>
      </c>
      <c r="C36" s="78">
        <v>5</v>
      </c>
      <c r="D36" s="79">
        <v>0.71841063111149284</v>
      </c>
      <c r="E36" s="79">
        <v>0.12003322222341531</v>
      </c>
      <c r="F36" s="78"/>
    </row>
    <row r="37" spans="1:8" ht="14.25" customHeight="1" thickBot="1" x14ac:dyDescent="0.25">
      <c r="A37" s="80" t="s">
        <v>295</v>
      </c>
      <c r="B37" s="80" t="s">
        <v>13</v>
      </c>
      <c r="C37" s="80">
        <v>10</v>
      </c>
      <c r="D37" s="82">
        <v>0.76381685272529432</v>
      </c>
      <c r="E37" s="82">
        <v>0.26192766476654467</v>
      </c>
      <c r="F37" s="80"/>
    </row>
    <row r="38" spans="1:8" ht="14.25" customHeight="1" x14ac:dyDescent="0.2">
      <c r="A38" s="22" t="s">
        <v>17</v>
      </c>
      <c r="B38"/>
      <c r="C38"/>
    </row>
    <row r="39" spans="1:8" ht="15.75" x14ac:dyDescent="0.25">
      <c r="A39" s="23" t="s">
        <v>18</v>
      </c>
      <c r="B39"/>
      <c r="C39"/>
    </row>
    <row r="40" spans="1:8" x14ac:dyDescent="0.2">
      <c r="A40" s="1" t="s">
        <v>322</v>
      </c>
      <c r="B40"/>
      <c r="C40"/>
    </row>
    <row r="41" spans="1:8" x14ac:dyDescent="0.2">
      <c r="A41" s="23"/>
      <c r="B41"/>
      <c r="C41"/>
    </row>
    <row r="42" spans="1:8" ht="16.5" thickBot="1" x14ac:dyDescent="0.25">
      <c r="A42" s="6" t="s">
        <v>19</v>
      </c>
      <c r="B42"/>
      <c r="C42"/>
      <c r="D42"/>
      <c r="E42"/>
    </row>
    <row r="43" spans="1:8" ht="14.25" x14ac:dyDescent="0.2">
      <c r="A43" s="24" t="s">
        <v>2</v>
      </c>
      <c r="B43" s="99" t="s">
        <v>3</v>
      </c>
      <c r="C43" s="25" t="s">
        <v>4</v>
      </c>
      <c r="D43" s="24" t="s">
        <v>20</v>
      </c>
      <c r="E43" s="25" t="s">
        <v>5</v>
      </c>
      <c r="F43" s="100" t="s">
        <v>21</v>
      </c>
      <c r="G43" s="100" t="s">
        <v>22</v>
      </c>
    </row>
    <row r="44" spans="1:8" ht="14.25" customHeight="1" thickBot="1" x14ac:dyDescent="0.25">
      <c r="A44" s="26" t="s">
        <v>8</v>
      </c>
      <c r="B44" s="96"/>
      <c r="C44" s="10" t="s">
        <v>9</v>
      </c>
      <c r="D44" s="26" t="s">
        <v>23</v>
      </c>
      <c r="E44" s="10" t="s">
        <v>10</v>
      </c>
      <c r="F44" s="101"/>
      <c r="G44" s="101"/>
    </row>
    <row r="45" spans="1:8" ht="15" x14ac:dyDescent="0.2">
      <c r="A45" s="102" t="s">
        <v>12</v>
      </c>
      <c r="B45" s="111" t="s">
        <v>13</v>
      </c>
      <c r="C45" s="111" t="s">
        <v>24</v>
      </c>
      <c r="D45" s="27" t="s">
        <v>25</v>
      </c>
      <c r="E45" s="28">
        <v>1.0248132123925007</v>
      </c>
      <c r="F45" s="28">
        <v>1.0775412887265645</v>
      </c>
      <c r="G45" s="114">
        <v>1.068490570765193</v>
      </c>
    </row>
    <row r="46" spans="1:8" ht="15" x14ac:dyDescent="0.2">
      <c r="A46" s="103" t="s">
        <v>26</v>
      </c>
      <c r="B46" s="112"/>
      <c r="C46" s="112"/>
      <c r="D46" s="29" t="s">
        <v>27</v>
      </c>
      <c r="E46" s="30">
        <v>1.0372715729576332</v>
      </c>
      <c r="F46" s="30">
        <v>1.1164736654926037</v>
      </c>
      <c r="G46" s="115"/>
    </row>
    <row r="47" spans="1:8" ht="15" x14ac:dyDescent="0.2">
      <c r="A47" s="103" t="s">
        <v>26</v>
      </c>
      <c r="B47" s="112"/>
      <c r="C47" s="112"/>
      <c r="D47" s="29" t="s">
        <v>28</v>
      </c>
      <c r="E47" s="30">
        <v>0.95058988369055264</v>
      </c>
      <c r="F47" s="30">
        <v>0.845593386532977</v>
      </c>
      <c r="G47" s="115"/>
    </row>
    <row r="48" spans="1:8" ht="15.75" thickBot="1" x14ac:dyDescent="0.25">
      <c r="A48" s="104" t="s">
        <v>26</v>
      </c>
      <c r="B48" s="113"/>
      <c r="C48" s="113"/>
      <c r="D48" s="31" t="s">
        <v>29</v>
      </c>
      <c r="E48" s="32">
        <v>1.0749932615387607</v>
      </c>
      <c r="F48" s="32">
        <v>1.2343539423086274</v>
      </c>
      <c r="G48" s="116"/>
    </row>
    <row r="49" spans="1:7" ht="15" x14ac:dyDescent="0.2">
      <c r="A49" s="102" t="s">
        <v>15</v>
      </c>
      <c r="B49" s="111" t="s">
        <v>13</v>
      </c>
      <c r="C49" s="111" t="s">
        <v>30</v>
      </c>
      <c r="D49" s="27" t="s">
        <v>25</v>
      </c>
      <c r="E49" s="28">
        <v>2.2817816844046561</v>
      </c>
      <c r="F49" s="28">
        <v>5.0055677637645504</v>
      </c>
      <c r="G49" s="114">
        <v>5.2214328999678798</v>
      </c>
    </row>
    <row r="50" spans="1:7" ht="15" x14ac:dyDescent="0.2">
      <c r="A50" s="103" t="s">
        <v>26</v>
      </c>
      <c r="B50" s="112"/>
      <c r="C50" s="112"/>
      <c r="D50" s="29" t="s">
        <v>27</v>
      </c>
      <c r="E50" s="30">
        <v>1.9922058573111168</v>
      </c>
      <c r="F50" s="30">
        <v>4.1006433040972396</v>
      </c>
      <c r="G50" s="115"/>
    </row>
    <row r="51" spans="1:7" ht="15" x14ac:dyDescent="0.2">
      <c r="A51" s="103" t="s">
        <v>26</v>
      </c>
      <c r="B51" s="112"/>
      <c r="C51" s="112"/>
      <c r="D51" s="29" t="s">
        <v>28</v>
      </c>
      <c r="E51" s="30">
        <v>2.5864637023666872</v>
      </c>
      <c r="F51" s="30">
        <v>5.9576990698958978</v>
      </c>
      <c r="G51" s="115"/>
    </row>
    <row r="52" spans="1:7" ht="15.75" thickBot="1" x14ac:dyDescent="0.25">
      <c r="A52" s="104" t="s">
        <v>26</v>
      </c>
      <c r="B52" s="113"/>
      <c r="C52" s="113"/>
      <c r="D52" s="31" t="s">
        <v>29</v>
      </c>
      <c r="E52" s="32">
        <v>2.5429828678764257</v>
      </c>
      <c r="F52" s="32">
        <v>5.8218214621138307</v>
      </c>
      <c r="G52" s="116"/>
    </row>
    <row r="53" spans="1:7" ht="15" x14ac:dyDescent="0.2">
      <c r="A53" s="102" t="s">
        <v>80</v>
      </c>
      <c r="B53" s="111" t="s">
        <v>13</v>
      </c>
      <c r="C53" s="111" t="s">
        <v>24</v>
      </c>
      <c r="D53" s="27" t="s">
        <v>25</v>
      </c>
      <c r="E53" s="28">
        <v>1.0040118298832863</v>
      </c>
      <c r="F53" s="28">
        <v>1.0125369683852696</v>
      </c>
      <c r="G53" s="114">
        <v>1.1840125095239338</v>
      </c>
    </row>
    <row r="54" spans="1:7" ht="15" x14ac:dyDescent="0.2">
      <c r="A54" s="103"/>
      <c r="B54" s="112"/>
      <c r="C54" s="112"/>
      <c r="D54" s="29" t="s">
        <v>27</v>
      </c>
      <c r="E54" s="30">
        <v>1.1720472954362693</v>
      </c>
      <c r="F54" s="30">
        <v>1.5376477982383414</v>
      </c>
      <c r="G54" s="115"/>
    </row>
    <row r="55" spans="1:7" ht="15" x14ac:dyDescent="0.2">
      <c r="A55" s="103"/>
      <c r="B55" s="112"/>
      <c r="C55" s="112"/>
      <c r="D55" s="29" t="s">
        <v>28</v>
      </c>
      <c r="E55" s="30">
        <v>1.064436004649054</v>
      </c>
      <c r="F55" s="30">
        <v>0.98450275694383027</v>
      </c>
      <c r="G55" s="115"/>
    </row>
    <row r="56" spans="1:7" ht="15.75" thickBot="1" x14ac:dyDescent="0.25">
      <c r="A56" s="104"/>
      <c r="B56" s="113"/>
      <c r="C56" s="113"/>
      <c r="D56" s="31" t="s">
        <v>29</v>
      </c>
      <c r="E56" s="30">
        <v>1.064436004649054</v>
      </c>
      <c r="F56" s="30">
        <v>1.2013625145282936</v>
      </c>
      <c r="G56" s="116"/>
    </row>
    <row r="57" spans="1:7" ht="15" x14ac:dyDescent="0.2">
      <c r="A57" s="102" t="s">
        <v>80</v>
      </c>
      <c r="B57" s="111" t="s">
        <v>13</v>
      </c>
      <c r="C57" s="105" t="s">
        <v>30</v>
      </c>
      <c r="D57" s="27" t="s">
        <v>25</v>
      </c>
      <c r="E57" s="71">
        <v>0.6454812292089761</v>
      </c>
      <c r="F57" s="28">
        <v>0</v>
      </c>
      <c r="G57" s="114">
        <v>7.8570061830931848E-2</v>
      </c>
    </row>
    <row r="58" spans="1:7" ht="15" x14ac:dyDescent="0.2">
      <c r="A58" s="103"/>
      <c r="B58" s="112"/>
      <c r="C58" s="106"/>
      <c r="D58" s="29" t="s">
        <v>27</v>
      </c>
      <c r="E58" s="30">
        <v>0.68925594049904637</v>
      </c>
      <c r="F58" s="30">
        <v>2.8924814059519931E-2</v>
      </c>
      <c r="G58" s="115"/>
    </row>
    <row r="59" spans="1:7" ht="15" x14ac:dyDescent="0.2">
      <c r="A59" s="103"/>
      <c r="B59" s="112"/>
      <c r="C59" s="106"/>
      <c r="D59" s="29" t="s">
        <v>28</v>
      </c>
      <c r="E59" s="30">
        <v>0.73499373600458884</v>
      </c>
      <c r="F59" s="30">
        <v>0.17185542501434015</v>
      </c>
      <c r="G59" s="115"/>
    </row>
    <row r="60" spans="1:7" ht="15.75" thickBot="1" x14ac:dyDescent="0.25">
      <c r="A60" s="104"/>
      <c r="B60" s="113"/>
      <c r="C60" s="107"/>
      <c r="D60" s="31" t="s">
        <v>29</v>
      </c>
      <c r="E60" s="32">
        <v>0.71632000263995754</v>
      </c>
      <c r="F60" s="32">
        <v>0.11350000824986733</v>
      </c>
      <c r="G60" s="116"/>
    </row>
    <row r="61" spans="1:7" ht="15" x14ac:dyDescent="0.2">
      <c r="A61" s="102" t="s">
        <v>97</v>
      </c>
      <c r="B61" s="111" t="s">
        <v>13</v>
      </c>
      <c r="C61" s="111" t="s">
        <v>24</v>
      </c>
      <c r="D61" s="27" t="s">
        <v>25</v>
      </c>
      <c r="E61" s="28">
        <v>0.89486072422148821</v>
      </c>
      <c r="F61" s="28">
        <v>0.67143976319215071</v>
      </c>
      <c r="G61" s="114">
        <v>0.80885523186261044</v>
      </c>
    </row>
    <row r="62" spans="1:7" ht="15" x14ac:dyDescent="0.2">
      <c r="A62" s="103"/>
      <c r="B62" s="112"/>
      <c r="C62" s="112"/>
      <c r="D62" s="29" t="s">
        <v>27</v>
      </c>
      <c r="E62" s="30">
        <v>0.96235774412317321</v>
      </c>
      <c r="F62" s="30">
        <v>0.88236795038491633</v>
      </c>
      <c r="G62" s="115"/>
    </row>
    <row r="63" spans="1:7" ht="15" x14ac:dyDescent="0.2">
      <c r="A63" s="103"/>
      <c r="B63" s="112"/>
      <c r="C63" s="112"/>
      <c r="D63" s="29" t="s">
        <v>28</v>
      </c>
      <c r="E63" s="30">
        <v>0.98859923569314889</v>
      </c>
      <c r="F63" s="30">
        <v>0.96437261154109033</v>
      </c>
      <c r="G63" s="115"/>
    </row>
    <row r="64" spans="1:7" ht="15.75" thickBot="1" x14ac:dyDescent="0.25">
      <c r="A64" s="104"/>
      <c r="B64" s="113"/>
      <c r="C64" s="113"/>
      <c r="D64" s="31" t="s">
        <v>29</v>
      </c>
      <c r="E64" s="30">
        <v>0.90951699274633102</v>
      </c>
      <c r="F64" s="30">
        <v>0.71724060233228448</v>
      </c>
      <c r="G64" s="116"/>
    </row>
    <row r="65" spans="1:9" ht="15" x14ac:dyDescent="0.2">
      <c r="A65" s="102" t="s">
        <v>97</v>
      </c>
      <c r="B65" s="111" t="s">
        <v>13</v>
      </c>
      <c r="C65" s="105" t="s">
        <v>30</v>
      </c>
      <c r="D65" s="27" t="s">
        <v>25</v>
      </c>
      <c r="E65" s="28">
        <v>0.87144677290983974</v>
      </c>
      <c r="F65" s="28">
        <v>0.5982711653432492</v>
      </c>
      <c r="G65" s="114">
        <v>0.56943177417191448</v>
      </c>
    </row>
    <row r="66" spans="1:9" ht="15" x14ac:dyDescent="0.2">
      <c r="A66" s="103"/>
      <c r="B66" s="112"/>
      <c r="C66" s="106"/>
      <c r="D66" s="29" t="s">
        <v>27</v>
      </c>
      <c r="E66" s="30">
        <v>0.86765623390264124</v>
      </c>
      <c r="F66" s="30">
        <v>0.5864257309457539</v>
      </c>
      <c r="G66" s="115"/>
    </row>
    <row r="67" spans="1:9" ht="15" x14ac:dyDescent="0.2">
      <c r="A67" s="103"/>
      <c r="B67" s="112"/>
      <c r="C67" s="106"/>
      <c r="D67" s="29" t="s">
        <v>28</v>
      </c>
      <c r="E67" s="30">
        <v>0.82501623802098523</v>
      </c>
      <c r="F67" s="30">
        <v>0.45317574381557885</v>
      </c>
      <c r="G67" s="115"/>
    </row>
    <row r="68" spans="1:9" ht="15.75" thickBot="1" x14ac:dyDescent="0.25">
      <c r="A68" s="104"/>
      <c r="B68" s="113"/>
      <c r="C68" s="107"/>
      <c r="D68" s="31" t="s">
        <v>29</v>
      </c>
      <c r="E68" s="32">
        <v>0.88475342610658425</v>
      </c>
      <c r="F68" s="32">
        <v>0.63985445658307583</v>
      </c>
      <c r="G68" s="116"/>
    </row>
    <row r="69" spans="1:9" s="21" customFormat="1" ht="15" x14ac:dyDescent="0.2">
      <c r="A69" s="102" t="s">
        <v>115</v>
      </c>
      <c r="B69" s="105" t="s">
        <v>13</v>
      </c>
      <c r="C69" s="105" t="s">
        <v>24</v>
      </c>
      <c r="D69" s="72" t="s">
        <v>25</v>
      </c>
      <c r="E69" s="73">
        <v>0.65905876641723371</v>
      </c>
      <c r="F69" s="73">
        <v>0</v>
      </c>
      <c r="G69" s="108">
        <v>0.16645808628831568</v>
      </c>
    </row>
    <row r="70" spans="1:9" s="21" customFormat="1" ht="15" x14ac:dyDescent="0.2">
      <c r="A70" s="103"/>
      <c r="B70" s="106"/>
      <c r="C70" s="106"/>
      <c r="D70" s="74" t="s">
        <v>27</v>
      </c>
      <c r="E70" s="75">
        <v>0.60668472207118873</v>
      </c>
      <c r="F70" s="75">
        <v>0</v>
      </c>
      <c r="G70" s="109"/>
    </row>
    <row r="71" spans="1:9" s="21" customFormat="1" ht="15" x14ac:dyDescent="0.2">
      <c r="A71" s="103"/>
      <c r="B71" s="106"/>
      <c r="C71" s="106"/>
      <c r="D71" s="74" t="s">
        <v>28</v>
      </c>
      <c r="E71" s="75">
        <v>0.83979976283678304</v>
      </c>
      <c r="F71" s="75">
        <v>0.49937425886494702</v>
      </c>
      <c r="G71" s="109"/>
      <c r="I71" s="21" t="s">
        <v>56</v>
      </c>
    </row>
    <row r="72" spans="1:9" s="21" customFormat="1" ht="15.75" thickBot="1" x14ac:dyDescent="0.25">
      <c r="A72" s="104"/>
      <c r="B72" s="107"/>
      <c r="C72" s="107"/>
      <c r="D72" s="76" t="s">
        <v>29</v>
      </c>
      <c r="E72" s="77" t="s">
        <v>320</v>
      </c>
      <c r="F72" s="77" t="s">
        <v>320</v>
      </c>
      <c r="G72" s="110"/>
      <c r="H72" t="s">
        <v>317</v>
      </c>
    </row>
    <row r="73" spans="1:9" s="21" customFormat="1" ht="15" x14ac:dyDescent="0.2">
      <c r="A73" s="102" t="s">
        <v>115</v>
      </c>
      <c r="B73" s="105" t="s">
        <v>13</v>
      </c>
      <c r="C73" s="105" t="s">
        <v>30</v>
      </c>
      <c r="D73" s="72" t="s">
        <v>25</v>
      </c>
      <c r="E73" s="73">
        <v>0.70765760210064721</v>
      </c>
      <c r="F73" s="73">
        <v>8.6430006564522543E-2</v>
      </c>
      <c r="G73" s="108">
        <v>0.51746651396667309</v>
      </c>
    </row>
    <row r="74" spans="1:9" s="21" customFormat="1" ht="15" x14ac:dyDescent="0.2">
      <c r="A74" s="103"/>
      <c r="B74" s="106"/>
      <c r="C74" s="106"/>
      <c r="D74" s="74" t="s">
        <v>27</v>
      </c>
      <c r="E74" s="75">
        <v>0.81361721832501543</v>
      </c>
      <c r="F74" s="75">
        <v>0.41755380726567326</v>
      </c>
      <c r="G74" s="109"/>
    </row>
    <row r="75" spans="1:9" s="21" customFormat="1" ht="15" x14ac:dyDescent="0.2">
      <c r="A75" s="103"/>
      <c r="B75" s="106"/>
      <c r="C75" s="106"/>
      <c r="D75" s="74" t="s">
        <v>28</v>
      </c>
      <c r="E75" s="75">
        <v>1.0154930329823435</v>
      </c>
      <c r="F75" s="86">
        <v>1.0484157280698234</v>
      </c>
      <c r="G75" s="109"/>
    </row>
    <row r="76" spans="1:9" s="21" customFormat="1" ht="15.75" thickBot="1" x14ac:dyDescent="0.25">
      <c r="A76" s="104"/>
      <c r="B76" s="107"/>
      <c r="C76" s="107"/>
      <c r="D76" s="76" t="s">
        <v>29</v>
      </c>
      <c r="E76" s="77" t="s">
        <v>320</v>
      </c>
      <c r="F76" s="77" t="s">
        <v>320</v>
      </c>
      <c r="G76" s="110"/>
      <c r="H76" t="s">
        <v>317</v>
      </c>
    </row>
    <row r="77" spans="1:9" ht="15" x14ac:dyDescent="0.2">
      <c r="A77" s="102" t="s">
        <v>133</v>
      </c>
      <c r="B77" s="105" t="s">
        <v>13</v>
      </c>
      <c r="C77" s="105" t="s">
        <v>24</v>
      </c>
      <c r="D77" s="72" t="s">
        <v>25</v>
      </c>
      <c r="E77" s="73">
        <v>0.92480121087872325</v>
      </c>
      <c r="F77" s="73">
        <v>0.7650037839960101</v>
      </c>
      <c r="G77" s="108">
        <v>0.42708514819737348</v>
      </c>
    </row>
    <row r="78" spans="1:9" ht="15" x14ac:dyDescent="0.2">
      <c r="A78" s="103"/>
      <c r="B78" s="106"/>
      <c r="C78" s="106"/>
      <c r="D78" s="74" t="s">
        <v>27</v>
      </c>
      <c r="E78" s="75" t="s">
        <v>320</v>
      </c>
      <c r="F78" s="75" t="s">
        <v>320</v>
      </c>
      <c r="G78" s="109"/>
      <c r="H78" t="s">
        <v>317</v>
      </c>
    </row>
    <row r="79" spans="1:9" ht="15" x14ac:dyDescent="0.2">
      <c r="A79" s="103"/>
      <c r="B79" s="106"/>
      <c r="C79" s="106"/>
      <c r="D79" s="74" t="s">
        <v>28</v>
      </c>
      <c r="E79" s="75">
        <v>0.76308992014235577</v>
      </c>
      <c r="F79" s="75">
        <v>0.25965600044486181</v>
      </c>
      <c r="G79" s="109"/>
    </row>
    <row r="80" spans="1:9" ht="15.75" thickBot="1" x14ac:dyDescent="0.25">
      <c r="A80" s="104"/>
      <c r="B80" s="107"/>
      <c r="C80" s="107"/>
      <c r="D80" s="76" t="s">
        <v>29</v>
      </c>
      <c r="E80" s="77">
        <v>0.76211061124839952</v>
      </c>
      <c r="F80" s="77">
        <v>0.25659566015124852</v>
      </c>
      <c r="G80" s="110"/>
    </row>
    <row r="81" spans="1:8" ht="15" x14ac:dyDescent="0.2">
      <c r="A81" s="102" t="s">
        <v>133</v>
      </c>
      <c r="B81" s="105" t="s">
        <v>13</v>
      </c>
      <c r="C81" s="105" t="s">
        <v>30</v>
      </c>
      <c r="D81" s="72" t="s">
        <v>25</v>
      </c>
      <c r="E81" s="73" t="s">
        <v>320</v>
      </c>
      <c r="F81" s="73" t="s">
        <v>320</v>
      </c>
      <c r="G81" s="108" t="s">
        <v>320</v>
      </c>
      <c r="H81" t="s">
        <v>317</v>
      </c>
    </row>
    <row r="82" spans="1:8" ht="15" x14ac:dyDescent="0.2">
      <c r="A82" s="103"/>
      <c r="B82" s="106"/>
      <c r="C82" s="106"/>
      <c r="D82" s="74" t="s">
        <v>27</v>
      </c>
      <c r="E82" s="75" t="s">
        <v>320</v>
      </c>
      <c r="F82" s="75" t="s">
        <v>320</v>
      </c>
      <c r="G82" s="109"/>
      <c r="H82" t="s">
        <v>317</v>
      </c>
    </row>
    <row r="83" spans="1:8" ht="15" x14ac:dyDescent="0.2">
      <c r="A83" s="103"/>
      <c r="B83" s="106"/>
      <c r="C83" s="106"/>
      <c r="D83" s="74" t="s">
        <v>28</v>
      </c>
      <c r="E83" s="75" t="s">
        <v>320</v>
      </c>
      <c r="F83" s="75" t="s">
        <v>320</v>
      </c>
      <c r="G83" s="109"/>
      <c r="H83" t="s">
        <v>317</v>
      </c>
    </row>
    <row r="84" spans="1:8" ht="15.75" thickBot="1" x14ac:dyDescent="0.25">
      <c r="A84" s="104"/>
      <c r="B84" s="107"/>
      <c r="C84" s="107"/>
      <c r="D84" s="76" t="s">
        <v>29</v>
      </c>
      <c r="E84" s="77" t="s">
        <v>320</v>
      </c>
      <c r="F84" s="77" t="s">
        <v>320</v>
      </c>
      <c r="G84" s="110"/>
      <c r="H84" t="s">
        <v>317</v>
      </c>
    </row>
    <row r="85" spans="1:8" ht="15" x14ac:dyDescent="0.2">
      <c r="A85" s="102" t="s">
        <v>151</v>
      </c>
      <c r="B85" s="105" t="s">
        <v>13</v>
      </c>
      <c r="C85" s="105" t="s">
        <v>24</v>
      </c>
      <c r="D85" s="72" t="s">
        <v>25</v>
      </c>
      <c r="E85" s="73">
        <v>0.83118273931857312</v>
      </c>
      <c r="F85" s="73">
        <v>0.47244606037054099</v>
      </c>
      <c r="G85" s="108">
        <v>0.96916072438695244</v>
      </c>
    </row>
    <row r="86" spans="1:8" ht="15" x14ac:dyDescent="0.2">
      <c r="A86" s="103"/>
      <c r="B86" s="106"/>
      <c r="C86" s="106"/>
      <c r="D86" s="74" t="s">
        <v>27</v>
      </c>
      <c r="E86" s="75">
        <v>1.0672335152484687</v>
      </c>
      <c r="F86" s="75">
        <v>1.2101047351514644</v>
      </c>
      <c r="G86" s="109"/>
    </row>
    <row r="87" spans="1:8" ht="15" x14ac:dyDescent="0.2">
      <c r="A87" s="103"/>
      <c r="B87" s="106"/>
      <c r="C87" s="106"/>
      <c r="D87" s="74" t="s">
        <v>28</v>
      </c>
      <c r="E87" s="75">
        <v>1.001081762399199</v>
      </c>
      <c r="F87" s="75">
        <v>1.0033805074974969</v>
      </c>
      <c r="G87" s="109"/>
    </row>
    <row r="88" spans="1:8" ht="15.75" thickBot="1" x14ac:dyDescent="0.25">
      <c r="A88" s="104"/>
      <c r="B88" s="107"/>
      <c r="C88" s="107"/>
      <c r="D88" s="76" t="s">
        <v>29</v>
      </c>
      <c r="E88" s="77">
        <v>1.0610277102490584</v>
      </c>
      <c r="F88" s="77">
        <v>1.1907115945283075</v>
      </c>
      <c r="G88" s="110"/>
    </row>
    <row r="89" spans="1:8" ht="15" x14ac:dyDescent="0.2">
      <c r="A89" s="102" t="s">
        <v>151</v>
      </c>
      <c r="B89" s="105" t="s">
        <v>13</v>
      </c>
      <c r="C89" s="105" t="s">
        <v>30</v>
      </c>
      <c r="D89" s="72" t="s">
        <v>25</v>
      </c>
      <c r="E89" s="73">
        <v>1.2028549085423643</v>
      </c>
      <c r="F89" s="73">
        <v>1.6339215891948886</v>
      </c>
      <c r="G89" s="108">
        <v>0.74169804827162789</v>
      </c>
    </row>
    <row r="90" spans="1:8" ht="15" x14ac:dyDescent="0.2">
      <c r="A90" s="103"/>
      <c r="B90" s="106"/>
      <c r="C90" s="106"/>
      <c r="D90" s="74" t="s">
        <v>27</v>
      </c>
      <c r="E90" s="75">
        <v>0.83314166705952108</v>
      </c>
      <c r="F90" s="75">
        <v>0.47856770956100342</v>
      </c>
      <c r="G90" s="109"/>
    </row>
    <row r="91" spans="1:8" ht="15" x14ac:dyDescent="0.2">
      <c r="A91" s="103"/>
      <c r="B91" s="106"/>
      <c r="C91" s="106"/>
      <c r="D91" s="74" t="s">
        <v>28</v>
      </c>
      <c r="E91" s="75">
        <v>0.7204765999489825</v>
      </c>
      <c r="F91" s="75">
        <v>0.12648937484057032</v>
      </c>
      <c r="G91" s="109"/>
    </row>
    <row r="92" spans="1:8" ht="15.75" thickBot="1" x14ac:dyDescent="0.25">
      <c r="A92" s="104"/>
      <c r="B92" s="107"/>
      <c r="C92" s="107"/>
      <c r="D92" s="76" t="s">
        <v>29</v>
      </c>
      <c r="E92" s="77">
        <v>0.91290032623681572</v>
      </c>
      <c r="F92" s="77">
        <v>0.72781351949004913</v>
      </c>
      <c r="G92" s="110"/>
    </row>
    <row r="93" spans="1:8" ht="15" x14ac:dyDescent="0.2">
      <c r="A93" s="102" t="s">
        <v>169</v>
      </c>
      <c r="B93" s="105" t="s">
        <v>13</v>
      </c>
      <c r="C93" s="105" t="s">
        <v>24</v>
      </c>
      <c r="D93" s="72" t="s">
        <v>25</v>
      </c>
      <c r="E93" s="73">
        <v>0.83963026559636533</v>
      </c>
      <c r="F93" s="73">
        <v>0.49884457998864168</v>
      </c>
      <c r="G93" s="108">
        <v>0.53345674912627461</v>
      </c>
    </row>
    <row r="94" spans="1:8" ht="15" x14ac:dyDescent="0.2">
      <c r="A94" s="103"/>
      <c r="B94" s="106"/>
      <c r="C94" s="106"/>
      <c r="D94" s="74" t="s">
        <v>27</v>
      </c>
      <c r="E94" s="75">
        <v>0.89199928744390033</v>
      </c>
      <c r="F94" s="75">
        <v>0.66249777326218851</v>
      </c>
      <c r="G94" s="109"/>
    </row>
    <row r="95" spans="1:8" ht="15" x14ac:dyDescent="0.2">
      <c r="A95" s="103"/>
      <c r="B95" s="106"/>
      <c r="C95" s="106"/>
      <c r="D95" s="74" t="s">
        <v>28</v>
      </c>
      <c r="E95" s="75">
        <v>0.92217180600758464</v>
      </c>
      <c r="F95" s="75">
        <v>0.75678689377370201</v>
      </c>
      <c r="G95" s="109"/>
    </row>
    <row r="96" spans="1:8" ht="15.75" thickBot="1" x14ac:dyDescent="0.25">
      <c r="A96" s="104"/>
      <c r="B96" s="107"/>
      <c r="C96" s="107"/>
      <c r="D96" s="76" t="s">
        <v>29</v>
      </c>
      <c r="E96" s="77">
        <v>0.74902327983378114</v>
      </c>
      <c r="F96" s="77">
        <v>0.21569774948056608</v>
      </c>
      <c r="G96" s="110"/>
    </row>
    <row r="97" spans="1:8" ht="15" x14ac:dyDescent="0.2">
      <c r="A97" s="102" t="s">
        <v>169</v>
      </c>
      <c r="B97" s="105" t="s">
        <v>13</v>
      </c>
      <c r="C97" s="105" t="s">
        <v>30</v>
      </c>
      <c r="D97" s="72" t="s">
        <v>25</v>
      </c>
      <c r="E97" s="73" t="s">
        <v>320</v>
      </c>
      <c r="F97" s="73" t="s">
        <v>320</v>
      </c>
      <c r="G97" s="108">
        <v>2.4095363145995845E-2</v>
      </c>
      <c r="H97" t="s">
        <v>317</v>
      </c>
    </row>
    <row r="98" spans="1:8" ht="15" x14ac:dyDescent="0.2">
      <c r="A98" s="103"/>
      <c r="B98" s="106"/>
      <c r="C98" s="106"/>
      <c r="D98" s="74" t="s">
        <v>27</v>
      </c>
      <c r="E98" s="75">
        <v>0.61593295678512883</v>
      </c>
      <c r="F98" s="75">
        <v>0</v>
      </c>
      <c r="G98" s="109"/>
    </row>
    <row r="99" spans="1:8" ht="15" x14ac:dyDescent="0.2">
      <c r="A99" s="103"/>
      <c r="B99" s="106"/>
      <c r="C99" s="106"/>
      <c r="D99" s="74" t="s">
        <v>28</v>
      </c>
      <c r="E99" s="75">
        <v>0.69542103241343733</v>
      </c>
      <c r="F99" s="75">
        <v>4.8190726291991691E-2</v>
      </c>
      <c r="G99" s="109"/>
    </row>
    <row r="100" spans="1:8" ht="15.75" thickBot="1" x14ac:dyDescent="0.25">
      <c r="A100" s="104"/>
      <c r="B100" s="107"/>
      <c r="C100" s="107"/>
      <c r="D100" s="76" t="s">
        <v>29</v>
      </c>
      <c r="E100" s="77" t="s">
        <v>320</v>
      </c>
      <c r="F100" s="77" t="s">
        <v>320</v>
      </c>
      <c r="G100" s="110"/>
      <c r="H100" t="s">
        <v>317</v>
      </c>
    </row>
    <row r="101" spans="1:8" ht="15" x14ac:dyDescent="0.2">
      <c r="A101" s="102" t="s">
        <v>187</v>
      </c>
      <c r="B101" s="105" t="s">
        <v>13</v>
      </c>
      <c r="C101" s="105" t="s">
        <v>24</v>
      </c>
      <c r="D101" s="72" t="s">
        <v>25</v>
      </c>
      <c r="E101" s="73">
        <v>0.74099120912593908</v>
      </c>
      <c r="F101" s="73">
        <v>0.19059752851855963</v>
      </c>
      <c r="G101" s="108">
        <v>0.46267006836522617</v>
      </c>
    </row>
    <row r="102" spans="1:8" ht="15" x14ac:dyDescent="0.2">
      <c r="A102" s="103"/>
      <c r="B102" s="106"/>
      <c r="C102" s="106"/>
      <c r="D102" s="74" t="s">
        <v>27</v>
      </c>
      <c r="E102" s="75">
        <v>0.8556669923972382</v>
      </c>
      <c r="F102" s="75">
        <v>0.54895935124136941</v>
      </c>
      <c r="G102" s="109"/>
    </row>
    <row r="103" spans="1:8" ht="15" x14ac:dyDescent="0.2">
      <c r="A103" s="103"/>
      <c r="B103" s="106"/>
      <c r="C103" s="106"/>
      <c r="D103" s="74" t="s">
        <v>28</v>
      </c>
      <c r="E103" s="75">
        <v>0.86348234918225819</v>
      </c>
      <c r="F103" s="75">
        <v>0.57338234119455689</v>
      </c>
      <c r="G103" s="109"/>
    </row>
    <row r="104" spans="1:8" ht="15.75" thickBot="1" x14ac:dyDescent="0.25">
      <c r="A104" s="104"/>
      <c r="B104" s="107"/>
      <c r="C104" s="107"/>
      <c r="D104" s="76" t="s">
        <v>29</v>
      </c>
      <c r="E104" s="77">
        <v>0.85207713680205399</v>
      </c>
      <c r="F104" s="77">
        <v>0.53774105250641868</v>
      </c>
      <c r="G104" s="110"/>
    </row>
    <row r="105" spans="1:8" ht="15" x14ac:dyDescent="0.2">
      <c r="A105" s="102" t="s">
        <v>187</v>
      </c>
      <c r="B105" s="105" t="s">
        <v>13</v>
      </c>
      <c r="C105" s="105" t="s">
        <v>30</v>
      </c>
      <c r="D105" s="72" t="s">
        <v>25</v>
      </c>
      <c r="E105" s="73" t="s">
        <v>320</v>
      </c>
      <c r="F105" s="73" t="s">
        <v>320</v>
      </c>
      <c r="G105" s="108">
        <v>0.25307295595093876</v>
      </c>
      <c r="H105" t="s">
        <v>317</v>
      </c>
    </row>
    <row r="106" spans="1:8" ht="15" x14ac:dyDescent="0.2">
      <c r="A106" s="103"/>
      <c r="B106" s="106"/>
      <c r="C106" s="106"/>
      <c r="D106" s="74" t="s">
        <v>27</v>
      </c>
      <c r="E106" s="75">
        <v>0.6913670198601144</v>
      </c>
      <c r="F106" s="75">
        <v>3.5521937062857507E-2</v>
      </c>
      <c r="G106" s="109"/>
    </row>
    <row r="107" spans="1:8" ht="15" x14ac:dyDescent="0.2">
      <c r="A107" s="103"/>
      <c r="B107" s="106"/>
      <c r="C107" s="106"/>
      <c r="D107" s="74" t="s">
        <v>28</v>
      </c>
      <c r="E107" s="75">
        <v>0.7726843438648654</v>
      </c>
      <c r="F107" s="75">
        <v>0.28963857457770437</v>
      </c>
      <c r="G107" s="109"/>
    </row>
    <row r="108" spans="1:8" ht="15.75" thickBot="1" x14ac:dyDescent="0.25">
      <c r="A108" s="104"/>
      <c r="B108" s="107"/>
      <c r="C108" s="107"/>
      <c r="D108" s="76" t="s">
        <v>29</v>
      </c>
      <c r="E108" s="77">
        <v>0.81889867398792138</v>
      </c>
      <c r="F108" s="77">
        <v>0.4340583562122543</v>
      </c>
      <c r="G108" s="110"/>
    </row>
    <row r="109" spans="1:8" ht="15" x14ac:dyDescent="0.2">
      <c r="A109" s="102" t="s">
        <v>205</v>
      </c>
      <c r="B109" s="105" t="s">
        <v>13</v>
      </c>
      <c r="C109" s="105" t="s">
        <v>24</v>
      </c>
      <c r="D109" s="72" t="s">
        <v>25</v>
      </c>
      <c r="E109" s="73">
        <v>0.78033212728532608</v>
      </c>
      <c r="F109" s="73">
        <v>0.31353789776664404</v>
      </c>
      <c r="G109" s="108">
        <v>0.27959723091700545</v>
      </c>
    </row>
    <row r="110" spans="1:8" ht="15" x14ac:dyDescent="0.2">
      <c r="A110" s="103"/>
      <c r="B110" s="106"/>
      <c r="C110" s="106"/>
      <c r="D110" s="74" t="s">
        <v>27</v>
      </c>
      <c r="E110" s="75">
        <v>0.67331099450108434</v>
      </c>
      <c r="F110" s="75">
        <v>0</v>
      </c>
      <c r="G110" s="109"/>
    </row>
    <row r="111" spans="1:8" ht="15" x14ac:dyDescent="0.2">
      <c r="A111" s="103"/>
      <c r="B111" s="106"/>
      <c r="C111" s="106"/>
      <c r="D111" s="74" t="s">
        <v>28</v>
      </c>
      <c r="E111" s="75">
        <v>0.84808121439499917</v>
      </c>
      <c r="F111" s="75">
        <v>0.52525379498437241</v>
      </c>
      <c r="G111" s="109"/>
    </row>
    <row r="112" spans="1:8" ht="15.75" thickBot="1" x14ac:dyDescent="0.25">
      <c r="A112" s="104"/>
      <c r="B112" s="107"/>
      <c r="C112" s="107"/>
      <c r="D112" s="76" t="s">
        <v>29</v>
      </c>
      <c r="E112" s="77" t="s">
        <v>320</v>
      </c>
      <c r="F112" s="77" t="s">
        <v>320</v>
      </c>
      <c r="G112" s="110"/>
      <c r="H112" t="s">
        <v>317</v>
      </c>
    </row>
    <row r="113" spans="1:8" ht="15" x14ac:dyDescent="0.2">
      <c r="A113" s="102" t="s">
        <v>205</v>
      </c>
      <c r="B113" s="105" t="s">
        <v>13</v>
      </c>
      <c r="C113" s="105" t="s">
        <v>30</v>
      </c>
      <c r="D113" s="72" t="s">
        <v>25</v>
      </c>
      <c r="E113" s="73">
        <v>1.3716948348723539</v>
      </c>
      <c r="F113" s="73">
        <v>2.1615463589761061</v>
      </c>
      <c r="G113" s="108">
        <v>2.0745439337732665</v>
      </c>
    </row>
    <row r="114" spans="1:8" ht="15" x14ac:dyDescent="0.2">
      <c r="A114" s="103"/>
      <c r="B114" s="106"/>
      <c r="C114" s="106"/>
      <c r="D114" s="74" t="s">
        <v>27</v>
      </c>
      <c r="E114" s="75">
        <v>1.3160132827425366</v>
      </c>
      <c r="F114" s="75">
        <v>1.9875415085704271</v>
      </c>
      <c r="G114" s="109"/>
    </row>
    <row r="115" spans="1:8" ht="15" x14ac:dyDescent="0.2">
      <c r="A115" s="103"/>
      <c r="B115" s="106"/>
      <c r="C115" s="106"/>
      <c r="D115" s="74" t="s">
        <v>28</v>
      </c>
      <c r="E115" s="75" t="s">
        <v>320</v>
      </c>
      <c r="F115" s="75" t="s">
        <v>320</v>
      </c>
      <c r="G115" s="109"/>
      <c r="H115" t="s">
        <v>317</v>
      </c>
    </row>
    <row r="116" spans="1:8" ht="15.75" thickBot="1" x14ac:dyDescent="0.25">
      <c r="A116" s="104"/>
      <c r="B116" s="107"/>
      <c r="C116" s="107"/>
      <c r="D116" s="76" t="s">
        <v>29</v>
      </c>
      <c r="E116" s="77" t="s">
        <v>320</v>
      </c>
      <c r="F116" s="77" t="s">
        <v>320</v>
      </c>
      <c r="G116" s="110"/>
      <c r="H116" t="s">
        <v>317</v>
      </c>
    </row>
    <row r="117" spans="1:8" ht="15" x14ac:dyDescent="0.2">
      <c r="A117" s="102" t="s">
        <v>223</v>
      </c>
      <c r="B117" s="105" t="s">
        <v>13</v>
      </c>
      <c r="C117" s="105" t="s">
        <v>24</v>
      </c>
      <c r="D117" s="72" t="s">
        <v>25</v>
      </c>
      <c r="E117" s="73">
        <v>0.65855878943548896</v>
      </c>
      <c r="F117" s="73">
        <v>0</v>
      </c>
      <c r="G117" s="108">
        <v>0.87005560351825351</v>
      </c>
    </row>
    <row r="118" spans="1:8" ht="15" x14ac:dyDescent="0.2">
      <c r="A118" s="103"/>
      <c r="B118" s="106"/>
      <c r="C118" s="106"/>
      <c r="D118" s="74" t="s">
        <v>27</v>
      </c>
      <c r="E118" s="75">
        <v>1.061301312980846</v>
      </c>
      <c r="F118" s="75">
        <v>1.1915666030651435</v>
      </c>
      <c r="G118" s="109"/>
    </row>
    <row r="119" spans="1:8" ht="15" x14ac:dyDescent="0.2">
      <c r="A119" s="103"/>
      <c r="B119" s="106"/>
      <c r="C119" s="106"/>
      <c r="D119" s="74" t="s">
        <v>28</v>
      </c>
      <c r="E119" s="75">
        <v>1.1339520663966776</v>
      </c>
      <c r="F119" s="75">
        <v>1.4186002074896173</v>
      </c>
      <c r="G119" s="109"/>
    </row>
    <row r="120" spans="1:8" ht="15.75" thickBot="1" x14ac:dyDescent="0.25">
      <c r="A120" s="104"/>
      <c r="B120" s="107"/>
      <c r="C120" s="107"/>
      <c r="D120" s="76" t="s">
        <v>29</v>
      </c>
      <c r="E120" s="77" t="s">
        <v>320</v>
      </c>
      <c r="F120" s="77" t="s">
        <v>320</v>
      </c>
      <c r="G120" s="110"/>
      <c r="H120" s="1" t="s">
        <v>319</v>
      </c>
    </row>
    <row r="121" spans="1:8" ht="15" x14ac:dyDescent="0.2">
      <c r="A121" s="102" t="s">
        <v>223</v>
      </c>
      <c r="B121" s="105" t="s">
        <v>13</v>
      </c>
      <c r="C121" s="105" t="s">
        <v>30</v>
      </c>
      <c r="D121" s="72" t="s">
        <v>25</v>
      </c>
      <c r="E121" s="73">
        <v>0.73879153140540965</v>
      </c>
      <c r="F121" s="73">
        <v>0.18372353564190519</v>
      </c>
      <c r="G121" s="108">
        <v>0.17388837634872883</v>
      </c>
    </row>
    <row r="122" spans="1:8" ht="15" x14ac:dyDescent="0.2">
      <c r="A122" s="103"/>
      <c r="B122" s="106"/>
      <c r="C122" s="106"/>
      <c r="D122" s="74" t="s">
        <v>27</v>
      </c>
      <c r="E122" s="75">
        <v>0.71679905824303003</v>
      </c>
      <c r="F122" s="75">
        <v>0.11499705700946886</v>
      </c>
      <c r="G122" s="109"/>
    </row>
    <row r="123" spans="1:8" ht="15" x14ac:dyDescent="0.2">
      <c r="A123" s="103"/>
      <c r="B123" s="106"/>
      <c r="C123" s="106"/>
      <c r="D123" s="74" t="s">
        <v>28</v>
      </c>
      <c r="E123" s="75">
        <v>0.776621752944608</v>
      </c>
      <c r="F123" s="75">
        <v>0.3019429779519</v>
      </c>
      <c r="G123" s="109"/>
    </row>
    <row r="124" spans="1:8" ht="15.75" thickBot="1" x14ac:dyDescent="0.25">
      <c r="A124" s="104"/>
      <c r="B124" s="107"/>
      <c r="C124" s="107"/>
      <c r="D124" s="76" t="s">
        <v>29</v>
      </c>
      <c r="E124" s="77">
        <v>0.71036477913332519</v>
      </c>
      <c r="F124" s="77">
        <v>9.488993479164122E-2</v>
      </c>
      <c r="G124" s="110"/>
    </row>
    <row r="125" spans="1:8" ht="15" x14ac:dyDescent="0.2">
      <c r="A125" s="102" t="s">
        <v>241</v>
      </c>
      <c r="B125" s="105" t="s">
        <v>13</v>
      </c>
      <c r="C125" s="105" t="s">
        <v>24</v>
      </c>
      <c r="D125" s="72" t="s">
        <v>25</v>
      </c>
      <c r="E125" s="73" t="s">
        <v>320</v>
      </c>
      <c r="F125" s="73" t="s">
        <v>320</v>
      </c>
      <c r="G125" s="108">
        <v>0.46752256087357769</v>
      </c>
      <c r="H125" t="s">
        <v>317</v>
      </c>
    </row>
    <row r="126" spans="1:8" ht="15" x14ac:dyDescent="0.2">
      <c r="A126" s="103"/>
      <c r="B126" s="106"/>
      <c r="C126" s="106"/>
      <c r="D126" s="74" t="s">
        <v>27</v>
      </c>
      <c r="E126" s="75" t="s">
        <v>320</v>
      </c>
      <c r="F126" s="75" t="s">
        <v>320</v>
      </c>
      <c r="G126" s="109"/>
      <c r="H126" t="s">
        <v>317</v>
      </c>
    </row>
    <row r="127" spans="1:8" ht="15" x14ac:dyDescent="0.2">
      <c r="A127" s="103"/>
      <c r="B127" s="106"/>
      <c r="C127" s="106"/>
      <c r="D127" s="74" t="s">
        <v>28</v>
      </c>
      <c r="E127" s="75">
        <v>0.82960721947954486</v>
      </c>
      <c r="F127" s="75">
        <v>0.46752256087357769</v>
      </c>
      <c r="G127" s="109"/>
    </row>
    <row r="128" spans="1:8" ht="15.75" thickBot="1" x14ac:dyDescent="0.25">
      <c r="A128" s="104"/>
      <c r="B128" s="107"/>
      <c r="C128" s="107"/>
      <c r="D128" s="76" t="s">
        <v>29</v>
      </c>
      <c r="E128" s="77" t="s">
        <v>320</v>
      </c>
      <c r="F128" s="77" t="s">
        <v>320</v>
      </c>
      <c r="G128" s="110"/>
      <c r="H128" t="s">
        <v>317</v>
      </c>
    </row>
    <row r="129" spans="1:8" ht="15" x14ac:dyDescent="0.2">
      <c r="A129" s="102" t="s">
        <v>241</v>
      </c>
      <c r="B129" s="105" t="s">
        <v>13</v>
      </c>
      <c r="C129" s="105" t="s">
        <v>30</v>
      </c>
      <c r="D129" s="72" t="s">
        <v>25</v>
      </c>
      <c r="E129" s="73" t="s">
        <v>320</v>
      </c>
      <c r="F129" s="73" t="s">
        <v>320</v>
      </c>
      <c r="G129" s="108">
        <v>0</v>
      </c>
    </row>
    <row r="130" spans="1:8" ht="15" x14ac:dyDescent="0.2">
      <c r="A130" s="103"/>
      <c r="B130" s="106"/>
      <c r="C130" s="106"/>
      <c r="D130" s="74" t="s">
        <v>27</v>
      </c>
      <c r="E130" s="75" t="s">
        <v>320</v>
      </c>
      <c r="F130" s="75" t="s">
        <v>320</v>
      </c>
      <c r="G130" s="109"/>
    </row>
    <row r="131" spans="1:8" ht="15" x14ac:dyDescent="0.2">
      <c r="A131" s="103"/>
      <c r="B131" s="106"/>
      <c r="C131" s="106"/>
      <c r="D131" s="74" t="s">
        <v>28</v>
      </c>
      <c r="E131" s="75">
        <v>0.60552437919987157</v>
      </c>
      <c r="F131" s="75">
        <v>0</v>
      </c>
      <c r="G131" s="109"/>
    </row>
    <row r="132" spans="1:8" ht="15.75" thickBot="1" x14ac:dyDescent="0.25">
      <c r="A132" s="104"/>
      <c r="B132" s="107"/>
      <c r="C132" s="107"/>
      <c r="D132" s="76" t="s">
        <v>29</v>
      </c>
      <c r="E132" s="77">
        <v>0.65688355449584013</v>
      </c>
      <c r="F132" s="77">
        <v>0</v>
      </c>
      <c r="G132" s="110"/>
    </row>
    <row r="133" spans="1:8" ht="15" x14ac:dyDescent="0.2">
      <c r="A133" s="102" t="s">
        <v>259</v>
      </c>
      <c r="B133" s="105" t="s">
        <v>13</v>
      </c>
      <c r="C133" s="105" t="s">
        <v>24</v>
      </c>
      <c r="D133" s="72" t="s">
        <v>25</v>
      </c>
      <c r="E133" s="73">
        <v>1.8097638982265283</v>
      </c>
      <c r="F133" s="73">
        <v>3.5305121819579011</v>
      </c>
      <c r="G133" s="108">
        <v>1.5572827234547022</v>
      </c>
    </row>
    <row r="134" spans="1:8" ht="15" x14ac:dyDescent="0.2">
      <c r="A134" s="103"/>
      <c r="B134" s="106"/>
      <c r="C134" s="106"/>
      <c r="D134" s="74" t="s">
        <v>27</v>
      </c>
      <c r="E134" s="75">
        <v>0.61705673216647883</v>
      </c>
      <c r="F134" s="75">
        <v>0</v>
      </c>
      <c r="G134" s="109"/>
    </row>
    <row r="135" spans="1:8" ht="15" x14ac:dyDescent="0.2">
      <c r="A135" s="103"/>
      <c r="B135" s="106"/>
      <c r="C135" s="106"/>
      <c r="D135" s="74" t="s">
        <v>28</v>
      </c>
      <c r="E135" s="75">
        <v>1.2475109865655947</v>
      </c>
      <c r="F135" s="75">
        <v>1.7734718330174835</v>
      </c>
      <c r="G135" s="109"/>
    </row>
    <row r="136" spans="1:8" ht="15.75" thickBot="1" x14ac:dyDescent="0.25">
      <c r="A136" s="104"/>
      <c r="B136" s="107"/>
      <c r="C136" s="107"/>
      <c r="D136" s="76" t="s">
        <v>29</v>
      </c>
      <c r="E136" s="77">
        <v>0.97604700122989596</v>
      </c>
      <c r="F136" s="77">
        <v>0.92514687884342484</v>
      </c>
      <c r="G136" s="110"/>
    </row>
    <row r="137" spans="1:8" ht="15" x14ac:dyDescent="0.2">
      <c r="A137" s="102" t="s">
        <v>259</v>
      </c>
      <c r="B137" s="105" t="s">
        <v>13</v>
      </c>
      <c r="C137" s="105" t="s">
        <v>30</v>
      </c>
      <c r="D137" s="72" t="s">
        <v>25</v>
      </c>
      <c r="E137" s="73" t="s">
        <v>320</v>
      </c>
      <c r="F137" s="73" t="s">
        <v>320</v>
      </c>
      <c r="G137" s="108">
        <v>0.14482560672812814</v>
      </c>
      <c r="H137" t="s">
        <v>317</v>
      </c>
    </row>
    <row r="138" spans="1:8" ht="15" x14ac:dyDescent="0.2">
      <c r="A138" s="103"/>
      <c r="B138" s="106"/>
      <c r="C138" s="106"/>
      <c r="D138" s="74" t="s">
        <v>27</v>
      </c>
      <c r="E138" s="75">
        <v>0.70013786506237707</v>
      </c>
      <c r="F138" s="75">
        <v>6.293082831992837E-2</v>
      </c>
      <c r="G138" s="109"/>
    </row>
    <row r="139" spans="1:8" ht="15" x14ac:dyDescent="0.2">
      <c r="A139" s="103"/>
      <c r="B139" s="106"/>
      <c r="C139" s="106"/>
      <c r="D139" s="74" t="s">
        <v>28</v>
      </c>
      <c r="E139" s="75">
        <v>0.73828232798042936</v>
      </c>
      <c r="F139" s="75">
        <v>0.18213227493884179</v>
      </c>
      <c r="G139" s="109"/>
    </row>
    <row r="140" spans="1:8" ht="15.75" thickBot="1" x14ac:dyDescent="0.25">
      <c r="A140" s="104"/>
      <c r="B140" s="107"/>
      <c r="C140" s="107"/>
      <c r="D140" s="76" t="s">
        <v>29</v>
      </c>
      <c r="E140" s="77">
        <v>0.74061238941619656</v>
      </c>
      <c r="F140" s="77">
        <v>0.18941371692561426</v>
      </c>
      <c r="G140" s="110"/>
    </row>
    <row r="141" spans="1:8" ht="15" x14ac:dyDescent="0.2">
      <c r="A141" s="102" t="s">
        <v>277</v>
      </c>
      <c r="B141" s="105" t="s">
        <v>13</v>
      </c>
      <c r="C141" s="105" t="s">
        <v>24</v>
      </c>
      <c r="D141" s="72" t="s">
        <v>25</v>
      </c>
      <c r="E141" s="73">
        <v>0.71593441780710887</v>
      </c>
      <c r="F141" s="73">
        <v>0.11229505564721523</v>
      </c>
      <c r="G141" s="108">
        <v>0.49003838875496741</v>
      </c>
    </row>
    <row r="142" spans="1:8" ht="15" x14ac:dyDescent="0.2">
      <c r="A142" s="103"/>
      <c r="B142" s="106"/>
      <c r="C142" s="106"/>
      <c r="D142" s="74" t="s">
        <v>27</v>
      </c>
      <c r="E142" s="75">
        <v>0.96779145768402974</v>
      </c>
      <c r="F142" s="75">
        <v>0.89934830526259291</v>
      </c>
      <c r="G142" s="109"/>
    </row>
    <row r="143" spans="1:8" ht="15" x14ac:dyDescent="0.2">
      <c r="A143" s="103"/>
      <c r="B143" s="106"/>
      <c r="C143" s="106"/>
      <c r="D143" s="74" t="s">
        <v>28</v>
      </c>
      <c r="E143" s="75">
        <v>0.86821037678548452</v>
      </c>
      <c r="F143" s="75">
        <v>0.58815742745463917</v>
      </c>
      <c r="G143" s="109"/>
    </row>
    <row r="144" spans="1:8" ht="15.75" thickBot="1" x14ac:dyDescent="0.25">
      <c r="A144" s="104"/>
      <c r="B144" s="107"/>
      <c r="C144" s="107"/>
      <c r="D144" s="76" t="s">
        <v>29</v>
      </c>
      <c r="E144" s="77">
        <v>0.79531288532973521</v>
      </c>
      <c r="F144" s="77">
        <v>0.36035276665542254</v>
      </c>
      <c r="G144" s="110"/>
    </row>
    <row r="145" spans="1:8" ht="15" x14ac:dyDescent="0.2">
      <c r="A145" s="102" t="s">
        <v>277</v>
      </c>
      <c r="B145" s="105" t="s">
        <v>13</v>
      </c>
      <c r="C145" s="105" t="s">
        <v>30</v>
      </c>
      <c r="D145" s="72" t="s">
        <v>25</v>
      </c>
      <c r="E145" s="73" t="s">
        <v>320</v>
      </c>
      <c r="F145" s="73" t="s">
        <v>320</v>
      </c>
      <c r="G145" s="108">
        <v>0.12577913424691339</v>
      </c>
      <c r="H145" t="s">
        <v>317</v>
      </c>
    </row>
    <row r="146" spans="1:8" ht="15" x14ac:dyDescent="0.2">
      <c r="A146" s="103"/>
      <c r="B146" s="106"/>
      <c r="C146" s="106"/>
      <c r="D146" s="74" t="s">
        <v>27</v>
      </c>
      <c r="E146" s="75">
        <v>0.94650238336075121</v>
      </c>
      <c r="F146" s="75">
        <v>0.83281994800234749</v>
      </c>
      <c r="G146" s="109"/>
    </row>
    <row r="147" spans="1:8" ht="15" x14ac:dyDescent="0.2">
      <c r="A147" s="103"/>
      <c r="B147" s="106"/>
      <c r="C147" s="106"/>
      <c r="D147" s="74" t="s">
        <v>28</v>
      </c>
      <c r="E147" s="75">
        <v>0.61363798957442983</v>
      </c>
      <c r="F147" s="75">
        <v>0</v>
      </c>
      <c r="G147" s="109"/>
    </row>
    <row r="148" spans="1:8" ht="15.75" thickBot="1" x14ac:dyDescent="0.25">
      <c r="A148" s="104"/>
      <c r="B148" s="107"/>
      <c r="C148" s="107"/>
      <c r="D148" s="76" t="s">
        <v>29</v>
      </c>
      <c r="E148" s="77">
        <v>1.0798481998880469</v>
      </c>
      <c r="F148" s="77">
        <v>1.2495256246501467</v>
      </c>
      <c r="G148" s="110"/>
    </row>
    <row r="149" spans="1:8" ht="15" x14ac:dyDescent="0.2">
      <c r="A149" s="102" t="s">
        <v>295</v>
      </c>
      <c r="B149" s="105" t="s">
        <v>13</v>
      </c>
      <c r="C149" s="105" t="s">
        <v>24</v>
      </c>
      <c r="D149" s="72" t="s">
        <v>25</v>
      </c>
      <c r="E149" s="73">
        <v>0.70381876787347897</v>
      </c>
      <c r="F149" s="73">
        <v>7.4433649604621788E-2</v>
      </c>
      <c r="G149" s="108">
        <v>0.12003322222341531</v>
      </c>
    </row>
    <row r="150" spans="1:8" ht="15" x14ac:dyDescent="0.2">
      <c r="A150" s="103"/>
      <c r="B150" s="106"/>
      <c r="C150" s="106"/>
      <c r="D150" s="74" t="s">
        <v>27</v>
      </c>
      <c r="E150" s="75">
        <v>0.68253247787609528</v>
      </c>
      <c r="F150" s="75">
        <v>7.9139933627977652E-3</v>
      </c>
      <c r="G150" s="109"/>
    </row>
    <row r="151" spans="1:8" ht="15" x14ac:dyDescent="0.2">
      <c r="A151" s="103"/>
      <c r="B151" s="106"/>
      <c r="C151" s="106"/>
      <c r="D151" s="74" t="s">
        <v>28</v>
      </c>
      <c r="E151" s="75">
        <v>0.75216714932123252</v>
      </c>
      <c r="F151" s="75">
        <v>0.22552234162885165</v>
      </c>
      <c r="G151" s="109"/>
    </row>
    <row r="152" spans="1:8" ht="15.75" thickBot="1" x14ac:dyDescent="0.25">
      <c r="A152" s="104"/>
      <c r="B152" s="107"/>
      <c r="C152" s="107"/>
      <c r="D152" s="76" t="s">
        <v>29</v>
      </c>
      <c r="E152" s="77">
        <v>0.7351241293751648</v>
      </c>
      <c r="F152" s="77">
        <v>0.17226290429739002</v>
      </c>
      <c r="G152" s="110"/>
    </row>
    <row r="153" spans="1:8" ht="15" x14ac:dyDescent="0.2">
      <c r="A153" s="102" t="s">
        <v>295</v>
      </c>
      <c r="B153" s="105" t="s">
        <v>13</v>
      </c>
      <c r="C153" s="105" t="s">
        <v>30</v>
      </c>
      <c r="D153" s="72" t="s">
        <v>25</v>
      </c>
      <c r="E153" s="73">
        <v>0.74844956311181787</v>
      </c>
      <c r="F153" s="73">
        <v>0.21390488472443087</v>
      </c>
      <c r="G153" s="108">
        <v>0.26192766476654467</v>
      </c>
    </row>
    <row r="154" spans="1:8" ht="15" x14ac:dyDescent="0.2">
      <c r="A154" s="103"/>
      <c r="B154" s="106"/>
      <c r="C154" s="106"/>
      <c r="D154" s="74" t="s">
        <v>27</v>
      </c>
      <c r="E154" s="75">
        <v>0.829279031277527</v>
      </c>
      <c r="F154" s="75">
        <v>0.46649697274227186</v>
      </c>
      <c r="G154" s="109"/>
    </row>
    <row r="155" spans="1:8" ht="15" x14ac:dyDescent="0.2">
      <c r="A155" s="103"/>
      <c r="B155" s="106"/>
      <c r="C155" s="106"/>
      <c r="D155" s="74" t="s">
        <v>28</v>
      </c>
      <c r="E155" s="75">
        <v>0.71228996701334713</v>
      </c>
      <c r="F155" s="75">
        <v>0.10090614691670978</v>
      </c>
      <c r="G155" s="109"/>
    </row>
    <row r="156" spans="1:8" ht="15.75" thickBot="1" x14ac:dyDescent="0.25">
      <c r="A156" s="104"/>
      <c r="B156" s="107"/>
      <c r="C156" s="107"/>
      <c r="D156" s="76" t="s">
        <v>29</v>
      </c>
      <c r="E156" s="77">
        <v>0.76524884949848515</v>
      </c>
      <c r="F156" s="77">
        <v>0.26640265468276614</v>
      </c>
      <c r="G156" s="110"/>
    </row>
  </sheetData>
  <mergeCells count="117">
    <mergeCell ref="A149:A152"/>
    <mergeCell ref="B149:B152"/>
    <mergeCell ref="C149:C152"/>
    <mergeCell ref="G149:G152"/>
    <mergeCell ref="A153:A156"/>
    <mergeCell ref="B153:B156"/>
    <mergeCell ref="C153:C156"/>
    <mergeCell ref="G153:G156"/>
    <mergeCell ref="A141:A144"/>
    <mergeCell ref="B141:B144"/>
    <mergeCell ref="C141:C144"/>
    <mergeCell ref="G141:G144"/>
    <mergeCell ref="A145:A148"/>
    <mergeCell ref="B145:B148"/>
    <mergeCell ref="C145:C148"/>
    <mergeCell ref="G145:G148"/>
    <mergeCell ref="A133:A136"/>
    <mergeCell ref="B133:B136"/>
    <mergeCell ref="C133:C136"/>
    <mergeCell ref="G133:G136"/>
    <mergeCell ref="A137:A140"/>
    <mergeCell ref="B137:B140"/>
    <mergeCell ref="C137:C140"/>
    <mergeCell ref="G137:G140"/>
    <mergeCell ref="A125:A128"/>
    <mergeCell ref="B125:B128"/>
    <mergeCell ref="C125:C128"/>
    <mergeCell ref="G125:G128"/>
    <mergeCell ref="A129:A132"/>
    <mergeCell ref="B129:B132"/>
    <mergeCell ref="C129:C132"/>
    <mergeCell ref="G129:G132"/>
    <mergeCell ref="A117:A120"/>
    <mergeCell ref="B117:B120"/>
    <mergeCell ref="C117:C120"/>
    <mergeCell ref="G117:G120"/>
    <mergeCell ref="A121:A124"/>
    <mergeCell ref="B121:B124"/>
    <mergeCell ref="C121:C124"/>
    <mergeCell ref="G121:G124"/>
    <mergeCell ref="A109:A112"/>
    <mergeCell ref="B109:B112"/>
    <mergeCell ref="C109:C112"/>
    <mergeCell ref="G109:G112"/>
    <mergeCell ref="A113:A116"/>
    <mergeCell ref="B113:B116"/>
    <mergeCell ref="C113:C116"/>
    <mergeCell ref="G113:G116"/>
    <mergeCell ref="A101:A104"/>
    <mergeCell ref="B101:B104"/>
    <mergeCell ref="C101:C104"/>
    <mergeCell ref="G101:G104"/>
    <mergeCell ref="A105:A108"/>
    <mergeCell ref="B105:B108"/>
    <mergeCell ref="C105:C108"/>
    <mergeCell ref="G105:G108"/>
    <mergeCell ref="A93:A96"/>
    <mergeCell ref="B93:B96"/>
    <mergeCell ref="C93:C96"/>
    <mergeCell ref="G93:G96"/>
    <mergeCell ref="A97:A100"/>
    <mergeCell ref="B97:B100"/>
    <mergeCell ref="C97:C100"/>
    <mergeCell ref="G97:G100"/>
    <mergeCell ref="A85:A88"/>
    <mergeCell ref="B85:B88"/>
    <mergeCell ref="C85:C88"/>
    <mergeCell ref="G85:G88"/>
    <mergeCell ref="A89:A92"/>
    <mergeCell ref="B89:B92"/>
    <mergeCell ref="C89:C92"/>
    <mergeCell ref="G89:G92"/>
    <mergeCell ref="A73:A76"/>
    <mergeCell ref="B73:B76"/>
    <mergeCell ref="C73:C76"/>
    <mergeCell ref="G73:G76"/>
    <mergeCell ref="A77:A80"/>
    <mergeCell ref="B77:B80"/>
    <mergeCell ref="C77:C80"/>
    <mergeCell ref="G77:G80"/>
    <mergeCell ref="G61:G64"/>
    <mergeCell ref="A65:A68"/>
    <mergeCell ref="B65:B68"/>
    <mergeCell ref="C65:C68"/>
    <mergeCell ref="G65:G68"/>
    <mergeCell ref="G45:G48"/>
    <mergeCell ref="A49:A52"/>
    <mergeCell ref="B49:B52"/>
    <mergeCell ref="C49:C52"/>
    <mergeCell ref="G49:G52"/>
    <mergeCell ref="A45:A48"/>
    <mergeCell ref="B45:B48"/>
    <mergeCell ref="C45:C48"/>
    <mergeCell ref="B8:B9"/>
    <mergeCell ref="F8:F9"/>
    <mergeCell ref="B43:B44"/>
    <mergeCell ref="F43:F44"/>
    <mergeCell ref="G43:G44"/>
    <mergeCell ref="A81:A84"/>
    <mergeCell ref="B81:B84"/>
    <mergeCell ref="C81:C84"/>
    <mergeCell ref="G81:G84"/>
    <mergeCell ref="A53:A56"/>
    <mergeCell ref="B53:B56"/>
    <mergeCell ref="C53:C56"/>
    <mergeCell ref="G53:G56"/>
    <mergeCell ref="A57:A60"/>
    <mergeCell ref="B57:B60"/>
    <mergeCell ref="C57:C60"/>
    <mergeCell ref="G57:G60"/>
    <mergeCell ref="A69:A72"/>
    <mergeCell ref="B69:B72"/>
    <mergeCell ref="C69:C72"/>
    <mergeCell ref="G69:G72"/>
    <mergeCell ref="A61:A64"/>
    <mergeCell ref="B61:B64"/>
    <mergeCell ref="C61:C64"/>
  </mergeCells>
  <conditionalFormatting sqref="H22:H23">
    <cfRule type="duplicateValues" dxfId="0" priority="1"/>
  </conditionalFormatting>
  <pageMargins left="0.7" right="0.7" top="0.75" bottom="0.75" header="0.3" footer="0.3"/>
  <pageSetup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139</v>
      </c>
      <c r="B4"/>
      <c r="C4"/>
      <c r="D4"/>
      <c r="F4" s="41">
        <v>0.82395833333333324</v>
      </c>
      <c r="G4" t="s">
        <v>133</v>
      </c>
      <c r="H4">
        <v>0</v>
      </c>
      <c r="I4">
        <v>0.88</v>
      </c>
      <c r="J4" t="s">
        <v>134</v>
      </c>
      <c r="K4" t="s">
        <v>60</v>
      </c>
      <c r="L4">
        <v>31672.758000000002</v>
      </c>
      <c r="M4">
        <v>1</v>
      </c>
      <c r="N4">
        <v>65834.766000000003</v>
      </c>
      <c r="O4">
        <v>0.48109471521475444</v>
      </c>
      <c r="P4">
        <v>1.07</v>
      </c>
    </row>
    <row r="5" spans="1:19" x14ac:dyDescent="0.2">
      <c r="A5" t="s">
        <v>140</v>
      </c>
      <c r="B5"/>
      <c r="C5"/>
      <c r="D5"/>
      <c r="F5" s="41">
        <v>0.82592592592592595</v>
      </c>
      <c r="G5" t="s">
        <v>133</v>
      </c>
      <c r="H5">
        <v>0</v>
      </c>
      <c r="I5">
        <v>0.87</v>
      </c>
      <c r="J5" t="s">
        <v>134</v>
      </c>
      <c r="K5" t="s">
        <v>60</v>
      </c>
      <c r="L5">
        <v>34698.68</v>
      </c>
      <c r="M5">
        <v>1</v>
      </c>
      <c r="N5">
        <v>63153.105000000003</v>
      </c>
      <c r="O5">
        <v>0.54943743462811523</v>
      </c>
      <c r="P5">
        <v>1.07</v>
      </c>
    </row>
    <row r="6" spans="1:19" x14ac:dyDescent="0.2">
      <c r="A6" t="s">
        <v>141</v>
      </c>
      <c r="B6"/>
      <c r="C6"/>
      <c r="D6"/>
      <c r="F6" s="41">
        <v>0.82788194444444441</v>
      </c>
      <c r="G6" t="s">
        <v>133</v>
      </c>
      <c r="H6">
        <v>0</v>
      </c>
      <c r="I6">
        <v>0.88</v>
      </c>
      <c r="J6" t="s">
        <v>134</v>
      </c>
      <c r="K6" t="s">
        <v>60</v>
      </c>
      <c r="L6">
        <v>32243.425999999999</v>
      </c>
      <c r="M6">
        <v>1</v>
      </c>
      <c r="N6">
        <v>66472.202999999994</v>
      </c>
      <c r="O6">
        <v>0.48506630658833438</v>
      </c>
      <c r="P6">
        <v>1.07</v>
      </c>
    </row>
    <row r="7" spans="1:19" x14ac:dyDescent="0.2">
      <c r="A7" t="s">
        <v>142</v>
      </c>
      <c r="B7"/>
      <c r="C7"/>
      <c r="D7"/>
      <c r="F7" s="41">
        <v>0.82984953703703701</v>
      </c>
      <c r="G7" t="s">
        <v>133</v>
      </c>
      <c r="H7">
        <v>0</v>
      </c>
      <c r="I7">
        <v>0.87</v>
      </c>
      <c r="J7" t="s">
        <v>134</v>
      </c>
      <c r="K7" t="s">
        <v>60</v>
      </c>
      <c r="L7">
        <v>37388.171999999999</v>
      </c>
      <c r="M7">
        <v>1</v>
      </c>
      <c r="N7">
        <v>64438.315999999999</v>
      </c>
      <c r="O7">
        <v>0.58021646624036538</v>
      </c>
      <c r="P7">
        <v>1.07</v>
      </c>
    </row>
    <row r="8" spans="1:19" x14ac:dyDescent="0.2">
      <c r="A8" t="s">
        <v>135</v>
      </c>
      <c r="B8"/>
      <c r="C8"/>
      <c r="D8"/>
      <c r="F8" s="41">
        <v>0.81413194444444448</v>
      </c>
      <c r="G8" t="s">
        <v>133</v>
      </c>
      <c r="H8">
        <v>0</v>
      </c>
      <c r="I8">
        <v>0.87</v>
      </c>
      <c r="J8" t="s">
        <v>134</v>
      </c>
      <c r="K8" t="s">
        <v>60</v>
      </c>
      <c r="L8">
        <v>35130.082000000002</v>
      </c>
      <c r="M8">
        <v>1</v>
      </c>
      <c r="N8">
        <v>62006.148000000001</v>
      </c>
      <c r="O8">
        <v>0.56655804517964903</v>
      </c>
      <c r="P8">
        <v>1.07</v>
      </c>
    </row>
    <row r="9" spans="1:19" x14ac:dyDescent="0.2">
      <c r="A9" t="s">
        <v>136</v>
      </c>
      <c r="B9"/>
      <c r="C9"/>
      <c r="D9"/>
      <c r="F9" s="41">
        <v>0.81609953703703697</v>
      </c>
      <c r="G9" t="s">
        <v>133</v>
      </c>
      <c r="H9">
        <v>0</v>
      </c>
      <c r="I9">
        <v>0.87</v>
      </c>
      <c r="J9" t="s">
        <v>134</v>
      </c>
      <c r="K9" t="s">
        <v>60</v>
      </c>
      <c r="L9">
        <v>64163.815999999999</v>
      </c>
      <c r="M9">
        <v>1</v>
      </c>
      <c r="N9">
        <v>64443.773000000001</v>
      </c>
      <c r="O9">
        <v>0.99565579439304397</v>
      </c>
      <c r="P9">
        <v>1.07</v>
      </c>
    </row>
    <row r="10" spans="1:19" x14ac:dyDescent="0.2">
      <c r="A10" t="s">
        <v>137</v>
      </c>
      <c r="B10"/>
      <c r="C10"/>
      <c r="D10"/>
      <c r="F10" s="41">
        <v>0.81806712962962969</v>
      </c>
      <c r="G10" t="s">
        <v>133</v>
      </c>
      <c r="H10">
        <v>0</v>
      </c>
      <c r="I10">
        <v>0.88</v>
      </c>
      <c r="J10" t="s">
        <v>134</v>
      </c>
      <c r="K10" t="s">
        <v>60</v>
      </c>
      <c r="L10">
        <v>45943.421999999999</v>
      </c>
      <c r="M10">
        <v>1</v>
      </c>
      <c r="N10">
        <v>66912.391000000003</v>
      </c>
      <c r="O10">
        <v>0.68662053938559742</v>
      </c>
      <c r="P10">
        <v>1.07</v>
      </c>
    </row>
    <row r="11" spans="1:19" x14ac:dyDescent="0.2">
      <c r="A11" t="s">
        <v>138</v>
      </c>
      <c r="B11"/>
      <c r="C11"/>
      <c r="D11"/>
      <c r="F11" s="41">
        <v>0.82002314814814825</v>
      </c>
      <c r="G11" t="s">
        <v>133</v>
      </c>
      <c r="H11">
        <v>0</v>
      </c>
      <c r="I11">
        <v>0.88</v>
      </c>
      <c r="J11" t="s">
        <v>134</v>
      </c>
      <c r="K11" t="s">
        <v>60</v>
      </c>
      <c r="L11" s="87">
        <v>43406.805</v>
      </c>
      <c r="M11">
        <v>1</v>
      </c>
      <c r="N11">
        <v>63136.91</v>
      </c>
      <c r="O11">
        <v>0.68750284104812853</v>
      </c>
      <c r="P11">
        <v>1.07</v>
      </c>
    </row>
    <row r="12" spans="1:19" x14ac:dyDescent="0.2">
      <c r="A12" t="s">
        <v>58</v>
      </c>
      <c r="B12"/>
      <c r="C12"/>
      <c r="D12"/>
      <c r="F12" s="41">
        <v>0.69557870370370367</v>
      </c>
      <c r="G12" t="s">
        <v>133</v>
      </c>
      <c r="H12">
        <v>0</v>
      </c>
      <c r="I12">
        <v>0.87</v>
      </c>
      <c r="J12" t="s">
        <v>134</v>
      </c>
      <c r="K12" t="s">
        <v>60</v>
      </c>
      <c r="L12">
        <v>0.38900000000000001</v>
      </c>
      <c r="M12">
        <v>1</v>
      </c>
      <c r="N12">
        <v>92132</v>
      </c>
      <c r="O12">
        <v>4.2222029262362695E-6</v>
      </c>
      <c r="P12">
        <v>1.0900000000000001</v>
      </c>
    </row>
    <row r="13" spans="1:19" x14ac:dyDescent="0.2">
      <c r="A13" t="s">
        <v>61</v>
      </c>
      <c r="B13"/>
      <c r="C13"/>
      <c r="D13"/>
      <c r="F13" s="41">
        <v>0.6975231481481482</v>
      </c>
      <c r="G13" t="s">
        <v>133</v>
      </c>
      <c r="H13">
        <v>0</v>
      </c>
      <c r="I13">
        <v>0.88</v>
      </c>
      <c r="J13" t="s">
        <v>134</v>
      </c>
      <c r="K13" t="s">
        <v>62</v>
      </c>
      <c r="L13">
        <v>1.4E-2</v>
      </c>
      <c r="M13">
        <v>1</v>
      </c>
      <c r="N13">
        <v>92342.960999999996</v>
      </c>
      <c r="O13">
        <v>1.5160874037816485E-7</v>
      </c>
      <c r="P13">
        <v>1.05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139</v>
      </c>
      <c r="B17" s="48">
        <v>31672.758000000002</v>
      </c>
      <c r="C17" s="48">
        <v>65834.766000000003</v>
      </c>
      <c r="D17" s="49">
        <v>0.48109471521475444</v>
      </c>
      <c r="E17" s="50">
        <v>0.48109252830892113</v>
      </c>
      <c r="F17" s="51">
        <v>0.92480121087872325</v>
      </c>
      <c r="G17" s="52">
        <v>0.7650037839960101</v>
      </c>
    </row>
    <row r="18" spans="1:12" ht="13.5" thickBot="1" x14ac:dyDescent="0.25">
      <c r="A18" s="53" t="s">
        <v>140</v>
      </c>
      <c r="B18" s="54">
        <v>34698.68</v>
      </c>
      <c r="C18" s="54">
        <v>63153.105000000003</v>
      </c>
      <c r="D18" s="55">
        <v>0.54943743462811523</v>
      </c>
      <c r="E18" s="56">
        <v>0.54943524772228192</v>
      </c>
      <c r="F18" s="57">
        <v>0.52623878407309377</v>
      </c>
      <c r="G18" s="52">
        <v>-0.48050379977158192</v>
      </c>
      <c r="H18" t="s">
        <v>317</v>
      </c>
    </row>
    <row r="19" spans="1:12" ht="13.5" thickBot="1" x14ac:dyDescent="0.25">
      <c r="A19" s="53" t="s">
        <v>141</v>
      </c>
      <c r="B19" s="54">
        <v>32243.425999999999</v>
      </c>
      <c r="C19" s="54">
        <v>66472.202999999994</v>
      </c>
      <c r="D19" s="55">
        <v>0.48506630658833438</v>
      </c>
      <c r="E19" s="56">
        <v>0.48506411968250107</v>
      </c>
      <c r="F19" s="57">
        <v>0.76308992014235577</v>
      </c>
      <c r="G19" s="52">
        <v>0.25965600044486181</v>
      </c>
    </row>
    <row r="20" spans="1:12" ht="13.5" thickBot="1" x14ac:dyDescent="0.25">
      <c r="A20" s="53" t="s">
        <v>142</v>
      </c>
      <c r="B20" s="54">
        <v>37388.171999999999</v>
      </c>
      <c r="C20" s="54">
        <v>64438.315999999999</v>
      </c>
      <c r="D20" s="55">
        <v>0.58021646624036538</v>
      </c>
      <c r="E20" s="56">
        <v>0.58021427933453207</v>
      </c>
      <c r="F20" s="57">
        <v>0.76211061124839952</v>
      </c>
      <c r="G20" s="52">
        <v>0.25659566015124852</v>
      </c>
    </row>
    <row r="21" spans="1:12" ht="13.5" thickBot="1" x14ac:dyDescent="0.25">
      <c r="A21" s="53" t="s">
        <v>135</v>
      </c>
      <c r="B21" s="54">
        <v>35130.082000000002</v>
      </c>
      <c r="C21" s="54">
        <v>62006.148000000001</v>
      </c>
      <c r="D21" s="55">
        <v>0.56655804517964903</v>
      </c>
      <c r="E21" s="56">
        <v>0.56655585827381572</v>
      </c>
      <c r="F21" s="58" t="s">
        <v>54</v>
      </c>
      <c r="G21" s="59" t="s">
        <v>54</v>
      </c>
    </row>
    <row r="22" spans="1:12" ht="13.5" thickBot="1" x14ac:dyDescent="0.25">
      <c r="A22" s="53" t="s">
        <v>136</v>
      </c>
      <c r="B22" s="54">
        <v>64163.815999999999</v>
      </c>
      <c r="C22" s="54">
        <v>64443.773000000001</v>
      </c>
      <c r="D22" s="55">
        <v>0.99565579439304397</v>
      </c>
      <c r="E22" s="56">
        <v>0.99565360748721066</v>
      </c>
      <c r="F22" s="60">
        <v>0.81666724742315944</v>
      </c>
      <c r="G22" s="60">
        <v>0.42708514819737348</v>
      </c>
    </row>
    <row r="23" spans="1:12" ht="13.5" thickBot="1" x14ac:dyDescent="0.25">
      <c r="A23" s="53" t="s">
        <v>137</v>
      </c>
      <c r="B23" s="54">
        <v>45943.421999999999</v>
      </c>
      <c r="C23" s="54">
        <v>66912.391000000003</v>
      </c>
      <c r="D23" s="55">
        <v>0.68662053938559742</v>
      </c>
      <c r="E23" s="56">
        <v>0.6866183524797641</v>
      </c>
    </row>
    <row r="24" spans="1:12" ht="13.5" thickBot="1" x14ac:dyDescent="0.25">
      <c r="A24" s="53" t="s">
        <v>138</v>
      </c>
      <c r="B24" s="54">
        <v>43406.805</v>
      </c>
      <c r="C24" s="54">
        <v>63136.91</v>
      </c>
      <c r="D24" s="55">
        <v>0.68750284104812853</v>
      </c>
      <c r="E24" s="56">
        <v>0.68750065414229522</v>
      </c>
      <c r="F24" s="58" t="s">
        <v>55</v>
      </c>
      <c r="G24" s="46">
        <v>0.32</v>
      </c>
    </row>
    <row r="25" spans="1:12" x14ac:dyDescent="0.2">
      <c r="A25" s="53" t="s">
        <v>58</v>
      </c>
      <c r="B25" s="54">
        <v>0.38900000000000001</v>
      </c>
      <c r="C25" s="54">
        <v>92132</v>
      </c>
      <c r="D25" s="55">
        <v>4.2222029262362695E-6</v>
      </c>
      <c r="E25" s="56"/>
      <c r="K25" s="61"/>
    </row>
    <row r="26" spans="1:12" ht="13.5" thickBot="1" x14ac:dyDescent="0.25">
      <c r="A26" s="62" t="s">
        <v>61</v>
      </c>
      <c r="B26" s="63">
        <v>1.4E-2</v>
      </c>
      <c r="C26" s="63">
        <v>92342.960999999996</v>
      </c>
      <c r="D26" s="64">
        <v>1.5160874037816485E-7</v>
      </c>
      <c r="E26" s="65">
        <v>2.1869058333072172E-6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147</v>
      </c>
      <c r="B4"/>
      <c r="C4"/>
      <c r="D4"/>
      <c r="F4" s="41">
        <v>0.20287037037037037</v>
      </c>
      <c r="G4" t="s">
        <v>133</v>
      </c>
      <c r="H4">
        <v>0</v>
      </c>
      <c r="I4">
        <v>0.87</v>
      </c>
      <c r="J4" t="s">
        <v>134</v>
      </c>
      <c r="K4" t="s">
        <v>60</v>
      </c>
      <c r="L4">
        <v>63861.745999999999</v>
      </c>
      <c r="M4">
        <v>1</v>
      </c>
      <c r="N4">
        <v>60362.016000000003</v>
      </c>
      <c r="O4">
        <v>1.0579790111715288</v>
      </c>
      <c r="P4">
        <v>1.07</v>
      </c>
    </row>
    <row r="5" spans="1:19" x14ac:dyDescent="0.2">
      <c r="A5" t="s">
        <v>148</v>
      </c>
      <c r="B5"/>
      <c r="C5"/>
      <c r="D5"/>
      <c r="F5" s="41">
        <v>0.20483796296296297</v>
      </c>
      <c r="G5" t="s">
        <v>133</v>
      </c>
      <c r="H5">
        <v>0</v>
      </c>
      <c r="I5">
        <v>0.87</v>
      </c>
      <c r="J5" t="s">
        <v>134</v>
      </c>
      <c r="K5" t="s">
        <v>60</v>
      </c>
      <c r="L5">
        <v>61329.917999999998</v>
      </c>
      <c r="M5">
        <v>1</v>
      </c>
      <c r="N5">
        <v>60256.902000000002</v>
      </c>
      <c r="O5">
        <v>1.0178073542513022</v>
      </c>
      <c r="P5">
        <v>1.07</v>
      </c>
    </row>
    <row r="6" spans="1:19" x14ac:dyDescent="0.2">
      <c r="A6" t="s">
        <v>149</v>
      </c>
      <c r="B6"/>
      <c r="C6"/>
      <c r="D6"/>
      <c r="F6" s="41">
        <v>0.20680555555555555</v>
      </c>
      <c r="G6" t="s">
        <v>133</v>
      </c>
      <c r="H6">
        <v>0</v>
      </c>
      <c r="I6">
        <v>0.87</v>
      </c>
      <c r="J6" t="s">
        <v>134</v>
      </c>
      <c r="K6" t="s">
        <v>60</v>
      </c>
      <c r="L6">
        <v>33746.858999999997</v>
      </c>
      <c r="M6">
        <v>1</v>
      </c>
      <c r="N6">
        <v>62870.995999999999</v>
      </c>
      <c r="O6">
        <v>0.53676354992053887</v>
      </c>
      <c r="P6">
        <v>1.07</v>
      </c>
    </row>
    <row r="7" spans="1:19" x14ac:dyDescent="0.2">
      <c r="A7" t="s">
        <v>150</v>
      </c>
      <c r="B7"/>
      <c r="C7"/>
      <c r="D7"/>
      <c r="F7" s="41">
        <v>0.20876157407407406</v>
      </c>
      <c r="G7" t="s">
        <v>133</v>
      </c>
      <c r="H7">
        <v>0</v>
      </c>
      <c r="I7">
        <v>0.87</v>
      </c>
      <c r="J7" t="s">
        <v>134</v>
      </c>
      <c r="K7" t="s">
        <v>60</v>
      </c>
      <c r="L7">
        <v>47743.027000000002</v>
      </c>
      <c r="M7">
        <v>1</v>
      </c>
      <c r="N7">
        <v>62646.108999999997</v>
      </c>
      <c r="O7">
        <v>0.76210682135102759</v>
      </c>
      <c r="P7">
        <v>1.07</v>
      </c>
    </row>
    <row r="8" spans="1:19" x14ac:dyDescent="0.2">
      <c r="A8" t="s">
        <v>143</v>
      </c>
      <c r="B8"/>
      <c r="C8"/>
      <c r="D8"/>
      <c r="F8" s="41">
        <v>0.19314814814814815</v>
      </c>
      <c r="G8" t="s">
        <v>133</v>
      </c>
      <c r="H8">
        <v>0</v>
      </c>
      <c r="I8">
        <v>0.88</v>
      </c>
      <c r="J8" t="s">
        <v>134</v>
      </c>
      <c r="K8" t="s">
        <v>60</v>
      </c>
      <c r="L8">
        <v>94475.273000000001</v>
      </c>
      <c r="M8">
        <v>1</v>
      </c>
      <c r="N8">
        <v>62003.644999999997</v>
      </c>
      <c r="O8">
        <v>1.5237051466893601</v>
      </c>
      <c r="P8">
        <v>1.07</v>
      </c>
    </row>
    <row r="9" spans="1:19" x14ac:dyDescent="0.2">
      <c r="A9" t="s">
        <v>144</v>
      </c>
      <c r="B9"/>
      <c r="C9"/>
      <c r="D9"/>
      <c r="F9" s="41">
        <v>0.19511574074074076</v>
      </c>
      <c r="G9" t="s">
        <v>133</v>
      </c>
      <c r="H9">
        <v>0</v>
      </c>
      <c r="I9">
        <v>0.87</v>
      </c>
      <c r="J9" t="s">
        <v>134</v>
      </c>
      <c r="K9" t="s">
        <v>60</v>
      </c>
      <c r="L9">
        <v>236747.45300000001</v>
      </c>
      <c r="M9">
        <v>1</v>
      </c>
      <c r="N9">
        <v>62546.695</v>
      </c>
      <c r="O9">
        <v>3.7851313007026191</v>
      </c>
      <c r="P9">
        <v>1.07</v>
      </c>
    </row>
    <row r="10" spans="1:19" x14ac:dyDescent="0.2">
      <c r="A10" t="s">
        <v>145</v>
      </c>
      <c r="B10"/>
      <c r="C10"/>
      <c r="D10"/>
      <c r="F10" s="41">
        <v>0.19708333333333336</v>
      </c>
      <c r="G10" t="s">
        <v>133</v>
      </c>
      <c r="H10">
        <v>0</v>
      </c>
      <c r="I10">
        <v>0.87</v>
      </c>
      <c r="J10" t="s">
        <v>134</v>
      </c>
      <c r="K10" t="s">
        <v>60</v>
      </c>
      <c r="L10">
        <v>98465.133000000002</v>
      </c>
      <c r="M10">
        <v>1</v>
      </c>
      <c r="N10">
        <v>62820.961000000003</v>
      </c>
      <c r="O10">
        <v>1.5673929757298681</v>
      </c>
      <c r="P10">
        <v>1.07</v>
      </c>
    </row>
    <row r="11" spans="1:19" x14ac:dyDescent="0.2">
      <c r="A11" t="s">
        <v>146</v>
      </c>
      <c r="B11"/>
      <c r="C11"/>
      <c r="D11"/>
      <c r="F11" s="41">
        <v>0.19903935185185184</v>
      </c>
      <c r="G11" t="s">
        <v>133</v>
      </c>
      <c r="H11">
        <v>0</v>
      </c>
      <c r="I11">
        <v>0.87</v>
      </c>
      <c r="J11" t="s">
        <v>134</v>
      </c>
      <c r="K11" t="s">
        <v>60</v>
      </c>
      <c r="L11" s="87">
        <v>137070.54699999999</v>
      </c>
      <c r="M11">
        <v>1</v>
      </c>
      <c r="N11">
        <v>62676.491999999998</v>
      </c>
      <c r="O11">
        <v>2.186953076442121</v>
      </c>
      <c r="P11">
        <v>1.07</v>
      </c>
    </row>
    <row r="12" spans="1:19" x14ac:dyDescent="0.2">
      <c r="A12" t="s">
        <v>58</v>
      </c>
      <c r="B12"/>
      <c r="C12"/>
      <c r="D12"/>
      <c r="F12" s="41">
        <v>0.69557870370370367</v>
      </c>
      <c r="G12" t="s">
        <v>133</v>
      </c>
      <c r="H12">
        <v>0</v>
      </c>
      <c r="I12">
        <v>0.87</v>
      </c>
      <c r="J12" t="s">
        <v>134</v>
      </c>
      <c r="K12" t="s">
        <v>60</v>
      </c>
      <c r="L12">
        <v>0.38900000000000001</v>
      </c>
      <c r="M12">
        <v>1</v>
      </c>
      <c r="N12">
        <v>92132</v>
      </c>
      <c r="O12">
        <v>4.2222029262362695E-6</v>
      </c>
      <c r="P12">
        <v>1.0900000000000001</v>
      </c>
    </row>
    <row r="13" spans="1:19" x14ac:dyDescent="0.2">
      <c r="A13" t="s">
        <v>61</v>
      </c>
      <c r="B13"/>
      <c r="C13"/>
      <c r="D13"/>
      <c r="F13" s="41">
        <v>0.6975231481481482</v>
      </c>
      <c r="G13" t="s">
        <v>133</v>
      </c>
      <c r="H13">
        <v>0</v>
      </c>
      <c r="I13">
        <v>0.88</v>
      </c>
      <c r="J13" t="s">
        <v>134</v>
      </c>
      <c r="K13" t="s">
        <v>62</v>
      </c>
      <c r="L13">
        <v>1.4E-2</v>
      </c>
      <c r="M13">
        <v>1</v>
      </c>
      <c r="N13">
        <v>92342.960999999996</v>
      </c>
      <c r="O13">
        <v>1.5160874037816485E-7</v>
      </c>
      <c r="P13">
        <v>1.05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147</v>
      </c>
      <c r="B17" s="48">
        <v>63861.745999999999</v>
      </c>
      <c r="C17" s="48">
        <v>60362.016000000003</v>
      </c>
      <c r="D17" s="49">
        <v>1.0579790111715288</v>
      </c>
      <c r="E17" s="50">
        <v>1.0579768242656955</v>
      </c>
      <c r="F17" s="51">
        <v>0.55369190684490477</v>
      </c>
      <c r="G17" s="52">
        <v>-0.39471279110967256</v>
      </c>
      <c r="H17" t="s">
        <v>317</v>
      </c>
    </row>
    <row r="18" spans="1:12" ht="13.5" thickBot="1" x14ac:dyDescent="0.25">
      <c r="A18" s="53" t="s">
        <v>148</v>
      </c>
      <c r="B18" s="54">
        <v>61329.917999999998</v>
      </c>
      <c r="C18" s="54">
        <v>60256.902000000002</v>
      </c>
      <c r="D18" s="55">
        <v>1.0178073542513022</v>
      </c>
      <c r="E18" s="56">
        <v>1.0178051673454689</v>
      </c>
      <c r="F18" s="57">
        <v>0.22288856519916861</v>
      </c>
      <c r="G18" s="52">
        <v>-1.4284732337525983</v>
      </c>
      <c r="H18" t="s">
        <v>317</v>
      </c>
    </row>
    <row r="19" spans="1:12" ht="13.5" thickBot="1" x14ac:dyDescent="0.25">
      <c r="A19" s="53" t="s">
        <v>149</v>
      </c>
      <c r="B19" s="54">
        <v>33746.858999999997</v>
      </c>
      <c r="C19" s="54">
        <v>62870.995999999999</v>
      </c>
      <c r="D19" s="55">
        <v>0.53676354992053887</v>
      </c>
      <c r="E19" s="56">
        <v>0.53676136301470556</v>
      </c>
      <c r="F19" s="57">
        <v>0.53825887154839025</v>
      </c>
      <c r="G19" s="52">
        <v>-0.44294102641128041</v>
      </c>
      <c r="H19" t="s">
        <v>317</v>
      </c>
    </row>
    <row r="20" spans="1:12" ht="13.5" thickBot="1" x14ac:dyDescent="0.25">
      <c r="A20" s="53" t="s">
        <v>150</v>
      </c>
      <c r="B20" s="54">
        <v>47743.027000000002</v>
      </c>
      <c r="C20" s="54">
        <v>62646.108999999997</v>
      </c>
      <c r="D20" s="55">
        <v>0.76210682135102759</v>
      </c>
      <c r="E20" s="56">
        <v>0.76210463444519427</v>
      </c>
      <c r="F20" s="57">
        <v>0.3857708928464566</v>
      </c>
      <c r="G20" s="52">
        <v>-0.91946595985482305</v>
      </c>
      <c r="H20" t="s">
        <v>317</v>
      </c>
    </row>
    <row r="21" spans="1:12" ht="13.5" thickBot="1" x14ac:dyDescent="0.25">
      <c r="A21" s="53" t="s">
        <v>143</v>
      </c>
      <c r="B21" s="54">
        <v>94475.273000000001</v>
      </c>
      <c r="C21" s="54">
        <v>62003.644999999997</v>
      </c>
      <c r="D21" s="55">
        <v>1.5237051466893601</v>
      </c>
      <c r="E21" s="56">
        <v>1.5237029597835268</v>
      </c>
      <c r="F21" s="58" t="s">
        <v>54</v>
      </c>
      <c r="G21" s="59" t="s">
        <v>54</v>
      </c>
    </row>
    <row r="22" spans="1:12" ht="13.5" thickBot="1" x14ac:dyDescent="0.25">
      <c r="A22" s="53" t="s">
        <v>144</v>
      </c>
      <c r="B22" s="54">
        <v>236747.45300000001</v>
      </c>
      <c r="C22" s="54">
        <v>62546.695</v>
      </c>
      <c r="D22" s="55">
        <v>3.7851313007026191</v>
      </c>
      <c r="E22" s="56">
        <v>3.7851291137967857</v>
      </c>
      <c r="F22" s="60">
        <v>0.42515255910973004</v>
      </c>
      <c r="G22" s="60">
        <v>-0.79639825278209353</v>
      </c>
    </row>
    <row r="23" spans="1:12" ht="13.5" thickBot="1" x14ac:dyDescent="0.25">
      <c r="A23" s="53" t="s">
        <v>145</v>
      </c>
      <c r="B23" s="54">
        <v>98465.133000000002</v>
      </c>
      <c r="C23" s="54">
        <v>62820.961000000003</v>
      </c>
      <c r="D23" s="55">
        <v>1.5673929757298681</v>
      </c>
      <c r="E23" s="56">
        <v>1.5673907888240348</v>
      </c>
    </row>
    <row r="24" spans="1:12" ht="13.5" thickBot="1" x14ac:dyDescent="0.25">
      <c r="A24" s="53" t="s">
        <v>146</v>
      </c>
      <c r="B24" s="54">
        <v>137070.54699999999</v>
      </c>
      <c r="C24" s="54">
        <v>62676.491999999998</v>
      </c>
      <c r="D24" s="55">
        <v>2.186953076442121</v>
      </c>
      <c r="E24" s="56">
        <v>2.1869508895362877</v>
      </c>
      <c r="F24" s="58" t="s">
        <v>55</v>
      </c>
      <c r="G24" s="46">
        <v>0.32</v>
      </c>
    </row>
    <row r="25" spans="1:12" x14ac:dyDescent="0.2">
      <c r="A25" s="53" t="s">
        <v>58</v>
      </c>
      <c r="B25" s="54">
        <v>0.38900000000000001</v>
      </c>
      <c r="C25" s="54">
        <v>92132</v>
      </c>
      <c r="D25" s="55">
        <v>4.2222029262362695E-6</v>
      </c>
      <c r="E25" s="56"/>
      <c r="K25" s="61"/>
    </row>
    <row r="26" spans="1:12" ht="13.5" thickBot="1" x14ac:dyDescent="0.25">
      <c r="A26" s="62" t="s">
        <v>61</v>
      </c>
      <c r="B26" s="63">
        <v>1.4E-2</v>
      </c>
      <c r="C26" s="63">
        <v>92342.960999999996</v>
      </c>
      <c r="D26" s="64">
        <v>1.5160874037816485E-7</v>
      </c>
      <c r="E26" s="65">
        <v>2.1869058333072172E-6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153</v>
      </c>
      <c r="B4"/>
      <c r="C4"/>
      <c r="D4"/>
      <c r="F4" s="41">
        <v>0.84539351851851852</v>
      </c>
      <c r="G4" t="s">
        <v>151</v>
      </c>
      <c r="H4">
        <v>0</v>
      </c>
      <c r="I4">
        <v>0.87</v>
      </c>
      <c r="J4" t="s">
        <v>152</v>
      </c>
      <c r="K4" t="s">
        <v>60</v>
      </c>
      <c r="L4">
        <v>55636.09</v>
      </c>
      <c r="M4">
        <v>1</v>
      </c>
      <c r="N4">
        <v>64180.940999999999</v>
      </c>
      <c r="O4">
        <v>0.86686310816165812</v>
      </c>
      <c r="P4">
        <v>0.35</v>
      </c>
    </row>
    <row r="5" spans="1:19" x14ac:dyDescent="0.2">
      <c r="A5" t="s">
        <v>154</v>
      </c>
      <c r="B5"/>
      <c r="C5"/>
      <c r="D5"/>
      <c r="F5" s="41">
        <v>0.84734953703703697</v>
      </c>
      <c r="G5" t="s">
        <v>151</v>
      </c>
      <c r="H5">
        <v>0</v>
      </c>
      <c r="I5">
        <v>0.87</v>
      </c>
      <c r="J5" t="s">
        <v>152</v>
      </c>
      <c r="K5" t="s">
        <v>60</v>
      </c>
      <c r="L5">
        <v>57617.129000000001</v>
      </c>
      <c r="M5">
        <v>1</v>
      </c>
      <c r="N5">
        <v>65325.699000000001</v>
      </c>
      <c r="O5">
        <v>0.88199789488666624</v>
      </c>
      <c r="P5">
        <v>0.35</v>
      </c>
    </row>
    <row r="6" spans="1:19" x14ac:dyDescent="0.2">
      <c r="A6" t="s">
        <v>155</v>
      </c>
      <c r="B6"/>
      <c r="C6"/>
      <c r="D6"/>
      <c r="F6" s="41">
        <v>0.84921296296296289</v>
      </c>
      <c r="G6" t="s">
        <v>151</v>
      </c>
      <c r="H6">
        <v>0</v>
      </c>
      <c r="I6">
        <v>0.87</v>
      </c>
      <c r="J6" t="s">
        <v>152</v>
      </c>
      <c r="K6" t="s">
        <v>60</v>
      </c>
      <c r="L6">
        <v>54945.593999999997</v>
      </c>
      <c r="M6">
        <v>1</v>
      </c>
      <c r="N6">
        <v>63756.762000000002</v>
      </c>
      <c r="O6">
        <v>0.86180025892782941</v>
      </c>
      <c r="P6">
        <v>0.34</v>
      </c>
    </row>
    <row r="7" spans="1:19" x14ac:dyDescent="0.2">
      <c r="A7" t="s">
        <v>156</v>
      </c>
      <c r="B7"/>
      <c r="C7"/>
      <c r="D7"/>
      <c r="F7" s="41">
        <v>0.85118055555555561</v>
      </c>
      <c r="G7" t="s">
        <v>151</v>
      </c>
      <c r="H7">
        <v>0</v>
      </c>
      <c r="I7">
        <v>0.88</v>
      </c>
      <c r="J7" t="s">
        <v>152</v>
      </c>
      <c r="K7" t="s">
        <v>60</v>
      </c>
      <c r="L7">
        <v>54544.273000000001</v>
      </c>
      <c r="M7">
        <v>1</v>
      </c>
      <c r="N7">
        <v>63140.792999999998</v>
      </c>
      <c r="O7">
        <v>0.86385156740112534</v>
      </c>
      <c r="P7">
        <v>0.35</v>
      </c>
    </row>
    <row r="8" spans="1:19" x14ac:dyDescent="0.2">
      <c r="A8" t="s">
        <v>157</v>
      </c>
      <c r="B8"/>
      <c r="C8"/>
      <c r="D8"/>
      <c r="F8" s="41">
        <v>0.83564814814814825</v>
      </c>
      <c r="G8" t="s">
        <v>151</v>
      </c>
      <c r="H8">
        <v>0</v>
      </c>
      <c r="I8">
        <v>0.88</v>
      </c>
      <c r="J8" t="s">
        <v>152</v>
      </c>
      <c r="K8" t="s">
        <v>60</v>
      </c>
      <c r="L8">
        <v>63566.387000000002</v>
      </c>
      <c r="M8">
        <v>1</v>
      </c>
      <c r="N8">
        <v>60873.101999999999</v>
      </c>
      <c r="O8">
        <v>1.0442442542192116</v>
      </c>
      <c r="P8">
        <v>0.35</v>
      </c>
    </row>
    <row r="9" spans="1:19" x14ac:dyDescent="0.2">
      <c r="A9" t="s">
        <v>158</v>
      </c>
      <c r="B9"/>
      <c r="C9"/>
      <c r="D9"/>
      <c r="F9" s="41">
        <v>0.8375231481481481</v>
      </c>
      <c r="G9" t="s">
        <v>151</v>
      </c>
      <c r="H9">
        <v>0</v>
      </c>
      <c r="I9">
        <v>0.88</v>
      </c>
      <c r="J9" t="s">
        <v>152</v>
      </c>
      <c r="K9" t="s">
        <v>60</v>
      </c>
      <c r="L9">
        <v>54243.438000000002</v>
      </c>
      <c r="M9">
        <v>1</v>
      </c>
      <c r="N9">
        <v>66625.312999999995</v>
      </c>
      <c r="O9">
        <v>0.81415659540691399</v>
      </c>
      <c r="P9">
        <v>0.35</v>
      </c>
    </row>
    <row r="10" spans="1:19" x14ac:dyDescent="0.2">
      <c r="A10" t="s">
        <v>159</v>
      </c>
      <c r="B10"/>
      <c r="C10"/>
      <c r="D10"/>
      <c r="F10" s="41">
        <v>0.8394907407407407</v>
      </c>
      <c r="G10" t="s">
        <v>151</v>
      </c>
      <c r="H10">
        <v>0</v>
      </c>
      <c r="I10">
        <v>0.87</v>
      </c>
      <c r="J10" t="s">
        <v>152</v>
      </c>
      <c r="K10" t="s">
        <v>60</v>
      </c>
      <c r="L10">
        <v>55306.695</v>
      </c>
      <c r="M10">
        <v>1</v>
      </c>
      <c r="N10">
        <v>63739.870999999999</v>
      </c>
      <c r="O10">
        <v>0.86769386464556852</v>
      </c>
      <c r="P10">
        <v>0.34</v>
      </c>
    </row>
    <row r="11" spans="1:19" x14ac:dyDescent="0.2">
      <c r="A11" t="s">
        <v>160</v>
      </c>
      <c r="B11"/>
      <c r="C11"/>
      <c r="D11"/>
      <c r="F11" s="41">
        <v>0.84146990740740746</v>
      </c>
      <c r="G11" t="s">
        <v>151</v>
      </c>
      <c r="H11">
        <v>0</v>
      </c>
      <c r="I11">
        <v>0.87</v>
      </c>
      <c r="J11" t="s">
        <v>152</v>
      </c>
      <c r="K11" t="s">
        <v>60</v>
      </c>
      <c r="L11" s="87">
        <v>52912.894999999997</v>
      </c>
      <c r="M11">
        <v>1</v>
      </c>
      <c r="N11">
        <v>64614.972999999998</v>
      </c>
      <c r="O11">
        <v>0.81889525822443654</v>
      </c>
      <c r="P11">
        <v>0.35</v>
      </c>
    </row>
    <row r="12" spans="1:19" x14ac:dyDescent="0.2">
      <c r="A12" t="s">
        <v>58</v>
      </c>
      <c r="B12"/>
      <c r="C12"/>
      <c r="D12"/>
      <c r="F12" s="41">
        <v>0.69557870370370367</v>
      </c>
      <c r="G12" t="s">
        <v>151</v>
      </c>
      <c r="H12">
        <v>0</v>
      </c>
      <c r="I12">
        <v>0.87</v>
      </c>
      <c r="J12" t="s">
        <v>152</v>
      </c>
      <c r="K12" t="s">
        <v>60</v>
      </c>
      <c r="L12">
        <v>327.666</v>
      </c>
      <c r="M12">
        <v>1</v>
      </c>
      <c r="N12">
        <v>92132</v>
      </c>
      <c r="O12">
        <v>3.5564841748795205E-3</v>
      </c>
      <c r="P12">
        <v>0.34</v>
      </c>
    </row>
    <row r="13" spans="1:19" x14ac:dyDescent="0.2">
      <c r="A13" t="s">
        <v>61</v>
      </c>
      <c r="B13"/>
      <c r="C13"/>
      <c r="D13"/>
      <c r="F13" s="41">
        <v>0.6975231481481482</v>
      </c>
      <c r="G13" t="s">
        <v>151</v>
      </c>
      <c r="H13">
        <v>0</v>
      </c>
      <c r="I13">
        <v>0.88</v>
      </c>
      <c r="J13" t="s">
        <v>152</v>
      </c>
      <c r="K13" t="s">
        <v>60</v>
      </c>
      <c r="L13">
        <v>405.00900000000001</v>
      </c>
      <c r="M13">
        <v>1</v>
      </c>
      <c r="N13">
        <v>92342.960999999996</v>
      </c>
      <c r="O13">
        <v>4.385921737987155E-3</v>
      </c>
      <c r="P13">
        <v>0.35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153</v>
      </c>
      <c r="B17" s="48">
        <v>55636.09</v>
      </c>
      <c r="C17" s="48">
        <v>64180.940999999999</v>
      </c>
      <c r="D17" s="49">
        <v>0.86686310816165812</v>
      </c>
      <c r="E17" s="50">
        <v>0.86289190520522474</v>
      </c>
      <c r="F17" s="51">
        <v>0.83118273931857312</v>
      </c>
      <c r="G17" s="52">
        <v>0.47244606037054099</v>
      </c>
    </row>
    <row r="18" spans="1:12" ht="13.5" thickBot="1" x14ac:dyDescent="0.25">
      <c r="A18" s="53" t="s">
        <v>154</v>
      </c>
      <c r="B18" s="54">
        <v>57617.129000000001</v>
      </c>
      <c r="C18" s="54">
        <v>65325.699000000001</v>
      </c>
      <c r="D18" s="55">
        <v>0.88199789488666624</v>
      </c>
      <c r="E18" s="56">
        <v>0.87802669193023286</v>
      </c>
      <c r="F18" s="57">
        <v>1.0672335152484687</v>
      </c>
      <c r="G18" s="52">
        <v>1.2101047351514644</v>
      </c>
    </row>
    <row r="19" spans="1:12" ht="13.5" thickBot="1" x14ac:dyDescent="0.25">
      <c r="A19" s="53" t="s">
        <v>155</v>
      </c>
      <c r="B19" s="54">
        <v>54945.593999999997</v>
      </c>
      <c r="C19" s="54">
        <v>63756.762000000002</v>
      </c>
      <c r="D19" s="55">
        <v>0.86180025892782941</v>
      </c>
      <c r="E19" s="56">
        <v>0.85782905597139603</v>
      </c>
      <c r="F19" s="57">
        <v>1.001081762399199</v>
      </c>
      <c r="G19" s="52">
        <v>1.0033805074974969</v>
      </c>
    </row>
    <row r="20" spans="1:12" ht="13.5" thickBot="1" x14ac:dyDescent="0.25">
      <c r="A20" s="53" t="s">
        <v>156</v>
      </c>
      <c r="B20" s="54">
        <v>54544.273000000001</v>
      </c>
      <c r="C20" s="54">
        <v>63140.792999999998</v>
      </c>
      <c r="D20" s="55">
        <v>0.86385156740112534</v>
      </c>
      <c r="E20" s="56">
        <v>0.85988036444469196</v>
      </c>
      <c r="F20" s="57">
        <v>1.0610277102490584</v>
      </c>
      <c r="G20" s="52">
        <v>1.1907115945283075</v>
      </c>
    </row>
    <row r="21" spans="1:12" ht="13.5" thickBot="1" x14ac:dyDescent="0.25">
      <c r="A21" s="53" t="s">
        <v>157</v>
      </c>
      <c r="B21" s="54">
        <v>63566.387000000002</v>
      </c>
      <c r="C21" s="54">
        <v>60873.101999999999</v>
      </c>
      <c r="D21" s="55">
        <v>1.0442442542192116</v>
      </c>
      <c r="E21" s="56">
        <v>1.0402730512627782</v>
      </c>
      <c r="F21" s="58" t="s">
        <v>54</v>
      </c>
      <c r="G21" s="59" t="s">
        <v>54</v>
      </c>
    </row>
    <row r="22" spans="1:12" ht="13.5" thickBot="1" x14ac:dyDescent="0.25">
      <c r="A22" s="53" t="s">
        <v>158</v>
      </c>
      <c r="B22" s="54">
        <v>54243.438000000002</v>
      </c>
      <c r="C22" s="54">
        <v>66625.312999999995</v>
      </c>
      <c r="D22" s="55">
        <v>0.81415659540691399</v>
      </c>
      <c r="E22" s="56">
        <v>0.8101853924504806</v>
      </c>
      <c r="F22" s="60">
        <v>0.99013143180382479</v>
      </c>
      <c r="G22" s="60">
        <v>0.96916072438695244</v>
      </c>
    </row>
    <row r="23" spans="1:12" ht="13.5" thickBot="1" x14ac:dyDescent="0.25">
      <c r="A23" s="53" t="s">
        <v>159</v>
      </c>
      <c r="B23" s="54">
        <v>55306.695</v>
      </c>
      <c r="C23" s="54">
        <v>63739.870999999999</v>
      </c>
      <c r="D23" s="55">
        <v>0.86769386464556852</v>
      </c>
      <c r="E23" s="56">
        <v>0.86372266168913514</v>
      </c>
    </row>
    <row r="24" spans="1:12" ht="13.5" thickBot="1" x14ac:dyDescent="0.25">
      <c r="A24" s="53" t="s">
        <v>160</v>
      </c>
      <c r="B24" s="54">
        <v>52912.894999999997</v>
      </c>
      <c r="C24" s="54">
        <v>64614.972999999998</v>
      </c>
      <c r="D24" s="55">
        <v>0.81889525822443654</v>
      </c>
      <c r="E24" s="56">
        <v>0.81492405526800316</v>
      </c>
      <c r="F24" s="58" t="s">
        <v>55</v>
      </c>
      <c r="G24" s="46">
        <v>0.32</v>
      </c>
    </row>
    <row r="25" spans="1:12" x14ac:dyDescent="0.2">
      <c r="A25" s="53" t="s">
        <v>58</v>
      </c>
      <c r="B25" s="54">
        <v>327.666</v>
      </c>
      <c r="C25" s="54">
        <v>92132</v>
      </c>
      <c r="D25" s="55">
        <v>3.5564841748795205E-3</v>
      </c>
      <c r="E25" s="56"/>
      <c r="K25" s="61"/>
    </row>
    <row r="26" spans="1:12" ht="13.5" thickBot="1" x14ac:dyDescent="0.25">
      <c r="A26" s="62" t="s">
        <v>61</v>
      </c>
      <c r="B26" s="63">
        <v>405.00900000000001</v>
      </c>
      <c r="C26" s="63">
        <v>92342.960999999996</v>
      </c>
      <c r="D26" s="64">
        <v>4.385921737987155E-3</v>
      </c>
      <c r="E26" s="65">
        <v>3.971202956433338E-3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161</v>
      </c>
      <c r="B4"/>
      <c r="C4"/>
      <c r="D4"/>
      <c r="F4" s="41">
        <v>0.22450231481481484</v>
      </c>
      <c r="G4" t="s">
        <v>151</v>
      </c>
      <c r="H4">
        <v>0</v>
      </c>
      <c r="I4">
        <v>0.87</v>
      </c>
      <c r="J4" t="s">
        <v>152</v>
      </c>
      <c r="K4" t="s">
        <v>60</v>
      </c>
      <c r="L4">
        <v>73184.937999999995</v>
      </c>
      <c r="M4">
        <v>1</v>
      </c>
      <c r="N4">
        <v>63819.046999999999</v>
      </c>
      <c r="O4">
        <v>1.1467569862019407</v>
      </c>
      <c r="P4">
        <v>0.35</v>
      </c>
    </row>
    <row r="5" spans="1:19" x14ac:dyDescent="0.2">
      <c r="A5" t="s">
        <v>162</v>
      </c>
      <c r="B5"/>
      <c r="C5"/>
      <c r="D5"/>
      <c r="F5" s="41">
        <v>0.22646990740740738</v>
      </c>
      <c r="G5" t="s">
        <v>151</v>
      </c>
      <c r="H5">
        <v>0</v>
      </c>
      <c r="I5">
        <v>0.88</v>
      </c>
      <c r="J5" t="s">
        <v>152</v>
      </c>
      <c r="K5" t="s">
        <v>60</v>
      </c>
      <c r="L5">
        <v>77870.648000000001</v>
      </c>
      <c r="M5">
        <v>1</v>
      </c>
      <c r="N5">
        <v>63995.938000000002</v>
      </c>
      <c r="O5">
        <v>1.2168061041624236</v>
      </c>
      <c r="P5">
        <v>0.34</v>
      </c>
    </row>
    <row r="6" spans="1:19" x14ac:dyDescent="0.2">
      <c r="A6" t="s">
        <v>163</v>
      </c>
      <c r="B6"/>
      <c r="C6"/>
      <c r="D6"/>
      <c r="F6" s="41">
        <v>0.22842592592592592</v>
      </c>
      <c r="G6" t="s">
        <v>151</v>
      </c>
      <c r="H6">
        <v>0</v>
      </c>
      <c r="I6">
        <v>0.87</v>
      </c>
      <c r="J6" t="s">
        <v>152</v>
      </c>
      <c r="K6" t="s">
        <v>60</v>
      </c>
      <c r="L6">
        <v>70549.468999999997</v>
      </c>
      <c r="M6">
        <v>1</v>
      </c>
      <c r="N6">
        <v>63820.440999999999</v>
      </c>
      <c r="O6">
        <v>1.1054368771911181</v>
      </c>
      <c r="P6">
        <v>0.35</v>
      </c>
    </row>
    <row r="7" spans="1:19" x14ac:dyDescent="0.2">
      <c r="A7" t="s">
        <v>164</v>
      </c>
      <c r="B7"/>
      <c r="C7"/>
      <c r="D7"/>
      <c r="F7" s="41">
        <v>0.23040509259259259</v>
      </c>
      <c r="G7" t="s">
        <v>151</v>
      </c>
      <c r="H7">
        <v>0</v>
      </c>
      <c r="I7">
        <v>0.87</v>
      </c>
      <c r="J7" t="s">
        <v>152</v>
      </c>
      <c r="K7" t="s">
        <v>60</v>
      </c>
      <c r="L7">
        <v>70967.195000000007</v>
      </c>
      <c r="M7">
        <v>1</v>
      </c>
      <c r="N7">
        <v>61553.714999999997</v>
      </c>
      <c r="O7">
        <v>1.1529311431487119</v>
      </c>
      <c r="P7">
        <v>0.35</v>
      </c>
    </row>
    <row r="8" spans="1:19" x14ac:dyDescent="0.2">
      <c r="A8" t="s">
        <v>165</v>
      </c>
      <c r="B8"/>
      <c r="C8"/>
      <c r="D8"/>
      <c r="F8" s="41">
        <v>0.21467592592592591</v>
      </c>
      <c r="G8" t="s">
        <v>151</v>
      </c>
      <c r="H8">
        <v>0</v>
      </c>
      <c r="I8">
        <v>0.87</v>
      </c>
      <c r="J8" t="s">
        <v>152</v>
      </c>
      <c r="K8" t="s">
        <v>60</v>
      </c>
      <c r="L8">
        <v>61406.66</v>
      </c>
      <c r="M8">
        <v>1</v>
      </c>
      <c r="N8">
        <v>63879.656000000003</v>
      </c>
      <c r="O8">
        <v>0.96128664186920487</v>
      </c>
      <c r="P8">
        <v>0.35</v>
      </c>
    </row>
    <row r="9" spans="1:19" x14ac:dyDescent="0.2">
      <c r="A9" t="s">
        <v>166</v>
      </c>
      <c r="B9"/>
      <c r="C9"/>
      <c r="D9"/>
      <c r="F9" s="41">
        <v>0.21663194444444445</v>
      </c>
      <c r="G9" t="s">
        <v>151</v>
      </c>
      <c r="H9">
        <v>0</v>
      </c>
      <c r="I9">
        <v>0.87</v>
      </c>
      <c r="J9" t="s">
        <v>152</v>
      </c>
      <c r="K9" t="s">
        <v>60</v>
      </c>
      <c r="L9">
        <v>83397.891000000003</v>
      </c>
      <c r="M9">
        <v>1</v>
      </c>
      <c r="N9">
        <v>60167.167999999998</v>
      </c>
      <c r="O9">
        <v>1.3861029822776436</v>
      </c>
      <c r="P9">
        <v>0.35</v>
      </c>
    </row>
    <row r="10" spans="1:19" x14ac:dyDescent="0.2">
      <c r="A10" t="s">
        <v>167</v>
      </c>
      <c r="B10"/>
      <c r="C10"/>
      <c r="D10"/>
      <c r="F10" s="41">
        <v>0.21859953703703705</v>
      </c>
      <c r="G10" t="s">
        <v>151</v>
      </c>
      <c r="H10">
        <v>0</v>
      </c>
      <c r="I10">
        <v>0.87</v>
      </c>
      <c r="J10" t="s">
        <v>152</v>
      </c>
      <c r="K10" t="s">
        <v>60</v>
      </c>
      <c r="L10">
        <v>92728.148000000001</v>
      </c>
      <c r="M10">
        <v>1</v>
      </c>
      <c r="N10">
        <v>57874.254000000001</v>
      </c>
      <c r="O10">
        <v>1.6022348728676485</v>
      </c>
      <c r="P10">
        <v>0.34</v>
      </c>
    </row>
    <row r="11" spans="1:19" x14ac:dyDescent="0.2">
      <c r="A11" t="s">
        <v>168</v>
      </c>
      <c r="B11"/>
      <c r="C11"/>
      <c r="D11"/>
      <c r="F11" s="41">
        <v>0.22056712962962963</v>
      </c>
      <c r="G11" t="s">
        <v>151</v>
      </c>
      <c r="H11">
        <v>0</v>
      </c>
      <c r="I11">
        <v>0.87</v>
      </c>
      <c r="J11" t="s">
        <v>152</v>
      </c>
      <c r="K11" t="s">
        <v>60</v>
      </c>
      <c r="L11" s="87">
        <v>77657.687999999995</v>
      </c>
      <c r="M11">
        <v>1</v>
      </c>
      <c r="N11">
        <v>61372.578000000001</v>
      </c>
      <c r="O11">
        <v>1.2653483124010205</v>
      </c>
      <c r="P11">
        <v>0.34</v>
      </c>
    </row>
    <row r="12" spans="1:19" x14ac:dyDescent="0.2">
      <c r="A12" t="s">
        <v>58</v>
      </c>
      <c r="B12"/>
      <c r="C12"/>
      <c r="D12"/>
      <c r="F12" s="41">
        <v>0.69557870370370367</v>
      </c>
      <c r="G12" t="s">
        <v>151</v>
      </c>
      <c r="H12">
        <v>0</v>
      </c>
      <c r="I12">
        <v>0.87</v>
      </c>
      <c r="J12" t="s">
        <v>152</v>
      </c>
      <c r="K12" t="s">
        <v>60</v>
      </c>
      <c r="L12">
        <v>327.666</v>
      </c>
      <c r="M12">
        <v>1</v>
      </c>
      <c r="N12">
        <v>92132</v>
      </c>
      <c r="O12">
        <v>3.5564841748795205E-3</v>
      </c>
      <c r="P12">
        <v>0.34</v>
      </c>
    </row>
    <row r="13" spans="1:19" x14ac:dyDescent="0.2">
      <c r="A13" t="s">
        <v>61</v>
      </c>
      <c r="B13"/>
      <c r="C13"/>
      <c r="D13"/>
      <c r="F13" s="41">
        <v>0.6975231481481482</v>
      </c>
      <c r="G13" t="s">
        <v>151</v>
      </c>
      <c r="H13">
        <v>0</v>
      </c>
      <c r="I13">
        <v>0.88</v>
      </c>
      <c r="J13" t="s">
        <v>152</v>
      </c>
      <c r="K13" t="s">
        <v>60</v>
      </c>
      <c r="L13">
        <v>405.00900000000001</v>
      </c>
      <c r="M13">
        <v>1</v>
      </c>
      <c r="N13">
        <v>92342.960999999996</v>
      </c>
      <c r="O13">
        <v>4.385921737987155E-3</v>
      </c>
      <c r="P13">
        <v>0.35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161</v>
      </c>
      <c r="B17" s="48">
        <v>73184.937999999995</v>
      </c>
      <c r="C17" s="48">
        <v>63819.046999999999</v>
      </c>
      <c r="D17" s="49">
        <v>1.1467569862019407</v>
      </c>
      <c r="E17" s="50">
        <v>1.1427857832455073</v>
      </c>
      <c r="F17" s="51">
        <v>1.2028549085423643</v>
      </c>
      <c r="G17" s="52">
        <v>1.6339215891948886</v>
      </c>
    </row>
    <row r="18" spans="1:12" ht="13.5" thickBot="1" x14ac:dyDescent="0.25">
      <c r="A18" s="53" t="s">
        <v>162</v>
      </c>
      <c r="B18" s="54">
        <v>77870.648000000001</v>
      </c>
      <c r="C18" s="54">
        <v>63995.938000000002</v>
      </c>
      <c r="D18" s="55">
        <v>1.2168061041624236</v>
      </c>
      <c r="E18" s="56">
        <v>1.2128349012059902</v>
      </c>
      <c r="F18" s="57">
        <v>0.83314166705952108</v>
      </c>
      <c r="G18" s="52">
        <v>0.47856770956100342</v>
      </c>
    </row>
    <row r="19" spans="1:12" ht="13.5" thickBot="1" x14ac:dyDescent="0.25">
      <c r="A19" s="53" t="s">
        <v>163</v>
      </c>
      <c r="B19" s="54">
        <v>70549.468999999997</v>
      </c>
      <c r="C19" s="54">
        <v>63820.440999999999</v>
      </c>
      <c r="D19" s="55">
        <v>1.1054368771911181</v>
      </c>
      <c r="E19" s="56">
        <v>1.1014656742346847</v>
      </c>
      <c r="F19" s="57">
        <v>0.7204765999489825</v>
      </c>
      <c r="G19" s="52">
        <v>0.12648937484057032</v>
      </c>
    </row>
    <row r="20" spans="1:12" ht="13.5" thickBot="1" x14ac:dyDescent="0.25">
      <c r="A20" s="53" t="s">
        <v>164</v>
      </c>
      <c r="B20" s="54">
        <v>70967.195000000007</v>
      </c>
      <c r="C20" s="54">
        <v>61553.714999999997</v>
      </c>
      <c r="D20" s="55">
        <v>1.1529311431487119</v>
      </c>
      <c r="E20" s="56">
        <v>1.1489599401922785</v>
      </c>
      <c r="F20" s="57">
        <v>0.91290032623681572</v>
      </c>
      <c r="G20" s="52">
        <v>0.72781351949004913</v>
      </c>
    </row>
    <row r="21" spans="1:12" ht="13.5" thickBot="1" x14ac:dyDescent="0.25">
      <c r="A21" s="53" t="s">
        <v>165</v>
      </c>
      <c r="B21" s="54">
        <v>61406.66</v>
      </c>
      <c r="C21" s="54">
        <v>63879.656000000003</v>
      </c>
      <c r="D21" s="55">
        <v>0.96128664186920487</v>
      </c>
      <c r="E21" s="56">
        <v>0.95731543891277149</v>
      </c>
      <c r="F21" s="58" t="s">
        <v>54</v>
      </c>
      <c r="G21" s="59" t="s">
        <v>54</v>
      </c>
    </row>
    <row r="22" spans="1:12" ht="13.5" thickBot="1" x14ac:dyDescent="0.25">
      <c r="A22" s="53" t="s">
        <v>166</v>
      </c>
      <c r="B22" s="54">
        <v>83397.891000000003</v>
      </c>
      <c r="C22" s="54">
        <v>60167.167999999998</v>
      </c>
      <c r="D22" s="55">
        <v>1.3861029822776436</v>
      </c>
      <c r="E22" s="56">
        <v>1.3821317793212102</v>
      </c>
      <c r="F22" s="60">
        <v>0.91734337544692091</v>
      </c>
      <c r="G22" s="60">
        <v>0.74169804827162789</v>
      </c>
    </row>
    <row r="23" spans="1:12" ht="13.5" thickBot="1" x14ac:dyDescent="0.25">
      <c r="A23" s="53" t="s">
        <v>167</v>
      </c>
      <c r="B23" s="54">
        <v>92728.148000000001</v>
      </c>
      <c r="C23" s="54">
        <v>57874.254000000001</v>
      </c>
      <c r="D23" s="55">
        <v>1.6022348728676485</v>
      </c>
      <c r="E23" s="56">
        <v>1.5982636699112152</v>
      </c>
    </row>
    <row r="24" spans="1:12" ht="13.5" thickBot="1" x14ac:dyDescent="0.25">
      <c r="A24" s="53" t="s">
        <v>168</v>
      </c>
      <c r="B24" s="54">
        <v>77657.687999999995</v>
      </c>
      <c r="C24" s="54">
        <v>61372.578000000001</v>
      </c>
      <c r="D24" s="55">
        <v>1.2653483124010205</v>
      </c>
      <c r="E24" s="56">
        <v>1.2613771094445871</v>
      </c>
      <c r="F24" s="58" t="s">
        <v>55</v>
      </c>
      <c r="G24" s="46">
        <v>0.32</v>
      </c>
    </row>
    <row r="25" spans="1:12" x14ac:dyDescent="0.2">
      <c r="A25" s="53" t="s">
        <v>58</v>
      </c>
      <c r="B25" s="54">
        <v>327.666</v>
      </c>
      <c r="C25" s="54">
        <v>92132</v>
      </c>
      <c r="D25" s="55">
        <v>3.5564841748795205E-3</v>
      </c>
      <c r="E25" s="56"/>
      <c r="K25" s="61"/>
    </row>
    <row r="26" spans="1:12" ht="13.5" thickBot="1" x14ac:dyDescent="0.25">
      <c r="A26" s="62" t="s">
        <v>61</v>
      </c>
      <c r="B26" s="63">
        <v>405.00900000000001</v>
      </c>
      <c r="C26" s="63">
        <v>92342.960999999996</v>
      </c>
      <c r="D26" s="64">
        <v>4.385921737987155E-3</v>
      </c>
      <c r="E26" s="65">
        <v>3.971202956433338E-3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175</v>
      </c>
      <c r="B4"/>
      <c r="C4"/>
      <c r="D4"/>
      <c r="F4" s="41">
        <v>0.88834490740740746</v>
      </c>
      <c r="G4" t="s">
        <v>169</v>
      </c>
      <c r="H4">
        <v>0</v>
      </c>
      <c r="I4">
        <v>0.88</v>
      </c>
      <c r="J4" t="s">
        <v>170</v>
      </c>
      <c r="K4" t="s">
        <v>60</v>
      </c>
      <c r="L4">
        <v>368860.71899999998</v>
      </c>
      <c r="M4">
        <v>1</v>
      </c>
      <c r="N4">
        <v>60019.105000000003</v>
      </c>
      <c r="O4">
        <v>6.145721749766178</v>
      </c>
      <c r="P4">
        <v>0.95</v>
      </c>
    </row>
    <row r="5" spans="1:19" x14ac:dyDescent="0.2">
      <c r="A5" t="s">
        <v>176</v>
      </c>
      <c r="B5"/>
      <c r="C5"/>
      <c r="D5"/>
      <c r="F5" s="41">
        <v>0.89031249999999995</v>
      </c>
      <c r="G5" t="s">
        <v>169</v>
      </c>
      <c r="H5">
        <v>0</v>
      </c>
      <c r="I5">
        <v>0.87</v>
      </c>
      <c r="J5" t="s">
        <v>170</v>
      </c>
      <c r="K5" t="s">
        <v>60</v>
      </c>
      <c r="L5">
        <v>360775.09399999998</v>
      </c>
      <c r="M5">
        <v>1</v>
      </c>
      <c r="N5">
        <v>62695.862999999998</v>
      </c>
      <c r="O5">
        <v>5.7543684182160471</v>
      </c>
      <c r="P5">
        <v>0.95</v>
      </c>
    </row>
    <row r="6" spans="1:19" x14ac:dyDescent="0.2">
      <c r="A6" t="s">
        <v>177</v>
      </c>
      <c r="B6"/>
      <c r="C6"/>
      <c r="D6"/>
      <c r="F6" s="41">
        <v>0.89228009259259267</v>
      </c>
      <c r="G6" t="s">
        <v>169</v>
      </c>
      <c r="H6">
        <v>0</v>
      </c>
      <c r="I6">
        <v>0.88</v>
      </c>
      <c r="J6" t="s">
        <v>170</v>
      </c>
      <c r="K6" t="s">
        <v>60</v>
      </c>
      <c r="L6">
        <v>549165.68799999997</v>
      </c>
      <c r="M6">
        <v>1</v>
      </c>
      <c r="N6">
        <v>63718.093999999997</v>
      </c>
      <c r="O6">
        <v>8.618677263007898</v>
      </c>
      <c r="P6">
        <v>0.95</v>
      </c>
    </row>
    <row r="7" spans="1:19" x14ac:dyDescent="0.2">
      <c r="A7" t="s">
        <v>178</v>
      </c>
      <c r="B7"/>
      <c r="C7"/>
      <c r="D7"/>
      <c r="F7" s="41">
        <v>0.89424768518518516</v>
      </c>
      <c r="G7" t="s">
        <v>169</v>
      </c>
      <c r="H7">
        <v>0</v>
      </c>
      <c r="I7">
        <v>0.87</v>
      </c>
      <c r="J7" t="s">
        <v>170</v>
      </c>
      <c r="K7" t="s">
        <v>60</v>
      </c>
      <c r="L7">
        <v>427558.46899999998</v>
      </c>
      <c r="M7">
        <v>1</v>
      </c>
      <c r="N7">
        <v>60944.016000000003</v>
      </c>
      <c r="O7">
        <v>7.0155939346038494</v>
      </c>
      <c r="P7">
        <v>0.94</v>
      </c>
    </row>
    <row r="8" spans="1:19" x14ac:dyDescent="0.2">
      <c r="A8" t="s">
        <v>171</v>
      </c>
      <c r="B8"/>
      <c r="C8"/>
      <c r="D8"/>
      <c r="F8" s="41">
        <v>0.87851851851851848</v>
      </c>
      <c r="G8" t="s">
        <v>169</v>
      </c>
      <c r="H8">
        <v>0</v>
      </c>
      <c r="I8">
        <v>0.88</v>
      </c>
      <c r="J8" t="s">
        <v>170</v>
      </c>
      <c r="K8" t="s">
        <v>60</v>
      </c>
      <c r="L8">
        <v>519976.46899999998</v>
      </c>
      <c r="M8">
        <v>1</v>
      </c>
      <c r="N8">
        <v>63424.464999999997</v>
      </c>
      <c r="O8">
        <v>8.1983579837843337</v>
      </c>
      <c r="P8">
        <v>0.95</v>
      </c>
    </row>
    <row r="9" spans="1:19" x14ac:dyDescent="0.2">
      <c r="A9" t="s">
        <v>172</v>
      </c>
      <c r="B9"/>
      <c r="C9"/>
      <c r="D9"/>
      <c r="F9" s="41">
        <v>0.88048611111111119</v>
      </c>
      <c r="G9" t="s">
        <v>169</v>
      </c>
      <c r="H9">
        <v>0</v>
      </c>
      <c r="I9">
        <v>0.87</v>
      </c>
      <c r="J9" t="s">
        <v>170</v>
      </c>
      <c r="K9" t="s">
        <v>60</v>
      </c>
      <c r="L9">
        <v>519071.46899999998</v>
      </c>
      <c r="M9">
        <v>1</v>
      </c>
      <c r="N9">
        <v>67263.070000000007</v>
      </c>
      <c r="O9">
        <v>7.7170350535591066</v>
      </c>
      <c r="P9">
        <v>0.95</v>
      </c>
    </row>
    <row r="10" spans="1:19" x14ac:dyDescent="0.2">
      <c r="A10" t="s">
        <v>173</v>
      </c>
      <c r="B10"/>
      <c r="C10"/>
      <c r="D10"/>
      <c r="F10" s="41">
        <v>0.88245370370370368</v>
      </c>
      <c r="G10" t="s">
        <v>169</v>
      </c>
      <c r="H10">
        <v>0</v>
      </c>
      <c r="I10">
        <v>0.87</v>
      </c>
      <c r="J10" t="s">
        <v>170</v>
      </c>
      <c r="K10" t="s">
        <v>60</v>
      </c>
      <c r="L10">
        <v>448965.15600000002</v>
      </c>
      <c r="M10">
        <v>1</v>
      </c>
      <c r="N10">
        <v>60146.379000000001</v>
      </c>
      <c r="O10">
        <v>7.4645417307665358</v>
      </c>
      <c r="P10">
        <v>0.95</v>
      </c>
    </row>
    <row r="11" spans="1:19" x14ac:dyDescent="0.2">
      <c r="A11" t="s">
        <v>174</v>
      </c>
      <c r="B11"/>
      <c r="C11"/>
      <c r="D11"/>
      <c r="F11" s="41">
        <v>0.8844212962962964</v>
      </c>
      <c r="G11" t="s">
        <v>169</v>
      </c>
      <c r="H11">
        <v>0</v>
      </c>
      <c r="I11">
        <v>0.87</v>
      </c>
      <c r="J11" t="s">
        <v>170</v>
      </c>
      <c r="K11" t="s">
        <v>60</v>
      </c>
      <c r="L11" s="87">
        <v>588867.56299999997</v>
      </c>
      <c r="M11">
        <v>1</v>
      </c>
      <c r="N11">
        <v>64076.387000000002</v>
      </c>
      <c r="O11">
        <v>9.1900868724074591</v>
      </c>
      <c r="P11">
        <v>0.94</v>
      </c>
    </row>
    <row r="12" spans="1:19" x14ac:dyDescent="0.2">
      <c r="A12" t="s">
        <v>58</v>
      </c>
      <c r="B12"/>
      <c r="C12"/>
      <c r="D12"/>
      <c r="F12" s="41">
        <v>0.69557870370370367</v>
      </c>
      <c r="G12" t="s">
        <v>169</v>
      </c>
      <c r="H12">
        <v>0</v>
      </c>
      <c r="I12">
        <v>0.87</v>
      </c>
      <c r="J12" t="s">
        <v>170</v>
      </c>
      <c r="K12" t="s">
        <v>62</v>
      </c>
      <c r="L12">
        <v>0.39500000000000002</v>
      </c>
      <c r="M12">
        <v>1</v>
      </c>
      <c r="N12">
        <v>92132</v>
      </c>
      <c r="O12">
        <v>4.2873268788260324E-6</v>
      </c>
      <c r="P12">
        <v>0.95</v>
      </c>
    </row>
    <row r="13" spans="1:19" x14ac:dyDescent="0.2">
      <c r="A13" t="s">
        <v>61</v>
      </c>
      <c r="B13"/>
      <c r="C13"/>
      <c r="D13"/>
      <c r="F13" s="41">
        <v>0.6975231481481482</v>
      </c>
      <c r="G13" t="s">
        <v>169</v>
      </c>
      <c r="H13">
        <v>0</v>
      </c>
      <c r="I13">
        <v>0.88</v>
      </c>
      <c r="J13" t="s">
        <v>170</v>
      </c>
      <c r="K13" t="s">
        <v>62</v>
      </c>
      <c r="L13">
        <v>0.58299999999999996</v>
      </c>
      <c r="M13">
        <v>1</v>
      </c>
      <c r="N13">
        <v>92342.960999999996</v>
      </c>
      <c r="O13">
        <v>6.3134211171764351E-6</v>
      </c>
      <c r="P13">
        <v>0.94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175</v>
      </c>
      <c r="B17" s="48">
        <v>368860.71899999998</v>
      </c>
      <c r="C17" s="48">
        <v>60019.105000000003</v>
      </c>
      <c r="D17" s="49">
        <v>6.145721749766178</v>
      </c>
      <c r="E17" s="50">
        <v>6.1457164493921796</v>
      </c>
      <c r="F17" s="51">
        <v>0.83963026559636533</v>
      </c>
      <c r="G17" s="52">
        <v>0.49884457998864168</v>
      </c>
    </row>
    <row r="18" spans="1:12" ht="13.5" thickBot="1" x14ac:dyDescent="0.25">
      <c r="A18" s="53" t="s">
        <v>176</v>
      </c>
      <c r="B18" s="54">
        <v>360775.09399999998</v>
      </c>
      <c r="C18" s="54">
        <v>62695.862999999998</v>
      </c>
      <c r="D18" s="55">
        <v>5.7543684182160471</v>
      </c>
      <c r="E18" s="56">
        <v>5.7543631178420487</v>
      </c>
      <c r="F18" s="57">
        <v>0.89199928744390033</v>
      </c>
      <c r="G18" s="52">
        <v>0.66249777326218851</v>
      </c>
    </row>
    <row r="19" spans="1:12" ht="13.5" thickBot="1" x14ac:dyDescent="0.25">
      <c r="A19" s="53" t="s">
        <v>177</v>
      </c>
      <c r="B19" s="54">
        <v>549165.68799999997</v>
      </c>
      <c r="C19" s="54">
        <v>63718.093999999997</v>
      </c>
      <c r="D19" s="55">
        <v>8.618677263007898</v>
      </c>
      <c r="E19" s="56">
        <v>8.6186719626339006</v>
      </c>
      <c r="F19" s="57">
        <v>0.92217180600758464</v>
      </c>
      <c r="G19" s="52">
        <v>0.75678689377370201</v>
      </c>
    </row>
    <row r="20" spans="1:12" ht="13.5" thickBot="1" x14ac:dyDescent="0.25">
      <c r="A20" s="53" t="s">
        <v>178</v>
      </c>
      <c r="B20" s="54">
        <v>427558.46899999998</v>
      </c>
      <c r="C20" s="54">
        <v>60944.016000000003</v>
      </c>
      <c r="D20" s="55">
        <v>7.0155939346038494</v>
      </c>
      <c r="E20" s="56">
        <v>7.015588634229851</v>
      </c>
      <c r="F20" s="57">
        <v>0.74902327983378114</v>
      </c>
      <c r="G20" s="52">
        <v>0.21569774948056608</v>
      </c>
    </row>
    <row r="21" spans="1:12" ht="13.5" thickBot="1" x14ac:dyDescent="0.25">
      <c r="A21" s="53" t="s">
        <v>171</v>
      </c>
      <c r="B21" s="54">
        <v>519976.46899999998</v>
      </c>
      <c r="C21" s="54">
        <v>63424.464999999997</v>
      </c>
      <c r="D21" s="55">
        <v>8.1983579837843337</v>
      </c>
      <c r="E21" s="56">
        <v>8.1983526834103362</v>
      </c>
      <c r="F21" s="58" t="s">
        <v>54</v>
      </c>
      <c r="G21" s="59" t="s">
        <v>54</v>
      </c>
    </row>
    <row r="22" spans="1:12" ht="13.5" thickBot="1" x14ac:dyDescent="0.25">
      <c r="A22" s="53" t="s">
        <v>172</v>
      </c>
      <c r="B22" s="54">
        <v>519071.46899999998</v>
      </c>
      <c r="C22" s="54">
        <v>67263.070000000007</v>
      </c>
      <c r="D22" s="55">
        <v>7.7170350535591066</v>
      </c>
      <c r="E22" s="56">
        <v>7.7170297531851082</v>
      </c>
      <c r="F22" s="60">
        <v>0.85070615972040786</v>
      </c>
      <c r="G22" s="60">
        <v>0.53345674912627461</v>
      </c>
    </row>
    <row r="23" spans="1:12" ht="13.5" thickBot="1" x14ac:dyDescent="0.25">
      <c r="A23" s="53" t="s">
        <v>173</v>
      </c>
      <c r="B23" s="54">
        <v>448965.15600000002</v>
      </c>
      <c r="C23" s="54">
        <v>60146.379000000001</v>
      </c>
      <c r="D23" s="55">
        <v>7.4645417307665358</v>
      </c>
      <c r="E23" s="56">
        <v>7.4645364303925374</v>
      </c>
    </row>
    <row r="24" spans="1:12" ht="13.5" thickBot="1" x14ac:dyDescent="0.25">
      <c r="A24" s="53" t="s">
        <v>174</v>
      </c>
      <c r="B24" s="54">
        <v>588867.56299999997</v>
      </c>
      <c r="C24" s="54">
        <v>64076.387000000002</v>
      </c>
      <c r="D24" s="55">
        <v>9.1900868724074591</v>
      </c>
      <c r="E24" s="56">
        <v>9.1900815720334617</v>
      </c>
      <c r="F24" s="58" t="s">
        <v>55</v>
      </c>
      <c r="G24" s="46">
        <v>0.32</v>
      </c>
    </row>
    <row r="25" spans="1:12" x14ac:dyDescent="0.2">
      <c r="A25" s="53" t="s">
        <v>58</v>
      </c>
      <c r="B25" s="54">
        <v>0.39500000000000002</v>
      </c>
      <c r="C25" s="54">
        <v>92132</v>
      </c>
      <c r="D25" s="55">
        <v>4.2873268788260324E-6</v>
      </c>
      <c r="E25" s="56"/>
      <c r="K25" s="61"/>
    </row>
    <row r="26" spans="1:12" ht="13.5" thickBot="1" x14ac:dyDescent="0.25">
      <c r="A26" s="62" t="s">
        <v>61</v>
      </c>
      <c r="B26" s="63">
        <v>0.58299999999999996</v>
      </c>
      <c r="C26" s="63">
        <v>92342.960999999996</v>
      </c>
      <c r="D26" s="64">
        <v>6.3134211171764351E-6</v>
      </c>
      <c r="E26" s="65">
        <v>5.3003739980012341E-6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179</v>
      </c>
      <c r="B4"/>
      <c r="C4"/>
      <c r="D4"/>
      <c r="F4" s="41">
        <v>0.26702546296296298</v>
      </c>
      <c r="G4" t="s">
        <v>169</v>
      </c>
      <c r="H4">
        <v>0</v>
      </c>
      <c r="I4">
        <v>0.87</v>
      </c>
      <c r="J4" t="s">
        <v>170</v>
      </c>
      <c r="K4" t="s">
        <v>60</v>
      </c>
      <c r="L4">
        <v>599744.375</v>
      </c>
      <c r="M4">
        <v>1</v>
      </c>
      <c r="N4">
        <v>63174.637000000002</v>
      </c>
      <c r="O4">
        <v>9.4934360287657835</v>
      </c>
      <c r="P4">
        <v>0.94</v>
      </c>
    </row>
    <row r="5" spans="1:19" x14ac:dyDescent="0.2">
      <c r="A5" t="s">
        <v>180</v>
      </c>
      <c r="B5"/>
      <c r="C5"/>
      <c r="D5"/>
      <c r="F5" s="41">
        <v>0.26899305555555558</v>
      </c>
      <c r="G5" t="s">
        <v>169</v>
      </c>
      <c r="H5">
        <v>0</v>
      </c>
      <c r="I5">
        <v>0.87</v>
      </c>
      <c r="J5" t="s">
        <v>170</v>
      </c>
      <c r="K5" t="s">
        <v>60</v>
      </c>
      <c r="L5">
        <v>764520.06299999997</v>
      </c>
      <c r="M5">
        <v>1</v>
      </c>
      <c r="N5">
        <v>62051.550999999999</v>
      </c>
      <c r="O5">
        <v>12.320724473107852</v>
      </c>
      <c r="P5">
        <v>0.94</v>
      </c>
    </row>
    <row r="6" spans="1:19" x14ac:dyDescent="0.2">
      <c r="A6" t="s">
        <v>181</v>
      </c>
      <c r="B6"/>
      <c r="C6"/>
      <c r="D6"/>
      <c r="F6" s="41">
        <v>0.27096064814814813</v>
      </c>
      <c r="G6" t="s">
        <v>169</v>
      </c>
      <c r="H6">
        <v>0</v>
      </c>
      <c r="I6">
        <v>0.88</v>
      </c>
      <c r="J6" t="s">
        <v>170</v>
      </c>
      <c r="K6" t="s">
        <v>60</v>
      </c>
      <c r="L6">
        <v>653139.93799999997</v>
      </c>
      <c r="M6">
        <v>1</v>
      </c>
      <c r="N6">
        <v>64827.035000000003</v>
      </c>
      <c r="O6">
        <v>10.075116623797463</v>
      </c>
      <c r="P6">
        <v>0.95</v>
      </c>
    </row>
    <row r="7" spans="1:19" x14ac:dyDescent="0.2">
      <c r="A7" t="s">
        <v>182</v>
      </c>
      <c r="B7"/>
      <c r="C7"/>
      <c r="D7"/>
      <c r="F7" s="41">
        <v>0.27292824074074074</v>
      </c>
      <c r="G7" t="s">
        <v>169</v>
      </c>
      <c r="H7">
        <v>0</v>
      </c>
      <c r="I7">
        <v>0.87</v>
      </c>
      <c r="J7" t="s">
        <v>170</v>
      </c>
      <c r="K7" t="s">
        <v>60</v>
      </c>
      <c r="L7">
        <v>727032.31299999997</v>
      </c>
      <c r="M7">
        <v>1</v>
      </c>
      <c r="N7">
        <v>62895.190999999999</v>
      </c>
      <c r="O7">
        <v>11.559426109382512</v>
      </c>
      <c r="P7">
        <v>0.94</v>
      </c>
    </row>
    <row r="8" spans="1:19" x14ac:dyDescent="0.2">
      <c r="A8" t="s">
        <v>183</v>
      </c>
      <c r="B8"/>
      <c r="C8"/>
      <c r="D8"/>
      <c r="F8" s="41">
        <v>0.25717592592592592</v>
      </c>
      <c r="G8" t="s">
        <v>169</v>
      </c>
      <c r="H8">
        <v>0</v>
      </c>
      <c r="I8">
        <v>0.87</v>
      </c>
      <c r="J8" t="s">
        <v>170</v>
      </c>
      <c r="K8" t="s">
        <v>60</v>
      </c>
      <c r="L8">
        <v>1168608.625</v>
      </c>
      <c r="M8">
        <v>1</v>
      </c>
      <c r="N8">
        <v>60406.722999999998</v>
      </c>
      <c r="O8">
        <v>19.345671590230115</v>
      </c>
      <c r="P8">
        <v>0.94</v>
      </c>
    </row>
    <row r="9" spans="1:19" x14ac:dyDescent="0.2">
      <c r="A9" t="s">
        <v>184</v>
      </c>
      <c r="B9"/>
      <c r="C9"/>
      <c r="D9"/>
      <c r="F9" s="41">
        <v>0.25916666666666666</v>
      </c>
      <c r="G9" t="s">
        <v>169</v>
      </c>
      <c r="H9">
        <v>0</v>
      </c>
      <c r="I9">
        <v>0.87</v>
      </c>
      <c r="J9" t="s">
        <v>170</v>
      </c>
      <c r="K9" t="s">
        <v>60</v>
      </c>
      <c r="L9">
        <v>1086269.125</v>
      </c>
      <c r="M9">
        <v>1</v>
      </c>
      <c r="N9">
        <v>61596.23</v>
      </c>
      <c r="O9">
        <v>17.635318346593614</v>
      </c>
      <c r="P9">
        <v>0.94</v>
      </c>
    </row>
    <row r="10" spans="1:19" x14ac:dyDescent="0.2">
      <c r="A10" t="s">
        <v>185</v>
      </c>
      <c r="B10"/>
      <c r="C10"/>
      <c r="D10"/>
      <c r="F10" s="41">
        <v>0.26112268518518517</v>
      </c>
      <c r="G10" t="s">
        <v>169</v>
      </c>
      <c r="H10">
        <v>0</v>
      </c>
      <c r="I10">
        <v>0.87</v>
      </c>
      <c r="J10" t="s">
        <v>170</v>
      </c>
      <c r="K10" t="s">
        <v>60</v>
      </c>
      <c r="L10">
        <v>970788.31299999997</v>
      </c>
      <c r="M10">
        <v>1</v>
      </c>
      <c r="N10">
        <v>62152.07</v>
      </c>
      <c r="O10">
        <v>15.619565253417948</v>
      </c>
      <c r="P10">
        <v>0.94</v>
      </c>
    </row>
    <row r="11" spans="1:19" x14ac:dyDescent="0.2">
      <c r="A11" t="s">
        <v>186</v>
      </c>
      <c r="B11"/>
      <c r="C11"/>
      <c r="D11"/>
      <c r="F11" s="41">
        <v>0.26309027777777777</v>
      </c>
      <c r="G11" t="s">
        <v>169</v>
      </c>
      <c r="H11">
        <v>0</v>
      </c>
      <c r="I11">
        <v>0.87</v>
      </c>
      <c r="J11" t="s">
        <v>170</v>
      </c>
      <c r="K11" t="s">
        <v>60</v>
      </c>
      <c r="L11" s="87">
        <v>1145751.25</v>
      </c>
      <c r="M11">
        <v>1</v>
      </c>
      <c r="N11">
        <v>61738.406000000003</v>
      </c>
      <c r="O11">
        <v>18.558160539486554</v>
      </c>
      <c r="P11">
        <v>0.94</v>
      </c>
    </row>
    <row r="12" spans="1:19" x14ac:dyDescent="0.2">
      <c r="A12" t="s">
        <v>58</v>
      </c>
      <c r="B12"/>
      <c r="C12"/>
      <c r="D12"/>
      <c r="F12" s="41">
        <v>0.69557870370370367</v>
      </c>
      <c r="G12" t="s">
        <v>169</v>
      </c>
      <c r="H12">
        <v>0</v>
      </c>
      <c r="I12">
        <v>0.87</v>
      </c>
      <c r="J12" t="s">
        <v>170</v>
      </c>
      <c r="K12" t="s">
        <v>62</v>
      </c>
      <c r="L12">
        <v>0.39500000000000002</v>
      </c>
      <c r="M12">
        <v>1</v>
      </c>
      <c r="N12">
        <v>92132</v>
      </c>
      <c r="O12">
        <v>4.2873268788260324E-6</v>
      </c>
      <c r="P12">
        <v>0.95</v>
      </c>
    </row>
    <row r="13" spans="1:19" x14ac:dyDescent="0.2">
      <c r="A13" t="s">
        <v>61</v>
      </c>
      <c r="B13"/>
      <c r="C13"/>
      <c r="D13"/>
      <c r="F13" s="41">
        <v>0.6975231481481482</v>
      </c>
      <c r="G13" t="s">
        <v>169</v>
      </c>
      <c r="H13">
        <v>0</v>
      </c>
      <c r="I13">
        <v>0.88</v>
      </c>
      <c r="J13" t="s">
        <v>170</v>
      </c>
      <c r="K13" t="s">
        <v>62</v>
      </c>
      <c r="L13">
        <v>0.58299999999999996</v>
      </c>
      <c r="M13">
        <v>1</v>
      </c>
      <c r="N13">
        <v>92342.960999999996</v>
      </c>
      <c r="O13">
        <v>6.3134211171764351E-6</v>
      </c>
      <c r="P13">
        <v>0.94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179</v>
      </c>
      <c r="B17" s="48">
        <v>599744.375</v>
      </c>
      <c r="C17" s="48">
        <v>63174.637000000002</v>
      </c>
      <c r="D17" s="49">
        <v>9.4934360287657835</v>
      </c>
      <c r="E17" s="50">
        <v>9.493430728391786</v>
      </c>
      <c r="F17" s="51">
        <v>0.56147823216019055</v>
      </c>
      <c r="G17" s="52">
        <v>-0.37038052449940451</v>
      </c>
      <c r="H17" t="s">
        <v>317</v>
      </c>
    </row>
    <row r="18" spans="1:12" ht="13.5" thickBot="1" x14ac:dyDescent="0.25">
      <c r="A18" s="53" t="s">
        <v>180</v>
      </c>
      <c r="B18" s="54">
        <v>764520.06299999997</v>
      </c>
      <c r="C18" s="54">
        <v>62051.550999999999</v>
      </c>
      <c r="D18" s="55">
        <v>12.320724473107852</v>
      </c>
      <c r="E18" s="56">
        <v>12.320719172733854</v>
      </c>
      <c r="F18" s="57">
        <v>0.61593295678512883</v>
      </c>
      <c r="G18" s="52">
        <v>0</v>
      </c>
    </row>
    <row r="19" spans="1:12" ht="13.5" thickBot="1" x14ac:dyDescent="0.25">
      <c r="A19" s="53" t="s">
        <v>181</v>
      </c>
      <c r="B19" s="54">
        <v>653139.93799999997</v>
      </c>
      <c r="C19" s="54">
        <v>64827.035000000003</v>
      </c>
      <c r="D19" s="55">
        <v>10.075116623797463</v>
      </c>
      <c r="E19" s="56">
        <v>10.075111323423465</v>
      </c>
      <c r="F19" s="57">
        <v>0.69542103241343733</v>
      </c>
      <c r="G19" s="52">
        <v>4.8190726291991691E-2</v>
      </c>
    </row>
    <row r="20" spans="1:12" ht="13.5" thickBot="1" x14ac:dyDescent="0.25">
      <c r="A20" s="53" t="s">
        <v>182</v>
      </c>
      <c r="B20" s="54">
        <v>727032.31299999997</v>
      </c>
      <c r="C20" s="54">
        <v>62895.190999999999</v>
      </c>
      <c r="D20" s="55">
        <v>11.559426109382512</v>
      </c>
      <c r="E20" s="56">
        <v>11.559420809008515</v>
      </c>
      <c r="F20" s="57">
        <v>0.58530443184873526</v>
      </c>
      <c r="G20" s="52">
        <v>-0.2959236504727023</v>
      </c>
      <c r="H20" t="s">
        <v>317</v>
      </c>
    </row>
    <row r="21" spans="1:12" ht="13.5" thickBot="1" x14ac:dyDescent="0.25">
      <c r="A21" s="53" t="s">
        <v>183</v>
      </c>
      <c r="B21" s="54">
        <v>1168608.625</v>
      </c>
      <c r="C21" s="54">
        <v>60406.722999999998</v>
      </c>
      <c r="D21" s="55">
        <v>19.345671590230115</v>
      </c>
      <c r="E21" s="56">
        <v>19.345666289856116</v>
      </c>
      <c r="F21" s="58" t="s">
        <v>54</v>
      </c>
      <c r="G21" s="59" t="s">
        <v>54</v>
      </c>
    </row>
    <row r="22" spans="1:12" ht="13.5" thickBot="1" x14ac:dyDescent="0.25">
      <c r="A22" s="53" t="s">
        <v>184</v>
      </c>
      <c r="B22" s="54">
        <v>1086269.125</v>
      </c>
      <c r="C22" s="54">
        <v>61596.23</v>
      </c>
      <c r="D22" s="55">
        <v>17.635318346593614</v>
      </c>
      <c r="E22" s="56">
        <v>17.635313046219615</v>
      </c>
      <c r="F22" s="60">
        <v>0.65567699459928308</v>
      </c>
      <c r="G22" s="60">
        <v>2.4095363145995845E-2</v>
      </c>
    </row>
    <row r="23" spans="1:12" ht="13.5" thickBot="1" x14ac:dyDescent="0.25">
      <c r="A23" s="53" t="s">
        <v>185</v>
      </c>
      <c r="B23" s="54">
        <v>970788.31299999997</v>
      </c>
      <c r="C23" s="54">
        <v>62152.07</v>
      </c>
      <c r="D23" s="55">
        <v>15.619565253417948</v>
      </c>
      <c r="E23" s="56">
        <v>15.61955995304395</v>
      </c>
    </row>
    <row r="24" spans="1:12" ht="13.5" thickBot="1" x14ac:dyDescent="0.25">
      <c r="A24" s="53" t="s">
        <v>186</v>
      </c>
      <c r="B24" s="54">
        <v>1145751.25</v>
      </c>
      <c r="C24" s="54">
        <v>61738.406000000003</v>
      </c>
      <c r="D24" s="55">
        <v>18.558160539486554</v>
      </c>
      <c r="E24" s="56">
        <v>18.558155239112555</v>
      </c>
      <c r="F24" s="58" t="s">
        <v>55</v>
      </c>
      <c r="G24" s="46">
        <v>0.32</v>
      </c>
    </row>
    <row r="25" spans="1:12" x14ac:dyDescent="0.2">
      <c r="A25" s="53" t="s">
        <v>58</v>
      </c>
      <c r="B25" s="54">
        <v>0.39500000000000002</v>
      </c>
      <c r="C25" s="54">
        <v>92132</v>
      </c>
      <c r="D25" s="55">
        <v>4.2873268788260324E-6</v>
      </c>
      <c r="E25" s="56"/>
      <c r="K25" s="61"/>
    </row>
    <row r="26" spans="1:12" ht="13.5" thickBot="1" x14ac:dyDescent="0.25">
      <c r="A26" s="62" t="s">
        <v>61</v>
      </c>
      <c r="B26" s="63">
        <v>0.58299999999999996</v>
      </c>
      <c r="C26" s="63">
        <v>92342.960999999996</v>
      </c>
      <c r="D26" s="64">
        <v>6.3134211171764351E-6</v>
      </c>
      <c r="E26" s="65">
        <v>5.3003739980012341E-6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189</v>
      </c>
      <c r="B4"/>
      <c r="C4"/>
      <c r="D4"/>
      <c r="F4" s="41">
        <v>0.90949074074074077</v>
      </c>
      <c r="G4" t="s">
        <v>187</v>
      </c>
      <c r="H4">
        <v>0</v>
      </c>
      <c r="I4">
        <v>0.87</v>
      </c>
      <c r="J4" t="s">
        <v>188</v>
      </c>
      <c r="K4" t="s">
        <v>60</v>
      </c>
      <c r="L4">
        <v>1102308.125</v>
      </c>
      <c r="M4">
        <v>1</v>
      </c>
      <c r="N4">
        <v>65441.695</v>
      </c>
      <c r="O4">
        <v>16.844125522726756</v>
      </c>
      <c r="P4">
        <v>1.22</v>
      </c>
    </row>
    <row r="5" spans="1:19" x14ac:dyDescent="0.2">
      <c r="A5" t="s">
        <v>190</v>
      </c>
      <c r="B5"/>
      <c r="C5"/>
      <c r="D5"/>
      <c r="F5" s="41">
        <v>0.91145833333333337</v>
      </c>
      <c r="G5" t="s">
        <v>187</v>
      </c>
      <c r="H5">
        <v>0</v>
      </c>
      <c r="I5">
        <v>0.88</v>
      </c>
      <c r="J5" t="s">
        <v>188</v>
      </c>
      <c r="K5" t="s">
        <v>60</v>
      </c>
      <c r="L5">
        <v>617385.625</v>
      </c>
      <c r="M5">
        <v>1</v>
      </c>
      <c r="N5">
        <v>60701.578000000001</v>
      </c>
      <c r="O5">
        <v>10.170833203051163</v>
      </c>
      <c r="P5">
        <v>1.22</v>
      </c>
    </row>
    <row r="6" spans="1:19" x14ac:dyDescent="0.2">
      <c r="A6" t="s">
        <v>191</v>
      </c>
      <c r="B6"/>
      <c r="C6"/>
      <c r="D6"/>
      <c r="F6" s="41">
        <v>0.91342592592592586</v>
      </c>
      <c r="G6" t="s">
        <v>187</v>
      </c>
      <c r="H6">
        <v>0</v>
      </c>
      <c r="I6">
        <v>0.88</v>
      </c>
      <c r="J6" t="s">
        <v>188</v>
      </c>
      <c r="K6" t="s">
        <v>60</v>
      </c>
      <c r="L6">
        <v>1072024.875</v>
      </c>
      <c r="M6">
        <v>1</v>
      </c>
      <c r="N6">
        <v>61074.031000000003</v>
      </c>
      <c r="O6">
        <v>17.552875705878986</v>
      </c>
      <c r="P6">
        <v>1.22</v>
      </c>
    </row>
    <row r="7" spans="1:19" x14ac:dyDescent="0.2">
      <c r="A7" t="s">
        <v>192</v>
      </c>
      <c r="B7"/>
      <c r="C7"/>
      <c r="D7"/>
      <c r="F7" s="41">
        <v>0.91539351851851858</v>
      </c>
      <c r="G7" t="s">
        <v>187</v>
      </c>
      <c r="H7">
        <v>0</v>
      </c>
      <c r="I7">
        <v>0.87</v>
      </c>
      <c r="J7" t="s">
        <v>188</v>
      </c>
      <c r="K7" t="s">
        <v>60</v>
      </c>
      <c r="L7">
        <v>1088918.5</v>
      </c>
      <c r="M7">
        <v>1</v>
      </c>
      <c r="N7">
        <v>63034.245999999999</v>
      </c>
      <c r="O7">
        <v>17.275030147897699</v>
      </c>
      <c r="P7">
        <v>1.22</v>
      </c>
    </row>
    <row r="8" spans="1:19" x14ac:dyDescent="0.2">
      <c r="A8" t="s">
        <v>193</v>
      </c>
      <c r="B8"/>
      <c r="C8"/>
      <c r="D8"/>
      <c r="F8" s="41">
        <v>0.89995370370370376</v>
      </c>
      <c r="G8" t="s">
        <v>187</v>
      </c>
      <c r="H8">
        <v>0</v>
      </c>
      <c r="I8">
        <v>0.88</v>
      </c>
      <c r="J8" t="s">
        <v>188</v>
      </c>
      <c r="K8" t="s">
        <v>60</v>
      </c>
      <c r="L8">
        <v>1321599.25</v>
      </c>
      <c r="M8">
        <v>1</v>
      </c>
      <c r="N8">
        <v>63340.758000000002</v>
      </c>
      <c r="O8">
        <v>20.864910552538699</v>
      </c>
      <c r="P8">
        <v>1.22</v>
      </c>
    </row>
    <row r="9" spans="1:19" x14ac:dyDescent="0.2">
      <c r="A9" t="s">
        <v>194</v>
      </c>
      <c r="B9"/>
      <c r="C9"/>
      <c r="D9"/>
      <c r="F9" s="41">
        <v>0.90181712962962957</v>
      </c>
      <c r="G9" t="s">
        <v>187</v>
      </c>
      <c r="H9">
        <v>0</v>
      </c>
      <c r="I9">
        <v>0.87</v>
      </c>
      <c r="J9" t="s">
        <v>188</v>
      </c>
      <c r="K9" t="s">
        <v>60</v>
      </c>
      <c r="L9">
        <v>1206981.5</v>
      </c>
      <c r="M9">
        <v>1</v>
      </c>
      <c r="N9">
        <v>66799.898000000001</v>
      </c>
      <c r="O9">
        <v>18.068612919139486</v>
      </c>
      <c r="P9">
        <v>1.22</v>
      </c>
    </row>
    <row r="10" spans="1:19" x14ac:dyDescent="0.2">
      <c r="A10" t="s">
        <v>195</v>
      </c>
      <c r="B10"/>
      <c r="C10"/>
      <c r="D10"/>
      <c r="F10" s="41">
        <v>0.90378472222222228</v>
      </c>
      <c r="G10" t="s">
        <v>187</v>
      </c>
      <c r="H10">
        <v>0</v>
      </c>
      <c r="I10">
        <v>0.87</v>
      </c>
      <c r="J10" t="s">
        <v>188</v>
      </c>
      <c r="K10" t="s">
        <v>60</v>
      </c>
      <c r="L10">
        <v>1140203.875</v>
      </c>
      <c r="M10">
        <v>1</v>
      </c>
      <c r="N10">
        <v>63680.487999999998</v>
      </c>
      <c r="O10">
        <v>17.905074392645986</v>
      </c>
      <c r="P10">
        <v>1.22</v>
      </c>
    </row>
    <row r="11" spans="1:19" x14ac:dyDescent="0.2">
      <c r="A11" t="s">
        <v>196</v>
      </c>
      <c r="B11"/>
      <c r="C11"/>
      <c r="D11"/>
      <c r="F11" s="41">
        <v>0.90575231481481477</v>
      </c>
      <c r="G11" t="s">
        <v>187</v>
      </c>
      <c r="H11">
        <v>0</v>
      </c>
      <c r="I11">
        <v>0.87</v>
      </c>
      <c r="J11" t="s">
        <v>188</v>
      </c>
      <c r="K11" t="s">
        <v>60</v>
      </c>
      <c r="L11" s="87">
        <v>1269713</v>
      </c>
      <c r="M11">
        <v>1</v>
      </c>
      <c r="N11">
        <v>69976.929999999993</v>
      </c>
      <c r="O11">
        <v>18.144737129794063</v>
      </c>
      <c r="P11">
        <v>1.22</v>
      </c>
    </row>
    <row r="12" spans="1:19" x14ac:dyDescent="0.2">
      <c r="A12" t="s">
        <v>58</v>
      </c>
      <c r="B12"/>
      <c r="C12"/>
      <c r="D12"/>
      <c r="F12" s="41">
        <v>0.69557870370370367</v>
      </c>
      <c r="G12" t="s">
        <v>187</v>
      </c>
      <c r="H12">
        <v>0</v>
      </c>
      <c r="I12">
        <v>0.87</v>
      </c>
      <c r="J12" t="s">
        <v>188</v>
      </c>
      <c r="K12" t="s">
        <v>62</v>
      </c>
      <c r="L12">
        <v>0.185</v>
      </c>
      <c r="M12">
        <v>1</v>
      </c>
      <c r="N12">
        <v>92132</v>
      </c>
      <c r="O12">
        <v>2.0079885381843442E-6</v>
      </c>
      <c r="P12">
        <v>1.23</v>
      </c>
    </row>
    <row r="13" spans="1:19" x14ac:dyDescent="0.2">
      <c r="A13" t="s">
        <v>61</v>
      </c>
      <c r="B13"/>
      <c r="C13"/>
      <c r="D13"/>
      <c r="F13" s="41">
        <v>0.6975231481481482</v>
      </c>
      <c r="G13" t="s">
        <v>187</v>
      </c>
      <c r="H13">
        <v>0</v>
      </c>
      <c r="I13">
        <v>0.88</v>
      </c>
      <c r="J13" t="s">
        <v>188</v>
      </c>
      <c r="K13" t="s">
        <v>62</v>
      </c>
      <c r="L13">
        <v>0.41799999999999998</v>
      </c>
      <c r="M13">
        <v>1</v>
      </c>
      <c r="N13">
        <v>92342.960999999996</v>
      </c>
      <c r="O13">
        <v>4.5266038198623502E-6</v>
      </c>
      <c r="P13">
        <v>1.25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189</v>
      </c>
      <c r="B17" s="48">
        <v>1102308.125</v>
      </c>
      <c r="C17" s="48">
        <v>65441.695</v>
      </c>
      <c r="D17" s="49">
        <v>16.844125522726756</v>
      </c>
      <c r="E17" s="50">
        <v>16.844122255430577</v>
      </c>
      <c r="F17" s="51">
        <v>0.74099120912593908</v>
      </c>
      <c r="G17" s="52">
        <v>0.19059752851855963</v>
      </c>
    </row>
    <row r="18" spans="1:12" ht="13.5" thickBot="1" x14ac:dyDescent="0.25">
      <c r="A18" s="53" t="s">
        <v>190</v>
      </c>
      <c r="B18" s="54">
        <v>617385.625</v>
      </c>
      <c r="C18" s="54">
        <v>60701.578000000001</v>
      </c>
      <c r="D18" s="55">
        <v>10.170833203051163</v>
      </c>
      <c r="E18" s="56">
        <v>10.170829935754984</v>
      </c>
      <c r="F18" s="57">
        <v>0.8556669923972382</v>
      </c>
      <c r="G18" s="52">
        <v>0.54895935124136941</v>
      </c>
    </row>
    <row r="19" spans="1:12" ht="13.5" thickBot="1" x14ac:dyDescent="0.25">
      <c r="A19" s="53" t="s">
        <v>191</v>
      </c>
      <c r="B19" s="54">
        <v>1072024.875</v>
      </c>
      <c r="C19" s="54">
        <v>61074.031000000003</v>
      </c>
      <c r="D19" s="55">
        <v>17.552875705878986</v>
      </c>
      <c r="E19" s="56">
        <v>17.552872438582806</v>
      </c>
      <c r="F19" s="57">
        <v>0.86348234918225819</v>
      </c>
      <c r="G19" s="52">
        <v>0.57338234119455689</v>
      </c>
    </row>
    <row r="20" spans="1:12" ht="13.5" thickBot="1" x14ac:dyDescent="0.25">
      <c r="A20" s="53" t="s">
        <v>192</v>
      </c>
      <c r="B20" s="54">
        <v>1088918.5</v>
      </c>
      <c r="C20" s="54">
        <v>63034.245999999999</v>
      </c>
      <c r="D20" s="55">
        <v>17.275030147897699</v>
      </c>
      <c r="E20" s="56">
        <v>17.275026880601519</v>
      </c>
      <c r="F20" s="57">
        <v>0.85207713680205399</v>
      </c>
      <c r="G20" s="52">
        <v>0.53774105250641868</v>
      </c>
    </row>
    <row r="21" spans="1:12" ht="13.5" thickBot="1" x14ac:dyDescent="0.25">
      <c r="A21" s="53" t="s">
        <v>193</v>
      </c>
      <c r="B21" s="54">
        <v>1321599.25</v>
      </c>
      <c r="C21" s="54">
        <v>63340.758000000002</v>
      </c>
      <c r="D21" s="55">
        <v>20.864910552538699</v>
      </c>
      <c r="E21" s="56">
        <v>20.86490728524252</v>
      </c>
      <c r="F21" s="58" t="s">
        <v>54</v>
      </c>
      <c r="G21" s="59" t="s">
        <v>54</v>
      </c>
    </row>
    <row r="22" spans="1:12" ht="13.5" thickBot="1" x14ac:dyDescent="0.25">
      <c r="A22" s="53" t="s">
        <v>194</v>
      </c>
      <c r="B22" s="54">
        <v>1206981.5</v>
      </c>
      <c r="C22" s="54">
        <v>66799.898000000001</v>
      </c>
      <c r="D22" s="55">
        <v>18.068612919139486</v>
      </c>
      <c r="E22" s="56">
        <v>18.068609651843307</v>
      </c>
      <c r="F22" s="60">
        <v>0.82805442187687239</v>
      </c>
      <c r="G22" s="60">
        <v>0.46267006836522617</v>
      </c>
    </row>
    <row r="23" spans="1:12" ht="13.5" thickBot="1" x14ac:dyDescent="0.25">
      <c r="A23" s="53" t="s">
        <v>195</v>
      </c>
      <c r="B23" s="54">
        <v>1140203.875</v>
      </c>
      <c r="C23" s="54">
        <v>63680.487999999998</v>
      </c>
      <c r="D23" s="55">
        <v>17.905074392645986</v>
      </c>
      <c r="E23" s="56">
        <v>17.905071125349806</v>
      </c>
    </row>
    <row r="24" spans="1:12" ht="13.5" thickBot="1" x14ac:dyDescent="0.25">
      <c r="A24" s="53" t="s">
        <v>196</v>
      </c>
      <c r="B24" s="54">
        <v>1269713</v>
      </c>
      <c r="C24" s="54">
        <v>69976.929999999993</v>
      </c>
      <c r="D24" s="55">
        <v>18.144737129794063</v>
      </c>
      <c r="E24" s="56">
        <v>18.144733862497883</v>
      </c>
      <c r="F24" s="58" t="s">
        <v>55</v>
      </c>
      <c r="G24" s="46">
        <v>0.32</v>
      </c>
    </row>
    <row r="25" spans="1:12" x14ac:dyDescent="0.2">
      <c r="A25" s="53" t="s">
        <v>58</v>
      </c>
      <c r="B25" s="54">
        <v>0.185</v>
      </c>
      <c r="C25" s="54">
        <v>92132</v>
      </c>
      <c r="D25" s="55">
        <v>2.0079885381843442E-6</v>
      </c>
      <c r="E25" s="56"/>
      <c r="K25" s="61"/>
    </row>
    <row r="26" spans="1:12" ht="13.5" thickBot="1" x14ac:dyDescent="0.25">
      <c r="A26" s="62" t="s">
        <v>61</v>
      </c>
      <c r="B26" s="63">
        <v>0.41799999999999998</v>
      </c>
      <c r="C26" s="63">
        <v>92342.960999999996</v>
      </c>
      <c r="D26" s="64">
        <v>4.5266038198623502E-6</v>
      </c>
      <c r="E26" s="65">
        <v>3.2672961790233475E-6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197</v>
      </c>
      <c r="B4"/>
      <c r="C4"/>
      <c r="D4"/>
      <c r="F4" s="41">
        <v>0.28834490740740742</v>
      </c>
      <c r="G4" t="s">
        <v>187</v>
      </c>
      <c r="H4">
        <v>0</v>
      </c>
      <c r="I4">
        <v>0.87</v>
      </c>
      <c r="J4" t="s">
        <v>188</v>
      </c>
      <c r="K4" t="s">
        <v>60</v>
      </c>
      <c r="L4">
        <v>1320525.125</v>
      </c>
      <c r="M4">
        <v>1</v>
      </c>
      <c r="N4">
        <v>62745.046999999999</v>
      </c>
      <c r="O4">
        <v>21.045886299200635</v>
      </c>
      <c r="P4">
        <v>1.22</v>
      </c>
    </row>
    <row r="5" spans="1:19" x14ac:dyDescent="0.2">
      <c r="A5" t="s">
        <v>198</v>
      </c>
      <c r="B5"/>
      <c r="C5"/>
      <c r="D5"/>
      <c r="F5" s="41">
        <v>0.29031250000000003</v>
      </c>
      <c r="G5" t="s">
        <v>187</v>
      </c>
      <c r="H5">
        <v>0</v>
      </c>
      <c r="I5">
        <v>0.87</v>
      </c>
      <c r="J5" t="s">
        <v>188</v>
      </c>
      <c r="K5" t="s">
        <v>60</v>
      </c>
      <c r="L5">
        <v>1680251.875</v>
      </c>
      <c r="M5">
        <v>1</v>
      </c>
      <c r="N5">
        <v>59576.445</v>
      </c>
      <c r="O5">
        <v>28.203292005758318</v>
      </c>
      <c r="P5">
        <v>1.22</v>
      </c>
    </row>
    <row r="6" spans="1:19" x14ac:dyDescent="0.2">
      <c r="A6" t="s">
        <v>199</v>
      </c>
      <c r="B6"/>
      <c r="C6"/>
      <c r="D6"/>
      <c r="F6" s="41">
        <v>0.29228009259259258</v>
      </c>
      <c r="G6" t="s">
        <v>187</v>
      </c>
      <c r="H6">
        <v>0</v>
      </c>
      <c r="I6">
        <v>0.87</v>
      </c>
      <c r="J6" t="s">
        <v>188</v>
      </c>
      <c r="K6" t="s">
        <v>60</v>
      </c>
      <c r="L6">
        <v>1198575.625</v>
      </c>
      <c r="M6">
        <v>1</v>
      </c>
      <c r="N6">
        <v>62097.222999999998</v>
      </c>
      <c r="O6">
        <v>19.301597834737311</v>
      </c>
      <c r="P6">
        <v>1.22</v>
      </c>
    </row>
    <row r="7" spans="1:19" x14ac:dyDescent="0.2">
      <c r="A7" t="s">
        <v>200</v>
      </c>
      <c r="B7"/>
      <c r="C7"/>
      <c r="D7"/>
      <c r="F7" s="41">
        <v>0.29424768518518518</v>
      </c>
      <c r="G7" t="s">
        <v>187</v>
      </c>
      <c r="H7">
        <v>0</v>
      </c>
      <c r="I7">
        <v>0.87</v>
      </c>
      <c r="J7" t="s">
        <v>188</v>
      </c>
      <c r="K7" t="s">
        <v>60</v>
      </c>
      <c r="L7">
        <v>1260598.5</v>
      </c>
      <c r="M7">
        <v>1</v>
      </c>
      <c r="N7">
        <v>63923.898000000001</v>
      </c>
      <c r="O7">
        <v>19.720300848987652</v>
      </c>
      <c r="P7">
        <v>1.22</v>
      </c>
    </row>
    <row r="8" spans="1:19" x14ac:dyDescent="0.2">
      <c r="A8" t="s">
        <v>201</v>
      </c>
      <c r="B8"/>
      <c r="C8"/>
      <c r="D8"/>
      <c r="F8" s="41">
        <v>0.27881944444444445</v>
      </c>
      <c r="G8" t="s">
        <v>187</v>
      </c>
      <c r="H8">
        <v>0</v>
      </c>
      <c r="I8">
        <v>0.87</v>
      </c>
      <c r="J8" t="s">
        <v>188</v>
      </c>
      <c r="K8" t="s">
        <v>60</v>
      </c>
      <c r="L8">
        <v>2444128.25</v>
      </c>
      <c r="M8">
        <v>1</v>
      </c>
      <c r="N8">
        <v>59888.625</v>
      </c>
      <c r="O8">
        <v>40.811226672844803</v>
      </c>
      <c r="P8">
        <v>1.22</v>
      </c>
    </row>
    <row r="9" spans="1:19" x14ac:dyDescent="0.2">
      <c r="A9" t="s">
        <v>202</v>
      </c>
      <c r="B9"/>
      <c r="C9"/>
      <c r="D9"/>
      <c r="F9" s="41">
        <v>0.28078703703703706</v>
      </c>
      <c r="G9" t="s">
        <v>187</v>
      </c>
      <c r="H9">
        <v>0</v>
      </c>
      <c r="I9">
        <v>0.87</v>
      </c>
      <c r="J9" t="s">
        <v>188</v>
      </c>
      <c r="K9" t="s">
        <v>60</v>
      </c>
      <c r="L9">
        <v>1979442.625</v>
      </c>
      <c r="M9">
        <v>1</v>
      </c>
      <c r="N9">
        <v>62014.487999999998</v>
      </c>
      <c r="O9">
        <v>31.919035193840511</v>
      </c>
      <c r="P9">
        <v>1.22</v>
      </c>
    </row>
    <row r="10" spans="1:19" x14ac:dyDescent="0.2">
      <c r="A10" t="s">
        <v>203</v>
      </c>
      <c r="B10"/>
      <c r="C10"/>
      <c r="D10"/>
      <c r="F10" s="41">
        <v>0.28273148148148147</v>
      </c>
      <c r="G10" t="s">
        <v>187</v>
      </c>
      <c r="H10">
        <v>0</v>
      </c>
      <c r="I10">
        <v>0.87</v>
      </c>
      <c r="J10" t="s">
        <v>188</v>
      </c>
      <c r="K10" t="s">
        <v>60</v>
      </c>
      <c r="L10">
        <v>1818255.75</v>
      </c>
      <c r="M10">
        <v>1</v>
      </c>
      <c r="N10">
        <v>63664.695</v>
      </c>
      <c r="O10">
        <v>28.559875296661673</v>
      </c>
      <c r="P10">
        <v>1.22</v>
      </c>
    </row>
    <row r="11" spans="1:19" x14ac:dyDescent="0.2">
      <c r="A11" t="s">
        <v>204</v>
      </c>
      <c r="B11"/>
      <c r="C11"/>
      <c r="D11"/>
      <c r="F11" s="41">
        <v>0.28461805555555558</v>
      </c>
      <c r="G11" t="s">
        <v>187</v>
      </c>
      <c r="H11">
        <v>0</v>
      </c>
      <c r="I11">
        <v>0.87</v>
      </c>
      <c r="J11" t="s">
        <v>188</v>
      </c>
      <c r="K11" t="s">
        <v>60</v>
      </c>
      <c r="L11" s="87">
        <v>1687684.75</v>
      </c>
      <c r="M11">
        <v>1</v>
      </c>
      <c r="N11">
        <v>62627.211000000003</v>
      </c>
      <c r="O11">
        <v>26.948106470843797</v>
      </c>
      <c r="P11">
        <v>1.22</v>
      </c>
    </row>
    <row r="12" spans="1:19" x14ac:dyDescent="0.2">
      <c r="A12" t="s">
        <v>58</v>
      </c>
      <c r="B12"/>
      <c r="C12"/>
      <c r="D12"/>
      <c r="F12" s="41">
        <v>0.69557870370370367</v>
      </c>
      <c r="G12" t="s">
        <v>187</v>
      </c>
      <c r="H12">
        <v>0</v>
      </c>
      <c r="I12">
        <v>0.87</v>
      </c>
      <c r="J12" t="s">
        <v>188</v>
      </c>
      <c r="K12" t="s">
        <v>62</v>
      </c>
      <c r="L12">
        <v>0.185</v>
      </c>
      <c r="M12">
        <v>1</v>
      </c>
      <c r="N12">
        <v>92132</v>
      </c>
      <c r="O12">
        <v>2.0079885381843442E-6</v>
      </c>
      <c r="P12">
        <v>1.23</v>
      </c>
    </row>
    <row r="13" spans="1:19" x14ac:dyDescent="0.2">
      <c r="A13" t="s">
        <v>61</v>
      </c>
      <c r="B13"/>
      <c r="C13"/>
      <c r="D13"/>
      <c r="F13" s="41">
        <v>0.6975231481481482</v>
      </c>
      <c r="G13" t="s">
        <v>187</v>
      </c>
      <c r="H13">
        <v>0</v>
      </c>
      <c r="I13">
        <v>0.88</v>
      </c>
      <c r="J13" t="s">
        <v>188</v>
      </c>
      <c r="K13" t="s">
        <v>62</v>
      </c>
      <c r="L13">
        <v>0.41799999999999998</v>
      </c>
      <c r="M13">
        <v>1</v>
      </c>
      <c r="N13">
        <v>92342.960999999996</v>
      </c>
      <c r="O13">
        <v>4.5266038198623502E-6</v>
      </c>
      <c r="P13">
        <v>1.25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197</v>
      </c>
      <c r="B17" s="48">
        <v>1320525.125</v>
      </c>
      <c r="C17" s="48">
        <v>62745.046999999999</v>
      </c>
      <c r="D17" s="49">
        <v>21.045886299200635</v>
      </c>
      <c r="E17" s="50">
        <v>21.045883031904456</v>
      </c>
      <c r="F17" s="51">
        <v>0.54072787185484139</v>
      </c>
      <c r="G17" s="52">
        <v>-0.43522540045362063</v>
      </c>
      <c r="H17" t="s">
        <v>317</v>
      </c>
    </row>
    <row r="18" spans="1:12" ht="13.5" thickBot="1" x14ac:dyDescent="0.25">
      <c r="A18" s="53" t="s">
        <v>198</v>
      </c>
      <c r="B18" s="54">
        <v>1680251.875</v>
      </c>
      <c r="C18" s="54">
        <v>59576.445</v>
      </c>
      <c r="D18" s="55">
        <v>28.203292005758318</v>
      </c>
      <c r="E18" s="56">
        <v>28.203288738462138</v>
      </c>
      <c r="F18" s="57">
        <v>0.6913670198601144</v>
      </c>
      <c r="G18" s="52">
        <v>3.5521937062857507E-2</v>
      </c>
    </row>
    <row r="19" spans="1:12" ht="13.5" thickBot="1" x14ac:dyDescent="0.25">
      <c r="A19" s="53" t="s">
        <v>199</v>
      </c>
      <c r="B19" s="54">
        <v>1198575.625</v>
      </c>
      <c r="C19" s="54">
        <v>62097.222999999998</v>
      </c>
      <c r="D19" s="55">
        <v>19.301597834737311</v>
      </c>
      <c r="E19" s="56">
        <v>19.301594567441132</v>
      </c>
      <c r="F19" s="57">
        <v>0.7726843438648654</v>
      </c>
      <c r="G19" s="52">
        <v>0.28963857457770437</v>
      </c>
    </row>
    <row r="20" spans="1:12" ht="13.5" thickBot="1" x14ac:dyDescent="0.25">
      <c r="A20" s="53" t="s">
        <v>200</v>
      </c>
      <c r="B20" s="54">
        <v>1260598.5</v>
      </c>
      <c r="C20" s="54">
        <v>63923.898000000001</v>
      </c>
      <c r="D20" s="55">
        <v>19.720300848987652</v>
      </c>
      <c r="E20" s="56">
        <v>19.720297581691472</v>
      </c>
      <c r="F20" s="57">
        <v>0.81889867398792138</v>
      </c>
      <c r="G20" s="52">
        <v>0.4340583562122543</v>
      </c>
    </row>
    <row r="21" spans="1:12" ht="13.5" thickBot="1" x14ac:dyDescent="0.25">
      <c r="A21" s="53" t="s">
        <v>201</v>
      </c>
      <c r="B21" s="54">
        <v>2444128.25</v>
      </c>
      <c r="C21" s="54">
        <v>59888.625</v>
      </c>
      <c r="D21" s="55">
        <v>40.811226672844803</v>
      </c>
      <c r="E21" s="56">
        <v>40.811223405548624</v>
      </c>
      <c r="F21" s="58" t="s">
        <v>54</v>
      </c>
      <c r="G21" s="59" t="s">
        <v>54</v>
      </c>
    </row>
    <row r="22" spans="1:12" ht="13.5" thickBot="1" x14ac:dyDescent="0.25">
      <c r="A22" s="53" t="s">
        <v>202</v>
      </c>
      <c r="B22" s="54">
        <v>1979442.625</v>
      </c>
      <c r="C22" s="54">
        <v>62014.487999999998</v>
      </c>
      <c r="D22" s="55">
        <v>31.919035193840511</v>
      </c>
      <c r="E22" s="56">
        <v>31.919031926544331</v>
      </c>
      <c r="F22" s="60">
        <v>0.76098334590430039</v>
      </c>
      <c r="G22" s="60">
        <v>0.25307295595093876</v>
      </c>
    </row>
    <row r="23" spans="1:12" ht="13.5" thickBot="1" x14ac:dyDescent="0.25">
      <c r="A23" s="53" t="s">
        <v>203</v>
      </c>
      <c r="B23" s="54">
        <v>1818255.75</v>
      </c>
      <c r="C23" s="54">
        <v>63664.695</v>
      </c>
      <c r="D23" s="55">
        <v>28.559875296661673</v>
      </c>
      <c r="E23" s="56">
        <v>28.559872029365494</v>
      </c>
    </row>
    <row r="24" spans="1:12" ht="13.5" thickBot="1" x14ac:dyDescent="0.25">
      <c r="A24" s="53" t="s">
        <v>204</v>
      </c>
      <c r="B24" s="54">
        <v>1687684.75</v>
      </c>
      <c r="C24" s="54">
        <v>62627.211000000003</v>
      </c>
      <c r="D24" s="55">
        <v>26.948106470843797</v>
      </c>
      <c r="E24" s="56">
        <v>26.948103203547618</v>
      </c>
      <c r="F24" s="58" t="s">
        <v>55</v>
      </c>
      <c r="G24" s="46">
        <v>0.32</v>
      </c>
    </row>
    <row r="25" spans="1:12" x14ac:dyDescent="0.2">
      <c r="A25" s="53" t="s">
        <v>58</v>
      </c>
      <c r="B25" s="54">
        <v>0.185</v>
      </c>
      <c r="C25" s="54">
        <v>92132</v>
      </c>
      <c r="D25" s="55">
        <v>2.0079885381843442E-6</v>
      </c>
      <c r="E25" s="56"/>
      <c r="K25" s="61"/>
    </row>
    <row r="26" spans="1:12" ht="13.5" thickBot="1" x14ac:dyDescent="0.25">
      <c r="A26" s="62" t="s">
        <v>61</v>
      </c>
      <c r="B26" s="63">
        <v>0.41799999999999998</v>
      </c>
      <c r="C26" s="63">
        <v>92342.960999999996</v>
      </c>
      <c r="D26" s="64">
        <v>4.5266038198623502E-6</v>
      </c>
      <c r="E26" s="65">
        <v>3.2672961790233475E-6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zoomScaleNormal="100" zoomScaleSheetLayoutView="87"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207</v>
      </c>
      <c r="B4"/>
      <c r="C4"/>
      <c r="D4"/>
      <c r="F4" s="41">
        <v>0.93101851851851858</v>
      </c>
      <c r="G4" t="s">
        <v>205</v>
      </c>
      <c r="H4">
        <v>0</v>
      </c>
      <c r="I4">
        <v>0.89</v>
      </c>
      <c r="J4" t="s">
        <v>206</v>
      </c>
      <c r="K4" t="s">
        <v>60</v>
      </c>
      <c r="L4">
        <v>31137.673999999999</v>
      </c>
      <c r="M4">
        <v>1</v>
      </c>
      <c r="N4">
        <v>59351.074000000001</v>
      </c>
      <c r="O4">
        <v>0.52463539244462531</v>
      </c>
      <c r="P4">
        <v>1.03</v>
      </c>
    </row>
    <row r="5" spans="1:19" x14ac:dyDescent="0.2">
      <c r="A5" t="s">
        <v>208</v>
      </c>
      <c r="B5"/>
      <c r="C5"/>
      <c r="D5"/>
      <c r="F5" s="41">
        <v>0.93298611111111107</v>
      </c>
      <c r="G5" t="s">
        <v>205</v>
      </c>
      <c r="H5">
        <v>0</v>
      </c>
      <c r="I5">
        <v>0.89</v>
      </c>
      <c r="J5" t="s">
        <v>206</v>
      </c>
      <c r="K5" t="s">
        <v>60</v>
      </c>
      <c r="L5">
        <v>28609.809000000001</v>
      </c>
      <c r="M5">
        <v>1</v>
      </c>
      <c r="N5">
        <v>58442.190999999999</v>
      </c>
      <c r="O5">
        <v>0.48954032199100822</v>
      </c>
      <c r="P5">
        <v>1.03</v>
      </c>
    </row>
    <row r="6" spans="1:19" x14ac:dyDescent="0.2">
      <c r="A6" t="s">
        <v>209</v>
      </c>
      <c r="B6"/>
      <c r="C6"/>
      <c r="D6"/>
      <c r="F6" s="41">
        <v>0.93495370370370379</v>
      </c>
      <c r="G6" t="s">
        <v>205</v>
      </c>
      <c r="H6">
        <v>0</v>
      </c>
      <c r="I6">
        <v>0.89</v>
      </c>
      <c r="J6" t="s">
        <v>206</v>
      </c>
      <c r="K6" t="s">
        <v>60</v>
      </c>
      <c r="L6">
        <v>40391.813000000002</v>
      </c>
      <c r="M6">
        <v>1</v>
      </c>
      <c r="N6">
        <v>59346.707000000002</v>
      </c>
      <c r="O6">
        <v>0.68060748509601388</v>
      </c>
      <c r="P6">
        <v>1.03</v>
      </c>
    </row>
    <row r="7" spans="1:19" x14ac:dyDescent="0.2">
      <c r="A7" t="s">
        <v>210</v>
      </c>
      <c r="B7"/>
      <c r="C7"/>
      <c r="D7"/>
      <c r="F7" s="41">
        <v>0.93692129629629628</v>
      </c>
      <c r="G7" t="s">
        <v>205</v>
      </c>
      <c r="H7">
        <v>0</v>
      </c>
      <c r="I7">
        <v>0.88</v>
      </c>
      <c r="J7" t="s">
        <v>206</v>
      </c>
      <c r="K7" t="s">
        <v>60</v>
      </c>
      <c r="L7">
        <v>33102.667999999998</v>
      </c>
      <c r="M7">
        <v>1</v>
      </c>
      <c r="N7">
        <v>59073.050999999999</v>
      </c>
      <c r="O7">
        <v>0.56036834799678792</v>
      </c>
      <c r="P7">
        <v>1.03</v>
      </c>
    </row>
    <row r="8" spans="1:19" x14ac:dyDescent="0.2">
      <c r="A8" t="s">
        <v>211</v>
      </c>
      <c r="B8"/>
      <c r="C8"/>
      <c r="D8"/>
      <c r="F8" s="41">
        <v>0.92128472222222213</v>
      </c>
      <c r="G8" t="s">
        <v>205</v>
      </c>
      <c r="H8">
        <v>0</v>
      </c>
      <c r="I8">
        <v>0.88</v>
      </c>
      <c r="J8" t="s">
        <v>206</v>
      </c>
      <c r="K8" t="s">
        <v>60</v>
      </c>
      <c r="L8">
        <v>41792.163999999997</v>
      </c>
      <c r="M8">
        <v>1</v>
      </c>
      <c r="N8">
        <v>57844.108999999997</v>
      </c>
      <c r="O8">
        <v>0.7224964602704832</v>
      </c>
      <c r="P8">
        <v>1.03</v>
      </c>
    </row>
    <row r="9" spans="1:19" x14ac:dyDescent="0.2">
      <c r="A9" t="s">
        <v>212</v>
      </c>
      <c r="B9"/>
      <c r="C9"/>
      <c r="D9"/>
      <c r="F9" s="41">
        <v>0.92325231481481485</v>
      </c>
      <c r="G9" t="s">
        <v>205</v>
      </c>
      <c r="H9">
        <v>0</v>
      </c>
      <c r="I9">
        <v>0.89</v>
      </c>
      <c r="J9" t="s">
        <v>206</v>
      </c>
      <c r="K9" t="s">
        <v>60</v>
      </c>
      <c r="L9">
        <v>49210.195</v>
      </c>
      <c r="M9">
        <v>1</v>
      </c>
      <c r="N9">
        <v>58770.02</v>
      </c>
      <c r="O9">
        <v>0.83733500516079462</v>
      </c>
      <c r="P9">
        <v>1.03</v>
      </c>
    </row>
    <row r="10" spans="1:19" x14ac:dyDescent="0.2">
      <c r="A10" t="s">
        <v>213</v>
      </c>
      <c r="B10"/>
      <c r="C10"/>
      <c r="D10"/>
      <c r="F10" s="41">
        <v>0.92521990740740734</v>
      </c>
      <c r="G10" t="s">
        <v>205</v>
      </c>
      <c r="H10">
        <v>0</v>
      </c>
      <c r="I10">
        <v>0.89</v>
      </c>
      <c r="J10" t="s">
        <v>206</v>
      </c>
      <c r="K10" t="s">
        <v>60</v>
      </c>
      <c r="L10">
        <v>38829.995999999999</v>
      </c>
      <c r="M10">
        <v>1</v>
      </c>
      <c r="N10">
        <v>58410.296999999999</v>
      </c>
      <c r="O10">
        <v>0.66477997877668726</v>
      </c>
      <c r="P10">
        <v>1.03</v>
      </c>
    </row>
    <row r="11" spans="1:19" x14ac:dyDescent="0.2">
      <c r="A11" t="s">
        <v>214</v>
      </c>
      <c r="B11"/>
      <c r="C11"/>
      <c r="D11"/>
      <c r="F11" s="41">
        <v>0.92718750000000005</v>
      </c>
      <c r="G11" t="s">
        <v>205</v>
      </c>
      <c r="H11">
        <v>0</v>
      </c>
      <c r="I11">
        <v>0.89</v>
      </c>
      <c r="J11" t="s">
        <v>206</v>
      </c>
      <c r="K11" t="s">
        <v>60</v>
      </c>
      <c r="L11" s="87">
        <v>59173.972999999998</v>
      </c>
      <c r="M11">
        <v>1</v>
      </c>
      <c r="N11">
        <v>58172.02</v>
      </c>
      <c r="O11">
        <v>1.0172239678113293</v>
      </c>
      <c r="P11">
        <v>1.03</v>
      </c>
    </row>
    <row r="12" spans="1:19" x14ac:dyDescent="0.2">
      <c r="A12" t="s">
        <v>313</v>
      </c>
      <c r="B12"/>
      <c r="C12"/>
      <c r="D12"/>
      <c r="F12" s="67">
        <v>0.49177083333333332</v>
      </c>
      <c r="G12" t="s">
        <v>205</v>
      </c>
      <c r="H12">
        <v>0</v>
      </c>
      <c r="I12">
        <v>0.88</v>
      </c>
      <c r="J12" t="s">
        <v>206</v>
      </c>
      <c r="K12" t="s">
        <v>60</v>
      </c>
      <c r="L12">
        <v>0.29499999999999998</v>
      </c>
      <c r="M12">
        <v>1</v>
      </c>
      <c r="N12">
        <v>54997.43</v>
      </c>
      <c r="O12">
        <v>5.363887003447252E-6</v>
      </c>
      <c r="P12">
        <v>1.0900000000000001</v>
      </c>
    </row>
    <row r="13" spans="1:19" x14ac:dyDescent="0.2">
      <c r="A13" t="s">
        <v>314</v>
      </c>
      <c r="B13"/>
      <c r="C13"/>
      <c r="D13"/>
      <c r="F13" s="67">
        <v>0.49386574074074074</v>
      </c>
      <c r="G13" t="s">
        <v>205</v>
      </c>
      <c r="H13">
        <v>0</v>
      </c>
      <c r="I13">
        <v>0.88</v>
      </c>
      <c r="J13" t="s">
        <v>206</v>
      </c>
      <c r="K13" t="s">
        <v>62</v>
      </c>
      <c r="L13">
        <v>4.2999999999999997E-2</v>
      </c>
      <c r="M13">
        <v>1</v>
      </c>
      <c r="N13">
        <v>48218.862999999998</v>
      </c>
      <c r="O13">
        <v>8.9176719077760088E-7</v>
      </c>
      <c r="P13">
        <v>1.04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207</v>
      </c>
      <c r="B17" s="48">
        <v>31137.673999999999</v>
      </c>
      <c r="C17" s="48">
        <v>59351.074000000001</v>
      </c>
      <c r="D17" s="49">
        <v>0.52463539244462531</v>
      </c>
      <c r="E17" s="50">
        <v>0.52463226461752821</v>
      </c>
      <c r="F17" s="51">
        <v>0.78033212728532608</v>
      </c>
      <c r="G17" s="52">
        <v>0.31353789776664404</v>
      </c>
    </row>
    <row r="18" spans="1:12" ht="13.5" thickBot="1" x14ac:dyDescent="0.25">
      <c r="A18" s="53" t="s">
        <v>208</v>
      </c>
      <c r="B18" s="54">
        <v>28609.809000000001</v>
      </c>
      <c r="C18" s="54">
        <v>58442.190999999999</v>
      </c>
      <c r="D18" s="55">
        <v>0.48954032199100822</v>
      </c>
      <c r="E18" s="56">
        <v>0.48953719416391112</v>
      </c>
      <c r="F18" s="57">
        <v>0.67331099450108434</v>
      </c>
      <c r="G18" s="52">
        <v>0</v>
      </c>
    </row>
    <row r="19" spans="1:12" ht="13.5" thickBot="1" x14ac:dyDescent="0.25">
      <c r="A19" s="53" t="s">
        <v>209</v>
      </c>
      <c r="B19" s="54">
        <v>40391.813000000002</v>
      </c>
      <c r="C19" s="54">
        <v>59346.707000000002</v>
      </c>
      <c r="D19" s="55">
        <v>0.68060748509601388</v>
      </c>
      <c r="E19" s="56">
        <v>0.68060435726891677</v>
      </c>
      <c r="F19" s="57">
        <v>0.84808121439499917</v>
      </c>
      <c r="G19" s="52">
        <v>0.52525379498437241</v>
      </c>
    </row>
    <row r="20" spans="1:12" ht="13.5" thickBot="1" x14ac:dyDescent="0.25">
      <c r="A20" s="53" t="s">
        <v>210</v>
      </c>
      <c r="B20" s="54">
        <v>33102.667999999998</v>
      </c>
      <c r="C20" s="54">
        <v>59073.050999999999</v>
      </c>
      <c r="D20" s="55">
        <v>0.56036834799678792</v>
      </c>
      <c r="E20" s="56">
        <v>0.56036522016969081</v>
      </c>
      <c r="F20" s="57">
        <v>0.55424027595005909</v>
      </c>
      <c r="G20" s="52">
        <v>-0.39299913765606531</v>
      </c>
      <c r="H20" t="s">
        <v>317</v>
      </c>
    </row>
    <row r="21" spans="1:12" ht="13.5" thickBot="1" x14ac:dyDescent="0.25">
      <c r="A21" s="53" t="s">
        <v>211</v>
      </c>
      <c r="B21" s="54">
        <v>41792.163999999997</v>
      </c>
      <c r="C21" s="54">
        <v>57844.108999999997</v>
      </c>
      <c r="D21" s="55">
        <v>0.7224964602704832</v>
      </c>
      <c r="E21" s="56">
        <v>0.72249333244338609</v>
      </c>
      <c r="F21" s="58" t="s">
        <v>54</v>
      </c>
      <c r="G21" s="59" t="s">
        <v>54</v>
      </c>
    </row>
    <row r="22" spans="1:12" ht="13.5" thickBot="1" x14ac:dyDescent="0.25">
      <c r="A22" s="53" t="s">
        <v>212</v>
      </c>
      <c r="B22" s="54">
        <v>49210.195</v>
      </c>
      <c r="C22" s="54">
        <v>58770.02</v>
      </c>
      <c r="D22" s="55">
        <v>0.83733500516079462</v>
      </c>
      <c r="E22" s="56">
        <v>0.83733187733369752</v>
      </c>
      <c r="F22" s="60">
        <v>0.76724144539380312</v>
      </c>
      <c r="G22" s="60">
        <v>0.27959723091700545</v>
      </c>
    </row>
    <row r="23" spans="1:12" ht="13.5" thickBot="1" x14ac:dyDescent="0.25">
      <c r="A23" s="53" t="s">
        <v>213</v>
      </c>
      <c r="B23" s="54">
        <v>38829.995999999999</v>
      </c>
      <c r="C23" s="54">
        <v>58410.296999999999</v>
      </c>
      <c r="D23" s="55">
        <v>0.66477997877668726</v>
      </c>
      <c r="E23" s="56">
        <v>0.66477685094959016</v>
      </c>
    </row>
    <row r="24" spans="1:12" ht="13.5" thickBot="1" x14ac:dyDescent="0.25">
      <c r="A24" s="53" t="s">
        <v>214</v>
      </c>
      <c r="B24" s="54">
        <v>59173.972999999998</v>
      </c>
      <c r="C24" s="54">
        <v>58172.02</v>
      </c>
      <c r="D24" s="55">
        <v>1.0172239678113293</v>
      </c>
      <c r="E24" s="56">
        <v>1.0172208399842322</v>
      </c>
      <c r="F24" s="58" t="s">
        <v>55</v>
      </c>
      <c r="G24" s="46">
        <v>0.32</v>
      </c>
    </row>
    <row r="25" spans="1:12" x14ac:dyDescent="0.2">
      <c r="A25" s="53" t="s">
        <v>313</v>
      </c>
      <c r="B25" s="54">
        <v>0.29499999999999998</v>
      </c>
      <c r="C25" s="54">
        <v>54997.43</v>
      </c>
      <c r="D25" s="55">
        <v>5.363887003447252E-6</v>
      </c>
      <c r="E25" s="56"/>
      <c r="K25" s="61"/>
    </row>
    <row r="26" spans="1:12" ht="13.5" thickBot="1" x14ac:dyDescent="0.25">
      <c r="A26" s="62" t="s">
        <v>314</v>
      </c>
      <c r="B26" s="63">
        <v>4.2999999999999997E-2</v>
      </c>
      <c r="C26" s="63">
        <v>48218.862999999998</v>
      </c>
      <c r="D26" s="64">
        <v>8.9176719077760088E-7</v>
      </c>
      <c r="E26" s="65">
        <v>3.1278270971124266E-6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A2"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215</v>
      </c>
      <c r="B4"/>
      <c r="C4"/>
      <c r="D4"/>
      <c r="F4" s="41">
        <v>0.30997685185185186</v>
      </c>
      <c r="G4" t="s">
        <v>205</v>
      </c>
      <c r="H4">
        <v>0</v>
      </c>
      <c r="I4">
        <v>0.89</v>
      </c>
      <c r="J4" t="s">
        <v>206</v>
      </c>
      <c r="K4" t="s">
        <v>60</v>
      </c>
      <c r="L4">
        <v>51000.644999999997</v>
      </c>
      <c r="M4">
        <v>1</v>
      </c>
      <c r="N4">
        <v>58348.648000000001</v>
      </c>
      <c r="O4">
        <v>0.87406729629793645</v>
      </c>
      <c r="P4">
        <v>1.03</v>
      </c>
    </row>
    <row r="5" spans="1:19" x14ac:dyDescent="0.2">
      <c r="A5" t="s">
        <v>216</v>
      </c>
      <c r="B5"/>
      <c r="C5"/>
      <c r="D5"/>
      <c r="F5" s="41">
        <v>0.31193287037037037</v>
      </c>
      <c r="G5" t="s">
        <v>205</v>
      </c>
      <c r="H5">
        <v>0</v>
      </c>
      <c r="I5">
        <v>0.88</v>
      </c>
      <c r="J5" t="s">
        <v>206</v>
      </c>
      <c r="K5" t="s">
        <v>60</v>
      </c>
      <c r="L5">
        <v>40084.112999999998</v>
      </c>
      <c r="M5">
        <v>1</v>
      </c>
      <c r="N5">
        <v>58126.574000000001</v>
      </c>
      <c r="O5">
        <v>0.68960047430285498</v>
      </c>
      <c r="P5">
        <v>1.03</v>
      </c>
    </row>
    <row r="6" spans="1:19" x14ac:dyDescent="0.2">
      <c r="A6" t="s">
        <v>217</v>
      </c>
      <c r="B6"/>
      <c r="C6"/>
      <c r="D6"/>
      <c r="F6" s="41">
        <v>0.31390046296296298</v>
      </c>
      <c r="G6" t="s">
        <v>205</v>
      </c>
      <c r="H6">
        <v>0</v>
      </c>
      <c r="I6">
        <v>0.88</v>
      </c>
      <c r="J6" t="s">
        <v>206</v>
      </c>
      <c r="K6" t="s">
        <v>60</v>
      </c>
      <c r="L6">
        <v>45024.449000000001</v>
      </c>
      <c r="M6">
        <v>1</v>
      </c>
      <c r="N6">
        <v>57554.913999999997</v>
      </c>
      <c r="O6">
        <v>0.78228679135894463</v>
      </c>
      <c r="P6">
        <v>1.03</v>
      </c>
    </row>
    <row r="7" spans="1:19" x14ac:dyDescent="0.2">
      <c r="A7" t="s">
        <v>218</v>
      </c>
      <c r="B7"/>
      <c r="C7"/>
      <c r="D7"/>
      <c r="F7" s="41">
        <v>0.31586805555555558</v>
      </c>
      <c r="G7" t="s">
        <v>205</v>
      </c>
      <c r="H7">
        <v>0</v>
      </c>
      <c r="I7">
        <v>0.89</v>
      </c>
      <c r="J7" t="s">
        <v>206</v>
      </c>
      <c r="K7" t="s">
        <v>60</v>
      </c>
      <c r="L7">
        <v>569795.56299999997</v>
      </c>
      <c r="M7">
        <v>1</v>
      </c>
      <c r="N7">
        <v>57417.862999999998</v>
      </c>
      <c r="O7">
        <v>9.9236637037501723</v>
      </c>
      <c r="P7">
        <v>1.03</v>
      </c>
    </row>
    <row r="8" spans="1:19" x14ac:dyDescent="0.2">
      <c r="A8" t="s">
        <v>219</v>
      </c>
      <c r="B8"/>
      <c r="C8"/>
      <c r="D8"/>
      <c r="F8" s="41">
        <v>0.30015046296296294</v>
      </c>
      <c r="G8" t="s">
        <v>205</v>
      </c>
      <c r="H8">
        <v>0</v>
      </c>
      <c r="I8">
        <v>0.88</v>
      </c>
      <c r="J8" t="s">
        <v>206</v>
      </c>
      <c r="K8" t="s">
        <v>60</v>
      </c>
      <c r="L8">
        <v>129372.766</v>
      </c>
      <c r="M8">
        <v>1</v>
      </c>
      <c r="N8">
        <v>57853.434000000001</v>
      </c>
      <c r="O8">
        <v>2.2362158484836008</v>
      </c>
      <c r="P8">
        <v>1.03</v>
      </c>
    </row>
    <row r="9" spans="1:19" x14ac:dyDescent="0.2">
      <c r="A9" t="s">
        <v>220</v>
      </c>
      <c r="B9"/>
      <c r="C9"/>
      <c r="D9"/>
      <c r="F9" s="41">
        <v>0.30211805555555554</v>
      </c>
      <c r="G9" t="s">
        <v>205</v>
      </c>
      <c r="H9">
        <v>0</v>
      </c>
      <c r="I9">
        <v>0.88</v>
      </c>
      <c r="J9" t="s">
        <v>206</v>
      </c>
      <c r="K9" t="s">
        <v>60</v>
      </c>
      <c r="L9">
        <v>135307.84400000001</v>
      </c>
      <c r="M9">
        <v>1</v>
      </c>
      <c r="N9">
        <v>58051.313000000002</v>
      </c>
      <c r="O9">
        <v>2.3308317591369554</v>
      </c>
      <c r="P9">
        <v>1.03</v>
      </c>
    </row>
    <row r="10" spans="1:19" x14ac:dyDescent="0.2">
      <c r="A10" t="s">
        <v>221</v>
      </c>
      <c r="B10"/>
      <c r="C10"/>
      <c r="D10"/>
      <c r="F10" s="41">
        <v>0.30407407407407411</v>
      </c>
      <c r="G10" t="s">
        <v>205</v>
      </c>
      <c r="H10">
        <v>0</v>
      </c>
      <c r="I10">
        <v>0.88</v>
      </c>
      <c r="J10" t="s">
        <v>206</v>
      </c>
      <c r="K10" t="s">
        <v>60</v>
      </c>
      <c r="L10">
        <v>818202.5</v>
      </c>
      <c r="M10">
        <v>1</v>
      </c>
      <c r="N10">
        <v>55739.843999999997</v>
      </c>
      <c r="O10">
        <v>14.67895209753368</v>
      </c>
      <c r="P10">
        <v>1.03</v>
      </c>
    </row>
    <row r="11" spans="1:19" x14ac:dyDescent="0.2">
      <c r="A11" t="s">
        <v>222</v>
      </c>
      <c r="B11"/>
      <c r="C11"/>
      <c r="D11"/>
      <c r="F11" s="41">
        <v>0.30604166666666666</v>
      </c>
      <c r="G11" t="s">
        <v>205</v>
      </c>
      <c r="H11">
        <v>0</v>
      </c>
      <c r="I11">
        <v>0.88</v>
      </c>
      <c r="J11" t="s">
        <v>206</v>
      </c>
      <c r="K11" t="s">
        <v>60</v>
      </c>
      <c r="L11" s="87">
        <v>830388.68799999997</v>
      </c>
      <c r="M11">
        <v>1</v>
      </c>
      <c r="N11">
        <v>57622.358999999997</v>
      </c>
      <c r="O11">
        <v>14.410876305845097</v>
      </c>
      <c r="P11">
        <v>1.03</v>
      </c>
    </row>
    <row r="12" spans="1:19" x14ac:dyDescent="0.2">
      <c r="A12" t="s">
        <v>315</v>
      </c>
      <c r="B12"/>
      <c r="C12"/>
      <c r="D12"/>
      <c r="F12" s="67">
        <v>0.49177083333333332</v>
      </c>
      <c r="G12" t="s">
        <v>205</v>
      </c>
      <c r="H12">
        <v>0</v>
      </c>
      <c r="I12">
        <v>0.88</v>
      </c>
      <c r="J12" t="s">
        <v>206</v>
      </c>
      <c r="K12" t="s">
        <v>60</v>
      </c>
      <c r="L12">
        <v>0.29499999999999998</v>
      </c>
      <c r="M12">
        <v>1</v>
      </c>
      <c r="N12">
        <v>54997.43</v>
      </c>
      <c r="O12">
        <v>5.363887003447252E-6</v>
      </c>
      <c r="P12">
        <v>1.0900000000000001</v>
      </c>
    </row>
    <row r="13" spans="1:19" x14ac:dyDescent="0.2">
      <c r="A13" t="s">
        <v>316</v>
      </c>
      <c r="B13"/>
      <c r="C13"/>
      <c r="D13"/>
      <c r="F13" s="67">
        <v>0.49386574074074074</v>
      </c>
      <c r="G13" t="s">
        <v>205</v>
      </c>
      <c r="H13">
        <v>0</v>
      </c>
      <c r="I13">
        <v>0.88</v>
      </c>
      <c r="J13" t="s">
        <v>206</v>
      </c>
      <c r="K13" t="s">
        <v>62</v>
      </c>
      <c r="L13">
        <v>4.2999999999999997E-2</v>
      </c>
      <c r="M13">
        <v>1</v>
      </c>
      <c r="N13">
        <v>48218.862999999998</v>
      </c>
      <c r="O13">
        <v>8.9176719077760088E-7</v>
      </c>
      <c r="P13">
        <v>1.04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215</v>
      </c>
      <c r="B17" s="48">
        <v>51000.644999999997</v>
      </c>
      <c r="C17" s="48">
        <v>58348.648000000001</v>
      </c>
      <c r="D17" s="49">
        <v>0.87406729629793645</v>
      </c>
      <c r="E17" s="88">
        <v>0.87406416847083934</v>
      </c>
      <c r="F17" s="51">
        <v>1.3716948348723539</v>
      </c>
      <c r="G17" s="52">
        <v>2.1615463589761061</v>
      </c>
    </row>
    <row r="18" spans="1:12" ht="13.5" thickBot="1" x14ac:dyDescent="0.25">
      <c r="A18" s="53" t="s">
        <v>216</v>
      </c>
      <c r="B18" s="54">
        <v>40084.112999999998</v>
      </c>
      <c r="C18" s="54">
        <v>58126.574000000001</v>
      </c>
      <c r="D18" s="55">
        <v>0.68960047430285498</v>
      </c>
      <c r="E18" s="56">
        <v>0.68959734647575788</v>
      </c>
      <c r="F18" s="57">
        <v>1.3160132827425366</v>
      </c>
      <c r="G18" s="52">
        <v>1.9875415085704271</v>
      </c>
    </row>
    <row r="19" spans="1:12" ht="13.5" thickBot="1" x14ac:dyDescent="0.25">
      <c r="A19" s="53" t="s">
        <v>217</v>
      </c>
      <c r="B19" s="54">
        <v>45024.449000000001</v>
      </c>
      <c r="C19" s="54">
        <v>57554.913999999997</v>
      </c>
      <c r="D19" s="55">
        <v>0.78228679135894463</v>
      </c>
      <c r="E19" s="56">
        <v>0.78228366353184753</v>
      </c>
      <c r="F19" s="57">
        <v>0.20896601282085486</v>
      </c>
      <c r="G19" s="52">
        <v>-1.4719812099348286</v>
      </c>
      <c r="H19" t="s">
        <v>317</v>
      </c>
    </row>
    <row r="20" spans="1:12" ht="13.5" thickBot="1" x14ac:dyDescent="0.25">
      <c r="A20" s="53" t="s">
        <v>218</v>
      </c>
      <c r="B20" s="54">
        <v>569795.56299999997</v>
      </c>
      <c r="C20" s="54">
        <v>57417.862999999998</v>
      </c>
      <c r="D20" s="55">
        <v>9.9236637037501723</v>
      </c>
      <c r="E20" s="56">
        <v>9.9236605759230745</v>
      </c>
      <c r="F20" s="57">
        <v>0.21285326716213981</v>
      </c>
      <c r="G20" s="52">
        <v>-1.4598335401183131</v>
      </c>
      <c r="H20" t="s">
        <v>317</v>
      </c>
    </row>
    <row r="21" spans="1:12" ht="13.5" thickBot="1" x14ac:dyDescent="0.25">
      <c r="A21" s="53" t="s">
        <v>219</v>
      </c>
      <c r="B21" s="54">
        <v>129372.766</v>
      </c>
      <c r="C21" s="54">
        <v>57853.434000000001</v>
      </c>
      <c r="D21" s="55">
        <v>2.2362158484836008</v>
      </c>
      <c r="E21" s="56">
        <v>2.2362127206565034</v>
      </c>
      <c r="F21" s="58" t="s">
        <v>54</v>
      </c>
      <c r="G21" s="59" t="s">
        <v>54</v>
      </c>
    </row>
    <row r="22" spans="1:12" ht="13.5" thickBot="1" x14ac:dyDescent="0.25">
      <c r="A22" s="53" t="s">
        <v>220</v>
      </c>
      <c r="B22" s="54">
        <v>135307.84400000001</v>
      </c>
      <c r="C22" s="54">
        <v>58051.313000000002</v>
      </c>
      <c r="D22" s="55">
        <v>2.3308317591369554</v>
      </c>
      <c r="E22" s="56">
        <v>2.3308286313098581</v>
      </c>
      <c r="F22" s="60">
        <v>1.3438540588074452</v>
      </c>
      <c r="G22" s="60">
        <v>2.0745439337732665</v>
      </c>
    </row>
    <row r="23" spans="1:12" ht="13.5" thickBot="1" x14ac:dyDescent="0.25">
      <c r="A23" s="53" t="s">
        <v>221</v>
      </c>
      <c r="B23" s="54">
        <v>818202.5</v>
      </c>
      <c r="C23" s="54">
        <v>55739.843999999997</v>
      </c>
      <c r="D23" s="55">
        <v>14.67895209753368</v>
      </c>
      <c r="E23" s="56">
        <v>14.678948969706582</v>
      </c>
    </row>
    <row r="24" spans="1:12" ht="13.5" thickBot="1" x14ac:dyDescent="0.25">
      <c r="A24" s="53" t="s">
        <v>222</v>
      </c>
      <c r="B24" s="54">
        <v>830388.68799999997</v>
      </c>
      <c r="C24" s="54">
        <v>57622.358999999997</v>
      </c>
      <c r="D24" s="55">
        <v>14.410876305845097</v>
      </c>
      <c r="E24" s="56">
        <v>14.410873178017999</v>
      </c>
      <c r="F24" s="58" t="s">
        <v>55</v>
      </c>
      <c r="G24" s="46">
        <v>0.32</v>
      </c>
    </row>
    <row r="25" spans="1:12" x14ac:dyDescent="0.2">
      <c r="A25" s="53" t="s">
        <v>315</v>
      </c>
      <c r="B25" s="54">
        <v>0.29499999999999998</v>
      </c>
      <c r="C25" s="54">
        <v>54997.43</v>
      </c>
      <c r="D25" s="55">
        <v>5.363887003447252E-6</v>
      </c>
      <c r="E25" s="56"/>
      <c r="K25" s="61"/>
    </row>
    <row r="26" spans="1:12" ht="13.5" thickBot="1" x14ac:dyDescent="0.25">
      <c r="A26" s="62" t="s">
        <v>316</v>
      </c>
      <c r="B26" s="63">
        <v>4.2999999999999997E-2</v>
      </c>
      <c r="C26" s="63">
        <v>48218.862999999998</v>
      </c>
      <c r="D26" s="64">
        <v>8.9176719077760088E-7</v>
      </c>
      <c r="E26" s="65">
        <v>3.1278270971124266E-6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63</v>
      </c>
      <c r="B4"/>
      <c r="C4"/>
      <c r="D4"/>
      <c r="F4" s="41">
        <v>0.71708333333333341</v>
      </c>
      <c r="G4" t="s">
        <v>12</v>
      </c>
      <c r="H4">
        <v>0</v>
      </c>
      <c r="I4">
        <v>0.87</v>
      </c>
      <c r="J4" t="s">
        <v>59</v>
      </c>
      <c r="K4" t="s">
        <v>60</v>
      </c>
      <c r="L4">
        <v>224045.391</v>
      </c>
      <c r="M4">
        <v>1</v>
      </c>
      <c r="N4">
        <v>68237.733999999997</v>
      </c>
      <c r="O4">
        <v>3.2833064327722257</v>
      </c>
      <c r="P4">
        <v>0.89</v>
      </c>
    </row>
    <row r="5" spans="1:19" x14ac:dyDescent="0.2">
      <c r="A5" t="s">
        <v>64</v>
      </c>
      <c r="B5"/>
      <c r="C5"/>
      <c r="D5"/>
      <c r="F5" s="41">
        <v>0.7190509259259259</v>
      </c>
      <c r="G5" t="s">
        <v>12</v>
      </c>
      <c r="H5">
        <v>0</v>
      </c>
      <c r="I5">
        <v>0.88</v>
      </c>
      <c r="J5" t="s">
        <v>59</v>
      </c>
      <c r="K5" t="s">
        <v>60</v>
      </c>
      <c r="L5">
        <v>377295.31300000002</v>
      </c>
      <c r="M5">
        <v>1</v>
      </c>
      <c r="N5">
        <v>70059.077999999994</v>
      </c>
      <c r="O5">
        <v>5.3853879293130298</v>
      </c>
      <c r="P5">
        <v>0.89</v>
      </c>
    </row>
    <row r="6" spans="1:19" x14ac:dyDescent="0.2">
      <c r="A6" t="s">
        <v>65</v>
      </c>
      <c r="B6"/>
      <c r="C6"/>
      <c r="D6"/>
      <c r="F6" s="41">
        <v>0.72103009259259254</v>
      </c>
      <c r="G6" t="s">
        <v>12</v>
      </c>
      <c r="H6">
        <v>0</v>
      </c>
      <c r="I6">
        <v>0.87</v>
      </c>
      <c r="J6" t="s">
        <v>59</v>
      </c>
      <c r="K6" t="s">
        <v>60</v>
      </c>
      <c r="L6">
        <v>329302.25</v>
      </c>
      <c r="M6">
        <v>1</v>
      </c>
      <c r="N6">
        <v>63802.858999999997</v>
      </c>
      <c r="O6">
        <v>5.1612459874251089</v>
      </c>
      <c r="P6">
        <v>0.89</v>
      </c>
    </row>
    <row r="7" spans="1:19" x14ac:dyDescent="0.2">
      <c r="A7" t="s">
        <v>66</v>
      </c>
      <c r="B7"/>
      <c r="C7"/>
      <c r="D7"/>
      <c r="F7" s="41">
        <v>0.72299768518518526</v>
      </c>
      <c r="G7" t="s">
        <v>12</v>
      </c>
      <c r="H7">
        <v>0</v>
      </c>
      <c r="I7">
        <v>0.87</v>
      </c>
      <c r="J7" t="s">
        <v>59</v>
      </c>
      <c r="K7" t="s">
        <v>60</v>
      </c>
      <c r="L7">
        <v>350479.71899999998</v>
      </c>
      <c r="M7">
        <v>1</v>
      </c>
      <c r="N7">
        <v>66011.452999999994</v>
      </c>
      <c r="O7">
        <v>5.3093774348521006</v>
      </c>
      <c r="P7">
        <v>0.89</v>
      </c>
    </row>
    <row r="8" spans="1:19" x14ac:dyDescent="0.2">
      <c r="A8" t="s">
        <v>67</v>
      </c>
      <c r="B8"/>
      <c r="C8"/>
      <c r="D8"/>
      <c r="F8" s="41">
        <v>0.70726851851851846</v>
      </c>
      <c r="G8" t="s">
        <v>12</v>
      </c>
      <c r="H8">
        <v>0</v>
      </c>
      <c r="I8">
        <v>0.87</v>
      </c>
      <c r="J8" t="s">
        <v>59</v>
      </c>
      <c r="K8" t="s">
        <v>60</v>
      </c>
      <c r="L8">
        <v>350096.96899999998</v>
      </c>
      <c r="M8">
        <v>1</v>
      </c>
      <c r="N8">
        <v>74983.648000000001</v>
      </c>
      <c r="O8">
        <v>4.6689775482782592</v>
      </c>
      <c r="P8">
        <v>0.89</v>
      </c>
    </row>
    <row r="9" spans="1:19" x14ac:dyDescent="0.2">
      <c r="A9" t="s">
        <v>68</v>
      </c>
      <c r="B9"/>
      <c r="C9"/>
      <c r="D9"/>
      <c r="F9" s="41">
        <v>0.70922453703703703</v>
      </c>
      <c r="G9" t="s">
        <v>12</v>
      </c>
      <c r="H9">
        <v>0</v>
      </c>
      <c r="I9">
        <v>0.87</v>
      </c>
      <c r="J9" t="s">
        <v>59</v>
      </c>
      <c r="K9" t="s">
        <v>60</v>
      </c>
      <c r="L9">
        <v>321862.93800000002</v>
      </c>
      <c r="M9">
        <v>1</v>
      </c>
      <c r="N9">
        <v>69774.531000000003</v>
      </c>
      <c r="O9">
        <v>4.6129000566123475</v>
      </c>
      <c r="P9">
        <v>0.89</v>
      </c>
    </row>
    <row r="10" spans="1:19" x14ac:dyDescent="0.2">
      <c r="A10" t="s">
        <v>69</v>
      </c>
      <c r="B10"/>
      <c r="C10"/>
      <c r="D10"/>
      <c r="F10" s="41">
        <v>0.71119212962962963</v>
      </c>
      <c r="G10" t="s">
        <v>12</v>
      </c>
      <c r="H10">
        <v>0</v>
      </c>
      <c r="I10">
        <v>0.87</v>
      </c>
      <c r="J10" t="s">
        <v>59</v>
      </c>
      <c r="K10" t="s">
        <v>60</v>
      </c>
      <c r="L10">
        <v>361018.78100000002</v>
      </c>
      <c r="M10">
        <v>1</v>
      </c>
      <c r="N10">
        <v>71722.695000000007</v>
      </c>
      <c r="O10">
        <v>5.0335361910201506</v>
      </c>
      <c r="P10">
        <v>0.89</v>
      </c>
    </row>
    <row r="11" spans="1:19" x14ac:dyDescent="0.2">
      <c r="A11" t="s">
        <v>70</v>
      </c>
      <c r="B11"/>
      <c r="C11"/>
      <c r="D11"/>
      <c r="F11" s="41">
        <v>0.71315972222222224</v>
      </c>
      <c r="G11" t="s">
        <v>12</v>
      </c>
      <c r="H11">
        <v>0</v>
      </c>
      <c r="I11">
        <v>0.87</v>
      </c>
      <c r="J11" t="s">
        <v>59</v>
      </c>
      <c r="K11" t="s">
        <v>60</v>
      </c>
      <c r="L11" s="87">
        <v>305825.90600000002</v>
      </c>
      <c r="M11">
        <v>1</v>
      </c>
      <c r="N11">
        <v>68708.968999999997</v>
      </c>
      <c r="O11">
        <v>4.4510332559348988</v>
      </c>
      <c r="P11">
        <v>0.89</v>
      </c>
    </row>
    <row r="12" spans="1:19" x14ac:dyDescent="0.2">
      <c r="A12" t="s">
        <v>58</v>
      </c>
      <c r="B12"/>
      <c r="C12"/>
      <c r="D12"/>
      <c r="F12" s="41">
        <v>0.69557870370370367</v>
      </c>
      <c r="G12" t="s">
        <v>12</v>
      </c>
      <c r="H12">
        <v>0</v>
      </c>
      <c r="I12">
        <v>0.87</v>
      </c>
      <c r="J12" t="s">
        <v>59</v>
      </c>
      <c r="K12" t="s">
        <v>60</v>
      </c>
      <c r="L12">
        <v>2.8010000000000002</v>
      </c>
      <c r="M12">
        <v>1</v>
      </c>
      <c r="N12">
        <v>92132</v>
      </c>
      <c r="O12">
        <v>3.0402031867320802E-5</v>
      </c>
      <c r="P12">
        <v>0.87</v>
      </c>
    </row>
    <row r="13" spans="1:19" x14ac:dyDescent="0.2">
      <c r="A13" t="s">
        <v>61</v>
      </c>
      <c r="B13"/>
      <c r="C13"/>
      <c r="D13"/>
      <c r="F13" s="41">
        <v>0.6975231481481482</v>
      </c>
      <c r="G13" t="s">
        <v>12</v>
      </c>
      <c r="H13">
        <v>0</v>
      </c>
      <c r="I13">
        <v>0.88</v>
      </c>
      <c r="J13" t="s">
        <v>59</v>
      </c>
      <c r="K13" t="s">
        <v>62</v>
      </c>
      <c r="L13">
        <v>0.42099999999999999</v>
      </c>
      <c r="M13">
        <v>1</v>
      </c>
      <c r="N13">
        <v>92342.960999999996</v>
      </c>
      <c r="O13">
        <v>4.5590914070862423E-6</v>
      </c>
      <c r="P13">
        <v>0.88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63</v>
      </c>
      <c r="B17" s="48">
        <v>224045.391</v>
      </c>
      <c r="C17" s="48">
        <v>68237.733999999997</v>
      </c>
      <c r="D17" s="49">
        <v>3.2833064327722257</v>
      </c>
      <c r="E17" s="50">
        <v>3.2832889522105884</v>
      </c>
      <c r="F17" s="51">
        <v>1.0248132123925007</v>
      </c>
      <c r="G17" s="52">
        <v>1.0775412887265645</v>
      </c>
    </row>
    <row r="18" spans="1:12" ht="13.5" thickBot="1" x14ac:dyDescent="0.25">
      <c r="A18" s="53" t="s">
        <v>64</v>
      </c>
      <c r="B18" s="54">
        <v>377295.31300000002</v>
      </c>
      <c r="C18" s="54">
        <v>70059.077999999994</v>
      </c>
      <c r="D18" s="55">
        <v>5.3853879293130298</v>
      </c>
      <c r="E18" s="56">
        <v>5.3853704487513925</v>
      </c>
      <c r="F18" s="57">
        <v>1.0372715729576332</v>
      </c>
      <c r="G18" s="52">
        <v>1.1164736654926037</v>
      </c>
    </row>
    <row r="19" spans="1:12" ht="13.5" thickBot="1" x14ac:dyDescent="0.25">
      <c r="A19" s="53" t="s">
        <v>65</v>
      </c>
      <c r="B19" s="54">
        <v>329302.25</v>
      </c>
      <c r="C19" s="54">
        <v>63802.858999999997</v>
      </c>
      <c r="D19" s="55">
        <v>5.1612459874251089</v>
      </c>
      <c r="E19" s="56">
        <v>5.1612285068634716</v>
      </c>
      <c r="F19" s="57">
        <v>0.95058988369055264</v>
      </c>
      <c r="G19" s="52">
        <v>0.845593386532977</v>
      </c>
    </row>
    <row r="20" spans="1:12" ht="13.5" thickBot="1" x14ac:dyDescent="0.25">
      <c r="A20" s="53" t="s">
        <v>66</v>
      </c>
      <c r="B20" s="54">
        <v>350479.71899999998</v>
      </c>
      <c r="C20" s="54">
        <v>66011.452999999994</v>
      </c>
      <c r="D20" s="55">
        <v>5.3093774348521006</v>
      </c>
      <c r="E20" s="56">
        <v>5.3093599542904633</v>
      </c>
      <c r="F20" s="57">
        <v>1.0749932615387607</v>
      </c>
      <c r="G20" s="52">
        <v>1.2343539423086274</v>
      </c>
    </row>
    <row r="21" spans="1:12" ht="13.5" thickBot="1" x14ac:dyDescent="0.25">
      <c r="A21" s="53" t="s">
        <v>67</v>
      </c>
      <c r="B21" s="54">
        <v>350096.96899999998</v>
      </c>
      <c r="C21" s="54">
        <v>74983.648000000001</v>
      </c>
      <c r="D21" s="55">
        <v>4.6689775482782592</v>
      </c>
      <c r="E21" s="56">
        <v>4.6689600677166219</v>
      </c>
      <c r="F21" s="58" t="s">
        <v>54</v>
      </c>
      <c r="G21" s="59" t="s">
        <v>54</v>
      </c>
    </row>
    <row r="22" spans="1:12" ht="13.5" thickBot="1" x14ac:dyDescent="0.25">
      <c r="A22" s="53" t="s">
        <v>68</v>
      </c>
      <c r="B22" s="54">
        <v>321862.93800000002</v>
      </c>
      <c r="C22" s="54">
        <v>69774.531000000003</v>
      </c>
      <c r="D22" s="55">
        <v>4.6129000566123475</v>
      </c>
      <c r="E22" s="56">
        <v>4.6128825760507102</v>
      </c>
      <c r="F22" s="60">
        <v>1.0219169826448617</v>
      </c>
      <c r="G22" s="60">
        <v>1.068490570765193</v>
      </c>
    </row>
    <row r="23" spans="1:12" ht="13.5" thickBot="1" x14ac:dyDescent="0.25">
      <c r="A23" s="53" t="s">
        <v>69</v>
      </c>
      <c r="B23" s="54">
        <v>361018.78100000002</v>
      </c>
      <c r="C23" s="54">
        <v>71722.695000000007</v>
      </c>
      <c r="D23" s="55">
        <v>5.0335361910201506</v>
      </c>
      <c r="E23" s="56">
        <v>5.0335187104585133</v>
      </c>
    </row>
    <row r="24" spans="1:12" ht="13.5" thickBot="1" x14ac:dyDescent="0.25">
      <c r="A24" s="53" t="s">
        <v>70</v>
      </c>
      <c r="B24" s="54">
        <v>305825.90600000002</v>
      </c>
      <c r="C24" s="54">
        <v>68708.968999999997</v>
      </c>
      <c r="D24" s="55">
        <v>4.4510332559348988</v>
      </c>
      <c r="E24" s="56">
        <v>4.4510157753732615</v>
      </c>
      <c r="F24" s="58" t="s">
        <v>55</v>
      </c>
      <c r="G24" s="46">
        <v>0.32</v>
      </c>
    </row>
    <row r="25" spans="1:12" x14ac:dyDescent="0.2">
      <c r="A25" s="53" t="s">
        <v>58</v>
      </c>
      <c r="B25" s="54">
        <v>2.8010000000000002</v>
      </c>
      <c r="C25" s="54">
        <v>92132</v>
      </c>
      <c r="D25" s="55">
        <v>3.0402031867320802E-5</v>
      </c>
      <c r="E25" s="56"/>
      <c r="K25" s="61"/>
    </row>
    <row r="26" spans="1:12" ht="13.5" thickBot="1" x14ac:dyDescent="0.25">
      <c r="A26" s="62" t="s">
        <v>61</v>
      </c>
      <c r="B26" s="63">
        <v>0.42099999999999999</v>
      </c>
      <c r="C26" s="63">
        <v>92342.960999999996</v>
      </c>
      <c r="D26" s="64">
        <v>4.5590914070862423E-6</v>
      </c>
      <c r="E26" s="65">
        <v>1.7480561637203523E-5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225</v>
      </c>
      <c r="B4"/>
      <c r="C4"/>
      <c r="D4"/>
      <c r="F4" s="41">
        <v>0.95254629629629628</v>
      </c>
      <c r="G4" t="s">
        <v>223</v>
      </c>
      <c r="H4">
        <v>0</v>
      </c>
      <c r="I4">
        <v>0.88</v>
      </c>
      <c r="J4" t="s">
        <v>224</v>
      </c>
      <c r="K4" t="s">
        <v>60</v>
      </c>
      <c r="L4">
        <v>2190811</v>
      </c>
      <c r="M4">
        <v>1</v>
      </c>
      <c r="N4">
        <v>53503.538999999997</v>
      </c>
      <c r="O4">
        <v>40.947029690877088</v>
      </c>
      <c r="P4">
        <v>0.9</v>
      </c>
    </row>
    <row r="5" spans="1:19" x14ac:dyDescent="0.2">
      <c r="A5" t="s">
        <v>226</v>
      </c>
      <c r="B5"/>
      <c r="C5"/>
      <c r="D5"/>
      <c r="F5" s="41">
        <v>0.95450231481481485</v>
      </c>
      <c r="G5" t="s">
        <v>223</v>
      </c>
      <c r="H5">
        <v>0</v>
      </c>
      <c r="I5">
        <v>0.89</v>
      </c>
      <c r="J5" t="s">
        <v>224</v>
      </c>
      <c r="K5" t="s">
        <v>60</v>
      </c>
      <c r="L5">
        <v>1698730.25</v>
      </c>
      <c r="M5">
        <v>1</v>
      </c>
      <c r="N5">
        <v>54042.741999999998</v>
      </c>
      <c r="O5">
        <v>31.433087721566757</v>
      </c>
      <c r="P5">
        <v>0.9</v>
      </c>
    </row>
    <row r="6" spans="1:19" x14ac:dyDescent="0.2">
      <c r="A6" t="s">
        <v>227</v>
      </c>
      <c r="B6"/>
      <c r="C6"/>
      <c r="D6"/>
      <c r="F6" s="41">
        <v>0.95648148148148149</v>
      </c>
      <c r="G6" t="s">
        <v>223</v>
      </c>
      <c r="H6">
        <v>0</v>
      </c>
      <c r="I6">
        <v>0.88</v>
      </c>
      <c r="J6" t="s">
        <v>224</v>
      </c>
      <c r="K6" t="s">
        <v>60</v>
      </c>
      <c r="L6">
        <v>1655004.5</v>
      </c>
      <c r="M6">
        <v>1</v>
      </c>
      <c r="N6">
        <v>54155.983999999997</v>
      </c>
      <c r="O6">
        <v>30.559956218319293</v>
      </c>
      <c r="P6">
        <v>0.9</v>
      </c>
    </row>
    <row r="7" spans="1:19" x14ac:dyDescent="0.2">
      <c r="A7" t="s">
        <v>228</v>
      </c>
      <c r="B7"/>
      <c r="C7"/>
      <c r="D7"/>
      <c r="F7" s="41">
        <v>0.95844907407407398</v>
      </c>
      <c r="G7" t="s">
        <v>223</v>
      </c>
      <c r="H7">
        <v>0</v>
      </c>
      <c r="I7">
        <v>0.88</v>
      </c>
      <c r="J7" t="s">
        <v>224</v>
      </c>
      <c r="K7" t="s">
        <v>60</v>
      </c>
      <c r="L7">
        <v>2742547</v>
      </c>
      <c r="M7">
        <v>1</v>
      </c>
      <c r="N7">
        <v>48144.964999999997</v>
      </c>
      <c r="O7">
        <v>56.964357539775968</v>
      </c>
      <c r="P7">
        <v>0.9</v>
      </c>
    </row>
    <row r="8" spans="1:19" x14ac:dyDescent="0.2">
      <c r="A8" t="s">
        <v>229</v>
      </c>
      <c r="B8"/>
      <c r="C8"/>
      <c r="D8"/>
      <c r="F8" s="41">
        <v>0.94282407407407398</v>
      </c>
      <c r="G8" t="s">
        <v>223</v>
      </c>
      <c r="H8">
        <v>0</v>
      </c>
      <c r="I8">
        <v>0.89</v>
      </c>
      <c r="J8" t="s">
        <v>224</v>
      </c>
      <c r="K8" t="s">
        <v>60</v>
      </c>
      <c r="L8">
        <v>3054110.5</v>
      </c>
      <c r="M8">
        <v>1</v>
      </c>
      <c r="N8">
        <v>50312.847999999998</v>
      </c>
      <c r="O8">
        <v>60.702397526770895</v>
      </c>
      <c r="P8">
        <v>0.9</v>
      </c>
    </row>
    <row r="9" spans="1:19" x14ac:dyDescent="0.2">
      <c r="A9" t="s">
        <v>230</v>
      </c>
      <c r="B9"/>
      <c r="C9"/>
      <c r="D9"/>
      <c r="F9" s="41">
        <v>0.94478009259259255</v>
      </c>
      <c r="G9" t="s">
        <v>223</v>
      </c>
      <c r="H9">
        <v>0</v>
      </c>
      <c r="I9">
        <v>0.88</v>
      </c>
      <c r="J9" t="s">
        <v>224</v>
      </c>
      <c r="K9" t="s">
        <v>60</v>
      </c>
      <c r="L9">
        <v>2045112.75</v>
      </c>
      <c r="M9">
        <v>1</v>
      </c>
      <c r="N9">
        <v>54294.449000000001</v>
      </c>
      <c r="O9">
        <v>37.667068874757341</v>
      </c>
      <c r="P9">
        <v>0.9</v>
      </c>
    </row>
    <row r="10" spans="1:19" x14ac:dyDescent="0.2">
      <c r="A10" t="s">
        <v>231</v>
      </c>
      <c r="B10"/>
      <c r="C10"/>
      <c r="D10"/>
      <c r="F10" s="41">
        <v>0.94674768518518526</v>
      </c>
      <c r="G10" t="s">
        <v>223</v>
      </c>
      <c r="H10">
        <v>0</v>
      </c>
      <c r="I10">
        <v>0.89</v>
      </c>
      <c r="J10" t="s">
        <v>224</v>
      </c>
      <c r="K10" t="s">
        <v>60</v>
      </c>
      <c r="L10">
        <v>1820929.5</v>
      </c>
      <c r="M10">
        <v>1</v>
      </c>
      <c r="N10">
        <v>51652.016000000003</v>
      </c>
      <c r="O10">
        <v>35.25379338533466</v>
      </c>
      <c r="P10">
        <v>0.9</v>
      </c>
    </row>
    <row r="11" spans="1:19" x14ac:dyDescent="0.2">
      <c r="A11" t="s">
        <v>232</v>
      </c>
      <c r="B11"/>
      <c r="C11"/>
      <c r="D11"/>
      <c r="F11" s="41">
        <v>0.94870370370370372</v>
      </c>
      <c r="G11" t="s">
        <v>223</v>
      </c>
      <c r="H11">
        <v>0</v>
      </c>
      <c r="I11">
        <v>0.88</v>
      </c>
      <c r="J11" t="s">
        <v>224</v>
      </c>
      <c r="K11" t="s">
        <v>60</v>
      </c>
      <c r="L11" s="87">
        <v>487066.53100000002</v>
      </c>
      <c r="M11">
        <v>1</v>
      </c>
      <c r="N11">
        <v>57011.281000000003</v>
      </c>
      <c r="O11">
        <v>8.5433360285309146</v>
      </c>
      <c r="P11">
        <v>0.9</v>
      </c>
    </row>
    <row r="12" spans="1:19" x14ac:dyDescent="0.2">
      <c r="A12" t="s">
        <v>313</v>
      </c>
      <c r="B12"/>
      <c r="C12"/>
      <c r="D12"/>
      <c r="F12" s="67">
        <v>0.49177083333333332</v>
      </c>
      <c r="G12" t="s">
        <v>223</v>
      </c>
      <c r="H12">
        <v>0</v>
      </c>
      <c r="I12">
        <v>0.88</v>
      </c>
      <c r="J12" t="s">
        <v>224</v>
      </c>
      <c r="K12" t="s">
        <v>60</v>
      </c>
      <c r="L12">
        <v>2.5350000000000001</v>
      </c>
      <c r="M12">
        <v>1</v>
      </c>
      <c r="N12">
        <v>54997.43</v>
      </c>
      <c r="O12">
        <v>4.6093062894029781E-5</v>
      </c>
      <c r="P12">
        <v>0.88</v>
      </c>
    </row>
    <row r="13" spans="1:19" x14ac:dyDescent="0.2">
      <c r="A13" t="s">
        <v>314</v>
      </c>
      <c r="B13"/>
      <c r="C13"/>
      <c r="D13"/>
      <c r="F13" s="67">
        <v>0.49386574074074074</v>
      </c>
      <c r="G13" t="s">
        <v>223</v>
      </c>
      <c r="H13">
        <v>0</v>
      </c>
      <c r="I13">
        <v>0.88</v>
      </c>
      <c r="J13" t="s">
        <v>224</v>
      </c>
      <c r="K13" t="s">
        <v>60</v>
      </c>
      <c r="L13">
        <v>0.70399999999999996</v>
      </c>
      <c r="M13">
        <v>1</v>
      </c>
      <c r="N13">
        <v>48218.862999999998</v>
      </c>
      <c r="O13">
        <v>1.4600095402498395E-5</v>
      </c>
      <c r="P13">
        <v>0.88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225</v>
      </c>
      <c r="B17" s="48">
        <v>2190811</v>
      </c>
      <c r="C17" s="48">
        <v>53503.538999999997</v>
      </c>
      <c r="D17" s="49">
        <v>40.947029690877088</v>
      </c>
      <c r="E17" s="88">
        <v>40.946999344297936</v>
      </c>
      <c r="F17" s="51">
        <v>0.65855878943548896</v>
      </c>
      <c r="G17" s="52">
        <v>0</v>
      </c>
    </row>
    <row r="18" spans="1:12" ht="13.5" thickBot="1" x14ac:dyDescent="0.25">
      <c r="A18" s="53" t="s">
        <v>226</v>
      </c>
      <c r="B18" s="54">
        <v>1698730.25</v>
      </c>
      <c r="C18" s="54">
        <v>54042.741999999998</v>
      </c>
      <c r="D18" s="55">
        <v>31.433087721566757</v>
      </c>
      <c r="E18" s="56">
        <v>31.433057374987609</v>
      </c>
      <c r="F18" s="57">
        <v>1.061301312980846</v>
      </c>
      <c r="G18" s="52">
        <v>1.1915666030651435</v>
      </c>
    </row>
    <row r="19" spans="1:12" ht="13.5" thickBot="1" x14ac:dyDescent="0.25">
      <c r="A19" s="53" t="s">
        <v>227</v>
      </c>
      <c r="B19" s="54">
        <v>1655004.5</v>
      </c>
      <c r="C19" s="54">
        <v>54155.983999999997</v>
      </c>
      <c r="D19" s="55">
        <v>30.559956218319293</v>
      </c>
      <c r="E19" s="56">
        <v>30.559925871740145</v>
      </c>
      <c r="F19" s="57">
        <v>1.1339520663966776</v>
      </c>
      <c r="G19" s="52">
        <v>1.4186002074896173</v>
      </c>
    </row>
    <row r="20" spans="1:12" ht="13.5" thickBot="1" x14ac:dyDescent="0.25">
      <c r="A20" s="53" t="s">
        <v>228</v>
      </c>
      <c r="B20" s="54">
        <v>2742547</v>
      </c>
      <c r="C20" s="54">
        <v>48144.964999999997</v>
      </c>
      <c r="D20" s="55">
        <v>56.964357539775968</v>
      </c>
      <c r="E20" s="56">
        <v>56.964327193196816</v>
      </c>
      <c r="F20" s="57">
        <v>4.6792282676373658</v>
      </c>
      <c r="G20" s="52">
        <v>12.497588336366768</v>
      </c>
      <c r="H20" t="s">
        <v>318</v>
      </c>
    </row>
    <row r="21" spans="1:12" ht="13.5" thickBot="1" x14ac:dyDescent="0.25">
      <c r="A21" s="53" t="s">
        <v>229</v>
      </c>
      <c r="B21" s="54">
        <v>3054110.5</v>
      </c>
      <c r="C21" s="54">
        <v>50312.847999999998</v>
      </c>
      <c r="D21" s="55">
        <v>60.702397526770895</v>
      </c>
      <c r="E21" s="56">
        <v>60.702367180191743</v>
      </c>
      <c r="F21" s="58" t="s">
        <v>54</v>
      </c>
      <c r="G21" s="59" t="s">
        <v>54</v>
      </c>
    </row>
    <row r="22" spans="1:12" ht="13.5" thickBot="1" x14ac:dyDescent="0.25">
      <c r="A22" s="53" t="s">
        <v>230</v>
      </c>
      <c r="B22" s="54">
        <v>2045112.75</v>
      </c>
      <c r="C22" s="54">
        <v>54294.449000000001</v>
      </c>
      <c r="D22" s="55">
        <v>37.667068874757341</v>
      </c>
      <c r="E22" s="56">
        <v>37.667038528178189</v>
      </c>
      <c r="F22" s="60">
        <v>0.95127072293767079</v>
      </c>
      <c r="G22" s="60">
        <v>0.87005560351825351</v>
      </c>
    </row>
    <row r="23" spans="1:12" ht="13.5" thickBot="1" x14ac:dyDescent="0.25">
      <c r="A23" s="53" t="s">
        <v>231</v>
      </c>
      <c r="B23" s="54">
        <v>1820929.5</v>
      </c>
      <c r="C23" s="54">
        <v>51652.016000000003</v>
      </c>
      <c r="D23" s="55">
        <v>35.25379338533466</v>
      </c>
      <c r="E23" s="56">
        <v>35.253763038755508</v>
      </c>
    </row>
    <row r="24" spans="1:12" ht="13.5" thickBot="1" x14ac:dyDescent="0.25">
      <c r="A24" s="53" t="s">
        <v>232</v>
      </c>
      <c r="B24" s="54">
        <v>487066.53100000002</v>
      </c>
      <c r="C24" s="54">
        <v>57011.281000000003</v>
      </c>
      <c r="D24" s="55">
        <v>8.5433360285309146</v>
      </c>
      <c r="E24" s="56">
        <v>8.5433056819517663</v>
      </c>
      <c r="F24" s="58" t="s">
        <v>55</v>
      </c>
      <c r="G24" s="46">
        <v>0.32</v>
      </c>
    </row>
    <row r="25" spans="1:12" x14ac:dyDescent="0.2">
      <c r="A25" s="53" t="s">
        <v>313</v>
      </c>
      <c r="B25" s="54">
        <v>2.5350000000000001</v>
      </c>
      <c r="C25" s="54">
        <v>54997.43</v>
      </c>
      <c r="D25" s="55">
        <v>4.6093062894029781E-5</v>
      </c>
      <c r="E25" s="56"/>
      <c r="K25" s="61"/>
    </row>
    <row r="26" spans="1:12" ht="13.5" thickBot="1" x14ac:dyDescent="0.25">
      <c r="A26" s="62" t="s">
        <v>314</v>
      </c>
      <c r="B26" s="63">
        <v>0.70399999999999996</v>
      </c>
      <c r="C26" s="63">
        <v>48218.862999999998</v>
      </c>
      <c r="D26" s="64">
        <v>1.4600095402498395E-5</v>
      </c>
      <c r="E26" s="65">
        <v>3.0346579148264089E-5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233</v>
      </c>
      <c r="B4"/>
      <c r="C4"/>
      <c r="D4"/>
      <c r="F4" s="41">
        <v>0.33150462962962962</v>
      </c>
      <c r="G4" t="s">
        <v>223</v>
      </c>
      <c r="H4">
        <v>0</v>
      </c>
      <c r="I4">
        <v>0.88</v>
      </c>
      <c r="J4" t="s">
        <v>224</v>
      </c>
      <c r="K4" t="s">
        <v>60</v>
      </c>
      <c r="L4">
        <v>3516269.25</v>
      </c>
      <c r="M4">
        <v>1</v>
      </c>
      <c r="N4">
        <v>47775.612999999998</v>
      </c>
      <c r="O4">
        <v>73.599667889138345</v>
      </c>
      <c r="P4">
        <v>0.89</v>
      </c>
    </row>
    <row r="5" spans="1:19" x14ac:dyDescent="0.2">
      <c r="A5" t="s">
        <v>234</v>
      </c>
      <c r="B5"/>
      <c r="C5"/>
      <c r="D5"/>
      <c r="F5" s="41">
        <v>0.33346064814814813</v>
      </c>
      <c r="G5" t="s">
        <v>223</v>
      </c>
      <c r="H5">
        <v>0</v>
      </c>
      <c r="I5">
        <v>0.88</v>
      </c>
      <c r="J5" t="s">
        <v>224</v>
      </c>
      <c r="K5" t="s">
        <v>60</v>
      </c>
      <c r="L5">
        <v>3716353.5</v>
      </c>
      <c r="M5">
        <v>1</v>
      </c>
      <c r="N5">
        <v>47301.593999999997</v>
      </c>
      <c r="O5">
        <v>78.567193739813504</v>
      </c>
      <c r="P5">
        <v>0.89</v>
      </c>
    </row>
    <row r="6" spans="1:19" x14ac:dyDescent="0.2">
      <c r="A6" t="s">
        <v>235</v>
      </c>
      <c r="B6"/>
      <c r="C6"/>
      <c r="D6"/>
      <c r="F6" s="41">
        <v>0.33543981481481483</v>
      </c>
      <c r="G6" t="s">
        <v>223</v>
      </c>
      <c r="H6">
        <v>0</v>
      </c>
      <c r="I6">
        <v>0.88</v>
      </c>
      <c r="J6" t="s">
        <v>224</v>
      </c>
      <c r="K6" t="s">
        <v>60</v>
      </c>
      <c r="L6">
        <v>3625360.75</v>
      </c>
      <c r="M6">
        <v>1</v>
      </c>
      <c r="N6">
        <v>47067.41</v>
      </c>
      <c r="O6">
        <v>77.024861788655883</v>
      </c>
      <c r="P6">
        <v>0.89</v>
      </c>
    </row>
    <row r="7" spans="1:19" x14ac:dyDescent="0.2">
      <c r="A7" t="s">
        <v>236</v>
      </c>
      <c r="B7"/>
      <c r="C7"/>
      <c r="D7"/>
      <c r="F7" s="41">
        <v>0.33740740740740738</v>
      </c>
      <c r="G7" t="s">
        <v>223</v>
      </c>
      <c r="H7">
        <v>0</v>
      </c>
      <c r="I7">
        <v>0.88</v>
      </c>
      <c r="J7" t="s">
        <v>224</v>
      </c>
      <c r="K7" t="s">
        <v>60</v>
      </c>
      <c r="L7">
        <v>3912828</v>
      </c>
      <c r="M7">
        <v>1</v>
      </c>
      <c r="N7">
        <v>45258.879000000001</v>
      </c>
      <c r="O7">
        <v>86.454372853556535</v>
      </c>
      <c r="P7">
        <v>0.89</v>
      </c>
    </row>
    <row r="8" spans="1:19" x14ac:dyDescent="0.2">
      <c r="A8" t="s">
        <v>237</v>
      </c>
      <c r="B8"/>
      <c r="C8"/>
      <c r="D8"/>
      <c r="F8" s="41">
        <v>0.32167824074074075</v>
      </c>
      <c r="G8" t="s">
        <v>223</v>
      </c>
      <c r="H8">
        <v>0</v>
      </c>
      <c r="I8">
        <v>0.88</v>
      </c>
      <c r="J8" t="s">
        <v>224</v>
      </c>
      <c r="K8" t="s">
        <v>60</v>
      </c>
      <c r="L8">
        <v>4629736.5</v>
      </c>
      <c r="M8">
        <v>1</v>
      </c>
      <c r="N8">
        <v>43344.879000000001</v>
      </c>
      <c r="O8">
        <v>106.81161435471996</v>
      </c>
      <c r="P8">
        <v>0.89</v>
      </c>
    </row>
    <row r="9" spans="1:19" x14ac:dyDescent="0.2">
      <c r="A9" t="s">
        <v>238</v>
      </c>
      <c r="B9"/>
      <c r="C9"/>
      <c r="D9"/>
      <c r="F9" s="41">
        <v>0.32364583333333335</v>
      </c>
      <c r="G9" t="s">
        <v>223</v>
      </c>
      <c r="H9">
        <v>0</v>
      </c>
      <c r="I9">
        <v>0.88</v>
      </c>
      <c r="J9" t="s">
        <v>224</v>
      </c>
      <c r="K9" t="s">
        <v>60</v>
      </c>
      <c r="L9">
        <v>4677331</v>
      </c>
      <c r="M9">
        <v>1</v>
      </c>
      <c r="N9">
        <v>42486.91</v>
      </c>
      <c r="O9">
        <v>110.08875439517723</v>
      </c>
      <c r="P9">
        <v>0.9</v>
      </c>
    </row>
    <row r="10" spans="1:19" x14ac:dyDescent="0.2">
      <c r="A10" t="s">
        <v>239</v>
      </c>
      <c r="B10"/>
      <c r="C10"/>
      <c r="D10"/>
      <c r="F10" s="41">
        <v>0.32560185185185186</v>
      </c>
      <c r="G10" t="s">
        <v>223</v>
      </c>
      <c r="H10">
        <v>0</v>
      </c>
      <c r="I10">
        <v>0.88</v>
      </c>
      <c r="J10" t="s">
        <v>224</v>
      </c>
      <c r="K10" t="s">
        <v>60</v>
      </c>
      <c r="L10">
        <v>4587616</v>
      </c>
      <c r="M10">
        <v>1</v>
      </c>
      <c r="N10">
        <v>45149.84</v>
      </c>
      <c r="O10">
        <v>101.60868787131915</v>
      </c>
      <c r="P10">
        <v>0.89</v>
      </c>
    </row>
    <row r="11" spans="1:19" x14ac:dyDescent="0.2">
      <c r="A11" t="s">
        <v>240</v>
      </c>
      <c r="B11"/>
      <c r="C11"/>
      <c r="D11"/>
      <c r="F11" s="41">
        <v>0.32756944444444441</v>
      </c>
      <c r="G11" t="s">
        <v>223</v>
      </c>
      <c r="H11">
        <v>0</v>
      </c>
      <c r="I11">
        <v>0.88</v>
      </c>
      <c r="J11" t="s">
        <v>224</v>
      </c>
      <c r="K11" t="s">
        <v>60</v>
      </c>
      <c r="L11" s="87">
        <v>4709227.5</v>
      </c>
      <c r="M11">
        <v>1</v>
      </c>
      <c r="N11">
        <v>42392.663999999997</v>
      </c>
      <c r="O11">
        <v>111.0859062785014</v>
      </c>
      <c r="P11">
        <v>0.89</v>
      </c>
    </row>
    <row r="12" spans="1:19" x14ac:dyDescent="0.2">
      <c r="A12" t="s">
        <v>315</v>
      </c>
      <c r="B12"/>
      <c r="C12"/>
      <c r="D12"/>
      <c r="F12" s="67">
        <v>0.49177083333333332</v>
      </c>
      <c r="G12" t="s">
        <v>223</v>
      </c>
      <c r="H12">
        <v>0</v>
      </c>
      <c r="I12">
        <v>0.88</v>
      </c>
      <c r="J12" t="s">
        <v>224</v>
      </c>
      <c r="K12" t="s">
        <v>60</v>
      </c>
      <c r="L12">
        <v>2.5350000000000001</v>
      </c>
      <c r="M12">
        <v>1</v>
      </c>
      <c r="N12">
        <v>54997.43</v>
      </c>
      <c r="O12">
        <v>4.6093062894029781E-5</v>
      </c>
      <c r="P12">
        <v>0.88</v>
      </c>
    </row>
    <row r="13" spans="1:19" x14ac:dyDescent="0.2">
      <c r="A13" t="s">
        <v>316</v>
      </c>
      <c r="B13"/>
      <c r="C13"/>
      <c r="D13"/>
      <c r="F13" s="67">
        <v>0.49386574074074074</v>
      </c>
      <c r="G13" t="s">
        <v>223</v>
      </c>
      <c r="H13">
        <v>0</v>
      </c>
      <c r="I13">
        <v>0.88</v>
      </c>
      <c r="J13" t="s">
        <v>224</v>
      </c>
      <c r="K13" t="s">
        <v>60</v>
      </c>
      <c r="L13">
        <v>0.70399999999999996</v>
      </c>
      <c r="M13">
        <v>1</v>
      </c>
      <c r="N13">
        <v>48218.862999999998</v>
      </c>
      <c r="O13">
        <v>1.4600095402498395E-5</v>
      </c>
      <c r="P13">
        <v>0.88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233</v>
      </c>
      <c r="B17" s="48">
        <v>3516269.25</v>
      </c>
      <c r="C17" s="48">
        <v>47775.612999999998</v>
      </c>
      <c r="D17" s="49">
        <v>73.599667889138345</v>
      </c>
      <c r="E17" s="88">
        <v>73.599637542559194</v>
      </c>
      <c r="F17" s="51">
        <v>0.73879153140540965</v>
      </c>
      <c r="G17" s="52">
        <v>0.18372353564190519</v>
      </c>
    </row>
    <row r="18" spans="1:12" ht="13.5" thickBot="1" x14ac:dyDescent="0.25">
      <c r="A18" s="53" t="s">
        <v>234</v>
      </c>
      <c r="B18" s="54">
        <v>3716353.5</v>
      </c>
      <c r="C18" s="54">
        <v>47301.593999999997</v>
      </c>
      <c r="D18" s="55">
        <v>78.567193739813504</v>
      </c>
      <c r="E18" s="56">
        <v>78.567163393234352</v>
      </c>
      <c r="F18" s="57">
        <v>0.71679905824303003</v>
      </c>
      <c r="G18" s="52">
        <v>0.11499705700946886</v>
      </c>
    </row>
    <row r="19" spans="1:12" ht="13.5" thickBot="1" x14ac:dyDescent="0.25">
      <c r="A19" s="53" t="s">
        <v>235</v>
      </c>
      <c r="B19" s="54">
        <v>3625360.75</v>
      </c>
      <c r="C19" s="54">
        <v>47067.41</v>
      </c>
      <c r="D19" s="55">
        <v>77.024861788655883</v>
      </c>
      <c r="E19" s="56">
        <v>77.024831442076731</v>
      </c>
      <c r="F19" s="57">
        <v>0.776621752944608</v>
      </c>
      <c r="G19" s="52">
        <v>0.3019429779519</v>
      </c>
    </row>
    <row r="20" spans="1:12" ht="13.5" thickBot="1" x14ac:dyDescent="0.25">
      <c r="A20" s="53" t="s">
        <v>236</v>
      </c>
      <c r="B20" s="54">
        <v>3912828</v>
      </c>
      <c r="C20" s="54">
        <v>45258.879000000001</v>
      </c>
      <c r="D20" s="55">
        <v>86.454372853556535</v>
      </c>
      <c r="E20" s="56">
        <v>86.454342506977383</v>
      </c>
      <c r="F20" s="57">
        <v>0.71036477913332519</v>
      </c>
      <c r="G20" s="52">
        <v>9.488993479164122E-2</v>
      </c>
    </row>
    <row r="21" spans="1:12" ht="13.5" thickBot="1" x14ac:dyDescent="0.25">
      <c r="A21" s="53" t="s">
        <v>237</v>
      </c>
      <c r="B21" s="54">
        <v>4629736.5</v>
      </c>
      <c r="C21" s="54">
        <v>43344.879000000001</v>
      </c>
      <c r="D21" s="55">
        <v>106.81161435471996</v>
      </c>
      <c r="E21" s="56">
        <v>106.81158400814081</v>
      </c>
      <c r="F21" s="58" t="s">
        <v>54</v>
      </c>
      <c r="G21" s="59" t="s">
        <v>54</v>
      </c>
    </row>
    <row r="22" spans="1:12" ht="13.5" thickBot="1" x14ac:dyDescent="0.25">
      <c r="A22" s="53" t="s">
        <v>238</v>
      </c>
      <c r="B22" s="54">
        <v>4677331</v>
      </c>
      <c r="C22" s="54">
        <v>42486.91</v>
      </c>
      <c r="D22" s="55">
        <v>110.08875439517723</v>
      </c>
      <c r="E22" s="56">
        <v>110.08872404859808</v>
      </c>
      <c r="F22" s="60">
        <v>0.73564428043159324</v>
      </c>
      <c r="G22" s="60">
        <v>0.17388837634872883</v>
      </c>
    </row>
    <row r="23" spans="1:12" ht="13.5" thickBot="1" x14ac:dyDescent="0.25">
      <c r="A23" s="53" t="s">
        <v>239</v>
      </c>
      <c r="B23" s="54">
        <v>4587616</v>
      </c>
      <c r="C23" s="54">
        <v>45149.84</v>
      </c>
      <c r="D23" s="55">
        <v>101.60868787131915</v>
      </c>
      <c r="E23" s="56">
        <v>101.60865752474</v>
      </c>
    </row>
    <row r="24" spans="1:12" ht="13.5" thickBot="1" x14ac:dyDescent="0.25">
      <c r="A24" s="53" t="s">
        <v>240</v>
      </c>
      <c r="B24" s="54">
        <v>4709227.5</v>
      </c>
      <c r="C24" s="54">
        <v>42392.663999999997</v>
      </c>
      <c r="D24" s="55">
        <v>111.0859062785014</v>
      </c>
      <c r="E24" s="56">
        <v>111.08587593192225</v>
      </c>
      <c r="F24" s="58" t="s">
        <v>55</v>
      </c>
      <c r="G24" s="46">
        <v>0.32</v>
      </c>
    </row>
    <row r="25" spans="1:12" x14ac:dyDescent="0.2">
      <c r="A25" s="53" t="s">
        <v>315</v>
      </c>
      <c r="B25" s="54">
        <v>2.5350000000000001</v>
      </c>
      <c r="C25" s="54">
        <v>54997.43</v>
      </c>
      <c r="D25" s="55">
        <v>4.6093062894029781E-5</v>
      </c>
      <c r="E25" s="56"/>
      <c r="K25" s="61"/>
    </row>
    <row r="26" spans="1:12" ht="13.5" thickBot="1" x14ac:dyDescent="0.25">
      <c r="A26" s="62" t="s">
        <v>316</v>
      </c>
      <c r="B26" s="63">
        <v>0.70399999999999996</v>
      </c>
      <c r="C26" s="63">
        <v>48218.862999999998</v>
      </c>
      <c r="D26" s="64">
        <v>1.4600095402498395E-5</v>
      </c>
      <c r="E26" s="65">
        <v>3.0346579148264089E-5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243</v>
      </c>
      <c r="B4"/>
      <c r="C4"/>
      <c r="D4"/>
      <c r="F4" s="41">
        <v>0.9956018518518519</v>
      </c>
      <c r="G4" t="s">
        <v>241</v>
      </c>
      <c r="H4">
        <v>0</v>
      </c>
      <c r="I4">
        <v>0.88</v>
      </c>
      <c r="J4" t="s">
        <v>242</v>
      </c>
      <c r="K4" t="s">
        <v>60</v>
      </c>
      <c r="L4">
        <v>50308.758000000002</v>
      </c>
      <c r="M4">
        <v>1</v>
      </c>
      <c r="N4">
        <v>60199.633000000002</v>
      </c>
      <c r="O4">
        <v>0.83569874919337128</v>
      </c>
      <c r="P4">
        <v>0.97</v>
      </c>
    </row>
    <row r="5" spans="1:19" x14ac:dyDescent="0.2">
      <c r="A5" t="s">
        <v>244</v>
      </c>
      <c r="B5"/>
      <c r="C5"/>
      <c r="D5"/>
      <c r="F5" s="41">
        <v>0.9975694444444444</v>
      </c>
      <c r="G5" t="s">
        <v>241</v>
      </c>
      <c r="H5">
        <v>0</v>
      </c>
      <c r="I5">
        <v>0.89</v>
      </c>
      <c r="J5" t="s">
        <v>242</v>
      </c>
      <c r="K5" t="s">
        <v>60</v>
      </c>
      <c r="L5">
        <v>44325.336000000003</v>
      </c>
      <c r="M5">
        <v>1</v>
      </c>
      <c r="N5">
        <v>60127.574000000001</v>
      </c>
      <c r="O5">
        <v>0.73718816594862124</v>
      </c>
      <c r="P5">
        <v>0.97</v>
      </c>
    </row>
    <row r="6" spans="1:19" x14ac:dyDescent="0.2">
      <c r="A6" t="s">
        <v>245</v>
      </c>
      <c r="B6"/>
      <c r="C6"/>
      <c r="D6"/>
      <c r="F6" s="41">
        <v>0.99954861111111104</v>
      </c>
      <c r="G6" t="s">
        <v>241</v>
      </c>
      <c r="H6">
        <v>0</v>
      </c>
      <c r="I6">
        <v>0.88</v>
      </c>
      <c r="J6" t="s">
        <v>242</v>
      </c>
      <c r="K6" t="s">
        <v>60</v>
      </c>
      <c r="L6">
        <v>49472.68</v>
      </c>
      <c r="M6">
        <v>1</v>
      </c>
      <c r="N6">
        <v>61185.394999999997</v>
      </c>
      <c r="O6">
        <v>0.80857008441311862</v>
      </c>
      <c r="P6">
        <v>0.97</v>
      </c>
    </row>
    <row r="7" spans="1:19" x14ac:dyDescent="0.2">
      <c r="A7" t="s">
        <v>246</v>
      </c>
      <c r="B7"/>
      <c r="C7"/>
      <c r="D7"/>
      <c r="F7" s="41">
        <v>1.5162037037037036E-3</v>
      </c>
      <c r="G7" t="s">
        <v>241</v>
      </c>
      <c r="H7">
        <v>0</v>
      </c>
      <c r="I7">
        <v>0.89</v>
      </c>
      <c r="J7" t="s">
        <v>242</v>
      </c>
      <c r="K7" t="s">
        <v>60</v>
      </c>
      <c r="L7">
        <v>45964.315999999999</v>
      </c>
      <c r="M7">
        <v>1</v>
      </c>
      <c r="N7">
        <v>60183.824000000001</v>
      </c>
      <c r="O7">
        <v>0.76373206195737908</v>
      </c>
      <c r="P7">
        <v>0.97</v>
      </c>
    </row>
    <row r="8" spans="1:19" x14ac:dyDescent="0.2">
      <c r="A8" t="s">
        <v>247</v>
      </c>
      <c r="B8"/>
      <c r="C8"/>
      <c r="D8"/>
      <c r="F8" s="41">
        <v>0.98576388888888899</v>
      </c>
      <c r="G8" t="s">
        <v>241</v>
      </c>
      <c r="H8">
        <v>0</v>
      </c>
      <c r="I8">
        <v>0.88</v>
      </c>
      <c r="J8" t="s">
        <v>242</v>
      </c>
      <c r="K8" t="s">
        <v>60</v>
      </c>
      <c r="L8">
        <v>279116.40600000002</v>
      </c>
      <c r="M8">
        <v>1</v>
      </c>
      <c r="N8">
        <v>59365.527000000002</v>
      </c>
      <c r="O8">
        <v>4.7016580177920426</v>
      </c>
      <c r="P8">
        <v>0.97</v>
      </c>
    </row>
    <row r="9" spans="1:19" x14ac:dyDescent="0.2">
      <c r="A9" t="s">
        <v>248</v>
      </c>
      <c r="B9"/>
      <c r="C9"/>
      <c r="D9"/>
      <c r="F9" s="41">
        <v>0.98773148148148149</v>
      </c>
      <c r="G9" t="s">
        <v>241</v>
      </c>
      <c r="H9">
        <v>0</v>
      </c>
      <c r="I9">
        <v>0.89</v>
      </c>
      <c r="J9" t="s">
        <v>242</v>
      </c>
      <c r="K9" t="s">
        <v>60</v>
      </c>
      <c r="L9">
        <v>129567.469</v>
      </c>
      <c r="M9">
        <v>1</v>
      </c>
      <c r="N9">
        <v>59921.214999999997</v>
      </c>
      <c r="O9">
        <v>2.1622970929411229</v>
      </c>
      <c r="P9">
        <v>0.97</v>
      </c>
    </row>
    <row r="10" spans="1:19" x14ac:dyDescent="0.2">
      <c r="A10" t="s">
        <v>249</v>
      </c>
      <c r="B10"/>
      <c r="C10"/>
      <c r="D10"/>
      <c r="F10" s="41">
        <v>0.98969907407407398</v>
      </c>
      <c r="G10" t="s">
        <v>241</v>
      </c>
      <c r="H10">
        <v>0</v>
      </c>
      <c r="I10">
        <v>0.89</v>
      </c>
      <c r="J10" t="s">
        <v>242</v>
      </c>
      <c r="K10" t="s">
        <v>60</v>
      </c>
      <c r="L10">
        <v>56175.805</v>
      </c>
      <c r="M10">
        <v>1</v>
      </c>
      <c r="N10">
        <v>59270.055</v>
      </c>
      <c r="O10">
        <v>0.94779404203353612</v>
      </c>
      <c r="P10">
        <v>0.97</v>
      </c>
    </row>
    <row r="11" spans="1:19" x14ac:dyDescent="0.2">
      <c r="A11" t="s">
        <v>250</v>
      </c>
      <c r="B11"/>
      <c r="C11"/>
      <c r="D11"/>
      <c r="F11" s="41">
        <v>0.9916666666666667</v>
      </c>
      <c r="G11" t="s">
        <v>241</v>
      </c>
      <c r="H11">
        <v>0</v>
      </c>
      <c r="I11">
        <v>0.89</v>
      </c>
      <c r="J11" t="s">
        <v>242</v>
      </c>
      <c r="K11" t="s">
        <v>60</v>
      </c>
      <c r="L11" s="87">
        <v>100725.836</v>
      </c>
      <c r="M11">
        <v>1</v>
      </c>
      <c r="N11">
        <v>59087.754000000001</v>
      </c>
      <c r="O11">
        <v>1.7046820903025015</v>
      </c>
      <c r="P11">
        <v>0.97</v>
      </c>
    </row>
    <row r="12" spans="1:19" ht="15.75" customHeight="1" x14ac:dyDescent="0.2">
      <c r="A12" t="s">
        <v>313</v>
      </c>
      <c r="B12"/>
      <c r="C12"/>
      <c r="D12"/>
      <c r="F12" s="67">
        <v>0.49177083333333332</v>
      </c>
      <c r="G12" t="s">
        <v>241</v>
      </c>
      <c r="H12">
        <v>0</v>
      </c>
      <c r="I12">
        <v>0.88</v>
      </c>
      <c r="J12" t="s">
        <v>242</v>
      </c>
      <c r="K12" t="s">
        <v>62</v>
      </c>
      <c r="L12">
        <v>2.5999999999999999E-2</v>
      </c>
      <c r="M12">
        <v>1</v>
      </c>
      <c r="N12">
        <v>54997.43</v>
      </c>
      <c r="O12">
        <v>4.7274936301568998E-7</v>
      </c>
      <c r="P12">
        <v>0.95</v>
      </c>
    </row>
    <row r="13" spans="1:19" x14ac:dyDescent="0.2">
      <c r="A13" t="s">
        <v>314</v>
      </c>
      <c r="B13"/>
      <c r="C13"/>
      <c r="D13"/>
      <c r="F13" s="67">
        <v>0.49386574074074074</v>
      </c>
      <c r="G13" t="s">
        <v>241</v>
      </c>
      <c r="H13">
        <v>0</v>
      </c>
      <c r="I13">
        <v>0.88</v>
      </c>
      <c r="J13" t="s">
        <v>242</v>
      </c>
      <c r="K13" t="s">
        <v>62</v>
      </c>
      <c r="L13">
        <v>0.252</v>
      </c>
      <c r="M13">
        <v>1</v>
      </c>
      <c r="N13">
        <v>48218.862999999998</v>
      </c>
      <c r="O13">
        <v>5.2261705133943126E-6</v>
      </c>
      <c r="P13">
        <v>0.96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243</v>
      </c>
      <c r="B17" s="48">
        <v>50308.758000000002</v>
      </c>
      <c r="C17" s="48">
        <v>60199.633000000002</v>
      </c>
      <c r="D17" s="49">
        <v>0.83569874919337128</v>
      </c>
      <c r="E17" s="88">
        <v>0.83569589973343306</v>
      </c>
      <c r="F17" s="51">
        <v>0.16723778919693075</v>
      </c>
      <c r="G17" s="52">
        <v>-1.6023819087595912</v>
      </c>
      <c r="H17" t="s">
        <v>317</v>
      </c>
    </row>
    <row r="18" spans="1:12" ht="13.5" thickBot="1" x14ac:dyDescent="0.25">
      <c r="A18" s="53" t="s">
        <v>244</v>
      </c>
      <c r="B18" s="54">
        <v>44325.336000000003</v>
      </c>
      <c r="C18" s="54">
        <v>60127.574000000001</v>
      </c>
      <c r="D18" s="55">
        <v>0.73718816594862124</v>
      </c>
      <c r="E18" s="56">
        <v>0.73718531648868302</v>
      </c>
      <c r="F18" s="57">
        <v>0.36363895352756898</v>
      </c>
      <c r="G18" s="52">
        <v>-0.98862827022634669</v>
      </c>
      <c r="H18" t="s">
        <v>317</v>
      </c>
    </row>
    <row r="19" spans="1:12" ht="13.5" thickBot="1" x14ac:dyDescent="0.25">
      <c r="A19" s="53" t="s">
        <v>245</v>
      </c>
      <c r="B19" s="54">
        <v>49472.68</v>
      </c>
      <c r="C19" s="54">
        <v>61185.394999999997</v>
      </c>
      <c r="D19" s="55">
        <v>0.80857008441311862</v>
      </c>
      <c r="E19" s="56">
        <v>0.80856723495318039</v>
      </c>
      <c r="F19" s="57">
        <v>0.82960721947954486</v>
      </c>
      <c r="G19" s="52">
        <v>0.46752256087357769</v>
      </c>
    </row>
    <row r="20" spans="1:12" ht="13.5" thickBot="1" x14ac:dyDescent="0.25">
      <c r="A20" s="53" t="s">
        <v>246</v>
      </c>
      <c r="B20" s="54">
        <v>45964.315999999999</v>
      </c>
      <c r="C20" s="54">
        <v>60183.824000000001</v>
      </c>
      <c r="D20" s="55">
        <v>0.76373206195737908</v>
      </c>
      <c r="E20" s="56">
        <v>0.76372921249744086</v>
      </c>
      <c r="F20" s="57">
        <v>0.46125652092152336</v>
      </c>
      <c r="G20" s="52">
        <v>-0.6835733721202395</v>
      </c>
      <c r="H20" t="s">
        <v>317</v>
      </c>
    </row>
    <row r="21" spans="1:12" ht="13.5" thickBot="1" x14ac:dyDescent="0.25">
      <c r="A21" s="53" t="s">
        <v>247</v>
      </c>
      <c r="B21" s="54">
        <v>279116.40600000002</v>
      </c>
      <c r="C21" s="54">
        <v>59365.527000000002</v>
      </c>
      <c r="D21" s="55">
        <v>4.7016580177920426</v>
      </c>
      <c r="E21" s="56">
        <v>4.7016551683321044</v>
      </c>
      <c r="F21" s="58" t="s">
        <v>54</v>
      </c>
      <c r="G21" s="59" t="s">
        <v>54</v>
      </c>
    </row>
    <row r="22" spans="1:12" ht="13.5" thickBot="1" x14ac:dyDescent="0.25">
      <c r="A22" s="53" t="s">
        <v>248</v>
      </c>
      <c r="B22" s="54">
        <v>129567.469</v>
      </c>
      <c r="C22" s="54">
        <v>59921.214999999997</v>
      </c>
      <c r="D22" s="55">
        <v>2.1622970929411229</v>
      </c>
      <c r="E22" s="56">
        <v>2.1622942434811847</v>
      </c>
      <c r="F22" s="60">
        <v>0.82960721947954486</v>
      </c>
      <c r="G22" s="60">
        <v>0.46752256087357769</v>
      </c>
    </row>
    <row r="23" spans="1:12" ht="13.5" thickBot="1" x14ac:dyDescent="0.25">
      <c r="A23" s="53" t="s">
        <v>249</v>
      </c>
      <c r="B23" s="54">
        <v>56175.805</v>
      </c>
      <c r="C23" s="54">
        <v>59270.055</v>
      </c>
      <c r="D23" s="55">
        <v>0.94779404203353612</v>
      </c>
      <c r="E23" s="56">
        <v>0.9477911925735979</v>
      </c>
    </row>
    <row r="24" spans="1:12" ht="13.5" thickBot="1" x14ac:dyDescent="0.25">
      <c r="A24" s="53" t="s">
        <v>250</v>
      </c>
      <c r="B24" s="54">
        <v>100725.836</v>
      </c>
      <c r="C24" s="54">
        <v>59087.754000000001</v>
      </c>
      <c r="D24" s="55">
        <v>1.7046820903025015</v>
      </c>
      <c r="E24" s="56">
        <v>1.7046792408425633</v>
      </c>
      <c r="F24" s="58" t="s">
        <v>55</v>
      </c>
      <c r="G24" s="46">
        <v>0.32</v>
      </c>
    </row>
    <row r="25" spans="1:12" x14ac:dyDescent="0.2">
      <c r="A25" s="53" t="s">
        <v>313</v>
      </c>
      <c r="B25" s="54">
        <v>2.5999999999999999E-2</v>
      </c>
      <c r="C25" s="54">
        <v>54997.43</v>
      </c>
      <c r="D25" s="55">
        <v>4.7274936301568998E-7</v>
      </c>
      <c r="E25" s="56"/>
      <c r="K25" s="61"/>
    </row>
    <row r="26" spans="1:12" ht="13.5" thickBot="1" x14ac:dyDescent="0.25">
      <c r="A26" s="62" t="s">
        <v>314</v>
      </c>
      <c r="B26" s="63">
        <v>0.252</v>
      </c>
      <c r="C26" s="63">
        <v>48218.862999999998</v>
      </c>
      <c r="D26" s="64">
        <v>5.2261705133943126E-6</v>
      </c>
      <c r="E26" s="65">
        <v>2.8494599382050012E-6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255</v>
      </c>
      <c r="B4"/>
      <c r="C4"/>
      <c r="D4"/>
      <c r="F4" s="41">
        <v>0.3744791666666667</v>
      </c>
      <c r="G4" t="s">
        <v>241</v>
      </c>
      <c r="H4">
        <v>0</v>
      </c>
      <c r="I4">
        <v>0.88</v>
      </c>
      <c r="J4" t="s">
        <v>242</v>
      </c>
      <c r="K4" t="s">
        <v>60</v>
      </c>
      <c r="L4">
        <v>510177.65600000002</v>
      </c>
      <c r="M4">
        <v>1</v>
      </c>
      <c r="N4">
        <v>57092.964999999997</v>
      </c>
      <c r="O4">
        <v>8.9359110356240929</v>
      </c>
      <c r="P4">
        <v>0.97</v>
      </c>
    </row>
    <row r="5" spans="1:19" x14ac:dyDescent="0.2">
      <c r="A5" t="s">
        <v>256</v>
      </c>
      <c r="B5"/>
      <c r="C5"/>
      <c r="D5"/>
      <c r="F5" s="41">
        <v>0.37645833333333334</v>
      </c>
      <c r="G5" t="s">
        <v>241</v>
      </c>
      <c r="H5">
        <v>0</v>
      </c>
      <c r="I5">
        <v>0.88</v>
      </c>
      <c r="J5" t="s">
        <v>242</v>
      </c>
      <c r="K5" t="s">
        <v>60</v>
      </c>
      <c r="L5">
        <v>372344.21899999998</v>
      </c>
      <c r="M5">
        <v>1</v>
      </c>
      <c r="N5">
        <v>60817.504000000001</v>
      </c>
      <c r="O5">
        <v>6.1223199656467315</v>
      </c>
      <c r="P5">
        <v>0.97</v>
      </c>
    </row>
    <row r="6" spans="1:19" x14ac:dyDescent="0.2">
      <c r="A6" t="s">
        <v>257</v>
      </c>
      <c r="B6"/>
      <c r="C6"/>
      <c r="D6"/>
      <c r="F6" s="41">
        <v>0.37841435185185185</v>
      </c>
      <c r="G6" t="s">
        <v>241</v>
      </c>
      <c r="H6">
        <v>0</v>
      </c>
      <c r="I6">
        <v>0.89</v>
      </c>
      <c r="J6" t="s">
        <v>242</v>
      </c>
      <c r="K6" t="s">
        <v>60</v>
      </c>
      <c r="L6">
        <v>65039.75</v>
      </c>
      <c r="M6">
        <v>1</v>
      </c>
      <c r="N6">
        <v>59096.379000000001</v>
      </c>
      <c r="O6">
        <v>1.1005708150071258</v>
      </c>
      <c r="P6">
        <v>0.97</v>
      </c>
    </row>
    <row r="7" spans="1:19" x14ac:dyDescent="0.2">
      <c r="A7" t="s">
        <v>258</v>
      </c>
      <c r="B7"/>
      <c r="C7"/>
      <c r="D7"/>
      <c r="F7" s="41">
        <v>0.38039351851851855</v>
      </c>
      <c r="G7" t="s">
        <v>241</v>
      </c>
      <c r="H7">
        <v>0</v>
      </c>
      <c r="I7">
        <v>0.88</v>
      </c>
      <c r="J7" t="s">
        <v>242</v>
      </c>
      <c r="K7" t="s">
        <v>60</v>
      </c>
      <c r="L7">
        <v>336668.03100000002</v>
      </c>
      <c r="M7">
        <v>1</v>
      </c>
      <c r="N7">
        <v>60635.550999999999</v>
      </c>
      <c r="O7">
        <v>5.5523207993937422</v>
      </c>
      <c r="P7">
        <v>0.97</v>
      </c>
    </row>
    <row r="8" spans="1:19" x14ac:dyDescent="0.2">
      <c r="A8" t="s">
        <v>251</v>
      </c>
      <c r="B8"/>
      <c r="C8"/>
      <c r="D8"/>
      <c r="F8" s="41">
        <v>0.36466435185185181</v>
      </c>
      <c r="G8" t="s">
        <v>241</v>
      </c>
      <c r="H8">
        <v>0</v>
      </c>
      <c r="I8">
        <v>0.88</v>
      </c>
      <c r="J8" t="s">
        <v>242</v>
      </c>
      <c r="K8" t="s">
        <v>60</v>
      </c>
      <c r="L8">
        <v>632362</v>
      </c>
      <c r="M8">
        <v>1</v>
      </c>
      <c r="N8">
        <v>54652.273000000001</v>
      </c>
      <c r="O8">
        <v>11.570644097455927</v>
      </c>
      <c r="P8">
        <v>0.97</v>
      </c>
    </row>
    <row r="9" spans="1:19" x14ac:dyDescent="0.2">
      <c r="A9" t="s">
        <v>252</v>
      </c>
      <c r="B9"/>
      <c r="C9"/>
      <c r="D9"/>
      <c r="F9" s="41">
        <v>0.36662037037037037</v>
      </c>
      <c r="G9" t="s">
        <v>241</v>
      </c>
      <c r="H9">
        <v>0</v>
      </c>
      <c r="I9">
        <v>0.88</v>
      </c>
      <c r="J9" t="s">
        <v>242</v>
      </c>
      <c r="K9" t="s">
        <v>60</v>
      </c>
      <c r="L9">
        <v>572991.93799999997</v>
      </c>
      <c r="M9">
        <v>1</v>
      </c>
      <c r="N9">
        <v>56655.453000000001</v>
      </c>
      <c r="O9">
        <v>10.113623802460815</v>
      </c>
      <c r="P9">
        <v>0.97</v>
      </c>
    </row>
    <row r="10" spans="1:19" x14ac:dyDescent="0.2">
      <c r="A10" t="s">
        <v>253</v>
      </c>
      <c r="B10"/>
      <c r="C10"/>
      <c r="D10"/>
      <c r="F10" s="41">
        <v>0.36858796296296298</v>
      </c>
      <c r="G10" t="s">
        <v>241</v>
      </c>
      <c r="H10">
        <v>0</v>
      </c>
      <c r="I10">
        <v>0.88</v>
      </c>
      <c r="J10" t="s">
        <v>242</v>
      </c>
      <c r="K10" t="s">
        <v>60</v>
      </c>
      <c r="L10">
        <v>531733.75</v>
      </c>
      <c r="M10">
        <v>1</v>
      </c>
      <c r="N10">
        <v>59320.343999999997</v>
      </c>
      <c r="O10">
        <v>8.9637671352681298</v>
      </c>
      <c r="P10">
        <v>0.97</v>
      </c>
    </row>
    <row r="11" spans="1:19" x14ac:dyDescent="0.2">
      <c r="A11" t="s">
        <v>254</v>
      </c>
      <c r="B11"/>
      <c r="C11"/>
      <c r="D11"/>
      <c r="F11" s="41">
        <v>0.37054398148148149</v>
      </c>
      <c r="G11" t="s">
        <v>241</v>
      </c>
      <c r="H11">
        <v>0</v>
      </c>
      <c r="I11">
        <v>0.88</v>
      </c>
      <c r="J11" t="s">
        <v>242</v>
      </c>
      <c r="K11" t="s">
        <v>60</v>
      </c>
      <c r="L11" s="87">
        <v>498288.375</v>
      </c>
      <c r="M11">
        <v>1</v>
      </c>
      <c r="N11">
        <v>60304.112999999998</v>
      </c>
      <c r="O11">
        <v>8.2629252004751326</v>
      </c>
      <c r="P11">
        <v>0.97</v>
      </c>
    </row>
    <row r="12" spans="1:19" ht="15.75" customHeight="1" x14ac:dyDescent="0.2">
      <c r="A12" t="s">
        <v>315</v>
      </c>
      <c r="B12"/>
      <c r="C12"/>
      <c r="D12"/>
      <c r="F12" s="67">
        <v>0.49177083333333332</v>
      </c>
      <c r="G12" t="s">
        <v>241</v>
      </c>
      <c r="H12">
        <v>0</v>
      </c>
      <c r="I12">
        <v>0.88</v>
      </c>
      <c r="J12" t="s">
        <v>242</v>
      </c>
      <c r="K12" t="s">
        <v>62</v>
      </c>
      <c r="L12">
        <v>2.5999999999999999E-2</v>
      </c>
      <c r="M12">
        <v>1</v>
      </c>
      <c r="N12">
        <v>54997.43</v>
      </c>
      <c r="O12">
        <v>4.7274936301568998E-7</v>
      </c>
      <c r="P12">
        <v>0.95</v>
      </c>
    </row>
    <row r="13" spans="1:19" x14ac:dyDescent="0.2">
      <c r="A13" t="s">
        <v>316</v>
      </c>
      <c r="B13"/>
      <c r="C13"/>
      <c r="D13"/>
      <c r="F13" s="67">
        <v>0.49386574074074074</v>
      </c>
      <c r="G13" t="s">
        <v>241</v>
      </c>
      <c r="H13">
        <v>0</v>
      </c>
      <c r="I13">
        <v>0.88</v>
      </c>
      <c r="J13" t="s">
        <v>242</v>
      </c>
      <c r="K13" t="s">
        <v>62</v>
      </c>
      <c r="L13">
        <v>0.252</v>
      </c>
      <c r="M13">
        <v>1</v>
      </c>
      <c r="N13">
        <v>48218.862999999998</v>
      </c>
      <c r="O13">
        <v>5.2261705133943126E-6</v>
      </c>
      <c r="P13">
        <v>0.96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255</v>
      </c>
      <c r="B17" s="48">
        <v>510177.65600000002</v>
      </c>
      <c r="C17" s="48">
        <v>57092.964999999997</v>
      </c>
      <c r="D17" s="49">
        <v>8.9359110356240929</v>
      </c>
      <c r="E17" s="88">
        <v>8.9359081861641556</v>
      </c>
      <c r="F17" s="51">
        <v>0.46909913531353026</v>
      </c>
      <c r="G17" s="52">
        <v>-0.65906520214521769</v>
      </c>
      <c r="H17" t="s">
        <v>317</v>
      </c>
    </row>
    <row r="18" spans="1:12" ht="13.5" thickBot="1" x14ac:dyDescent="0.25">
      <c r="A18" s="53" t="s">
        <v>256</v>
      </c>
      <c r="B18" s="54">
        <v>372344.21899999998</v>
      </c>
      <c r="C18" s="54">
        <v>60817.504000000001</v>
      </c>
      <c r="D18" s="55">
        <v>6.1223199656467315</v>
      </c>
      <c r="E18" s="56">
        <v>6.1223171161867933</v>
      </c>
      <c r="F18" s="57">
        <v>0.53667997146437196</v>
      </c>
      <c r="G18" s="52">
        <v>-0.44787508917383756</v>
      </c>
      <c r="H18" t="s">
        <v>317</v>
      </c>
    </row>
    <row r="19" spans="1:12" ht="13.5" thickBot="1" x14ac:dyDescent="0.25">
      <c r="A19" s="53" t="s">
        <v>257</v>
      </c>
      <c r="B19" s="54">
        <v>65039.75</v>
      </c>
      <c r="C19" s="54">
        <v>59096.379000000001</v>
      </c>
      <c r="D19" s="55">
        <v>1.1005708150071258</v>
      </c>
      <c r="E19" s="56">
        <v>1.1005679655471876</v>
      </c>
      <c r="F19" s="57">
        <v>0.60552437919987157</v>
      </c>
      <c r="G19" s="52">
        <v>0</v>
      </c>
    </row>
    <row r="20" spans="1:12" ht="13.5" thickBot="1" x14ac:dyDescent="0.25">
      <c r="A20" s="53" t="s">
        <v>258</v>
      </c>
      <c r="B20" s="54">
        <v>336668.03100000002</v>
      </c>
      <c r="C20" s="54">
        <v>60635.550999999999</v>
      </c>
      <c r="D20" s="55">
        <v>5.5523207993937422</v>
      </c>
      <c r="E20" s="56">
        <v>5.552317949933804</v>
      </c>
      <c r="F20" s="57">
        <v>0.65688355449584013</v>
      </c>
      <c r="G20" s="52">
        <v>0</v>
      </c>
    </row>
    <row r="21" spans="1:12" ht="13.5" thickBot="1" x14ac:dyDescent="0.25">
      <c r="A21" s="53" t="s">
        <v>251</v>
      </c>
      <c r="B21" s="54">
        <v>632362</v>
      </c>
      <c r="C21" s="54">
        <v>54652.273000000001</v>
      </c>
      <c r="D21" s="55">
        <v>11.570644097455927</v>
      </c>
      <c r="E21" s="56">
        <v>11.57064124799599</v>
      </c>
      <c r="F21" s="58" t="s">
        <v>54</v>
      </c>
      <c r="G21" s="59" t="s">
        <v>54</v>
      </c>
    </row>
    <row r="22" spans="1:12" ht="13.5" thickBot="1" x14ac:dyDescent="0.25">
      <c r="A22" s="53" t="s">
        <v>252</v>
      </c>
      <c r="B22" s="54">
        <v>572991.93799999997</v>
      </c>
      <c r="C22" s="54">
        <v>56655.453000000001</v>
      </c>
      <c r="D22" s="55">
        <v>10.113623802460815</v>
      </c>
      <c r="E22" s="56">
        <v>10.113620953000877</v>
      </c>
      <c r="F22" s="60">
        <v>0.63120396684785585</v>
      </c>
      <c r="G22" s="60">
        <v>0</v>
      </c>
    </row>
    <row r="23" spans="1:12" ht="13.5" thickBot="1" x14ac:dyDescent="0.25">
      <c r="A23" s="53" t="s">
        <v>253</v>
      </c>
      <c r="B23" s="54">
        <v>531733.75</v>
      </c>
      <c r="C23" s="54">
        <v>59320.343999999997</v>
      </c>
      <c r="D23" s="55">
        <v>8.9637671352681298</v>
      </c>
      <c r="E23" s="56">
        <v>8.9637642858081925</v>
      </c>
    </row>
    <row r="24" spans="1:12" ht="13.5" thickBot="1" x14ac:dyDescent="0.25">
      <c r="A24" s="53" t="s">
        <v>254</v>
      </c>
      <c r="B24" s="54">
        <v>498288.375</v>
      </c>
      <c r="C24" s="54">
        <v>60304.112999999998</v>
      </c>
      <c r="D24" s="55">
        <v>8.2629252004751326</v>
      </c>
      <c r="E24" s="56">
        <v>8.2629223510151952</v>
      </c>
      <c r="F24" s="58" t="s">
        <v>55</v>
      </c>
      <c r="G24" s="46">
        <v>0.32</v>
      </c>
    </row>
    <row r="25" spans="1:12" x14ac:dyDescent="0.2">
      <c r="A25" s="53" t="s">
        <v>315</v>
      </c>
      <c r="B25" s="54">
        <v>2.5999999999999999E-2</v>
      </c>
      <c r="C25" s="54">
        <v>54997.43</v>
      </c>
      <c r="D25" s="55">
        <v>4.7274936301568998E-7</v>
      </c>
      <c r="E25" s="56"/>
      <c r="K25" s="61"/>
    </row>
    <row r="26" spans="1:12" ht="13.5" thickBot="1" x14ac:dyDescent="0.25">
      <c r="A26" s="62" t="s">
        <v>316</v>
      </c>
      <c r="B26" s="63">
        <v>0.252</v>
      </c>
      <c r="C26" s="63">
        <v>48218.862999999998</v>
      </c>
      <c r="D26" s="64">
        <v>5.2261705133943126E-6</v>
      </c>
      <c r="E26" s="65">
        <v>2.8494599382050012E-6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261</v>
      </c>
      <c r="B4"/>
      <c r="C4"/>
      <c r="D4"/>
      <c r="F4" s="41">
        <v>1.7141203703703704E-2</v>
      </c>
      <c r="G4" t="s">
        <v>259</v>
      </c>
      <c r="H4">
        <v>0</v>
      </c>
      <c r="I4">
        <v>0.89</v>
      </c>
      <c r="J4" t="s">
        <v>260</v>
      </c>
      <c r="K4" t="s">
        <v>60</v>
      </c>
      <c r="L4">
        <v>440210.71899999998</v>
      </c>
      <c r="M4">
        <v>1</v>
      </c>
      <c r="N4">
        <v>60802.421999999999</v>
      </c>
      <c r="O4">
        <v>7.2400194683034167</v>
      </c>
      <c r="P4">
        <v>1.21</v>
      </c>
    </row>
    <row r="5" spans="1:19" x14ac:dyDescent="0.2">
      <c r="A5" t="s">
        <v>262</v>
      </c>
      <c r="B5"/>
      <c r="C5"/>
      <c r="D5"/>
      <c r="F5" s="41">
        <v>1.9108796296296294E-2</v>
      </c>
      <c r="G5" t="s">
        <v>259</v>
      </c>
      <c r="H5">
        <v>0</v>
      </c>
      <c r="I5">
        <v>0.89</v>
      </c>
      <c r="J5" t="s">
        <v>260</v>
      </c>
      <c r="K5" t="s">
        <v>60</v>
      </c>
      <c r="L5">
        <v>399144.09399999998</v>
      </c>
      <c r="M5">
        <v>1</v>
      </c>
      <c r="N5">
        <v>60264.523000000001</v>
      </c>
      <c r="O5">
        <v>6.623201746739122</v>
      </c>
      <c r="P5">
        <v>1.21</v>
      </c>
    </row>
    <row r="6" spans="1:19" x14ac:dyDescent="0.2">
      <c r="A6" t="s">
        <v>263</v>
      </c>
      <c r="B6"/>
      <c r="C6"/>
      <c r="D6"/>
      <c r="F6" s="41">
        <v>2.1064814814814814E-2</v>
      </c>
      <c r="G6" t="s">
        <v>259</v>
      </c>
      <c r="H6">
        <v>0</v>
      </c>
      <c r="I6">
        <v>0.88</v>
      </c>
      <c r="J6" t="s">
        <v>260</v>
      </c>
      <c r="K6" t="s">
        <v>60</v>
      </c>
      <c r="L6">
        <v>454054.15600000002</v>
      </c>
      <c r="M6">
        <v>1</v>
      </c>
      <c r="N6">
        <v>60266.218999999997</v>
      </c>
      <c r="O6">
        <v>7.5341404112310419</v>
      </c>
      <c r="P6">
        <v>1.21</v>
      </c>
    </row>
    <row r="7" spans="1:19" x14ac:dyDescent="0.2">
      <c r="A7" t="s">
        <v>264</v>
      </c>
      <c r="B7"/>
      <c r="C7"/>
      <c r="D7"/>
      <c r="F7" s="41">
        <v>2.3043981481481481E-2</v>
      </c>
      <c r="G7" t="s">
        <v>259</v>
      </c>
      <c r="H7">
        <v>0</v>
      </c>
      <c r="I7">
        <v>0.89</v>
      </c>
      <c r="J7" t="s">
        <v>260</v>
      </c>
      <c r="K7" t="s">
        <v>60</v>
      </c>
      <c r="L7">
        <v>418015.34399999998</v>
      </c>
      <c r="M7">
        <v>1</v>
      </c>
      <c r="N7">
        <v>61186.934000000001</v>
      </c>
      <c r="O7">
        <v>6.8317746399909494</v>
      </c>
      <c r="P7">
        <v>1.21</v>
      </c>
    </row>
    <row r="8" spans="1:19" x14ac:dyDescent="0.2">
      <c r="A8" t="s">
        <v>265</v>
      </c>
      <c r="B8"/>
      <c r="C8"/>
      <c r="D8"/>
      <c r="F8" s="41">
        <v>7.4074074074074068E-3</v>
      </c>
      <c r="G8" t="s">
        <v>259</v>
      </c>
      <c r="H8">
        <v>0</v>
      </c>
      <c r="I8">
        <v>0.88</v>
      </c>
      <c r="J8" t="s">
        <v>260</v>
      </c>
      <c r="K8" t="s">
        <v>60</v>
      </c>
      <c r="L8">
        <v>230249.46900000001</v>
      </c>
      <c r="M8">
        <v>1</v>
      </c>
      <c r="N8">
        <v>59043.266000000003</v>
      </c>
      <c r="O8">
        <v>3.8996736562642047</v>
      </c>
      <c r="P8">
        <v>1.21</v>
      </c>
    </row>
    <row r="9" spans="1:19" x14ac:dyDescent="0.2">
      <c r="A9" t="s">
        <v>266</v>
      </c>
      <c r="B9"/>
      <c r="C9"/>
      <c r="D9"/>
      <c r="F9" s="41">
        <v>9.3749999999999997E-3</v>
      </c>
      <c r="G9" t="s">
        <v>259</v>
      </c>
      <c r="H9">
        <v>0</v>
      </c>
      <c r="I9">
        <v>0.88</v>
      </c>
      <c r="J9" t="s">
        <v>260</v>
      </c>
      <c r="K9" t="s">
        <v>60</v>
      </c>
      <c r="L9">
        <v>687242.43799999997</v>
      </c>
      <c r="M9">
        <v>1</v>
      </c>
      <c r="N9">
        <v>60090.167999999998</v>
      </c>
      <c r="O9">
        <v>11.436853330148786</v>
      </c>
      <c r="P9">
        <v>1.21</v>
      </c>
    </row>
    <row r="10" spans="1:19" x14ac:dyDescent="0.2">
      <c r="A10" t="s">
        <v>267</v>
      </c>
      <c r="B10"/>
      <c r="C10"/>
      <c r="D10"/>
      <c r="F10" s="41">
        <v>1.1342592592592592E-2</v>
      </c>
      <c r="G10" t="s">
        <v>259</v>
      </c>
      <c r="H10">
        <v>0</v>
      </c>
      <c r="I10">
        <v>0.88</v>
      </c>
      <c r="J10" t="s">
        <v>260</v>
      </c>
      <c r="K10" t="s">
        <v>60</v>
      </c>
      <c r="L10">
        <v>333816.03100000002</v>
      </c>
      <c r="M10">
        <v>1</v>
      </c>
      <c r="N10">
        <v>59007.894999999997</v>
      </c>
      <c r="O10">
        <v>5.6571418282248507</v>
      </c>
      <c r="P10">
        <v>1.21</v>
      </c>
    </row>
    <row r="11" spans="1:19" x14ac:dyDescent="0.2">
      <c r="A11" t="s">
        <v>268</v>
      </c>
      <c r="B11"/>
      <c r="C11"/>
      <c r="D11"/>
      <c r="F11" s="41">
        <v>1.3310185185185187E-2</v>
      </c>
      <c r="G11" t="s">
        <v>259</v>
      </c>
      <c r="H11">
        <v>0</v>
      </c>
      <c r="I11">
        <v>0.89</v>
      </c>
      <c r="J11" t="s">
        <v>260</v>
      </c>
      <c r="K11" t="s">
        <v>60</v>
      </c>
      <c r="L11" s="87">
        <v>430596.03100000002</v>
      </c>
      <c r="M11">
        <v>1</v>
      </c>
      <c r="N11">
        <v>59552.983999999997</v>
      </c>
      <c r="O11">
        <v>7.2304694421357629</v>
      </c>
      <c r="P11">
        <v>1.21</v>
      </c>
    </row>
    <row r="12" spans="1:19" x14ac:dyDescent="0.2">
      <c r="A12" t="s">
        <v>313</v>
      </c>
      <c r="B12"/>
      <c r="C12"/>
      <c r="D12"/>
      <c r="F12" s="67">
        <v>0.49177083333333332</v>
      </c>
      <c r="G12" t="s">
        <v>259</v>
      </c>
      <c r="H12">
        <v>0</v>
      </c>
      <c r="I12">
        <v>0.88</v>
      </c>
      <c r="J12" t="s">
        <v>260</v>
      </c>
      <c r="K12" t="s">
        <v>60</v>
      </c>
      <c r="L12">
        <v>26.187000000000001</v>
      </c>
      <c r="M12">
        <v>1</v>
      </c>
      <c r="N12">
        <v>54997.43</v>
      </c>
      <c r="O12">
        <v>4.7614952189584136E-4</v>
      </c>
      <c r="P12">
        <v>1.18</v>
      </c>
    </row>
    <row r="13" spans="1:19" x14ac:dyDescent="0.2">
      <c r="A13" t="s">
        <v>314</v>
      </c>
      <c r="B13"/>
      <c r="C13"/>
      <c r="D13"/>
      <c r="F13" s="67">
        <v>0.49386574074074074</v>
      </c>
      <c r="G13" t="s">
        <v>259</v>
      </c>
      <c r="H13">
        <v>0</v>
      </c>
      <c r="I13">
        <v>0.88</v>
      </c>
      <c r="J13" t="s">
        <v>260</v>
      </c>
      <c r="K13" t="s">
        <v>62</v>
      </c>
      <c r="L13">
        <v>1.399</v>
      </c>
      <c r="M13">
        <v>1</v>
      </c>
      <c r="N13">
        <v>48218.862999999998</v>
      </c>
      <c r="O13">
        <v>2.9013541858089853E-5</v>
      </c>
      <c r="P13">
        <v>1.19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261</v>
      </c>
      <c r="B17" s="48">
        <v>440210.71899999998</v>
      </c>
      <c r="C17" s="48">
        <v>60802.421999999999</v>
      </c>
      <c r="D17" s="49">
        <v>7.2400194683034167</v>
      </c>
      <c r="E17" s="88">
        <v>7.2397668867715401</v>
      </c>
      <c r="F17" s="51">
        <v>1.8097638982265283</v>
      </c>
      <c r="G17" s="52">
        <v>3.5305121819579011</v>
      </c>
    </row>
    <row r="18" spans="1:12" ht="13.5" thickBot="1" x14ac:dyDescent="0.25">
      <c r="A18" s="53" t="s">
        <v>262</v>
      </c>
      <c r="B18" s="54">
        <v>399144.09399999998</v>
      </c>
      <c r="C18" s="54">
        <v>60264.523000000001</v>
      </c>
      <c r="D18" s="55">
        <v>6.623201746739122</v>
      </c>
      <c r="E18" s="56">
        <v>6.6229491652072454</v>
      </c>
      <c r="F18" s="57">
        <v>0.61705673216647883</v>
      </c>
      <c r="G18" s="52">
        <v>0</v>
      </c>
    </row>
    <row r="19" spans="1:12" ht="13.5" thickBot="1" x14ac:dyDescent="0.25">
      <c r="A19" s="53" t="s">
        <v>263</v>
      </c>
      <c r="B19" s="54">
        <v>454054.15600000002</v>
      </c>
      <c r="C19" s="54">
        <v>60266.218999999997</v>
      </c>
      <c r="D19" s="55">
        <v>7.5341404112310419</v>
      </c>
      <c r="E19" s="56">
        <v>7.5338878296991654</v>
      </c>
      <c r="F19" s="57">
        <v>1.2475109865655947</v>
      </c>
      <c r="G19" s="52">
        <v>1.7734718330174835</v>
      </c>
    </row>
    <row r="20" spans="1:12" ht="13.5" thickBot="1" x14ac:dyDescent="0.25">
      <c r="A20" s="53" t="s">
        <v>264</v>
      </c>
      <c r="B20" s="54">
        <v>418015.34399999998</v>
      </c>
      <c r="C20" s="54">
        <v>61186.934000000001</v>
      </c>
      <c r="D20" s="55">
        <v>6.8317746399909494</v>
      </c>
      <c r="E20" s="56">
        <v>6.8315220584590728</v>
      </c>
      <c r="F20" s="57">
        <v>0.97604700122989596</v>
      </c>
      <c r="G20" s="52">
        <v>0.92514687884342484</v>
      </c>
    </row>
    <row r="21" spans="1:12" ht="13.5" thickBot="1" x14ac:dyDescent="0.25">
      <c r="A21" s="53" t="s">
        <v>265</v>
      </c>
      <c r="B21" s="54">
        <v>230249.46900000001</v>
      </c>
      <c r="C21" s="54">
        <v>59043.266000000003</v>
      </c>
      <c r="D21" s="55">
        <v>3.8996736562642047</v>
      </c>
      <c r="E21" s="56">
        <v>3.8994210747323277</v>
      </c>
      <c r="F21" s="58" t="s">
        <v>54</v>
      </c>
      <c r="G21" s="59" t="s">
        <v>54</v>
      </c>
    </row>
    <row r="22" spans="1:12" ht="13.5" thickBot="1" x14ac:dyDescent="0.25">
      <c r="A22" s="53" t="s">
        <v>266</v>
      </c>
      <c r="B22" s="54">
        <v>687242.43799999997</v>
      </c>
      <c r="C22" s="54">
        <v>60090.167999999998</v>
      </c>
      <c r="D22" s="55">
        <v>11.436853330148786</v>
      </c>
      <c r="E22" s="56">
        <v>11.436600748616909</v>
      </c>
      <c r="F22" s="60">
        <v>1.1625946545471244</v>
      </c>
      <c r="G22" s="60">
        <v>1.5572827234547022</v>
      </c>
    </row>
    <row r="23" spans="1:12" ht="13.5" thickBot="1" x14ac:dyDescent="0.25">
      <c r="A23" s="53" t="s">
        <v>267</v>
      </c>
      <c r="B23" s="54">
        <v>333816.03100000002</v>
      </c>
      <c r="C23" s="54">
        <v>59007.894999999997</v>
      </c>
      <c r="D23" s="55">
        <v>5.6571418282248507</v>
      </c>
      <c r="E23" s="56">
        <v>5.6568892466929741</v>
      </c>
    </row>
    <row r="24" spans="1:12" ht="13.5" thickBot="1" x14ac:dyDescent="0.25">
      <c r="A24" s="53" t="s">
        <v>268</v>
      </c>
      <c r="B24" s="54">
        <v>430596.03100000002</v>
      </c>
      <c r="C24" s="54">
        <v>59552.983999999997</v>
      </c>
      <c r="D24" s="55">
        <v>7.2304694421357629</v>
      </c>
      <c r="E24" s="56">
        <v>7.2302168606038864</v>
      </c>
      <c r="F24" s="58" t="s">
        <v>55</v>
      </c>
      <c r="G24" s="46">
        <v>0.32</v>
      </c>
    </row>
    <row r="25" spans="1:12" x14ac:dyDescent="0.2">
      <c r="A25" s="53" t="s">
        <v>313</v>
      </c>
      <c r="B25" s="54">
        <v>26.187000000000001</v>
      </c>
      <c r="C25" s="54">
        <v>54997.43</v>
      </c>
      <c r="D25" s="55">
        <v>4.7614952189584136E-4</v>
      </c>
      <c r="E25" s="56"/>
      <c r="K25" s="61"/>
    </row>
    <row r="26" spans="1:12" ht="13.5" thickBot="1" x14ac:dyDescent="0.25">
      <c r="A26" s="62" t="s">
        <v>314</v>
      </c>
      <c r="B26" s="63">
        <v>1.399</v>
      </c>
      <c r="C26" s="63">
        <v>48218.862999999998</v>
      </c>
      <c r="D26" s="64">
        <v>2.9013541858089853E-5</v>
      </c>
      <c r="E26" s="65">
        <v>2.5258153187696563E-4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269</v>
      </c>
      <c r="B4"/>
      <c r="C4"/>
      <c r="D4"/>
      <c r="F4" s="41">
        <v>0.39612268518518517</v>
      </c>
      <c r="G4" t="s">
        <v>259</v>
      </c>
      <c r="H4">
        <v>0</v>
      </c>
      <c r="I4">
        <v>0.88</v>
      </c>
      <c r="J4" t="s">
        <v>260</v>
      </c>
      <c r="K4" t="s">
        <v>60</v>
      </c>
      <c r="L4">
        <v>725661.93799999997</v>
      </c>
      <c r="M4">
        <v>1</v>
      </c>
      <c r="N4">
        <v>58314.953000000001</v>
      </c>
      <c r="O4">
        <v>12.443839884428956</v>
      </c>
      <c r="P4">
        <v>1.21</v>
      </c>
    </row>
    <row r="5" spans="1:19" x14ac:dyDescent="0.2">
      <c r="A5" t="s">
        <v>270</v>
      </c>
      <c r="B5"/>
      <c r="C5"/>
      <c r="D5"/>
      <c r="F5" s="41">
        <v>0.39807870370370368</v>
      </c>
      <c r="G5" t="s">
        <v>259</v>
      </c>
      <c r="H5">
        <v>0</v>
      </c>
      <c r="I5">
        <v>0.89</v>
      </c>
      <c r="J5" t="s">
        <v>260</v>
      </c>
      <c r="K5" t="s">
        <v>60</v>
      </c>
      <c r="L5">
        <v>533508.375</v>
      </c>
      <c r="M5">
        <v>1</v>
      </c>
      <c r="N5">
        <v>58810.347999999998</v>
      </c>
      <c r="O5">
        <v>9.0716751922637844</v>
      </c>
      <c r="P5">
        <v>1.21</v>
      </c>
    </row>
    <row r="6" spans="1:19" x14ac:dyDescent="0.2">
      <c r="A6" t="s">
        <v>271</v>
      </c>
      <c r="B6"/>
      <c r="C6"/>
      <c r="D6"/>
      <c r="F6" s="41">
        <v>0.3999537037037037</v>
      </c>
      <c r="G6" t="s">
        <v>259</v>
      </c>
      <c r="H6">
        <v>0</v>
      </c>
      <c r="I6">
        <v>0.89</v>
      </c>
      <c r="J6" t="s">
        <v>260</v>
      </c>
      <c r="K6" t="s">
        <v>60</v>
      </c>
      <c r="L6">
        <v>537590.81299999997</v>
      </c>
      <c r="M6">
        <v>1</v>
      </c>
      <c r="N6">
        <v>58433.313000000002</v>
      </c>
      <c r="O6">
        <v>9.2000741597519884</v>
      </c>
      <c r="P6">
        <v>1.21</v>
      </c>
    </row>
    <row r="7" spans="1:19" x14ac:dyDescent="0.2">
      <c r="A7" t="s">
        <v>272</v>
      </c>
      <c r="B7"/>
      <c r="C7"/>
      <c r="D7"/>
      <c r="F7" s="41">
        <v>0.40181712962962962</v>
      </c>
      <c r="G7" t="s">
        <v>259</v>
      </c>
      <c r="H7">
        <v>0</v>
      </c>
      <c r="I7">
        <v>0.89</v>
      </c>
      <c r="J7" t="s">
        <v>260</v>
      </c>
      <c r="K7" t="s">
        <v>60</v>
      </c>
      <c r="L7">
        <v>522043.875</v>
      </c>
      <c r="M7">
        <v>1</v>
      </c>
      <c r="N7">
        <v>58268.843999999997</v>
      </c>
      <c r="O7">
        <v>8.9592282798677108</v>
      </c>
      <c r="P7">
        <v>1.21</v>
      </c>
    </row>
    <row r="8" spans="1:19" x14ac:dyDescent="0.2">
      <c r="A8" t="s">
        <v>273</v>
      </c>
      <c r="B8"/>
      <c r="C8"/>
      <c r="D8"/>
      <c r="F8" s="41">
        <v>0.38628472222222227</v>
      </c>
      <c r="G8" t="s">
        <v>259</v>
      </c>
      <c r="H8">
        <v>0</v>
      </c>
      <c r="I8">
        <v>0.89</v>
      </c>
      <c r="J8" t="s">
        <v>260</v>
      </c>
      <c r="K8" t="s">
        <v>60</v>
      </c>
      <c r="L8">
        <v>979988.93799999997</v>
      </c>
      <c r="M8">
        <v>1</v>
      </c>
      <c r="N8">
        <v>57033.038999999997</v>
      </c>
      <c r="O8">
        <v>17.182828675848747</v>
      </c>
      <c r="P8">
        <v>1.21</v>
      </c>
    </row>
    <row r="9" spans="1:19" x14ac:dyDescent="0.2">
      <c r="A9" t="s">
        <v>274</v>
      </c>
      <c r="B9"/>
      <c r="C9"/>
      <c r="D9"/>
      <c r="F9" s="41">
        <v>0.38825231481481487</v>
      </c>
      <c r="G9" t="s">
        <v>259</v>
      </c>
      <c r="H9">
        <v>0</v>
      </c>
      <c r="I9">
        <v>0.89</v>
      </c>
      <c r="J9" t="s">
        <v>260</v>
      </c>
      <c r="K9" t="s">
        <v>60</v>
      </c>
      <c r="L9">
        <v>802885.375</v>
      </c>
      <c r="M9">
        <v>1</v>
      </c>
      <c r="N9">
        <v>56674.211000000003</v>
      </c>
      <c r="O9">
        <v>14.166679356153718</v>
      </c>
      <c r="P9">
        <v>1.21</v>
      </c>
    </row>
    <row r="10" spans="1:19" x14ac:dyDescent="0.2">
      <c r="A10" t="s">
        <v>275</v>
      </c>
      <c r="B10"/>
      <c r="C10"/>
      <c r="D10"/>
      <c r="F10" s="41">
        <v>0.39020833333333332</v>
      </c>
      <c r="G10" t="s">
        <v>259</v>
      </c>
      <c r="H10">
        <v>0</v>
      </c>
      <c r="I10">
        <v>0.88</v>
      </c>
      <c r="J10" t="s">
        <v>260</v>
      </c>
      <c r="K10" t="s">
        <v>60</v>
      </c>
      <c r="L10">
        <v>763321.125</v>
      </c>
      <c r="M10">
        <v>1</v>
      </c>
      <c r="N10">
        <v>56816.921999999999</v>
      </c>
      <c r="O10">
        <v>13.434749686017838</v>
      </c>
      <c r="P10">
        <v>1.21</v>
      </c>
    </row>
    <row r="11" spans="1:19" x14ac:dyDescent="0.2">
      <c r="A11" t="s">
        <v>276</v>
      </c>
      <c r="B11"/>
      <c r="C11"/>
      <c r="D11"/>
      <c r="F11" s="41">
        <v>0.39217592592592593</v>
      </c>
      <c r="G11" t="s">
        <v>259</v>
      </c>
      <c r="H11">
        <v>0</v>
      </c>
      <c r="I11">
        <v>0.89</v>
      </c>
      <c r="J11" t="s">
        <v>260</v>
      </c>
      <c r="K11" t="s">
        <v>60</v>
      </c>
      <c r="L11" s="87">
        <v>783096.25</v>
      </c>
      <c r="M11">
        <v>1</v>
      </c>
      <c r="N11">
        <v>58472.82</v>
      </c>
      <c r="O11">
        <v>13.392483037418069</v>
      </c>
      <c r="P11">
        <v>1.21</v>
      </c>
    </row>
    <row r="12" spans="1:19" x14ac:dyDescent="0.2">
      <c r="A12" t="s">
        <v>315</v>
      </c>
      <c r="B12"/>
      <c r="C12"/>
      <c r="D12"/>
      <c r="F12" s="67">
        <v>0.49177083333333332</v>
      </c>
      <c r="G12" t="s">
        <v>259</v>
      </c>
      <c r="H12">
        <v>0</v>
      </c>
      <c r="I12">
        <v>0.88</v>
      </c>
      <c r="J12" t="s">
        <v>260</v>
      </c>
      <c r="K12" t="s">
        <v>60</v>
      </c>
      <c r="L12">
        <v>26.187000000000001</v>
      </c>
      <c r="M12">
        <v>1</v>
      </c>
      <c r="N12">
        <v>54997.43</v>
      </c>
      <c r="O12">
        <v>4.7614952189584136E-4</v>
      </c>
      <c r="P12">
        <v>1.18</v>
      </c>
    </row>
    <row r="13" spans="1:19" x14ac:dyDescent="0.2">
      <c r="A13" t="s">
        <v>316</v>
      </c>
      <c r="B13"/>
      <c r="C13"/>
      <c r="D13"/>
      <c r="F13" s="67">
        <v>0.49386574074074074</v>
      </c>
      <c r="G13" t="s">
        <v>259</v>
      </c>
      <c r="H13">
        <v>0</v>
      </c>
      <c r="I13">
        <v>0.88</v>
      </c>
      <c r="J13" t="s">
        <v>260</v>
      </c>
      <c r="K13" t="s">
        <v>62</v>
      </c>
      <c r="L13">
        <v>1.399</v>
      </c>
      <c r="M13">
        <v>1</v>
      </c>
      <c r="N13">
        <v>48218.862999999998</v>
      </c>
      <c r="O13">
        <v>2.9013541858089853E-5</v>
      </c>
      <c r="P13">
        <v>1.19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269</v>
      </c>
      <c r="B17" s="48">
        <v>725661.93799999997</v>
      </c>
      <c r="C17" s="48">
        <v>58314.953000000001</v>
      </c>
      <c r="D17" s="49">
        <v>12.443839884428956</v>
      </c>
      <c r="E17" s="88">
        <v>12.443587302897079</v>
      </c>
      <c r="F17" s="51">
        <v>0.57723892756841955</v>
      </c>
      <c r="G17" s="52">
        <v>-0.32112835134868889</v>
      </c>
      <c r="H17" t="s">
        <v>317</v>
      </c>
    </row>
    <row r="18" spans="1:12" ht="13.5" thickBot="1" x14ac:dyDescent="0.25">
      <c r="A18" s="53" t="s">
        <v>270</v>
      </c>
      <c r="B18" s="54">
        <v>533508.375</v>
      </c>
      <c r="C18" s="54">
        <v>58810.347999999998</v>
      </c>
      <c r="D18" s="55">
        <v>9.0716751922637844</v>
      </c>
      <c r="E18" s="56">
        <v>9.0714226107319078</v>
      </c>
      <c r="F18" s="57">
        <v>0.70013786506237707</v>
      </c>
      <c r="G18" s="52">
        <v>6.293082831992837E-2</v>
      </c>
    </row>
    <row r="19" spans="1:12" ht="13.5" thickBot="1" x14ac:dyDescent="0.25">
      <c r="A19" s="53" t="s">
        <v>271</v>
      </c>
      <c r="B19" s="54">
        <v>537590.81299999997</v>
      </c>
      <c r="C19" s="54">
        <v>58433.313000000002</v>
      </c>
      <c r="D19" s="55">
        <v>9.2000741597519884</v>
      </c>
      <c r="E19" s="56">
        <v>9.1998215782201118</v>
      </c>
      <c r="F19" s="57">
        <v>0.73828232798042936</v>
      </c>
      <c r="G19" s="52">
        <v>0.18213227493884179</v>
      </c>
    </row>
    <row r="20" spans="1:12" ht="13.5" thickBot="1" x14ac:dyDescent="0.25">
      <c r="A20" s="53" t="s">
        <v>272</v>
      </c>
      <c r="B20" s="54">
        <v>522043.875</v>
      </c>
      <c r="C20" s="54">
        <v>58268.843999999997</v>
      </c>
      <c r="D20" s="55">
        <v>8.9592282798677108</v>
      </c>
      <c r="E20" s="56">
        <v>8.9589756983358342</v>
      </c>
      <c r="F20" s="57">
        <v>0.74061238941619656</v>
      </c>
      <c r="G20" s="52">
        <v>0.18941371692561426</v>
      </c>
    </row>
    <row r="21" spans="1:12" ht="13.5" thickBot="1" x14ac:dyDescent="0.25">
      <c r="A21" s="53" t="s">
        <v>273</v>
      </c>
      <c r="B21" s="54">
        <v>979988.93799999997</v>
      </c>
      <c r="C21" s="54">
        <v>57033.038999999997</v>
      </c>
      <c r="D21" s="55">
        <v>17.182828675848747</v>
      </c>
      <c r="E21" s="56">
        <v>17.182576094316868</v>
      </c>
      <c r="F21" s="58" t="s">
        <v>54</v>
      </c>
      <c r="G21" s="59" t="s">
        <v>54</v>
      </c>
    </row>
    <row r="22" spans="1:12" ht="13.5" thickBot="1" x14ac:dyDescent="0.25">
      <c r="A22" s="53" t="s">
        <v>274</v>
      </c>
      <c r="B22" s="54">
        <v>802885.375</v>
      </c>
      <c r="C22" s="54">
        <v>56674.211000000003</v>
      </c>
      <c r="D22" s="55">
        <v>14.166679356153718</v>
      </c>
      <c r="E22" s="56">
        <v>14.166426774621842</v>
      </c>
      <c r="F22" s="60">
        <v>0.726344194153001</v>
      </c>
      <c r="G22" s="60">
        <v>0.14482560672812814</v>
      </c>
    </row>
    <row r="23" spans="1:12" ht="13.5" thickBot="1" x14ac:dyDescent="0.25">
      <c r="A23" s="53" t="s">
        <v>275</v>
      </c>
      <c r="B23" s="54">
        <v>763321.125</v>
      </c>
      <c r="C23" s="54">
        <v>56816.921999999999</v>
      </c>
      <c r="D23" s="55">
        <v>13.434749686017838</v>
      </c>
      <c r="E23" s="56">
        <v>13.434497104485962</v>
      </c>
    </row>
    <row r="24" spans="1:12" ht="13.5" thickBot="1" x14ac:dyDescent="0.25">
      <c r="A24" s="53" t="s">
        <v>276</v>
      </c>
      <c r="B24" s="54">
        <v>783096.25</v>
      </c>
      <c r="C24" s="54">
        <v>58472.82</v>
      </c>
      <c r="D24" s="55">
        <v>13.392483037418069</v>
      </c>
      <c r="E24" s="56">
        <v>13.392230455886192</v>
      </c>
      <c r="F24" s="58" t="s">
        <v>55</v>
      </c>
      <c r="G24" s="46">
        <v>0.32</v>
      </c>
    </row>
    <row r="25" spans="1:12" x14ac:dyDescent="0.2">
      <c r="A25" s="53" t="s">
        <v>315</v>
      </c>
      <c r="B25" s="54">
        <v>26.187000000000001</v>
      </c>
      <c r="C25" s="54">
        <v>54997.43</v>
      </c>
      <c r="D25" s="55">
        <v>4.7614952189584136E-4</v>
      </c>
      <c r="E25" s="56"/>
      <c r="K25" s="61"/>
    </row>
    <row r="26" spans="1:12" ht="13.5" thickBot="1" x14ac:dyDescent="0.25">
      <c r="A26" s="62" t="s">
        <v>316</v>
      </c>
      <c r="B26" s="63">
        <v>1.399</v>
      </c>
      <c r="C26" s="63">
        <v>48218.862999999998</v>
      </c>
      <c r="D26" s="64">
        <v>2.9013541858089853E-5</v>
      </c>
      <c r="E26" s="65">
        <v>2.5258153187696563E-4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279</v>
      </c>
      <c r="B4"/>
      <c r="C4"/>
      <c r="D4"/>
      <c r="F4" s="41">
        <v>3.847222222222222E-2</v>
      </c>
      <c r="G4" t="s">
        <v>277</v>
      </c>
      <c r="H4">
        <v>0</v>
      </c>
      <c r="I4">
        <v>0.89</v>
      </c>
      <c r="J4" t="s">
        <v>278</v>
      </c>
      <c r="K4" t="s">
        <v>60</v>
      </c>
      <c r="L4">
        <v>901807.68799999997</v>
      </c>
      <c r="M4">
        <v>1</v>
      </c>
      <c r="N4">
        <v>60102.23</v>
      </c>
      <c r="O4">
        <v>15.004562858982103</v>
      </c>
      <c r="P4">
        <v>1.38</v>
      </c>
    </row>
    <row r="5" spans="1:19" x14ac:dyDescent="0.2">
      <c r="A5" t="s">
        <v>280</v>
      </c>
      <c r="B5"/>
      <c r="C5"/>
      <c r="D5"/>
      <c r="F5" s="41">
        <v>4.0439814814814817E-2</v>
      </c>
      <c r="G5" t="s">
        <v>277</v>
      </c>
      <c r="H5">
        <v>0</v>
      </c>
      <c r="I5">
        <v>0.88</v>
      </c>
      <c r="J5" t="s">
        <v>278</v>
      </c>
      <c r="K5" t="s">
        <v>60</v>
      </c>
      <c r="L5">
        <v>648713.18799999997</v>
      </c>
      <c r="M5">
        <v>1</v>
      </c>
      <c r="N5">
        <v>60154.195</v>
      </c>
      <c r="O5">
        <v>10.784172043196655</v>
      </c>
      <c r="P5">
        <v>1.38</v>
      </c>
    </row>
    <row r="6" spans="1:19" x14ac:dyDescent="0.2">
      <c r="A6" t="s">
        <v>281</v>
      </c>
      <c r="B6"/>
      <c r="C6"/>
      <c r="D6"/>
      <c r="F6" s="41">
        <v>4.2407407407407401E-2</v>
      </c>
      <c r="G6" t="s">
        <v>277</v>
      </c>
      <c r="H6">
        <v>0</v>
      </c>
      <c r="I6">
        <v>0.89</v>
      </c>
      <c r="J6" t="s">
        <v>278</v>
      </c>
      <c r="K6" t="s">
        <v>60</v>
      </c>
      <c r="L6">
        <v>582275.75</v>
      </c>
      <c r="M6">
        <v>1</v>
      </c>
      <c r="N6">
        <v>59256.898000000001</v>
      </c>
      <c r="O6">
        <v>9.8262948222500608</v>
      </c>
      <c r="P6">
        <v>1.38</v>
      </c>
    </row>
    <row r="7" spans="1:19" x14ac:dyDescent="0.2">
      <c r="A7" t="s">
        <v>282</v>
      </c>
      <c r="B7"/>
      <c r="C7"/>
      <c r="D7"/>
      <c r="F7" s="41">
        <v>4.4374999999999998E-2</v>
      </c>
      <c r="G7" t="s">
        <v>277</v>
      </c>
      <c r="H7">
        <v>0</v>
      </c>
      <c r="I7">
        <v>0.88</v>
      </c>
      <c r="J7" t="s">
        <v>278</v>
      </c>
      <c r="K7" t="s">
        <v>60</v>
      </c>
      <c r="L7">
        <v>632779.68799999997</v>
      </c>
      <c r="M7">
        <v>1</v>
      </c>
      <c r="N7">
        <v>59683.379000000001</v>
      </c>
      <c r="O7">
        <v>10.602276523251138</v>
      </c>
      <c r="P7">
        <v>1.38</v>
      </c>
    </row>
    <row r="8" spans="1:19" x14ac:dyDescent="0.2">
      <c r="A8" t="s">
        <v>283</v>
      </c>
      <c r="B8"/>
      <c r="C8"/>
      <c r="D8"/>
      <c r="F8" s="41">
        <v>2.8749999999999998E-2</v>
      </c>
      <c r="G8" t="s">
        <v>277</v>
      </c>
      <c r="H8">
        <v>0</v>
      </c>
      <c r="I8">
        <v>0.88</v>
      </c>
      <c r="J8" t="s">
        <v>278</v>
      </c>
      <c r="K8" t="s">
        <v>60</v>
      </c>
      <c r="L8">
        <v>954290.43799999997</v>
      </c>
      <c r="M8">
        <v>1</v>
      </c>
      <c r="N8">
        <v>59130.190999999999</v>
      </c>
      <c r="O8">
        <v>16.138801885486892</v>
      </c>
      <c r="P8">
        <v>1.38</v>
      </c>
    </row>
    <row r="9" spans="1:19" x14ac:dyDescent="0.2">
      <c r="A9" t="s">
        <v>284</v>
      </c>
      <c r="B9"/>
      <c r="C9"/>
      <c r="D9"/>
      <c r="F9" s="41">
        <v>3.0613425925925929E-2</v>
      </c>
      <c r="G9" t="s">
        <v>277</v>
      </c>
      <c r="H9">
        <v>0</v>
      </c>
      <c r="I9">
        <v>0.89</v>
      </c>
      <c r="J9" t="s">
        <v>278</v>
      </c>
      <c r="K9" t="s">
        <v>60</v>
      </c>
      <c r="L9">
        <v>715019</v>
      </c>
      <c r="M9">
        <v>1</v>
      </c>
      <c r="N9">
        <v>59890.059000000001</v>
      </c>
      <c r="O9">
        <v>11.938859502542817</v>
      </c>
      <c r="P9">
        <v>1.38</v>
      </c>
    </row>
    <row r="10" spans="1:19" x14ac:dyDescent="0.2">
      <c r="A10" t="s">
        <v>285</v>
      </c>
      <c r="B10"/>
      <c r="C10"/>
      <c r="D10"/>
      <c r="F10" s="41">
        <v>3.2581018518518516E-2</v>
      </c>
      <c r="G10" t="s">
        <v>277</v>
      </c>
      <c r="H10">
        <v>0</v>
      </c>
      <c r="I10">
        <v>0.88</v>
      </c>
      <c r="J10" t="s">
        <v>278</v>
      </c>
      <c r="K10" t="s">
        <v>60</v>
      </c>
      <c r="L10">
        <v>811802.31299999997</v>
      </c>
      <c r="M10">
        <v>1</v>
      </c>
      <c r="N10">
        <v>61000.116999999998</v>
      </c>
      <c r="O10">
        <v>13.308209113762848</v>
      </c>
      <c r="P10">
        <v>1.38</v>
      </c>
    </row>
    <row r="11" spans="1:19" x14ac:dyDescent="0.2">
      <c r="A11" t="s">
        <v>286</v>
      </c>
      <c r="B11"/>
      <c r="C11"/>
      <c r="D11"/>
      <c r="F11" s="41">
        <v>3.4548611111111113E-2</v>
      </c>
      <c r="G11" t="s">
        <v>277</v>
      </c>
      <c r="H11">
        <v>0</v>
      </c>
      <c r="I11">
        <v>0.88</v>
      </c>
      <c r="J11" t="s">
        <v>278</v>
      </c>
      <c r="K11" t="s">
        <v>60</v>
      </c>
      <c r="L11" s="87">
        <v>879453.68799999997</v>
      </c>
      <c r="M11">
        <v>1</v>
      </c>
      <c r="N11">
        <v>60534.983999999997</v>
      </c>
      <c r="O11">
        <v>14.528023795298269</v>
      </c>
      <c r="P11">
        <v>1.38</v>
      </c>
    </row>
    <row r="12" spans="1:19" x14ac:dyDescent="0.2">
      <c r="A12" t="s">
        <v>313</v>
      </c>
      <c r="B12"/>
      <c r="C12"/>
      <c r="D12"/>
      <c r="F12" s="67">
        <v>0.49177083333333332</v>
      </c>
      <c r="G12" t="s">
        <v>277</v>
      </c>
      <c r="H12">
        <v>0</v>
      </c>
      <c r="I12">
        <v>0.88</v>
      </c>
      <c r="J12" t="s">
        <v>278</v>
      </c>
      <c r="K12" t="s">
        <v>62</v>
      </c>
      <c r="L12">
        <v>0.27800000000000002</v>
      </c>
      <c r="M12">
        <v>1</v>
      </c>
      <c r="N12">
        <v>54997.43</v>
      </c>
      <c r="O12">
        <v>5.0547816507062243E-6</v>
      </c>
      <c r="P12">
        <v>1.36</v>
      </c>
    </row>
    <row r="13" spans="1:19" x14ac:dyDescent="0.2">
      <c r="A13" t="s">
        <v>314</v>
      </c>
      <c r="B13"/>
      <c r="C13"/>
      <c r="D13"/>
      <c r="F13" s="67">
        <v>0.49386574074074074</v>
      </c>
      <c r="G13" t="s">
        <v>277</v>
      </c>
      <c r="H13">
        <v>0</v>
      </c>
      <c r="I13">
        <v>0.88</v>
      </c>
      <c r="J13" t="s">
        <v>278</v>
      </c>
      <c r="K13" t="s">
        <v>60</v>
      </c>
      <c r="L13">
        <v>0.71699999999999997</v>
      </c>
      <c r="M13">
        <v>1</v>
      </c>
      <c r="N13">
        <v>48218.862999999998</v>
      </c>
      <c r="O13">
        <v>1.4869699436919532E-5</v>
      </c>
      <c r="P13">
        <v>1.35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279</v>
      </c>
      <c r="B17" s="48">
        <v>901807.68799999997</v>
      </c>
      <c r="C17" s="48">
        <v>60102.23</v>
      </c>
      <c r="D17" s="49">
        <v>15.004562858982103</v>
      </c>
      <c r="E17" s="88">
        <v>15.00455289674156</v>
      </c>
      <c r="F17" s="51">
        <v>0.71593441780710887</v>
      </c>
      <c r="G17" s="52">
        <v>0.11229505564721523</v>
      </c>
    </row>
    <row r="18" spans="1:12" ht="13.5" thickBot="1" x14ac:dyDescent="0.25">
      <c r="A18" s="53" t="s">
        <v>280</v>
      </c>
      <c r="B18" s="54">
        <v>648713.18799999997</v>
      </c>
      <c r="C18" s="54">
        <v>60154.195</v>
      </c>
      <c r="D18" s="55">
        <v>10.784172043196655</v>
      </c>
      <c r="E18" s="56">
        <v>10.784162080956111</v>
      </c>
      <c r="F18" s="57">
        <v>0.96779145768402974</v>
      </c>
      <c r="G18" s="52">
        <v>0.89934830526259291</v>
      </c>
    </row>
    <row r="19" spans="1:12" ht="13.5" thickBot="1" x14ac:dyDescent="0.25">
      <c r="A19" s="53" t="s">
        <v>281</v>
      </c>
      <c r="B19" s="54">
        <v>582275.75</v>
      </c>
      <c r="C19" s="54">
        <v>59256.898000000001</v>
      </c>
      <c r="D19" s="55">
        <v>9.8262948222500608</v>
      </c>
      <c r="E19" s="56">
        <v>9.8262848600095172</v>
      </c>
      <c r="F19" s="57">
        <v>0.86821037678548452</v>
      </c>
      <c r="G19" s="52">
        <v>0.58815742745463917</v>
      </c>
    </row>
    <row r="20" spans="1:12" ht="13.5" thickBot="1" x14ac:dyDescent="0.25">
      <c r="A20" s="53" t="s">
        <v>282</v>
      </c>
      <c r="B20" s="54">
        <v>632779.68799999997</v>
      </c>
      <c r="C20" s="54">
        <v>59683.379000000001</v>
      </c>
      <c r="D20" s="55">
        <v>10.602276523251138</v>
      </c>
      <c r="E20" s="56">
        <v>10.602266561010595</v>
      </c>
      <c r="F20" s="57">
        <v>0.79531288532973521</v>
      </c>
      <c r="G20" s="52">
        <v>0.36035276665542254</v>
      </c>
    </row>
    <row r="21" spans="1:12" ht="13.5" thickBot="1" x14ac:dyDescent="0.25">
      <c r="A21" s="53" t="s">
        <v>283</v>
      </c>
      <c r="B21" s="54">
        <v>954290.43799999997</v>
      </c>
      <c r="C21" s="54">
        <v>59130.190999999999</v>
      </c>
      <c r="D21" s="55">
        <v>16.138801885486892</v>
      </c>
      <c r="E21" s="56">
        <v>16.138791923246348</v>
      </c>
      <c r="F21" s="58" t="s">
        <v>54</v>
      </c>
      <c r="G21" s="59" t="s">
        <v>54</v>
      </c>
    </row>
    <row r="22" spans="1:12" ht="13.5" thickBot="1" x14ac:dyDescent="0.25">
      <c r="A22" s="53" t="s">
        <v>284</v>
      </c>
      <c r="B22" s="54">
        <v>715019</v>
      </c>
      <c r="C22" s="54">
        <v>59890.059000000001</v>
      </c>
      <c r="D22" s="55">
        <v>11.938859502542817</v>
      </c>
      <c r="E22" s="56">
        <v>11.938849540302273</v>
      </c>
      <c r="F22" s="60">
        <v>0.83681228440158961</v>
      </c>
      <c r="G22" s="60">
        <v>0.49003838875496741</v>
      </c>
    </row>
    <row r="23" spans="1:12" ht="13.5" thickBot="1" x14ac:dyDescent="0.25">
      <c r="A23" s="53" t="s">
        <v>285</v>
      </c>
      <c r="B23" s="54">
        <v>811802.31299999997</v>
      </c>
      <c r="C23" s="54">
        <v>61000.116999999998</v>
      </c>
      <c r="D23" s="55">
        <v>13.308209113762848</v>
      </c>
      <c r="E23" s="56">
        <v>13.308199151522304</v>
      </c>
    </row>
    <row r="24" spans="1:12" ht="13.5" thickBot="1" x14ac:dyDescent="0.25">
      <c r="A24" s="53" t="s">
        <v>286</v>
      </c>
      <c r="B24" s="54">
        <v>879453.68799999997</v>
      </c>
      <c r="C24" s="54">
        <v>60534.983999999997</v>
      </c>
      <c r="D24" s="55">
        <v>14.528023795298269</v>
      </c>
      <c r="E24" s="56">
        <v>14.528013833057726</v>
      </c>
      <c r="F24" s="58" t="s">
        <v>55</v>
      </c>
      <c r="G24" s="46">
        <v>0.32</v>
      </c>
    </row>
    <row r="25" spans="1:12" x14ac:dyDescent="0.2">
      <c r="A25" s="53" t="s">
        <v>313</v>
      </c>
      <c r="B25" s="54">
        <v>0.27800000000000002</v>
      </c>
      <c r="C25" s="54">
        <v>54997.43</v>
      </c>
      <c r="D25" s="55">
        <v>5.0547816507062243E-6</v>
      </c>
      <c r="E25" s="56"/>
      <c r="K25" s="61"/>
    </row>
    <row r="26" spans="1:12" ht="13.5" thickBot="1" x14ac:dyDescent="0.25">
      <c r="A26" s="62" t="s">
        <v>314</v>
      </c>
      <c r="B26" s="63">
        <v>0.71699999999999997</v>
      </c>
      <c r="C26" s="63">
        <v>48218.862999999998</v>
      </c>
      <c r="D26" s="64">
        <v>1.4869699436919532E-5</v>
      </c>
      <c r="E26" s="65">
        <v>9.9622405438128775E-6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287</v>
      </c>
      <c r="B4"/>
      <c r="C4"/>
      <c r="D4"/>
      <c r="F4" s="41">
        <v>0.41729166666666667</v>
      </c>
      <c r="G4" t="s">
        <v>277</v>
      </c>
      <c r="H4">
        <v>0</v>
      </c>
      <c r="I4">
        <v>0.88</v>
      </c>
      <c r="J4" t="s">
        <v>278</v>
      </c>
      <c r="K4" t="s">
        <v>60</v>
      </c>
      <c r="L4">
        <v>1413416.75</v>
      </c>
      <c r="M4">
        <v>1</v>
      </c>
      <c r="N4">
        <v>58620.938000000002</v>
      </c>
      <c r="O4">
        <v>24.111124765693788</v>
      </c>
      <c r="P4">
        <v>1.36</v>
      </c>
    </row>
    <row r="5" spans="1:19" x14ac:dyDescent="0.2">
      <c r="A5" t="s">
        <v>288</v>
      </c>
      <c r="B5"/>
      <c r="C5"/>
      <c r="D5"/>
      <c r="F5" s="41">
        <v>0.41916666666666669</v>
      </c>
      <c r="G5" t="s">
        <v>277</v>
      </c>
      <c r="H5">
        <v>0</v>
      </c>
      <c r="I5">
        <v>0.88</v>
      </c>
      <c r="J5" t="s">
        <v>278</v>
      </c>
      <c r="K5" t="s">
        <v>60</v>
      </c>
      <c r="L5">
        <v>1235922.5</v>
      </c>
      <c r="M5">
        <v>1</v>
      </c>
      <c r="N5">
        <v>58781.73</v>
      </c>
      <c r="O5">
        <v>21.025623097516863</v>
      </c>
      <c r="P5">
        <v>1.37</v>
      </c>
    </row>
    <row r="6" spans="1:19" x14ac:dyDescent="0.2">
      <c r="A6" t="s">
        <v>289</v>
      </c>
      <c r="B6"/>
      <c r="C6"/>
      <c r="D6"/>
      <c r="F6" s="41">
        <v>0.42103009259259255</v>
      </c>
      <c r="G6" t="s">
        <v>277</v>
      </c>
      <c r="H6">
        <v>0</v>
      </c>
      <c r="I6">
        <v>0.88</v>
      </c>
      <c r="J6" t="s">
        <v>278</v>
      </c>
      <c r="K6" t="s">
        <v>60</v>
      </c>
      <c r="L6">
        <v>1340879</v>
      </c>
      <c r="M6">
        <v>1</v>
      </c>
      <c r="N6">
        <v>60220.883000000002</v>
      </c>
      <c r="O6">
        <v>22.266013601959305</v>
      </c>
      <c r="P6">
        <v>1.37</v>
      </c>
    </row>
    <row r="7" spans="1:19" x14ac:dyDescent="0.2">
      <c r="A7" t="s">
        <v>290</v>
      </c>
      <c r="B7"/>
      <c r="C7"/>
      <c r="D7"/>
      <c r="F7" s="41">
        <v>0.42299768518518516</v>
      </c>
      <c r="G7" t="s">
        <v>277</v>
      </c>
      <c r="H7">
        <v>0</v>
      </c>
      <c r="I7">
        <v>0.88</v>
      </c>
      <c r="J7" t="s">
        <v>278</v>
      </c>
      <c r="K7" t="s">
        <v>60</v>
      </c>
      <c r="L7">
        <v>1192005.25</v>
      </c>
      <c r="M7">
        <v>1</v>
      </c>
      <c r="N7">
        <v>58659.491999999998</v>
      </c>
      <c r="O7">
        <v>20.320756442964083</v>
      </c>
      <c r="P7">
        <v>1.36</v>
      </c>
    </row>
    <row r="8" spans="1:19" x14ac:dyDescent="0.2">
      <c r="A8" t="s">
        <v>291</v>
      </c>
      <c r="B8"/>
      <c r="C8"/>
      <c r="D8"/>
      <c r="F8" s="41">
        <v>0.40744212962962961</v>
      </c>
      <c r="G8" t="s">
        <v>277</v>
      </c>
      <c r="H8">
        <v>0</v>
      </c>
      <c r="I8">
        <v>0.89</v>
      </c>
      <c r="J8" t="s">
        <v>278</v>
      </c>
      <c r="K8" t="s">
        <v>60</v>
      </c>
      <c r="L8">
        <v>2400375</v>
      </c>
      <c r="M8">
        <v>1</v>
      </c>
      <c r="N8">
        <v>58474.171999999999</v>
      </c>
      <c r="O8">
        <v>41.050175109790352</v>
      </c>
      <c r="P8">
        <v>1.38</v>
      </c>
    </row>
    <row r="9" spans="1:19" x14ac:dyDescent="0.2">
      <c r="A9" t="s">
        <v>292</v>
      </c>
      <c r="B9"/>
      <c r="C9"/>
      <c r="D9"/>
      <c r="F9" s="41">
        <v>0.40939814814814812</v>
      </c>
      <c r="G9" t="s">
        <v>277</v>
      </c>
      <c r="H9">
        <v>0</v>
      </c>
      <c r="I9">
        <v>0.89</v>
      </c>
      <c r="J9" t="s">
        <v>278</v>
      </c>
      <c r="K9" t="s">
        <v>60</v>
      </c>
      <c r="L9">
        <v>1362880.625</v>
      </c>
      <c r="M9">
        <v>1</v>
      </c>
      <c r="N9">
        <v>58819.792999999998</v>
      </c>
      <c r="O9">
        <v>23.170442388330066</v>
      </c>
      <c r="P9">
        <v>1.38</v>
      </c>
    </row>
    <row r="10" spans="1:19" x14ac:dyDescent="0.2">
      <c r="A10" t="s">
        <v>293</v>
      </c>
      <c r="B10"/>
      <c r="C10"/>
      <c r="D10"/>
      <c r="F10" s="41">
        <v>0.41136574074074073</v>
      </c>
      <c r="G10" t="s">
        <v>277</v>
      </c>
      <c r="H10">
        <v>0</v>
      </c>
      <c r="I10">
        <v>0.89</v>
      </c>
      <c r="J10" t="s">
        <v>278</v>
      </c>
      <c r="K10" t="s">
        <v>60</v>
      </c>
      <c r="L10">
        <v>2011569.375</v>
      </c>
      <c r="M10">
        <v>1</v>
      </c>
      <c r="N10">
        <v>56284.82</v>
      </c>
      <c r="O10">
        <v>35.739110030022303</v>
      </c>
      <c r="P10">
        <v>1.38</v>
      </c>
    </row>
    <row r="11" spans="1:19" x14ac:dyDescent="0.2">
      <c r="A11" t="s">
        <v>294</v>
      </c>
      <c r="B11"/>
      <c r="C11"/>
      <c r="D11"/>
      <c r="F11" s="41">
        <v>0.41333333333333333</v>
      </c>
      <c r="G11" t="s">
        <v>277</v>
      </c>
      <c r="H11">
        <v>0</v>
      </c>
      <c r="I11">
        <v>0.89</v>
      </c>
      <c r="J11" t="s">
        <v>278</v>
      </c>
      <c r="K11" t="s">
        <v>60</v>
      </c>
      <c r="L11" s="87">
        <v>1181601.75</v>
      </c>
      <c r="M11">
        <v>1</v>
      </c>
      <c r="N11">
        <v>58180.542999999998</v>
      </c>
      <c r="O11">
        <v>20.309225199221672</v>
      </c>
      <c r="P11">
        <v>1.38</v>
      </c>
    </row>
    <row r="12" spans="1:19" x14ac:dyDescent="0.2">
      <c r="A12" t="s">
        <v>315</v>
      </c>
      <c r="B12"/>
      <c r="C12"/>
      <c r="D12"/>
      <c r="F12" s="67">
        <v>0.49177083333333332</v>
      </c>
      <c r="G12" t="s">
        <v>277</v>
      </c>
      <c r="H12">
        <v>0</v>
      </c>
      <c r="I12">
        <v>0.88</v>
      </c>
      <c r="J12" t="s">
        <v>278</v>
      </c>
      <c r="K12" t="s">
        <v>62</v>
      </c>
      <c r="L12">
        <v>0.27800000000000002</v>
      </c>
      <c r="M12">
        <v>1</v>
      </c>
      <c r="N12">
        <v>54997.43</v>
      </c>
      <c r="O12">
        <v>5.0547816507062243E-6</v>
      </c>
      <c r="P12">
        <v>1.36</v>
      </c>
    </row>
    <row r="13" spans="1:19" x14ac:dyDescent="0.2">
      <c r="A13" t="s">
        <v>316</v>
      </c>
      <c r="B13"/>
      <c r="C13"/>
      <c r="D13"/>
      <c r="F13" s="67">
        <v>0.49386574074074074</v>
      </c>
      <c r="G13" t="s">
        <v>277</v>
      </c>
      <c r="H13">
        <v>0</v>
      </c>
      <c r="I13">
        <v>0.88</v>
      </c>
      <c r="J13" t="s">
        <v>278</v>
      </c>
      <c r="K13" t="s">
        <v>60</v>
      </c>
      <c r="L13">
        <v>0.71699999999999997</v>
      </c>
      <c r="M13">
        <v>1</v>
      </c>
      <c r="N13">
        <v>48218.862999999998</v>
      </c>
      <c r="O13">
        <v>1.4869699436919532E-5</v>
      </c>
      <c r="P13">
        <v>1.35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287</v>
      </c>
      <c r="B17" s="48">
        <v>1413416.75</v>
      </c>
      <c r="C17" s="48">
        <v>58620.938000000002</v>
      </c>
      <c r="D17" s="49">
        <v>24.111124765693788</v>
      </c>
      <c r="E17" s="88">
        <v>24.111114803453244</v>
      </c>
      <c r="F17" s="51">
        <v>0.53424558551628565</v>
      </c>
      <c r="G17" s="52">
        <v>-0.45548254526160731</v>
      </c>
      <c r="H17" t="s">
        <v>317</v>
      </c>
    </row>
    <row r="18" spans="1:12" ht="13.5" thickBot="1" x14ac:dyDescent="0.25">
      <c r="A18" s="53" t="s">
        <v>288</v>
      </c>
      <c r="B18" s="54">
        <v>1235922.5</v>
      </c>
      <c r="C18" s="54">
        <v>58781.73</v>
      </c>
      <c r="D18" s="55">
        <v>21.025623097516863</v>
      </c>
      <c r="E18" s="56">
        <v>21.02561313527632</v>
      </c>
      <c r="F18" s="57">
        <v>0.94650238336075121</v>
      </c>
      <c r="G18" s="52">
        <v>0.83281994800234749</v>
      </c>
    </row>
    <row r="19" spans="1:12" ht="13.5" thickBot="1" x14ac:dyDescent="0.25">
      <c r="A19" s="53" t="s">
        <v>289</v>
      </c>
      <c r="B19" s="54">
        <v>1340879</v>
      </c>
      <c r="C19" s="54">
        <v>60220.883000000002</v>
      </c>
      <c r="D19" s="55">
        <v>22.266013601959305</v>
      </c>
      <c r="E19" s="56">
        <v>22.266003639718761</v>
      </c>
      <c r="F19" s="57">
        <v>0.61363798957442983</v>
      </c>
      <c r="G19" s="52">
        <v>0</v>
      </c>
    </row>
    <row r="20" spans="1:12" ht="13.5" thickBot="1" x14ac:dyDescent="0.25">
      <c r="A20" s="53" t="s">
        <v>290</v>
      </c>
      <c r="B20" s="54">
        <v>1192005.25</v>
      </c>
      <c r="C20" s="54">
        <v>58659.491999999998</v>
      </c>
      <c r="D20" s="55">
        <v>20.320756442964083</v>
      </c>
      <c r="E20" s="56">
        <v>20.320746480723539</v>
      </c>
      <c r="F20" s="57">
        <v>1.0798481998880469</v>
      </c>
      <c r="G20" s="52">
        <v>1.2495256246501467</v>
      </c>
    </row>
    <row r="21" spans="1:12" ht="13.5" thickBot="1" x14ac:dyDescent="0.25">
      <c r="A21" s="53" t="s">
        <v>291</v>
      </c>
      <c r="B21" s="54">
        <v>2400375</v>
      </c>
      <c r="C21" s="54">
        <v>58474.171999999999</v>
      </c>
      <c r="D21" s="55">
        <v>41.050175109790352</v>
      </c>
      <c r="E21" s="56">
        <v>41.050165147549805</v>
      </c>
      <c r="F21" s="58" t="s">
        <v>54</v>
      </c>
      <c r="G21" s="59" t="s">
        <v>54</v>
      </c>
    </row>
    <row r="22" spans="1:12" ht="13.5" thickBot="1" x14ac:dyDescent="0.25">
      <c r="A22" s="53" t="s">
        <v>292</v>
      </c>
      <c r="B22" s="54">
        <v>1362880.625</v>
      </c>
      <c r="C22" s="54">
        <v>58819.792999999998</v>
      </c>
      <c r="D22" s="55">
        <v>23.170442388330066</v>
      </c>
      <c r="E22" s="56">
        <v>23.170432426089523</v>
      </c>
      <c r="F22" s="60">
        <v>0.69812865281715553</v>
      </c>
      <c r="G22" s="60">
        <v>0.12577913424691339</v>
      </c>
    </row>
    <row r="23" spans="1:12" ht="13.5" thickBot="1" x14ac:dyDescent="0.25">
      <c r="A23" s="53" t="s">
        <v>293</v>
      </c>
      <c r="B23" s="54">
        <v>2011569.375</v>
      </c>
      <c r="C23" s="54">
        <v>56284.82</v>
      </c>
      <c r="D23" s="55">
        <v>35.739110030022303</v>
      </c>
      <c r="E23" s="56">
        <v>35.739100067781756</v>
      </c>
    </row>
    <row r="24" spans="1:12" ht="13.5" thickBot="1" x14ac:dyDescent="0.25">
      <c r="A24" s="53" t="s">
        <v>294</v>
      </c>
      <c r="B24" s="54">
        <v>1181601.75</v>
      </c>
      <c r="C24" s="54">
        <v>58180.542999999998</v>
      </c>
      <c r="D24" s="55">
        <v>20.309225199221672</v>
      </c>
      <c r="E24" s="56">
        <v>20.309215236981128</v>
      </c>
      <c r="F24" s="58" t="s">
        <v>55</v>
      </c>
      <c r="G24" s="46">
        <v>0.32</v>
      </c>
    </row>
    <row r="25" spans="1:12" x14ac:dyDescent="0.2">
      <c r="A25" s="53" t="s">
        <v>315</v>
      </c>
      <c r="B25" s="54">
        <v>0.27800000000000002</v>
      </c>
      <c r="C25" s="54">
        <v>54997.43</v>
      </c>
      <c r="D25" s="55">
        <v>5.0547816507062243E-6</v>
      </c>
      <c r="E25" s="56"/>
      <c r="K25" s="61"/>
    </row>
    <row r="26" spans="1:12" ht="13.5" thickBot="1" x14ac:dyDescent="0.25">
      <c r="A26" s="62" t="s">
        <v>316</v>
      </c>
      <c r="B26" s="63">
        <v>0.71699999999999997</v>
      </c>
      <c r="C26" s="63">
        <v>48218.862999999998</v>
      </c>
      <c r="D26" s="64">
        <v>1.4869699436919532E-5</v>
      </c>
      <c r="E26" s="65">
        <v>9.9622405438128775E-6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297</v>
      </c>
      <c r="B4"/>
      <c r="C4"/>
      <c r="D4"/>
      <c r="F4" s="41">
        <v>6.011574074074074E-2</v>
      </c>
      <c r="G4" t="s">
        <v>295</v>
      </c>
      <c r="H4">
        <v>0</v>
      </c>
      <c r="I4">
        <v>0.88</v>
      </c>
      <c r="J4" t="s">
        <v>296</v>
      </c>
      <c r="K4" t="s">
        <v>60</v>
      </c>
      <c r="L4">
        <v>17682.805</v>
      </c>
      <c r="M4">
        <v>1</v>
      </c>
      <c r="N4">
        <v>58791.093999999997</v>
      </c>
      <c r="O4">
        <v>0.30077353212716201</v>
      </c>
      <c r="P4">
        <v>0.67</v>
      </c>
    </row>
    <row r="5" spans="1:19" x14ac:dyDescent="0.2">
      <c r="A5" t="s">
        <v>298</v>
      </c>
      <c r="B5"/>
      <c r="C5"/>
      <c r="D5"/>
      <c r="F5" s="41">
        <v>6.2083333333333331E-2</v>
      </c>
      <c r="G5" t="s">
        <v>295</v>
      </c>
      <c r="H5">
        <v>0</v>
      </c>
      <c r="I5">
        <v>0.89</v>
      </c>
      <c r="J5" t="s">
        <v>296</v>
      </c>
      <c r="K5" t="s">
        <v>60</v>
      </c>
      <c r="L5">
        <v>18678.789000000001</v>
      </c>
      <c r="M5">
        <v>1</v>
      </c>
      <c r="N5">
        <v>59468.52</v>
      </c>
      <c r="O5">
        <v>0.31409540711623563</v>
      </c>
      <c r="P5">
        <v>0.67</v>
      </c>
    </row>
    <row r="6" spans="1:19" x14ac:dyDescent="0.2">
      <c r="A6" t="s">
        <v>299</v>
      </c>
      <c r="B6"/>
      <c r="C6"/>
      <c r="D6"/>
      <c r="F6" s="41">
        <v>6.4039351851851847E-2</v>
      </c>
      <c r="G6" t="s">
        <v>295</v>
      </c>
      <c r="H6">
        <v>0</v>
      </c>
      <c r="I6">
        <v>0.89</v>
      </c>
      <c r="J6" t="s">
        <v>296</v>
      </c>
      <c r="K6" t="s">
        <v>60</v>
      </c>
      <c r="L6">
        <v>17398.592000000001</v>
      </c>
      <c r="M6">
        <v>1</v>
      </c>
      <c r="N6">
        <v>59382.925999999999</v>
      </c>
      <c r="O6">
        <v>0.29298980653125783</v>
      </c>
      <c r="P6">
        <v>0.68</v>
      </c>
    </row>
    <row r="7" spans="1:19" x14ac:dyDescent="0.2">
      <c r="A7" t="s">
        <v>300</v>
      </c>
      <c r="B7"/>
      <c r="C7"/>
      <c r="D7"/>
      <c r="F7" s="41">
        <v>6.6006944444444438E-2</v>
      </c>
      <c r="G7" t="s">
        <v>295</v>
      </c>
      <c r="H7">
        <v>0</v>
      </c>
      <c r="I7">
        <v>0.89</v>
      </c>
      <c r="J7" t="s">
        <v>296</v>
      </c>
      <c r="K7" t="s">
        <v>60</v>
      </c>
      <c r="L7">
        <v>17127.383000000002</v>
      </c>
      <c r="M7">
        <v>1</v>
      </c>
      <c r="N7">
        <v>60032.097999999998</v>
      </c>
      <c r="O7">
        <v>0.28530375533435465</v>
      </c>
      <c r="P7">
        <v>0.67</v>
      </c>
    </row>
    <row r="8" spans="1:19" x14ac:dyDescent="0.2">
      <c r="A8" t="s">
        <v>301</v>
      </c>
      <c r="B8"/>
      <c r="C8"/>
      <c r="D8"/>
      <c r="F8" s="41">
        <v>5.0277777777777775E-2</v>
      </c>
      <c r="G8" t="s">
        <v>295</v>
      </c>
      <c r="H8">
        <v>0</v>
      </c>
      <c r="I8">
        <v>0.88</v>
      </c>
      <c r="J8" t="s">
        <v>296</v>
      </c>
      <c r="K8" t="s">
        <v>60</v>
      </c>
      <c r="L8">
        <v>25122.285</v>
      </c>
      <c r="M8">
        <v>1</v>
      </c>
      <c r="N8">
        <v>59278.25</v>
      </c>
      <c r="O8">
        <v>0.42380274383943523</v>
      </c>
      <c r="P8">
        <v>0.67</v>
      </c>
    </row>
    <row r="9" spans="1:19" x14ac:dyDescent="0.2">
      <c r="A9" t="s">
        <v>302</v>
      </c>
      <c r="B9"/>
      <c r="C9"/>
      <c r="D9"/>
      <c r="F9" s="41">
        <v>5.2245370370370366E-2</v>
      </c>
      <c r="G9" t="s">
        <v>295</v>
      </c>
      <c r="H9">
        <v>0</v>
      </c>
      <c r="I9">
        <v>0.89</v>
      </c>
      <c r="J9" t="s">
        <v>296</v>
      </c>
      <c r="K9" t="s">
        <v>60</v>
      </c>
      <c r="L9">
        <v>25398.550999999999</v>
      </c>
      <c r="M9">
        <v>1</v>
      </c>
      <c r="N9">
        <v>58117.741999999998</v>
      </c>
      <c r="O9">
        <v>0.43701888831124924</v>
      </c>
      <c r="P9">
        <v>0.67</v>
      </c>
    </row>
    <row r="10" spans="1:19" x14ac:dyDescent="0.2">
      <c r="A10" t="s">
        <v>303</v>
      </c>
      <c r="B10"/>
      <c r="C10"/>
      <c r="D10"/>
      <c r="F10" s="41">
        <v>5.4212962962962963E-2</v>
      </c>
      <c r="G10" t="s">
        <v>295</v>
      </c>
      <c r="H10">
        <v>0</v>
      </c>
      <c r="I10">
        <v>0.88</v>
      </c>
      <c r="J10" t="s">
        <v>296</v>
      </c>
      <c r="K10" t="s">
        <v>60</v>
      </c>
      <c r="L10">
        <v>23147.673999999999</v>
      </c>
      <c r="M10">
        <v>1</v>
      </c>
      <c r="N10">
        <v>58370.667999999998</v>
      </c>
      <c r="O10">
        <v>0.39656345889342914</v>
      </c>
      <c r="P10">
        <v>0.67</v>
      </c>
    </row>
    <row r="11" spans="1:19" x14ac:dyDescent="0.2">
      <c r="A11" t="s">
        <v>304</v>
      </c>
      <c r="B11"/>
      <c r="C11"/>
      <c r="D11"/>
      <c r="F11" s="41">
        <v>5.618055555555556E-2</v>
      </c>
      <c r="G11" t="s">
        <v>295</v>
      </c>
      <c r="H11">
        <v>0</v>
      </c>
      <c r="I11">
        <v>0.89</v>
      </c>
      <c r="J11" t="s">
        <v>296</v>
      </c>
      <c r="K11" t="s">
        <v>60</v>
      </c>
      <c r="L11" s="87">
        <v>23628.853999999999</v>
      </c>
      <c r="M11">
        <v>1</v>
      </c>
      <c r="N11">
        <v>58234.07</v>
      </c>
      <c r="O11">
        <v>0.40575652706396786</v>
      </c>
      <c r="P11">
        <v>0.67</v>
      </c>
    </row>
    <row r="12" spans="1:19" x14ac:dyDescent="0.2">
      <c r="A12" t="s">
        <v>313</v>
      </c>
      <c r="B12"/>
      <c r="C12"/>
      <c r="D12"/>
      <c r="F12" s="67">
        <v>0.49177083333333332</v>
      </c>
      <c r="G12" t="s">
        <v>295</v>
      </c>
      <c r="H12">
        <v>0</v>
      </c>
      <c r="I12">
        <v>0.88</v>
      </c>
      <c r="J12" t="s">
        <v>296</v>
      </c>
      <c r="K12" t="s">
        <v>60</v>
      </c>
      <c r="L12">
        <v>3.6120000000000001</v>
      </c>
      <c r="M12">
        <v>1</v>
      </c>
      <c r="N12">
        <v>54997.43</v>
      </c>
      <c r="O12">
        <v>6.5675796123564327E-5</v>
      </c>
      <c r="P12">
        <v>0.69</v>
      </c>
    </row>
    <row r="13" spans="1:19" x14ac:dyDescent="0.2">
      <c r="A13" t="s">
        <v>314</v>
      </c>
      <c r="B13"/>
      <c r="C13"/>
      <c r="D13"/>
      <c r="F13" s="67">
        <v>0.49386574074074074</v>
      </c>
      <c r="G13" t="s">
        <v>295</v>
      </c>
      <c r="H13">
        <v>0</v>
      </c>
      <c r="I13">
        <v>0.88</v>
      </c>
      <c r="J13" t="s">
        <v>296</v>
      </c>
      <c r="K13" t="s">
        <v>62</v>
      </c>
      <c r="L13">
        <v>0.187</v>
      </c>
      <c r="M13">
        <v>1</v>
      </c>
      <c r="N13">
        <v>48218.862999999998</v>
      </c>
      <c r="O13">
        <v>3.8781503412886364E-6</v>
      </c>
      <c r="P13">
        <v>0.69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297</v>
      </c>
      <c r="B17" s="48">
        <v>17682.805</v>
      </c>
      <c r="C17" s="48">
        <v>58791.093999999997</v>
      </c>
      <c r="D17" s="49">
        <v>0.30077353212716201</v>
      </c>
      <c r="E17" s="88">
        <v>0.30073875515392956</v>
      </c>
      <c r="F17" s="51">
        <v>0.70381876787347897</v>
      </c>
      <c r="G17" s="52">
        <v>7.4433649604621788E-2</v>
      </c>
    </row>
    <row r="18" spans="1:12" ht="13.5" thickBot="1" x14ac:dyDescent="0.25">
      <c r="A18" s="53" t="s">
        <v>298</v>
      </c>
      <c r="B18" s="54">
        <v>18678.789000000001</v>
      </c>
      <c r="C18" s="54">
        <v>59468.52</v>
      </c>
      <c r="D18" s="55">
        <v>0.31409540711623563</v>
      </c>
      <c r="E18" s="56">
        <v>0.31406063014300317</v>
      </c>
      <c r="F18" s="57">
        <v>0.68253247787609528</v>
      </c>
      <c r="G18" s="52">
        <v>7.9139933627977652E-3</v>
      </c>
    </row>
    <row r="19" spans="1:12" ht="13.5" thickBot="1" x14ac:dyDescent="0.25">
      <c r="A19" s="53" t="s">
        <v>299</v>
      </c>
      <c r="B19" s="54">
        <v>17398.592000000001</v>
      </c>
      <c r="C19" s="54">
        <v>59382.925999999999</v>
      </c>
      <c r="D19" s="55">
        <v>0.29298980653125783</v>
      </c>
      <c r="E19" s="56">
        <v>0.29295502955802538</v>
      </c>
      <c r="F19" s="57">
        <v>0.75216714932123252</v>
      </c>
      <c r="G19" s="52">
        <v>0.22552234162885165</v>
      </c>
    </row>
    <row r="20" spans="1:12" ht="13.5" thickBot="1" x14ac:dyDescent="0.25">
      <c r="A20" s="53" t="s">
        <v>300</v>
      </c>
      <c r="B20" s="54">
        <v>17127.383000000002</v>
      </c>
      <c r="C20" s="54">
        <v>60032.097999999998</v>
      </c>
      <c r="D20" s="55">
        <v>0.28530375533435465</v>
      </c>
      <c r="E20" s="56">
        <v>0.28526897836112219</v>
      </c>
      <c r="F20" s="57">
        <v>0.7351241293751648</v>
      </c>
      <c r="G20" s="52">
        <v>0.17226290429739002</v>
      </c>
    </row>
    <row r="21" spans="1:12" ht="13.5" thickBot="1" x14ac:dyDescent="0.25">
      <c r="A21" s="53" t="s">
        <v>301</v>
      </c>
      <c r="B21" s="54">
        <v>25122.285</v>
      </c>
      <c r="C21" s="54">
        <v>59278.25</v>
      </c>
      <c r="D21" s="55">
        <v>0.42380274383943523</v>
      </c>
      <c r="E21" s="56">
        <v>0.42376796686620277</v>
      </c>
      <c r="F21" s="58" t="s">
        <v>54</v>
      </c>
      <c r="G21" s="59" t="s">
        <v>54</v>
      </c>
    </row>
    <row r="22" spans="1:12" ht="13.5" thickBot="1" x14ac:dyDescent="0.25">
      <c r="A22" s="53" t="s">
        <v>302</v>
      </c>
      <c r="B22" s="54">
        <v>25398.550999999999</v>
      </c>
      <c r="C22" s="54">
        <v>58117.741999999998</v>
      </c>
      <c r="D22" s="55">
        <v>0.43701888831124924</v>
      </c>
      <c r="E22" s="56">
        <v>0.43698411133801679</v>
      </c>
      <c r="F22" s="60">
        <v>0.71841063111149284</v>
      </c>
      <c r="G22" s="60">
        <v>0.12003322222341531</v>
      </c>
    </row>
    <row r="23" spans="1:12" ht="13.5" thickBot="1" x14ac:dyDescent="0.25">
      <c r="A23" s="53" t="s">
        <v>303</v>
      </c>
      <c r="B23" s="54">
        <v>23147.673999999999</v>
      </c>
      <c r="C23" s="54">
        <v>58370.667999999998</v>
      </c>
      <c r="D23" s="55">
        <v>0.39656345889342914</v>
      </c>
      <c r="E23" s="56">
        <v>0.39652868192019669</v>
      </c>
    </row>
    <row r="24" spans="1:12" ht="13.5" thickBot="1" x14ac:dyDescent="0.25">
      <c r="A24" s="53" t="s">
        <v>304</v>
      </c>
      <c r="B24" s="54">
        <v>23628.853999999999</v>
      </c>
      <c r="C24" s="54">
        <v>58234.07</v>
      </c>
      <c r="D24" s="55">
        <v>0.40575652706396786</v>
      </c>
      <c r="E24" s="56">
        <v>0.40572175009073541</v>
      </c>
      <c r="F24" s="58" t="s">
        <v>55</v>
      </c>
      <c r="G24" s="46">
        <v>0.32</v>
      </c>
    </row>
    <row r="25" spans="1:12" x14ac:dyDescent="0.2">
      <c r="A25" s="53" t="s">
        <v>313</v>
      </c>
      <c r="B25" s="54">
        <v>3.6120000000000001</v>
      </c>
      <c r="C25" s="54">
        <v>54997.43</v>
      </c>
      <c r="D25" s="55">
        <v>6.5675796123564327E-5</v>
      </c>
      <c r="E25" s="56"/>
      <c r="K25" s="61"/>
    </row>
    <row r="26" spans="1:12" ht="13.5" thickBot="1" x14ac:dyDescent="0.25">
      <c r="A26" s="62" t="s">
        <v>314</v>
      </c>
      <c r="B26" s="63">
        <v>0.187</v>
      </c>
      <c r="C26" s="63">
        <v>48218.862999999998</v>
      </c>
      <c r="D26" s="64">
        <v>3.8781503412886364E-6</v>
      </c>
      <c r="E26" s="65">
        <v>3.477697323242648E-5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selection activeCell="P40" sqref="P40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305</v>
      </c>
      <c r="B4"/>
      <c r="C4"/>
      <c r="D4"/>
      <c r="F4" s="41">
        <v>0.43872685185185184</v>
      </c>
      <c r="G4" t="s">
        <v>295</v>
      </c>
      <c r="H4">
        <v>0</v>
      </c>
      <c r="I4">
        <v>0.88</v>
      </c>
      <c r="J4" t="s">
        <v>296</v>
      </c>
      <c r="K4" t="s">
        <v>60</v>
      </c>
      <c r="L4">
        <v>26183.361000000001</v>
      </c>
      <c r="M4">
        <v>1</v>
      </c>
      <c r="N4">
        <v>58547.546999999999</v>
      </c>
      <c r="O4">
        <v>0.44721533764685312</v>
      </c>
      <c r="P4">
        <v>0.67</v>
      </c>
    </row>
    <row r="5" spans="1:19" x14ac:dyDescent="0.2">
      <c r="A5" t="s">
        <v>306</v>
      </c>
      <c r="B5"/>
      <c r="C5"/>
      <c r="D5"/>
      <c r="F5" s="41">
        <v>0.44068287037037041</v>
      </c>
      <c r="G5" t="s">
        <v>295</v>
      </c>
      <c r="H5">
        <v>0</v>
      </c>
      <c r="I5">
        <v>0.88</v>
      </c>
      <c r="J5" t="s">
        <v>296</v>
      </c>
      <c r="K5" t="s">
        <v>60</v>
      </c>
      <c r="L5">
        <v>25702.877</v>
      </c>
      <c r="M5">
        <v>1</v>
      </c>
      <c r="N5">
        <v>58799.324000000001</v>
      </c>
      <c r="O5">
        <v>0.43712878399758476</v>
      </c>
      <c r="P5">
        <v>0.67</v>
      </c>
    </row>
    <row r="6" spans="1:19" x14ac:dyDescent="0.2">
      <c r="A6" t="s">
        <v>307</v>
      </c>
      <c r="B6"/>
      <c r="C6"/>
      <c r="D6"/>
      <c r="F6" s="41">
        <v>0.44265046296296301</v>
      </c>
      <c r="G6" t="s">
        <v>295</v>
      </c>
      <c r="H6">
        <v>0</v>
      </c>
      <c r="I6">
        <v>0.88</v>
      </c>
      <c r="J6" t="s">
        <v>296</v>
      </c>
      <c r="K6" t="s">
        <v>60</v>
      </c>
      <c r="L6">
        <v>24885.146000000001</v>
      </c>
      <c r="M6">
        <v>1</v>
      </c>
      <c r="N6">
        <v>58539.648000000001</v>
      </c>
      <c r="O6">
        <v>0.4250990029868304</v>
      </c>
      <c r="P6">
        <v>0.67</v>
      </c>
    </row>
    <row r="7" spans="1:19" x14ac:dyDescent="0.2">
      <c r="A7" t="s">
        <v>308</v>
      </c>
      <c r="B7"/>
      <c r="C7"/>
      <c r="D7"/>
      <c r="F7" s="41">
        <v>0.4446180555555555</v>
      </c>
      <c r="G7" t="s">
        <v>295</v>
      </c>
      <c r="H7">
        <v>0</v>
      </c>
      <c r="I7">
        <v>0.88</v>
      </c>
      <c r="J7" t="s">
        <v>296</v>
      </c>
      <c r="K7" t="s">
        <v>60</v>
      </c>
      <c r="L7">
        <v>24978.546999999999</v>
      </c>
      <c r="M7">
        <v>1</v>
      </c>
      <c r="N7">
        <v>58476.976999999999</v>
      </c>
      <c r="O7">
        <v>0.42715181737250196</v>
      </c>
      <c r="P7">
        <v>0.67</v>
      </c>
    </row>
    <row r="8" spans="1:19" x14ac:dyDescent="0.2">
      <c r="A8" t="s">
        <v>309</v>
      </c>
      <c r="B8"/>
      <c r="C8"/>
      <c r="D8"/>
      <c r="F8" s="41">
        <v>0.42890046296296297</v>
      </c>
      <c r="G8" t="s">
        <v>295</v>
      </c>
      <c r="H8">
        <v>0</v>
      </c>
      <c r="I8">
        <v>0.88</v>
      </c>
      <c r="J8" t="s">
        <v>296</v>
      </c>
      <c r="K8" t="s">
        <v>60</v>
      </c>
      <c r="L8">
        <v>33192.722999999998</v>
      </c>
      <c r="M8">
        <v>1</v>
      </c>
      <c r="N8">
        <v>57223.66</v>
      </c>
      <c r="O8">
        <v>0.5800524293622602</v>
      </c>
      <c r="P8">
        <v>0.67</v>
      </c>
    </row>
    <row r="9" spans="1:19" x14ac:dyDescent="0.2">
      <c r="A9" t="s">
        <v>310</v>
      </c>
      <c r="B9"/>
      <c r="C9"/>
      <c r="D9"/>
      <c r="F9" s="41">
        <v>0.43086805555555552</v>
      </c>
      <c r="G9" t="s">
        <v>295</v>
      </c>
      <c r="H9">
        <v>0</v>
      </c>
      <c r="I9">
        <v>0.88</v>
      </c>
      <c r="J9" t="s">
        <v>296</v>
      </c>
      <c r="K9" t="s">
        <v>60</v>
      </c>
      <c r="L9">
        <v>29987.195</v>
      </c>
      <c r="M9">
        <v>1</v>
      </c>
      <c r="N9">
        <v>57280.120999999999</v>
      </c>
      <c r="O9">
        <v>0.52351835988614615</v>
      </c>
      <c r="P9">
        <v>0.67</v>
      </c>
    </row>
    <row r="10" spans="1:19" x14ac:dyDescent="0.2">
      <c r="A10" t="s">
        <v>311</v>
      </c>
      <c r="B10"/>
      <c r="C10"/>
      <c r="D10"/>
      <c r="F10" s="41">
        <v>0.43282407407407408</v>
      </c>
      <c r="G10" t="s">
        <v>295</v>
      </c>
      <c r="H10">
        <v>0</v>
      </c>
      <c r="I10">
        <v>0.88</v>
      </c>
      <c r="J10" t="s">
        <v>296</v>
      </c>
      <c r="K10" t="s">
        <v>60</v>
      </c>
      <c r="L10">
        <v>34210.32</v>
      </c>
      <c r="M10">
        <v>1</v>
      </c>
      <c r="N10">
        <v>56128.758000000002</v>
      </c>
      <c r="O10">
        <v>0.60949718502590056</v>
      </c>
      <c r="P10">
        <v>0.67</v>
      </c>
    </row>
    <row r="11" spans="1:19" x14ac:dyDescent="0.2">
      <c r="A11" t="s">
        <v>312</v>
      </c>
      <c r="B11"/>
      <c r="C11"/>
      <c r="D11"/>
      <c r="F11" s="41">
        <v>0.43479166666666669</v>
      </c>
      <c r="G11" t="s">
        <v>295</v>
      </c>
      <c r="H11">
        <v>0</v>
      </c>
      <c r="I11">
        <v>0.88</v>
      </c>
      <c r="J11" t="s">
        <v>296</v>
      </c>
      <c r="K11" t="s">
        <v>60</v>
      </c>
      <c r="L11" s="87">
        <v>32349.25</v>
      </c>
      <c r="M11">
        <v>1</v>
      </c>
      <c r="N11">
        <v>57021.222999999998</v>
      </c>
      <c r="O11">
        <v>0.5673194698051286</v>
      </c>
      <c r="P11">
        <v>0.67</v>
      </c>
    </row>
    <row r="12" spans="1:19" x14ac:dyDescent="0.2">
      <c r="A12" t="s">
        <v>315</v>
      </c>
      <c r="B12"/>
      <c r="C12"/>
      <c r="D12"/>
      <c r="F12" s="67">
        <v>0.49177083333333332</v>
      </c>
      <c r="G12" t="s">
        <v>295</v>
      </c>
      <c r="H12">
        <v>0</v>
      </c>
      <c r="I12">
        <v>0.88</v>
      </c>
      <c r="J12" t="s">
        <v>296</v>
      </c>
      <c r="K12" t="s">
        <v>60</v>
      </c>
      <c r="L12">
        <v>3.6120000000000001</v>
      </c>
      <c r="M12">
        <v>1</v>
      </c>
      <c r="N12">
        <v>54997.43</v>
      </c>
      <c r="O12">
        <v>6.5675796123564327E-5</v>
      </c>
      <c r="P12">
        <v>0.69</v>
      </c>
    </row>
    <row r="13" spans="1:19" x14ac:dyDescent="0.2">
      <c r="A13" t="s">
        <v>316</v>
      </c>
      <c r="B13"/>
      <c r="C13"/>
      <c r="D13"/>
      <c r="F13" s="67">
        <v>0.49386574074074074</v>
      </c>
      <c r="G13" t="s">
        <v>295</v>
      </c>
      <c r="H13">
        <v>0</v>
      </c>
      <c r="I13">
        <v>0.88</v>
      </c>
      <c r="J13" t="s">
        <v>296</v>
      </c>
      <c r="K13" t="s">
        <v>62</v>
      </c>
      <c r="L13">
        <v>0.187</v>
      </c>
      <c r="M13">
        <v>1</v>
      </c>
      <c r="N13">
        <v>48218.862999999998</v>
      </c>
      <c r="O13">
        <v>3.8781503412886364E-6</v>
      </c>
      <c r="P13">
        <v>0.69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305</v>
      </c>
      <c r="B17" s="48">
        <v>26183.361000000001</v>
      </c>
      <c r="C17" s="48">
        <v>58547.546999999999</v>
      </c>
      <c r="D17" s="49">
        <v>0.44721533764685312</v>
      </c>
      <c r="E17" s="88">
        <v>0.44718056067362066</v>
      </c>
      <c r="F17" s="51">
        <v>0.74844956311181787</v>
      </c>
      <c r="G17" s="52">
        <v>0.21390488472443087</v>
      </c>
    </row>
    <row r="18" spans="1:12" ht="13.5" thickBot="1" x14ac:dyDescent="0.25">
      <c r="A18" s="53" t="s">
        <v>306</v>
      </c>
      <c r="B18" s="54">
        <v>25702.877</v>
      </c>
      <c r="C18" s="54">
        <v>58799.324000000001</v>
      </c>
      <c r="D18" s="55">
        <v>0.43712878399758476</v>
      </c>
      <c r="E18" s="56">
        <v>0.4370940070243523</v>
      </c>
      <c r="F18" s="57">
        <v>0.829279031277527</v>
      </c>
      <c r="G18" s="52">
        <v>0.46649697274227186</v>
      </c>
    </row>
    <row r="19" spans="1:12" ht="13.5" thickBot="1" x14ac:dyDescent="0.25">
      <c r="A19" s="53" t="s">
        <v>307</v>
      </c>
      <c r="B19" s="54">
        <v>24885.146000000001</v>
      </c>
      <c r="C19" s="54">
        <v>58539.648000000001</v>
      </c>
      <c r="D19" s="55">
        <v>0.4250990029868304</v>
      </c>
      <c r="E19" s="56">
        <v>0.42506422601359795</v>
      </c>
      <c r="F19" s="57">
        <v>0.71228996701334713</v>
      </c>
      <c r="G19" s="52">
        <v>0.10090614691670978</v>
      </c>
    </row>
    <row r="20" spans="1:12" ht="13.5" thickBot="1" x14ac:dyDescent="0.25">
      <c r="A20" s="53" t="s">
        <v>308</v>
      </c>
      <c r="B20" s="54">
        <v>24978.546999999999</v>
      </c>
      <c r="C20" s="54">
        <v>58476.976999999999</v>
      </c>
      <c r="D20" s="55">
        <v>0.42715181737250196</v>
      </c>
      <c r="E20" s="56">
        <v>0.42711704039926951</v>
      </c>
      <c r="F20" s="57">
        <v>0.76524884949848515</v>
      </c>
      <c r="G20" s="52">
        <v>0.26640265468276614</v>
      </c>
    </row>
    <row r="21" spans="1:12" ht="13.5" thickBot="1" x14ac:dyDescent="0.25">
      <c r="A21" s="53" t="s">
        <v>309</v>
      </c>
      <c r="B21" s="54">
        <v>33192.722999999998</v>
      </c>
      <c r="C21" s="54">
        <v>57223.66</v>
      </c>
      <c r="D21" s="55">
        <v>0.5800524293622602</v>
      </c>
      <c r="E21" s="56">
        <v>0.5800176523890278</v>
      </c>
      <c r="F21" s="58" t="s">
        <v>54</v>
      </c>
      <c r="G21" s="59" t="s">
        <v>54</v>
      </c>
    </row>
    <row r="22" spans="1:12" ht="13.5" thickBot="1" x14ac:dyDescent="0.25">
      <c r="A22" s="53" t="s">
        <v>310</v>
      </c>
      <c r="B22" s="54">
        <v>29987.195</v>
      </c>
      <c r="C22" s="54">
        <v>57280.120999999999</v>
      </c>
      <c r="D22" s="55">
        <v>0.52351835988614615</v>
      </c>
      <c r="E22" s="56">
        <v>0.52348358291291375</v>
      </c>
      <c r="F22" s="60">
        <v>0.76381685272529432</v>
      </c>
      <c r="G22" s="60">
        <v>0.26192766476654467</v>
      </c>
    </row>
    <row r="23" spans="1:12" ht="13.5" thickBot="1" x14ac:dyDescent="0.25">
      <c r="A23" s="53" t="s">
        <v>311</v>
      </c>
      <c r="B23" s="54">
        <v>34210.32</v>
      </c>
      <c r="C23" s="54">
        <v>56128.758000000002</v>
      </c>
      <c r="D23" s="55">
        <v>0.60949718502590056</v>
      </c>
      <c r="E23" s="56">
        <v>0.60946240805266816</v>
      </c>
    </row>
    <row r="24" spans="1:12" ht="13.5" thickBot="1" x14ac:dyDescent="0.25">
      <c r="A24" s="53" t="s">
        <v>312</v>
      </c>
      <c r="B24" s="54">
        <v>32349.25</v>
      </c>
      <c r="C24" s="54">
        <v>57021.222999999998</v>
      </c>
      <c r="D24" s="55">
        <v>0.5673194698051286</v>
      </c>
      <c r="E24" s="56">
        <v>0.5672846928318962</v>
      </c>
      <c r="F24" s="58" t="s">
        <v>55</v>
      </c>
      <c r="G24" s="46">
        <v>0.32</v>
      </c>
    </row>
    <row r="25" spans="1:12" x14ac:dyDescent="0.2">
      <c r="A25" s="53" t="s">
        <v>315</v>
      </c>
      <c r="B25" s="54">
        <v>3.6120000000000001</v>
      </c>
      <c r="C25" s="54">
        <v>54997.43</v>
      </c>
      <c r="D25" s="55">
        <v>6.5675796123564327E-5</v>
      </c>
      <c r="E25" s="56"/>
      <c r="K25" s="61"/>
    </row>
    <row r="26" spans="1:12" ht="13.5" thickBot="1" x14ac:dyDescent="0.25">
      <c r="A26" s="62" t="s">
        <v>316</v>
      </c>
      <c r="B26" s="63">
        <v>0.187</v>
      </c>
      <c r="C26" s="63">
        <v>48218.862999999998</v>
      </c>
      <c r="D26" s="64">
        <v>3.8781503412886364E-6</v>
      </c>
      <c r="E26" s="65">
        <v>3.477697323242648E-5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zoomScale="90" zoomScaleNormal="90" workbookViewId="0">
      <selection sqref="A1:XFD1048576"/>
    </sheetView>
  </sheetViews>
  <sheetFormatPr defaultColWidth="9.140625" defaultRowHeight="12.75" x14ac:dyDescent="0.2"/>
  <cols>
    <col min="1" max="1" width="56.85546875" bestFit="1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6.85546875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72</v>
      </c>
      <c r="B4"/>
      <c r="C4"/>
      <c r="D4"/>
      <c r="F4" s="41">
        <v>0.73842592592592593</v>
      </c>
      <c r="G4" t="s">
        <v>15</v>
      </c>
      <c r="H4">
        <v>0</v>
      </c>
      <c r="I4">
        <v>0.88</v>
      </c>
      <c r="J4" t="s">
        <v>71</v>
      </c>
      <c r="K4" t="s">
        <v>60</v>
      </c>
      <c r="L4">
        <v>116849.367</v>
      </c>
      <c r="M4">
        <v>1</v>
      </c>
      <c r="N4">
        <v>71318.383000000002</v>
      </c>
      <c r="O4">
        <v>1.6384186248305712</v>
      </c>
      <c r="P4">
        <v>0.75</v>
      </c>
    </row>
    <row r="5" spans="1:19" x14ac:dyDescent="0.2">
      <c r="A5" t="s">
        <v>73</v>
      </c>
      <c r="B5"/>
      <c r="C5"/>
      <c r="D5"/>
      <c r="F5" s="41">
        <v>0.7403819444444445</v>
      </c>
      <c r="G5" t="s">
        <v>15</v>
      </c>
      <c r="H5">
        <v>0</v>
      </c>
      <c r="I5">
        <v>0.88</v>
      </c>
      <c r="J5" t="s">
        <v>71</v>
      </c>
      <c r="K5" t="s">
        <v>60</v>
      </c>
      <c r="L5">
        <v>172652.71900000001</v>
      </c>
      <c r="M5">
        <v>1</v>
      </c>
      <c r="N5">
        <v>75197.202999999994</v>
      </c>
      <c r="O5">
        <v>2.2959992142260934</v>
      </c>
      <c r="P5">
        <v>0.75</v>
      </c>
    </row>
    <row r="6" spans="1:19" x14ac:dyDescent="0.2">
      <c r="A6" t="s">
        <v>74</v>
      </c>
      <c r="B6"/>
      <c r="C6"/>
      <c r="D6"/>
      <c r="F6" s="41">
        <v>0.74225694444444434</v>
      </c>
      <c r="G6" t="s">
        <v>15</v>
      </c>
      <c r="H6">
        <v>0</v>
      </c>
      <c r="I6">
        <v>0.88</v>
      </c>
      <c r="J6" t="s">
        <v>71</v>
      </c>
      <c r="K6" t="s">
        <v>60</v>
      </c>
      <c r="L6">
        <v>132456.79699999999</v>
      </c>
      <c r="M6">
        <v>1</v>
      </c>
      <c r="N6">
        <v>73032.695000000007</v>
      </c>
      <c r="O6">
        <v>1.8136643731961415</v>
      </c>
      <c r="P6">
        <v>0.75</v>
      </c>
    </row>
    <row r="7" spans="1:19" x14ac:dyDescent="0.2">
      <c r="A7" t="s">
        <v>75</v>
      </c>
      <c r="B7"/>
      <c r="C7"/>
      <c r="D7"/>
      <c r="F7" s="41">
        <v>0.74422453703703706</v>
      </c>
      <c r="G7" t="s">
        <v>15</v>
      </c>
      <c r="H7">
        <v>0</v>
      </c>
      <c r="I7">
        <v>0.87</v>
      </c>
      <c r="J7" t="s">
        <v>71</v>
      </c>
      <c r="K7" t="s">
        <v>60</v>
      </c>
      <c r="L7">
        <v>149210.32800000001</v>
      </c>
      <c r="M7">
        <v>1</v>
      </c>
      <c r="N7">
        <v>69056.266000000003</v>
      </c>
      <c r="O7">
        <v>2.1607065751281715</v>
      </c>
      <c r="P7">
        <v>0.75</v>
      </c>
    </row>
    <row r="8" spans="1:19" x14ac:dyDescent="0.2">
      <c r="A8" t="s">
        <v>76</v>
      </c>
      <c r="B8"/>
      <c r="C8"/>
      <c r="D8"/>
      <c r="F8" s="41">
        <v>0.7286921296296297</v>
      </c>
      <c r="G8" t="s">
        <v>15</v>
      </c>
      <c r="H8">
        <v>0</v>
      </c>
      <c r="I8">
        <v>0.88</v>
      </c>
      <c r="J8" t="s">
        <v>71</v>
      </c>
      <c r="K8" t="s">
        <v>60</v>
      </c>
      <c r="L8">
        <v>68129.710999999996</v>
      </c>
      <c r="M8">
        <v>1</v>
      </c>
      <c r="N8">
        <v>74376.593999999997</v>
      </c>
      <c r="O8">
        <v>0.91601009586429838</v>
      </c>
      <c r="P8">
        <v>0.75</v>
      </c>
    </row>
    <row r="9" spans="1:19" x14ac:dyDescent="0.2">
      <c r="A9" t="s">
        <v>77</v>
      </c>
      <c r="B9"/>
      <c r="C9"/>
      <c r="D9"/>
      <c r="F9" s="41">
        <v>0.73068287037037039</v>
      </c>
      <c r="G9" t="s">
        <v>15</v>
      </c>
      <c r="H9">
        <v>0</v>
      </c>
      <c r="I9">
        <v>0.87</v>
      </c>
      <c r="J9" t="s">
        <v>71</v>
      </c>
      <c r="K9" t="s">
        <v>60</v>
      </c>
      <c r="L9">
        <v>75580.008000000002</v>
      </c>
      <c r="M9">
        <v>1</v>
      </c>
      <c r="N9">
        <v>72038.945000000007</v>
      </c>
      <c r="O9">
        <v>1.0491548425646711</v>
      </c>
      <c r="P9">
        <v>0.75</v>
      </c>
    </row>
    <row r="10" spans="1:19" x14ac:dyDescent="0.2">
      <c r="A10" t="s">
        <v>78</v>
      </c>
      <c r="B10"/>
      <c r="C10"/>
      <c r="D10"/>
      <c r="F10" s="41">
        <v>0.73262731481481491</v>
      </c>
      <c r="G10" t="s">
        <v>15</v>
      </c>
      <c r="H10">
        <v>0</v>
      </c>
      <c r="I10">
        <v>0.88</v>
      </c>
      <c r="J10" t="s">
        <v>71</v>
      </c>
      <c r="K10" t="s">
        <v>60</v>
      </c>
      <c r="L10">
        <v>59374.891000000003</v>
      </c>
      <c r="M10">
        <v>1</v>
      </c>
      <c r="N10">
        <v>73474.101999999999</v>
      </c>
      <c r="O10">
        <v>0.80810638556698533</v>
      </c>
      <c r="P10">
        <v>0.75</v>
      </c>
    </row>
    <row r="11" spans="1:19" x14ac:dyDescent="0.2">
      <c r="A11" t="s">
        <v>79</v>
      </c>
      <c r="B11"/>
      <c r="C11"/>
      <c r="D11"/>
      <c r="F11" s="41">
        <v>0.73449074074074072</v>
      </c>
      <c r="G11" t="s">
        <v>15</v>
      </c>
      <c r="H11">
        <v>0</v>
      </c>
      <c r="I11">
        <v>0.88</v>
      </c>
      <c r="J11" t="s">
        <v>71</v>
      </c>
      <c r="K11" t="s">
        <v>60</v>
      </c>
      <c r="L11">
        <v>56746.370999999999</v>
      </c>
      <c r="M11">
        <v>1</v>
      </c>
      <c r="N11">
        <v>69040.937999999995</v>
      </c>
      <c r="O11">
        <v>0.82192352311319994</v>
      </c>
      <c r="P11">
        <v>0.75</v>
      </c>
    </row>
    <row r="12" spans="1:19" x14ac:dyDescent="0.2">
      <c r="A12" t="s">
        <v>58</v>
      </c>
      <c r="B12"/>
      <c r="C12"/>
      <c r="D12"/>
      <c r="F12" s="41">
        <v>0.69557870370370367</v>
      </c>
      <c r="G12" t="s">
        <v>15</v>
      </c>
      <c r="H12">
        <v>0</v>
      </c>
      <c r="I12">
        <v>0.87</v>
      </c>
      <c r="J12" t="s">
        <v>71</v>
      </c>
      <c r="K12" t="s">
        <v>60</v>
      </c>
      <c r="L12">
        <v>1.641</v>
      </c>
      <c r="M12">
        <v>1</v>
      </c>
      <c r="N12">
        <v>92132</v>
      </c>
      <c r="O12">
        <v>1.7811401033300046E-5</v>
      </c>
      <c r="P12">
        <v>0.75</v>
      </c>
    </row>
    <row r="13" spans="1:19" x14ac:dyDescent="0.2">
      <c r="A13" t="s">
        <v>61</v>
      </c>
      <c r="B13"/>
      <c r="C13"/>
      <c r="D13"/>
      <c r="F13" s="41">
        <v>0.6975231481481482</v>
      </c>
      <c r="G13" t="s">
        <v>15</v>
      </c>
      <c r="H13">
        <v>0</v>
      </c>
      <c r="I13">
        <v>0.88</v>
      </c>
      <c r="J13" t="s">
        <v>71</v>
      </c>
      <c r="K13" t="s">
        <v>60</v>
      </c>
      <c r="L13">
        <v>3.6999999999999998E-2</v>
      </c>
      <c r="M13">
        <v>1</v>
      </c>
      <c r="N13">
        <v>92342.960999999996</v>
      </c>
      <c r="O13">
        <v>4.0068024242800706E-7</v>
      </c>
      <c r="P13">
        <v>0.75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68" t="s">
        <v>53</v>
      </c>
    </row>
    <row r="17" spans="1:8" ht="13.5" thickBot="1" x14ac:dyDescent="0.25">
      <c r="A17" s="47" t="s">
        <v>72</v>
      </c>
      <c r="B17" s="54">
        <v>116849.367</v>
      </c>
      <c r="C17" s="54">
        <v>71318.383000000002</v>
      </c>
      <c r="D17" s="55">
        <v>1.6384186248305712</v>
      </c>
      <c r="E17" s="56">
        <v>1.6384095187899332</v>
      </c>
      <c r="F17" s="51">
        <v>2.2817816844046561</v>
      </c>
      <c r="G17" s="52">
        <v>5.0055677637645504</v>
      </c>
    </row>
    <row r="18" spans="1:8" ht="13.5" thickBot="1" x14ac:dyDescent="0.25">
      <c r="A18" s="53" t="s">
        <v>73</v>
      </c>
      <c r="B18" s="54">
        <v>172652.71900000001</v>
      </c>
      <c r="C18" s="54">
        <v>75197.202999999994</v>
      </c>
      <c r="D18" s="55">
        <v>2.2959992142260934</v>
      </c>
      <c r="E18" s="56">
        <v>2.2959901081854555</v>
      </c>
      <c r="F18" s="57">
        <v>1.9922058573111168</v>
      </c>
      <c r="G18" s="52">
        <v>4.1006433040972396</v>
      </c>
    </row>
    <row r="19" spans="1:8" ht="13.5" thickBot="1" x14ac:dyDescent="0.25">
      <c r="A19" s="53" t="s">
        <v>74</v>
      </c>
      <c r="B19" s="54">
        <v>132456.79699999999</v>
      </c>
      <c r="C19" s="54">
        <v>73032.695000000007</v>
      </c>
      <c r="D19" s="55">
        <v>1.8136643731961415</v>
      </c>
      <c r="E19" s="56">
        <v>1.8136552671555035</v>
      </c>
      <c r="F19" s="57">
        <v>2.5864637023666872</v>
      </c>
      <c r="G19" s="52">
        <v>5.9576990698958978</v>
      </c>
    </row>
    <row r="20" spans="1:8" ht="13.5" thickBot="1" x14ac:dyDescent="0.25">
      <c r="A20" s="53" t="s">
        <v>75</v>
      </c>
      <c r="B20" s="54">
        <v>149210.32800000001</v>
      </c>
      <c r="C20" s="54">
        <v>69056.266000000003</v>
      </c>
      <c r="D20" s="55">
        <v>2.1607065751281715</v>
      </c>
      <c r="E20" s="56">
        <v>2.1606974690875336</v>
      </c>
      <c r="F20" s="57">
        <v>2.5429828678764257</v>
      </c>
      <c r="G20" s="52">
        <v>5.8218214621138307</v>
      </c>
      <c r="H20" s="22"/>
    </row>
    <row r="21" spans="1:8" ht="13.5" thickBot="1" x14ac:dyDescent="0.25">
      <c r="A21" s="53" t="s">
        <v>76</v>
      </c>
      <c r="B21" s="54">
        <v>68129.710999999996</v>
      </c>
      <c r="C21" s="54">
        <v>74376.593999999997</v>
      </c>
      <c r="D21" s="55">
        <v>0.91601009586429838</v>
      </c>
      <c r="E21" s="56">
        <v>0.91600098982366052</v>
      </c>
      <c r="F21" s="58" t="s">
        <v>54</v>
      </c>
      <c r="G21" s="59" t="s">
        <v>54</v>
      </c>
    </row>
    <row r="22" spans="1:8" ht="13.5" thickBot="1" x14ac:dyDescent="0.25">
      <c r="A22" s="53" t="s">
        <v>77</v>
      </c>
      <c r="B22" s="54">
        <v>75580.008000000002</v>
      </c>
      <c r="C22" s="54">
        <v>72038.945000000007</v>
      </c>
      <c r="D22" s="55">
        <v>1.0491548425646711</v>
      </c>
      <c r="E22" s="56">
        <v>1.0491457365240331</v>
      </c>
      <c r="F22" s="60">
        <v>2.3508585279897214</v>
      </c>
      <c r="G22" s="60">
        <v>5.2214328999678798</v>
      </c>
    </row>
    <row r="23" spans="1:8" ht="13.5" thickBot="1" x14ac:dyDescent="0.25">
      <c r="A23" s="53" t="s">
        <v>78</v>
      </c>
      <c r="B23" s="54">
        <v>59374.891000000003</v>
      </c>
      <c r="C23" s="54">
        <v>73474.101999999999</v>
      </c>
      <c r="D23" s="55">
        <v>0.80810638556698533</v>
      </c>
      <c r="E23" s="56">
        <v>0.80809727952634747</v>
      </c>
    </row>
    <row r="24" spans="1:8" ht="13.5" thickBot="1" x14ac:dyDescent="0.25">
      <c r="A24" s="53" t="s">
        <v>79</v>
      </c>
      <c r="B24" s="54">
        <v>56746.370999999999</v>
      </c>
      <c r="C24" s="54">
        <v>69040.937999999995</v>
      </c>
      <c r="D24" s="55">
        <v>0.82192352311319994</v>
      </c>
      <c r="E24" s="56">
        <v>0.82191441707256208</v>
      </c>
      <c r="F24" s="58" t="s">
        <v>55</v>
      </c>
      <c r="G24" s="46">
        <v>0.32</v>
      </c>
    </row>
    <row r="25" spans="1:8" x14ac:dyDescent="0.2">
      <c r="A25" s="53" t="s">
        <v>58</v>
      </c>
      <c r="B25" s="69">
        <v>1.641</v>
      </c>
      <c r="C25" s="54">
        <v>92132</v>
      </c>
      <c r="D25" s="55">
        <v>1.7811401033300046E-5</v>
      </c>
      <c r="E25" s="56"/>
    </row>
    <row r="26" spans="1:8" ht="13.5" thickBot="1" x14ac:dyDescent="0.25">
      <c r="A26" s="62" t="s">
        <v>61</v>
      </c>
      <c r="B26" s="70">
        <v>3.6999999999999998E-2</v>
      </c>
      <c r="C26" s="63">
        <v>92342.960999999996</v>
      </c>
      <c r="D26" s="64">
        <v>4.0068024242800706E-7</v>
      </c>
      <c r="E26" s="65">
        <v>9.1060406378640275E-6</v>
      </c>
    </row>
    <row r="59" spans="6:6" customFormat="1" x14ac:dyDescent="0.2">
      <c r="F59" s="67"/>
    </row>
    <row r="60" spans="6:6" customFormat="1" x14ac:dyDescent="0.2">
      <c r="F60" s="67"/>
    </row>
    <row r="61" spans="6:6" customFormat="1" x14ac:dyDescent="0.2">
      <c r="F61" s="67"/>
    </row>
    <row r="62" spans="6:6" customFormat="1" x14ac:dyDescent="0.2">
      <c r="F62" s="67"/>
    </row>
    <row r="63" spans="6:6" customFormat="1" x14ac:dyDescent="0.2">
      <c r="F63" s="67"/>
    </row>
    <row r="64" spans="6:6" customFormat="1" x14ac:dyDescent="0.2">
      <c r="F64" s="67"/>
    </row>
    <row r="65" spans="6:6" customFormat="1" x14ac:dyDescent="0.2">
      <c r="F65" s="67"/>
    </row>
    <row r="66" spans="6:6" customFormat="1" x14ac:dyDescent="0.2">
      <c r="F66" s="6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40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140625" style="33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86</v>
      </c>
      <c r="B4"/>
      <c r="C4"/>
      <c r="D4"/>
      <c r="F4" s="41">
        <v>0.75976851851851857</v>
      </c>
      <c r="G4" t="s">
        <v>80</v>
      </c>
      <c r="H4">
        <v>0</v>
      </c>
      <c r="I4">
        <v>0.87</v>
      </c>
      <c r="J4" t="s">
        <v>81</v>
      </c>
      <c r="K4" t="s">
        <v>60</v>
      </c>
      <c r="L4">
        <v>231337.20300000001</v>
      </c>
      <c r="M4">
        <v>1</v>
      </c>
      <c r="N4">
        <v>63008.832000000002</v>
      </c>
      <c r="O4">
        <v>3.6715043852899862</v>
      </c>
      <c r="P4">
        <v>1.24</v>
      </c>
    </row>
    <row r="5" spans="1:19" x14ac:dyDescent="0.2">
      <c r="A5" t="s">
        <v>87</v>
      </c>
      <c r="B5"/>
      <c r="C5"/>
      <c r="D5"/>
      <c r="F5" s="41">
        <v>0.76172453703703702</v>
      </c>
      <c r="G5" t="s">
        <v>80</v>
      </c>
      <c r="H5">
        <v>0</v>
      </c>
      <c r="I5">
        <v>0.88</v>
      </c>
      <c r="J5" t="s">
        <v>81</v>
      </c>
      <c r="K5" t="s">
        <v>60</v>
      </c>
      <c r="L5">
        <v>376384.65600000002</v>
      </c>
      <c r="M5">
        <v>1</v>
      </c>
      <c r="N5">
        <v>67915.335999999996</v>
      </c>
      <c r="O5">
        <v>5.5419685474279339</v>
      </c>
      <c r="P5">
        <v>1.24</v>
      </c>
    </row>
    <row r="6" spans="1:19" x14ac:dyDescent="0.2">
      <c r="A6" t="s">
        <v>88</v>
      </c>
      <c r="B6"/>
      <c r="C6"/>
      <c r="D6"/>
      <c r="F6" s="41">
        <v>0.76369212962962962</v>
      </c>
      <c r="G6" t="s">
        <v>80</v>
      </c>
      <c r="H6">
        <v>0</v>
      </c>
      <c r="I6">
        <v>0.88</v>
      </c>
      <c r="J6" t="s">
        <v>81</v>
      </c>
      <c r="K6" t="s">
        <v>60</v>
      </c>
      <c r="L6">
        <v>374364.18800000002</v>
      </c>
      <c r="M6">
        <v>1</v>
      </c>
      <c r="N6">
        <v>66393.523000000001</v>
      </c>
      <c r="O6">
        <v>5.6385648943497095</v>
      </c>
      <c r="P6">
        <v>1.24</v>
      </c>
    </row>
    <row r="7" spans="1:19" x14ac:dyDescent="0.2">
      <c r="A7" t="s">
        <v>323</v>
      </c>
      <c r="B7"/>
      <c r="C7"/>
      <c r="D7"/>
      <c r="F7" s="41">
        <v>0.76369212962962962</v>
      </c>
      <c r="G7" t="s">
        <v>80</v>
      </c>
      <c r="H7">
        <v>0</v>
      </c>
      <c r="I7">
        <v>0.88</v>
      </c>
      <c r="J7" t="s">
        <v>81</v>
      </c>
      <c r="K7" t="s">
        <v>60</v>
      </c>
      <c r="L7">
        <v>330294.31300000002</v>
      </c>
      <c r="M7">
        <v>1</v>
      </c>
      <c r="N7">
        <v>65695.070000000007</v>
      </c>
      <c r="O7">
        <v>5.0276879680621391</v>
      </c>
      <c r="P7">
        <v>1.24</v>
      </c>
    </row>
    <row r="8" spans="1:19" x14ac:dyDescent="0.2">
      <c r="A8" t="s">
        <v>82</v>
      </c>
      <c r="B8"/>
      <c r="C8"/>
      <c r="D8"/>
      <c r="F8" s="41">
        <v>0.75013888888888891</v>
      </c>
      <c r="G8" t="s">
        <v>80</v>
      </c>
      <c r="H8">
        <v>0</v>
      </c>
      <c r="I8">
        <v>0.88</v>
      </c>
      <c r="J8" t="s">
        <v>81</v>
      </c>
      <c r="K8" t="s">
        <v>60</v>
      </c>
      <c r="L8">
        <v>347507.75</v>
      </c>
      <c r="M8">
        <v>1</v>
      </c>
      <c r="N8">
        <v>70202.25</v>
      </c>
      <c r="O8">
        <v>4.9500941921377164</v>
      </c>
      <c r="P8">
        <v>1.25</v>
      </c>
    </row>
    <row r="9" spans="1:19" x14ac:dyDescent="0.2">
      <c r="A9" t="s">
        <v>83</v>
      </c>
      <c r="B9"/>
      <c r="C9"/>
      <c r="D9"/>
      <c r="F9" s="41">
        <v>0.75208333333333333</v>
      </c>
      <c r="G9" t="s">
        <v>80</v>
      </c>
      <c r="H9">
        <v>0</v>
      </c>
      <c r="I9">
        <v>0.88</v>
      </c>
      <c r="J9" t="s">
        <v>81</v>
      </c>
      <c r="K9" t="s">
        <v>60</v>
      </c>
      <c r="L9">
        <v>304484.43800000002</v>
      </c>
      <c r="M9">
        <v>1</v>
      </c>
      <c r="N9">
        <v>71792.422000000006</v>
      </c>
      <c r="O9">
        <v>4.2411779616517187</v>
      </c>
      <c r="P9">
        <v>1.24</v>
      </c>
    </row>
    <row r="10" spans="1:19" x14ac:dyDescent="0.2">
      <c r="A10" t="s">
        <v>84</v>
      </c>
      <c r="B10"/>
      <c r="C10"/>
      <c r="D10"/>
      <c r="F10" s="41">
        <v>0.75394675925925936</v>
      </c>
      <c r="G10" t="s">
        <v>80</v>
      </c>
      <c r="H10">
        <v>0</v>
      </c>
      <c r="I10">
        <v>0.88</v>
      </c>
      <c r="J10" t="s">
        <v>81</v>
      </c>
      <c r="K10" t="s">
        <v>60</v>
      </c>
      <c r="L10">
        <v>324532.56300000002</v>
      </c>
      <c r="M10">
        <v>1</v>
      </c>
      <c r="N10">
        <v>64975.726999999999</v>
      </c>
      <c r="O10">
        <v>4.9946738264275217</v>
      </c>
      <c r="P10">
        <v>1.24</v>
      </c>
    </row>
    <row r="11" spans="1:19" x14ac:dyDescent="0.2">
      <c r="A11" t="s">
        <v>85</v>
      </c>
      <c r="B11"/>
      <c r="C11"/>
      <c r="D11"/>
      <c r="F11" s="41">
        <v>0.75582175925925921</v>
      </c>
      <c r="G11" t="s">
        <v>80</v>
      </c>
      <c r="H11">
        <v>0</v>
      </c>
      <c r="I11">
        <v>0.88</v>
      </c>
      <c r="J11" t="s">
        <v>81</v>
      </c>
      <c r="K11" t="s">
        <v>60</v>
      </c>
      <c r="L11" s="87">
        <v>300084.375</v>
      </c>
      <c r="M11">
        <v>1</v>
      </c>
      <c r="N11">
        <v>64266.125</v>
      </c>
      <c r="O11">
        <v>4.6694020372319009</v>
      </c>
      <c r="P11">
        <v>1.24</v>
      </c>
    </row>
    <row r="12" spans="1:19" x14ac:dyDescent="0.2">
      <c r="A12" t="s">
        <v>58</v>
      </c>
      <c r="B12"/>
      <c r="C12"/>
      <c r="D12"/>
      <c r="F12" s="41">
        <v>0.69557870370370367</v>
      </c>
      <c r="G12" t="s">
        <v>80</v>
      </c>
      <c r="H12">
        <v>0</v>
      </c>
      <c r="I12">
        <v>0.87</v>
      </c>
      <c r="J12" t="s">
        <v>81</v>
      </c>
      <c r="K12" t="s">
        <v>60</v>
      </c>
      <c r="L12">
        <v>637.77300000000002</v>
      </c>
      <c r="M12">
        <v>1</v>
      </c>
      <c r="N12">
        <v>92132</v>
      </c>
      <c r="O12">
        <v>6.9223831025051015E-3</v>
      </c>
      <c r="P12">
        <v>1.25</v>
      </c>
    </row>
    <row r="13" spans="1:19" x14ac:dyDescent="0.2">
      <c r="A13" t="s">
        <v>61</v>
      </c>
      <c r="B13"/>
      <c r="C13"/>
      <c r="D13"/>
      <c r="F13" s="41">
        <v>0.6975231481481482</v>
      </c>
      <c r="G13" t="s">
        <v>80</v>
      </c>
      <c r="H13">
        <v>0</v>
      </c>
      <c r="I13">
        <v>0.88</v>
      </c>
      <c r="J13" t="s">
        <v>81</v>
      </c>
      <c r="K13" t="s">
        <v>60</v>
      </c>
      <c r="L13">
        <v>358.774</v>
      </c>
      <c r="M13">
        <v>1</v>
      </c>
      <c r="N13">
        <v>92342.960999999996</v>
      </c>
      <c r="O13">
        <v>3.8852338728882652E-3</v>
      </c>
      <c r="P13">
        <v>1.25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86</v>
      </c>
      <c r="B17" s="48">
        <v>231337.20300000001</v>
      </c>
      <c r="C17" s="48">
        <v>63008.832000000002</v>
      </c>
      <c r="D17" s="49">
        <v>3.6715043852899862</v>
      </c>
      <c r="E17" s="50">
        <v>3.6661005768022896</v>
      </c>
      <c r="F17" s="51">
        <v>1.0040118298832863</v>
      </c>
      <c r="G17" s="52">
        <v>1.0125369683852696</v>
      </c>
    </row>
    <row r="18" spans="1:12" ht="13.5" thickBot="1" x14ac:dyDescent="0.25">
      <c r="A18" s="53" t="s">
        <v>87</v>
      </c>
      <c r="B18" s="54">
        <v>376384.65600000002</v>
      </c>
      <c r="C18" s="54">
        <v>67915.335999999996</v>
      </c>
      <c r="D18" s="55">
        <v>5.5419685474279339</v>
      </c>
      <c r="E18" s="56">
        <v>5.5365647389402373</v>
      </c>
      <c r="F18" s="57">
        <v>1.1720472954362693</v>
      </c>
      <c r="G18" s="52">
        <v>1.5376477982383414</v>
      </c>
    </row>
    <row r="19" spans="1:12" ht="13.5" thickBot="1" x14ac:dyDescent="0.25">
      <c r="A19" s="53" t="s">
        <v>88</v>
      </c>
      <c r="B19" s="54">
        <v>374364.18800000002</v>
      </c>
      <c r="C19" s="54">
        <v>66393.523000000001</v>
      </c>
      <c r="D19" s="55">
        <v>5.6385648943497095</v>
      </c>
      <c r="E19" s="56">
        <v>5.6331610858620129</v>
      </c>
      <c r="F19" s="57">
        <v>0.99504088222202569</v>
      </c>
      <c r="G19" s="52">
        <v>0.98450275694383027</v>
      </c>
    </row>
    <row r="20" spans="1:12" ht="13.5" thickBot="1" x14ac:dyDescent="0.25">
      <c r="A20" s="53" t="s">
        <v>323</v>
      </c>
      <c r="B20" s="54">
        <v>330294.31300000002</v>
      </c>
      <c r="C20" s="54">
        <v>65695.070000000007</v>
      </c>
      <c r="D20" s="55">
        <v>5.0276879680621391</v>
      </c>
      <c r="E20" s="56">
        <v>5.0222841595744425</v>
      </c>
      <c r="F20" s="57">
        <v>1.064436004649054</v>
      </c>
      <c r="G20" s="52">
        <v>1.2013625145282936</v>
      </c>
    </row>
    <row r="21" spans="1:12" ht="13.5" thickBot="1" x14ac:dyDescent="0.25">
      <c r="A21" s="53" t="s">
        <v>82</v>
      </c>
      <c r="B21" s="54">
        <v>347507.75</v>
      </c>
      <c r="C21" s="54">
        <v>70202.25</v>
      </c>
      <c r="D21" s="55">
        <v>4.9500941921377164</v>
      </c>
      <c r="E21" s="56">
        <v>4.9446903836500198</v>
      </c>
      <c r="F21" s="58" t="s">
        <v>54</v>
      </c>
      <c r="G21" s="59" t="s">
        <v>54</v>
      </c>
    </row>
    <row r="22" spans="1:12" ht="13.5" thickBot="1" x14ac:dyDescent="0.25">
      <c r="A22" s="53" t="s">
        <v>83</v>
      </c>
      <c r="B22" s="54">
        <v>304484.43800000002</v>
      </c>
      <c r="C22" s="54">
        <v>71792.422000000006</v>
      </c>
      <c r="D22" s="55">
        <v>4.2411779616517187</v>
      </c>
      <c r="E22" s="56">
        <v>4.2357741531640221</v>
      </c>
      <c r="F22" s="60">
        <v>1.0588840030476587</v>
      </c>
      <c r="G22" s="60">
        <v>1.1840125095239338</v>
      </c>
    </row>
    <row r="23" spans="1:12" ht="13.5" thickBot="1" x14ac:dyDescent="0.25">
      <c r="A23" s="53" t="s">
        <v>84</v>
      </c>
      <c r="B23" s="54">
        <v>324532.56300000002</v>
      </c>
      <c r="C23" s="54">
        <v>64975.726999999999</v>
      </c>
      <c r="D23" s="55">
        <v>4.9946738264275217</v>
      </c>
      <c r="E23" s="56">
        <v>4.9892700179398251</v>
      </c>
    </row>
    <row r="24" spans="1:12" ht="13.5" thickBot="1" x14ac:dyDescent="0.25">
      <c r="A24" s="53" t="s">
        <v>85</v>
      </c>
      <c r="B24" s="54">
        <v>300084.375</v>
      </c>
      <c r="C24" s="54">
        <v>64266.125</v>
      </c>
      <c r="D24" s="55">
        <v>4.6694020372319009</v>
      </c>
      <c r="E24" s="56">
        <v>4.6639982287442043</v>
      </c>
      <c r="F24" s="58" t="s">
        <v>55</v>
      </c>
      <c r="G24" s="46">
        <v>0.32</v>
      </c>
    </row>
    <row r="25" spans="1:12" x14ac:dyDescent="0.2">
      <c r="A25" s="53" t="s">
        <v>58</v>
      </c>
      <c r="B25" s="54">
        <v>637.77300000000002</v>
      </c>
      <c r="C25" s="54">
        <v>92132</v>
      </c>
      <c r="D25" s="55">
        <v>6.9223831025051015E-3</v>
      </c>
      <c r="E25" s="56"/>
      <c r="K25" s="61"/>
    </row>
    <row r="26" spans="1:12" ht="13.5" thickBot="1" x14ac:dyDescent="0.25">
      <c r="A26" s="62" t="s">
        <v>61</v>
      </c>
      <c r="B26" s="63">
        <v>358.774</v>
      </c>
      <c r="C26" s="63">
        <v>92342.960999999996</v>
      </c>
      <c r="D26" s="64">
        <v>3.8852338728882652E-3</v>
      </c>
      <c r="E26" s="65">
        <v>5.4038084876966829E-3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89</v>
      </c>
      <c r="B4"/>
      <c r="C4"/>
      <c r="D4"/>
      <c r="F4" s="41">
        <v>0.13837962962962963</v>
      </c>
      <c r="G4" t="s">
        <v>80</v>
      </c>
      <c r="H4">
        <v>0</v>
      </c>
      <c r="I4">
        <v>0.87</v>
      </c>
      <c r="J4" t="s">
        <v>81</v>
      </c>
      <c r="K4" t="s">
        <v>60</v>
      </c>
      <c r="L4">
        <v>430808.34399999998</v>
      </c>
      <c r="M4">
        <v>1</v>
      </c>
      <c r="N4">
        <v>66037.781000000003</v>
      </c>
      <c r="O4">
        <v>6.5236647488200727</v>
      </c>
      <c r="P4">
        <v>1.24</v>
      </c>
    </row>
    <row r="5" spans="1:19" x14ac:dyDescent="0.2">
      <c r="A5" t="s">
        <v>90</v>
      </c>
      <c r="B5"/>
      <c r="C5"/>
      <c r="D5"/>
      <c r="F5" s="41">
        <v>0.14034722222222221</v>
      </c>
      <c r="G5" t="s">
        <v>80</v>
      </c>
      <c r="H5">
        <v>0</v>
      </c>
      <c r="I5">
        <v>0.88</v>
      </c>
      <c r="J5" t="s">
        <v>81</v>
      </c>
      <c r="K5" t="s">
        <v>60</v>
      </c>
      <c r="L5">
        <v>594270.25</v>
      </c>
      <c r="M5">
        <v>1</v>
      </c>
      <c r="N5">
        <v>61331.035000000003</v>
      </c>
      <c r="O5">
        <v>9.6895519535908683</v>
      </c>
      <c r="P5">
        <v>1.24</v>
      </c>
    </row>
    <row r="6" spans="1:19" x14ac:dyDescent="0.2">
      <c r="A6" t="s">
        <v>91</v>
      </c>
      <c r="B6"/>
      <c r="C6"/>
      <c r="D6"/>
      <c r="F6" s="41">
        <v>0.14231481481481481</v>
      </c>
      <c r="G6" t="s">
        <v>80</v>
      </c>
      <c r="H6">
        <v>0</v>
      </c>
      <c r="I6">
        <v>0.88</v>
      </c>
      <c r="J6" t="s">
        <v>81</v>
      </c>
      <c r="K6" t="s">
        <v>60</v>
      </c>
      <c r="L6">
        <v>576893.5</v>
      </c>
      <c r="M6">
        <v>1</v>
      </c>
      <c r="N6">
        <v>64120.875</v>
      </c>
      <c r="O6">
        <v>8.9969686159148647</v>
      </c>
      <c r="P6">
        <v>1.25</v>
      </c>
    </row>
    <row r="7" spans="1:19" x14ac:dyDescent="0.2">
      <c r="A7" t="s">
        <v>92</v>
      </c>
      <c r="B7"/>
      <c r="C7"/>
      <c r="D7"/>
      <c r="F7" s="41">
        <v>0.14428240740740741</v>
      </c>
      <c r="G7" t="s">
        <v>80</v>
      </c>
      <c r="H7">
        <v>0</v>
      </c>
      <c r="I7">
        <v>0.87</v>
      </c>
      <c r="J7" t="s">
        <v>81</v>
      </c>
      <c r="K7" t="s">
        <v>60</v>
      </c>
      <c r="L7">
        <v>451898.90600000002</v>
      </c>
      <c r="M7">
        <v>1</v>
      </c>
      <c r="N7">
        <v>60104.370999999999</v>
      </c>
      <c r="O7">
        <v>7.5185697559333917</v>
      </c>
      <c r="P7">
        <v>1.24</v>
      </c>
    </row>
    <row r="8" spans="1:19" x14ac:dyDescent="0.2">
      <c r="A8" t="s">
        <v>93</v>
      </c>
      <c r="B8"/>
      <c r="C8"/>
      <c r="D8"/>
      <c r="F8" s="41">
        <v>0.12855324074074073</v>
      </c>
      <c r="G8" t="s">
        <v>80</v>
      </c>
      <c r="H8">
        <v>0</v>
      </c>
      <c r="I8">
        <v>0.87</v>
      </c>
      <c r="J8" t="s">
        <v>81</v>
      </c>
      <c r="K8" t="s">
        <v>60</v>
      </c>
      <c r="L8">
        <v>764316.43799999997</v>
      </c>
      <c r="M8">
        <v>1</v>
      </c>
      <c r="N8">
        <v>60309.957000000002</v>
      </c>
      <c r="O8">
        <v>12.673138500165072</v>
      </c>
      <c r="P8">
        <v>1.24</v>
      </c>
    </row>
    <row r="9" spans="1:19" x14ac:dyDescent="0.2">
      <c r="A9" t="s">
        <v>94</v>
      </c>
      <c r="B9"/>
      <c r="C9"/>
      <c r="D9"/>
      <c r="F9" s="41">
        <v>0.13052083333333334</v>
      </c>
      <c r="G9" t="s">
        <v>80</v>
      </c>
      <c r="H9">
        <v>0</v>
      </c>
      <c r="I9">
        <v>0.87</v>
      </c>
      <c r="J9" t="s">
        <v>81</v>
      </c>
      <c r="K9" t="s">
        <v>60</v>
      </c>
      <c r="L9">
        <v>742012.06299999997</v>
      </c>
      <c r="M9">
        <v>1</v>
      </c>
      <c r="N9">
        <v>62518.870999999999</v>
      </c>
      <c r="O9">
        <v>11.868609447537848</v>
      </c>
      <c r="P9">
        <v>1.24</v>
      </c>
    </row>
    <row r="10" spans="1:19" x14ac:dyDescent="0.2">
      <c r="A10" t="s">
        <v>95</v>
      </c>
      <c r="B10"/>
      <c r="C10"/>
      <c r="D10"/>
      <c r="F10" s="41">
        <v>0.13248842592592594</v>
      </c>
      <c r="G10" t="s">
        <v>80</v>
      </c>
      <c r="H10">
        <v>0</v>
      </c>
      <c r="I10">
        <v>0.87</v>
      </c>
      <c r="J10" t="s">
        <v>81</v>
      </c>
      <c r="K10" t="s">
        <v>60</v>
      </c>
      <c r="L10">
        <v>675581.875</v>
      </c>
      <c r="M10">
        <v>1</v>
      </c>
      <c r="N10">
        <v>60697.129000000001</v>
      </c>
      <c r="O10">
        <v>11.13037611713068</v>
      </c>
      <c r="P10">
        <v>1.24</v>
      </c>
    </row>
    <row r="11" spans="1:19" x14ac:dyDescent="0.2">
      <c r="A11" t="s">
        <v>96</v>
      </c>
      <c r="B11"/>
      <c r="C11"/>
      <c r="D11"/>
      <c r="F11" s="41">
        <v>0.13445601851851852</v>
      </c>
      <c r="G11" t="s">
        <v>80</v>
      </c>
      <c r="H11">
        <v>0</v>
      </c>
      <c r="I11">
        <v>0.88</v>
      </c>
      <c r="J11" t="s">
        <v>81</v>
      </c>
      <c r="K11" t="s">
        <v>60</v>
      </c>
      <c r="L11" s="87">
        <v>677937.31299999997</v>
      </c>
      <c r="M11">
        <v>1</v>
      </c>
      <c r="N11">
        <v>59361.995999999999</v>
      </c>
      <c r="O11">
        <v>11.420392821696899</v>
      </c>
      <c r="P11">
        <v>1.25</v>
      </c>
    </row>
    <row r="12" spans="1:19" x14ac:dyDescent="0.2">
      <c r="A12" t="s">
        <v>58</v>
      </c>
      <c r="B12"/>
      <c r="C12"/>
      <c r="D12"/>
      <c r="F12" s="41">
        <v>0.69557870370370367</v>
      </c>
      <c r="G12" t="s">
        <v>80</v>
      </c>
      <c r="H12">
        <v>0</v>
      </c>
      <c r="I12">
        <v>0.87</v>
      </c>
      <c r="J12" t="s">
        <v>81</v>
      </c>
      <c r="K12" t="s">
        <v>60</v>
      </c>
      <c r="L12">
        <v>637.77300000000002</v>
      </c>
      <c r="M12">
        <v>1</v>
      </c>
      <c r="N12">
        <v>92132</v>
      </c>
      <c r="O12">
        <v>6.9223831025051015E-3</v>
      </c>
      <c r="P12">
        <v>1.25</v>
      </c>
    </row>
    <row r="13" spans="1:19" x14ac:dyDescent="0.2">
      <c r="A13" t="s">
        <v>61</v>
      </c>
      <c r="B13"/>
      <c r="C13"/>
      <c r="D13"/>
      <c r="F13" s="41">
        <v>0.6975231481481482</v>
      </c>
      <c r="G13" t="s">
        <v>80</v>
      </c>
      <c r="H13">
        <v>0</v>
      </c>
      <c r="I13">
        <v>0.88</v>
      </c>
      <c r="J13" t="s">
        <v>81</v>
      </c>
      <c r="K13" t="s">
        <v>60</v>
      </c>
      <c r="L13">
        <v>358.774</v>
      </c>
      <c r="M13">
        <v>1</v>
      </c>
      <c r="N13">
        <v>92342.960999999996</v>
      </c>
      <c r="O13">
        <v>3.8852338728882652E-3</v>
      </c>
      <c r="P13">
        <v>1.25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89</v>
      </c>
      <c r="B17" s="48">
        <v>430808.34399999998</v>
      </c>
      <c r="C17" s="48">
        <v>66037.781000000003</v>
      </c>
      <c r="D17" s="49">
        <v>6.5236647488200727</v>
      </c>
      <c r="E17" s="50">
        <v>6.5182609403323761</v>
      </c>
      <c r="F17" s="51">
        <v>0.6454812292089761</v>
      </c>
      <c r="G17" s="52">
        <v>0</v>
      </c>
    </row>
    <row r="18" spans="1:12" ht="13.5" thickBot="1" x14ac:dyDescent="0.25">
      <c r="A18" s="53" t="s">
        <v>90</v>
      </c>
      <c r="B18" s="54">
        <v>594270.25</v>
      </c>
      <c r="C18" s="54">
        <v>61331.035000000003</v>
      </c>
      <c r="D18" s="55">
        <v>9.6895519535908683</v>
      </c>
      <c r="E18" s="56">
        <v>9.6841481451031708</v>
      </c>
      <c r="F18" s="57">
        <v>0.68925594049904637</v>
      </c>
      <c r="G18" s="52">
        <v>2.8924814059519931E-2</v>
      </c>
    </row>
    <row r="19" spans="1:12" ht="13.5" thickBot="1" x14ac:dyDescent="0.25">
      <c r="A19" s="53" t="s">
        <v>91</v>
      </c>
      <c r="B19" s="54">
        <v>576893.5</v>
      </c>
      <c r="C19" s="54">
        <v>64120.875</v>
      </c>
      <c r="D19" s="55">
        <v>8.9969686159148647</v>
      </c>
      <c r="E19" s="56">
        <v>8.9915648074271672</v>
      </c>
      <c r="F19" s="57">
        <v>0.73499373600458884</v>
      </c>
      <c r="G19" s="52">
        <v>0.17185542501434015</v>
      </c>
    </row>
    <row r="20" spans="1:12" ht="13.5" thickBot="1" x14ac:dyDescent="0.25">
      <c r="A20" s="53" t="s">
        <v>92</v>
      </c>
      <c r="B20" s="54">
        <v>451898.90600000002</v>
      </c>
      <c r="C20" s="54">
        <v>60104.370999999999</v>
      </c>
      <c r="D20" s="55">
        <v>7.5185697559333917</v>
      </c>
      <c r="E20" s="56">
        <v>7.5131659474456951</v>
      </c>
      <c r="F20" s="57">
        <v>0.71632000263995754</v>
      </c>
      <c r="G20" s="52">
        <v>0.11350000824986733</v>
      </c>
    </row>
    <row r="21" spans="1:12" ht="13.5" thickBot="1" x14ac:dyDescent="0.25">
      <c r="A21" s="53" t="s">
        <v>93</v>
      </c>
      <c r="B21" s="54">
        <v>764316.43799999997</v>
      </c>
      <c r="C21" s="54">
        <v>60309.957000000002</v>
      </c>
      <c r="D21" s="55">
        <v>12.673138500165072</v>
      </c>
      <c r="E21" s="56">
        <v>12.667734691677374</v>
      </c>
      <c r="F21" s="58" t="s">
        <v>54</v>
      </c>
      <c r="G21" s="59" t="s">
        <v>54</v>
      </c>
    </row>
    <row r="22" spans="1:12" ht="13.5" thickBot="1" x14ac:dyDescent="0.25">
      <c r="A22" s="53" t="s">
        <v>94</v>
      </c>
      <c r="B22" s="54">
        <v>742012.06299999997</v>
      </c>
      <c r="C22" s="54">
        <v>62518.870999999999</v>
      </c>
      <c r="D22" s="55">
        <v>11.868609447537848</v>
      </c>
      <c r="E22" s="56">
        <v>11.86320563905015</v>
      </c>
      <c r="F22" s="60">
        <v>0.69651272708814227</v>
      </c>
      <c r="G22" s="60">
        <v>7.8570061830931848E-2</v>
      </c>
    </row>
    <row r="23" spans="1:12" ht="13.5" thickBot="1" x14ac:dyDescent="0.25">
      <c r="A23" s="53" t="s">
        <v>95</v>
      </c>
      <c r="B23" s="54">
        <v>675581.875</v>
      </c>
      <c r="C23" s="54">
        <v>60697.129000000001</v>
      </c>
      <c r="D23" s="55">
        <v>11.13037611713068</v>
      </c>
      <c r="E23" s="56">
        <v>11.124972308642983</v>
      </c>
    </row>
    <row r="24" spans="1:12" ht="13.5" thickBot="1" x14ac:dyDescent="0.25">
      <c r="A24" s="53" t="s">
        <v>96</v>
      </c>
      <c r="B24" s="54">
        <v>677937.31299999997</v>
      </c>
      <c r="C24" s="54">
        <v>59361.995999999999</v>
      </c>
      <c r="D24" s="55">
        <v>11.420392821696899</v>
      </c>
      <c r="E24" s="56">
        <v>11.414989013209201</v>
      </c>
      <c r="F24" s="58" t="s">
        <v>55</v>
      </c>
      <c r="G24" s="46">
        <v>0.32</v>
      </c>
    </row>
    <row r="25" spans="1:12" x14ac:dyDescent="0.2">
      <c r="A25" s="53" t="s">
        <v>58</v>
      </c>
      <c r="B25" s="54">
        <v>637.77300000000002</v>
      </c>
      <c r="C25" s="54">
        <v>92132</v>
      </c>
      <c r="D25" s="55">
        <v>6.9223831025051015E-3</v>
      </c>
      <c r="E25" s="56"/>
      <c r="K25" s="61"/>
    </row>
    <row r="26" spans="1:12" ht="13.5" thickBot="1" x14ac:dyDescent="0.25">
      <c r="A26" s="62" t="s">
        <v>61</v>
      </c>
      <c r="B26" s="63">
        <v>358.774</v>
      </c>
      <c r="C26" s="63">
        <v>92342.960999999996</v>
      </c>
      <c r="D26" s="64">
        <v>3.8852338728882652E-3</v>
      </c>
      <c r="E26" s="65">
        <v>5.4038084876966829E-3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99</v>
      </c>
      <c r="B4"/>
      <c r="C4"/>
      <c r="D4"/>
      <c r="F4" s="41">
        <v>0.78109953703703694</v>
      </c>
      <c r="G4" t="s">
        <v>97</v>
      </c>
      <c r="H4">
        <v>0</v>
      </c>
      <c r="I4">
        <v>0.88</v>
      </c>
      <c r="J4" t="s">
        <v>98</v>
      </c>
      <c r="K4" t="s">
        <v>60</v>
      </c>
      <c r="L4">
        <v>138048.56299999999</v>
      </c>
      <c r="M4">
        <v>1</v>
      </c>
      <c r="N4">
        <v>63951.086000000003</v>
      </c>
      <c r="O4">
        <v>2.1586586191827921</v>
      </c>
      <c r="P4">
        <v>0.35</v>
      </c>
    </row>
    <row r="5" spans="1:19" x14ac:dyDescent="0.2">
      <c r="A5" t="s">
        <v>100</v>
      </c>
      <c r="B5"/>
      <c r="C5"/>
      <c r="D5"/>
      <c r="F5" s="41">
        <v>0.78306712962962965</v>
      </c>
      <c r="G5" t="s">
        <v>97</v>
      </c>
      <c r="H5">
        <v>0</v>
      </c>
      <c r="I5">
        <v>0.88</v>
      </c>
      <c r="J5" t="s">
        <v>98</v>
      </c>
      <c r="K5" t="s">
        <v>60</v>
      </c>
      <c r="L5">
        <v>137542.21900000001</v>
      </c>
      <c r="M5">
        <v>1</v>
      </c>
      <c r="N5">
        <v>65483.25</v>
      </c>
      <c r="O5">
        <v>2.1004183359866837</v>
      </c>
      <c r="P5">
        <v>0.35</v>
      </c>
    </row>
    <row r="6" spans="1:19" x14ac:dyDescent="0.2">
      <c r="A6" t="s">
        <v>101</v>
      </c>
      <c r="B6"/>
      <c r="C6"/>
      <c r="D6"/>
      <c r="F6" s="41">
        <v>0.78502314814814811</v>
      </c>
      <c r="G6" t="s">
        <v>97</v>
      </c>
      <c r="H6">
        <v>0</v>
      </c>
      <c r="I6">
        <v>0.88</v>
      </c>
      <c r="J6" t="s">
        <v>98</v>
      </c>
      <c r="K6" t="s">
        <v>60</v>
      </c>
      <c r="L6">
        <v>140830.42199999999</v>
      </c>
      <c r="M6">
        <v>1</v>
      </c>
      <c r="N6">
        <v>65221.43</v>
      </c>
      <c r="O6">
        <v>2.1592660878487329</v>
      </c>
      <c r="P6">
        <v>0.34</v>
      </c>
    </row>
    <row r="7" spans="1:19" x14ac:dyDescent="0.2">
      <c r="A7" t="s">
        <v>102</v>
      </c>
      <c r="B7"/>
      <c r="C7"/>
      <c r="D7"/>
      <c r="F7" s="41">
        <v>0.78699074074074071</v>
      </c>
      <c r="G7" t="s">
        <v>97</v>
      </c>
      <c r="H7">
        <v>0</v>
      </c>
      <c r="I7">
        <v>0.87</v>
      </c>
      <c r="J7" t="s">
        <v>98</v>
      </c>
      <c r="K7" t="s">
        <v>60</v>
      </c>
      <c r="L7">
        <v>139310.391</v>
      </c>
      <c r="M7">
        <v>1</v>
      </c>
      <c r="N7">
        <v>67905.710999999996</v>
      </c>
      <c r="O7">
        <v>2.0515268737853289</v>
      </c>
      <c r="P7">
        <v>0.35</v>
      </c>
    </row>
    <row r="8" spans="1:19" x14ac:dyDescent="0.2">
      <c r="A8" t="s">
        <v>103</v>
      </c>
      <c r="B8"/>
      <c r="C8"/>
      <c r="D8"/>
      <c r="F8" s="41">
        <v>0.77135416666666667</v>
      </c>
      <c r="G8" t="s">
        <v>97</v>
      </c>
      <c r="H8">
        <v>0</v>
      </c>
      <c r="I8">
        <v>0.87</v>
      </c>
      <c r="J8" t="s">
        <v>98</v>
      </c>
      <c r="K8" t="s">
        <v>60</v>
      </c>
      <c r="L8">
        <v>143547.82800000001</v>
      </c>
      <c r="M8">
        <v>1</v>
      </c>
      <c r="N8">
        <v>62871.074000000001</v>
      </c>
      <c r="O8">
        <v>2.2832094136009196</v>
      </c>
      <c r="P8">
        <v>0.34</v>
      </c>
    </row>
    <row r="9" spans="1:19" x14ac:dyDescent="0.2">
      <c r="A9" t="s">
        <v>104</v>
      </c>
      <c r="B9"/>
      <c r="C9"/>
      <c r="D9"/>
      <c r="F9" s="41">
        <v>0.77322916666666675</v>
      </c>
      <c r="G9" t="s">
        <v>97</v>
      </c>
      <c r="H9">
        <v>0</v>
      </c>
      <c r="I9">
        <v>0.88</v>
      </c>
      <c r="J9" t="s">
        <v>98</v>
      </c>
      <c r="K9" t="s">
        <v>60</v>
      </c>
      <c r="L9">
        <v>140646.67199999999</v>
      </c>
      <c r="M9">
        <v>1</v>
      </c>
      <c r="N9">
        <v>64735.23</v>
      </c>
      <c r="O9">
        <v>2.1726449724516308</v>
      </c>
      <c r="P9">
        <v>0.34</v>
      </c>
    </row>
    <row r="10" spans="1:19" x14ac:dyDescent="0.2">
      <c r="A10" t="s">
        <v>105</v>
      </c>
      <c r="B10"/>
      <c r="C10"/>
      <c r="D10"/>
      <c r="F10" s="41">
        <v>0.77519675925925924</v>
      </c>
      <c r="G10" t="s">
        <v>97</v>
      </c>
      <c r="H10">
        <v>0</v>
      </c>
      <c r="I10">
        <v>0.88</v>
      </c>
      <c r="J10" t="s">
        <v>98</v>
      </c>
      <c r="K10" t="s">
        <v>60</v>
      </c>
      <c r="L10">
        <v>142788.75</v>
      </c>
      <c r="M10">
        <v>1</v>
      </c>
      <c r="N10">
        <v>66919.608999999997</v>
      </c>
      <c r="O10">
        <v>2.1337355691961681</v>
      </c>
      <c r="P10">
        <v>0.35</v>
      </c>
    </row>
    <row r="11" spans="1:19" x14ac:dyDescent="0.2">
      <c r="A11" t="s">
        <v>106</v>
      </c>
      <c r="B11"/>
      <c r="C11"/>
      <c r="D11"/>
      <c r="F11" s="41">
        <v>0.77716435185185195</v>
      </c>
      <c r="G11" t="s">
        <v>97</v>
      </c>
      <c r="H11">
        <v>0</v>
      </c>
      <c r="I11">
        <v>0.87</v>
      </c>
      <c r="J11" t="s">
        <v>98</v>
      </c>
      <c r="K11" t="s">
        <v>60</v>
      </c>
      <c r="L11" s="87">
        <v>137761.266</v>
      </c>
      <c r="M11">
        <v>1</v>
      </c>
      <c r="N11">
        <v>61015.527000000002</v>
      </c>
      <c r="O11">
        <v>2.257806705496455</v>
      </c>
      <c r="P11">
        <v>0.35</v>
      </c>
    </row>
    <row r="12" spans="1:19" x14ac:dyDescent="0.2">
      <c r="A12" t="s">
        <v>58</v>
      </c>
      <c r="B12"/>
      <c r="C12"/>
      <c r="D12"/>
      <c r="F12" s="41">
        <v>0.69557870370370367</v>
      </c>
      <c r="G12" t="s">
        <v>97</v>
      </c>
      <c r="H12">
        <v>0</v>
      </c>
      <c r="I12">
        <v>0.87</v>
      </c>
      <c r="J12" t="s">
        <v>98</v>
      </c>
      <c r="K12" t="s">
        <v>60</v>
      </c>
      <c r="L12">
        <v>58974.34</v>
      </c>
      <c r="M12">
        <v>1</v>
      </c>
      <c r="N12">
        <v>92132</v>
      </c>
      <c r="O12">
        <v>0.64010702036208911</v>
      </c>
      <c r="P12">
        <v>0.34</v>
      </c>
    </row>
    <row r="13" spans="1:19" x14ac:dyDescent="0.2">
      <c r="A13" t="s">
        <v>61</v>
      </c>
      <c r="B13"/>
      <c r="C13"/>
      <c r="D13"/>
      <c r="F13" s="41">
        <v>0.6975231481481482</v>
      </c>
      <c r="G13" t="s">
        <v>97</v>
      </c>
      <c r="H13">
        <v>0</v>
      </c>
      <c r="I13">
        <v>0.88</v>
      </c>
      <c r="J13" t="s">
        <v>98</v>
      </c>
      <c r="K13" t="s">
        <v>60</v>
      </c>
      <c r="L13">
        <v>71427.702999999994</v>
      </c>
      <c r="M13">
        <v>1</v>
      </c>
      <c r="N13">
        <v>92342.960999999996</v>
      </c>
      <c r="O13">
        <v>0.77350457713826171</v>
      </c>
      <c r="P13">
        <v>0.35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99</v>
      </c>
      <c r="B17" s="48">
        <v>138048.56299999999</v>
      </c>
      <c r="C17" s="48">
        <v>63951.086000000003</v>
      </c>
      <c r="D17" s="49">
        <v>2.1586586191827921</v>
      </c>
      <c r="E17" s="50">
        <v>1.4518528204326167</v>
      </c>
      <c r="F17" s="51">
        <v>0.89486072422148821</v>
      </c>
      <c r="G17" s="52">
        <v>0.67143976319215071</v>
      </c>
    </row>
    <row r="18" spans="1:12" ht="13.5" thickBot="1" x14ac:dyDescent="0.25">
      <c r="A18" s="53" t="s">
        <v>100</v>
      </c>
      <c r="B18" s="54">
        <v>137542.21900000001</v>
      </c>
      <c r="C18" s="54">
        <v>65483.25</v>
      </c>
      <c r="D18" s="55">
        <v>2.1004183359866837</v>
      </c>
      <c r="E18" s="56">
        <v>1.3936125372365082</v>
      </c>
      <c r="F18" s="57">
        <v>0.96235774412317321</v>
      </c>
      <c r="G18" s="52">
        <v>0.88236795038491633</v>
      </c>
    </row>
    <row r="19" spans="1:12" ht="13.5" thickBot="1" x14ac:dyDescent="0.25">
      <c r="A19" s="53" t="s">
        <v>101</v>
      </c>
      <c r="B19" s="54">
        <v>140830.42199999999</v>
      </c>
      <c r="C19" s="54">
        <v>65221.43</v>
      </c>
      <c r="D19" s="55">
        <v>2.1592660878487329</v>
      </c>
      <c r="E19" s="56">
        <v>1.4524602890985574</v>
      </c>
      <c r="F19" s="57">
        <v>0.98859923569314889</v>
      </c>
      <c r="G19" s="52">
        <v>0.96437261154109033</v>
      </c>
    </row>
    <row r="20" spans="1:12" ht="13.5" thickBot="1" x14ac:dyDescent="0.25">
      <c r="A20" s="53" t="s">
        <v>102</v>
      </c>
      <c r="B20" s="54">
        <v>139310.391</v>
      </c>
      <c r="C20" s="54">
        <v>67905.710999999996</v>
      </c>
      <c r="D20" s="55">
        <v>2.0515268737853289</v>
      </c>
      <c r="E20" s="56">
        <v>1.3447210750351535</v>
      </c>
      <c r="F20" s="57">
        <v>0.90951699274633102</v>
      </c>
      <c r="G20" s="52">
        <v>0.71724060233228448</v>
      </c>
    </row>
    <row r="21" spans="1:12" ht="13.5" thickBot="1" x14ac:dyDescent="0.25">
      <c r="A21" s="53" t="s">
        <v>103</v>
      </c>
      <c r="B21" s="54">
        <v>143547.82800000001</v>
      </c>
      <c r="C21" s="54">
        <v>62871.074000000001</v>
      </c>
      <c r="D21" s="55">
        <v>2.2832094136009196</v>
      </c>
      <c r="E21" s="56">
        <v>1.5764036148507441</v>
      </c>
      <c r="F21" s="58" t="s">
        <v>54</v>
      </c>
      <c r="G21" s="59" t="s">
        <v>54</v>
      </c>
    </row>
    <row r="22" spans="1:12" ht="13.5" thickBot="1" x14ac:dyDescent="0.25">
      <c r="A22" s="53" t="s">
        <v>104</v>
      </c>
      <c r="B22" s="54">
        <v>140646.67199999999</v>
      </c>
      <c r="C22" s="54">
        <v>64735.23</v>
      </c>
      <c r="D22" s="55">
        <v>2.1726449724516308</v>
      </c>
      <c r="E22" s="56">
        <v>1.4658391737014553</v>
      </c>
      <c r="F22" s="60">
        <v>0.93883367419603525</v>
      </c>
      <c r="G22" s="60">
        <v>0.80885523186261044</v>
      </c>
    </row>
    <row r="23" spans="1:12" ht="13.5" thickBot="1" x14ac:dyDescent="0.25">
      <c r="A23" s="53" t="s">
        <v>105</v>
      </c>
      <c r="B23" s="54">
        <v>142788.75</v>
      </c>
      <c r="C23" s="54">
        <v>66919.608999999997</v>
      </c>
      <c r="D23" s="55">
        <v>2.1337355691961681</v>
      </c>
      <c r="E23" s="56">
        <v>1.4269297704459927</v>
      </c>
    </row>
    <row r="24" spans="1:12" ht="13.5" thickBot="1" x14ac:dyDescent="0.25">
      <c r="A24" s="53" t="s">
        <v>106</v>
      </c>
      <c r="B24" s="54">
        <v>137761.266</v>
      </c>
      <c r="C24" s="54">
        <v>61015.527000000002</v>
      </c>
      <c r="D24" s="55">
        <v>2.257806705496455</v>
      </c>
      <c r="E24" s="56">
        <v>1.5510009067462796</v>
      </c>
      <c r="F24" s="58" t="s">
        <v>55</v>
      </c>
      <c r="G24" s="46">
        <v>0.32</v>
      </c>
    </row>
    <row r="25" spans="1:12" x14ac:dyDescent="0.2">
      <c r="A25" s="53" t="s">
        <v>58</v>
      </c>
      <c r="B25" s="54">
        <v>58974.34</v>
      </c>
      <c r="C25" s="54">
        <v>92132</v>
      </c>
      <c r="D25" s="55">
        <v>0.64010702036208911</v>
      </c>
      <c r="E25" s="56"/>
      <c r="K25" s="61"/>
    </row>
    <row r="26" spans="1:12" ht="13.5" thickBot="1" x14ac:dyDescent="0.25">
      <c r="A26" s="62" t="s">
        <v>61</v>
      </c>
      <c r="B26" s="63">
        <v>71427.702999999994</v>
      </c>
      <c r="C26" s="63">
        <v>92342.960999999996</v>
      </c>
      <c r="D26" s="64">
        <v>0.77350457713826171</v>
      </c>
      <c r="E26" s="65">
        <v>0.70680579875017546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111</v>
      </c>
      <c r="B4"/>
      <c r="C4"/>
      <c r="D4"/>
      <c r="F4" s="41">
        <v>0.15972222222222224</v>
      </c>
      <c r="G4" t="s">
        <v>97</v>
      </c>
      <c r="H4">
        <v>0</v>
      </c>
      <c r="I4">
        <v>0.87</v>
      </c>
      <c r="J4" t="s">
        <v>98</v>
      </c>
      <c r="K4" t="s">
        <v>60</v>
      </c>
      <c r="L4">
        <v>252635.609</v>
      </c>
      <c r="M4">
        <v>1</v>
      </c>
      <c r="N4">
        <v>61407.245999999999</v>
      </c>
      <c r="O4">
        <v>4.1141009482822275</v>
      </c>
      <c r="P4">
        <v>0.35</v>
      </c>
    </row>
    <row r="5" spans="1:19" x14ac:dyDescent="0.2">
      <c r="A5" t="s">
        <v>112</v>
      </c>
      <c r="B5"/>
      <c r="C5"/>
      <c r="D5"/>
      <c r="F5" s="41">
        <v>0.16168981481481481</v>
      </c>
      <c r="G5" t="s">
        <v>97</v>
      </c>
      <c r="H5">
        <v>0</v>
      </c>
      <c r="I5">
        <v>0.87</v>
      </c>
      <c r="J5" t="s">
        <v>98</v>
      </c>
      <c r="K5" t="s">
        <v>60</v>
      </c>
      <c r="L5">
        <v>252546.43799999999</v>
      </c>
      <c r="M5">
        <v>1</v>
      </c>
      <c r="N5">
        <v>64378.476999999999</v>
      </c>
      <c r="O5">
        <v>3.9228395850370923</v>
      </c>
      <c r="P5">
        <v>0.35</v>
      </c>
    </row>
    <row r="6" spans="1:19" x14ac:dyDescent="0.2">
      <c r="A6" t="s">
        <v>113</v>
      </c>
      <c r="B6"/>
      <c r="C6"/>
      <c r="D6"/>
      <c r="F6" s="41">
        <v>0.16365740740740739</v>
      </c>
      <c r="G6" t="s">
        <v>97</v>
      </c>
      <c r="H6">
        <v>0</v>
      </c>
      <c r="I6">
        <v>0.88</v>
      </c>
      <c r="J6" t="s">
        <v>98</v>
      </c>
      <c r="K6" t="s">
        <v>60</v>
      </c>
      <c r="L6">
        <v>257380.65599999999</v>
      </c>
      <c r="M6">
        <v>1</v>
      </c>
      <c r="N6">
        <v>62658.582000000002</v>
      </c>
      <c r="O6">
        <v>4.1076680605379803</v>
      </c>
      <c r="P6">
        <v>0.36</v>
      </c>
    </row>
    <row r="7" spans="1:19" x14ac:dyDescent="0.2">
      <c r="A7" t="s">
        <v>114</v>
      </c>
      <c r="B7"/>
      <c r="C7"/>
      <c r="D7"/>
      <c r="F7" s="41">
        <v>0.16561342592592593</v>
      </c>
      <c r="G7" t="s">
        <v>97</v>
      </c>
      <c r="H7">
        <v>0</v>
      </c>
      <c r="I7">
        <v>0.88</v>
      </c>
      <c r="J7" t="s">
        <v>98</v>
      </c>
      <c r="K7" t="s">
        <v>60</v>
      </c>
      <c r="L7">
        <v>251721.18799999999</v>
      </c>
      <c r="M7">
        <v>1</v>
      </c>
      <c r="N7">
        <v>63663.148000000001</v>
      </c>
      <c r="O7">
        <v>3.9539544604360435</v>
      </c>
      <c r="P7">
        <v>0.34</v>
      </c>
    </row>
    <row r="8" spans="1:19" x14ac:dyDescent="0.2">
      <c r="A8" t="s">
        <v>107</v>
      </c>
      <c r="B8"/>
      <c r="C8"/>
      <c r="D8"/>
      <c r="F8" s="41">
        <v>0.15008101851851852</v>
      </c>
      <c r="G8" t="s">
        <v>97</v>
      </c>
      <c r="H8">
        <v>0</v>
      </c>
      <c r="I8">
        <v>0.88</v>
      </c>
      <c r="J8" t="s">
        <v>98</v>
      </c>
      <c r="K8" t="s">
        <v>60</v>
      </c>
      <c r="L8">
        <v>276988.96899999998</v>
      </c>
      <c r="M8">
        <v>1</v>
      </c>
      <c r="N8">
        <v>61361.141000000003</v>
      </c>
      <c r="O8">
        <v>4.514077875442374</v>
      </c>
      <c r="P8">
        <v>0.35</v>
      </c>
    </row>
    <row r="9" spans="1:19" x14ac:dyDescent="0.2">
      <c r="A9" t="s">
        <v>108</v>
      </c>
      <c r="B9"/>
      <c r="C9"/>
      <c r="D9"/>
      <c r="F9" s="41">
        <v>0.15204861111111112</v>
      </c>
      <c r="G9" t="s">
        <v>97</v>
      </c>
      <c r="H9">
        <v>0</v>
      </c>
      <c r="I9">
        <v>0.88</v>
      </c>
      <c r="J9" t="s">
        <v>98</v>
      </c>
      <c r="K9" t="s">
        <v>60</v>
      </c>
      <c r="L9">
        <v>278476.96899999998</v>
      </c>
      <c r="M9">
        <v>1</v>
      </c>
      <c r="N9">
        <v>61464.300999999999</v>
      </c>
      <c r="O9">
        <v>4.5307107454130158</v>
      </c>
      <c r="P9">
        <v>0.36</v>
      </c>
    </row>
    <row r="10" spans="1:19" x14ac:dyDescent="0.2">
      <c r="A10" t="s">
        <v>109</v>
      </c>
      <c r="B10"/>
      <c r="C10"/>
      <c r="D10"/>
      <c r="F10" s="41">
        <v>0.1540162037037037</v>
      </c>
      <c r="G10" t="s">
        <v>97</v>
      </c>
      <c r="H10">
        <v>0</v>
      </c>
      <c r="I10">
        <v>0.88</v>
      </c>
      <c r="J10" t="s">
        <v>98</v>
      </c>
      <c r="K10" t="s">
        <v>60</v>
      </c>
      <c r="L10">
        <v>286595.375</v>
      </c>
      <c r="M10">
        <v>1</v>
      </c>
      <c r="N10">
        <v>60612.199000000001</v>
      </c>
      <c r="O10">
        <v>4.7283447841910506</v>
      </c>
      <c r="P10">
        <v>0.36</v>
      </c>
    </row>
    <row r="11" spans="1:19" x14ac:dyDescent="0.2">
      <c r="A11" t="s">
        <v>110</v>
      </c>
      <c r="B11"/>
      <c r="C11"/>
      <c r="D11"/>
      <c r="F11" s="41">
        <v>0.1559837962962963</v>
      </c>
      <c r="G11" t="s">
        <v>97</v>
      </c>
      <c r="H11">
        <v>0</v>
      </c>
      <c r="I11">
        <v>0.87</v>
      </c>
      <c r="J11" t="s">
        <v>98</v>
      </c>
      <c r="K11" t="s">
        <v>60</v>
      </c>
      <c r="L11" s="87">
        <v>282699.625</v>
      </c>
      <c r="M11">
        <v>1</v>
      </c>
      <c r="N11">
        <v>63430.84</v>
      </c>
      <c r="O11">
        <v>4.4568166683587984</v>
      </c>
      <c r="P11">
        <v>0.35</v>
      </c>
    </row>
    <row r="12" spans="1:19" x14ac:dyDescent="0.2">
      <c r="A12" t="s">
        <v>58</v>
      </c>
      <c r="B12"/>
      <c r="C12"/>
      <c r="D12"/>
      <c r="F12" s="41">
        <v>0.69557870370370367</v>
      </c>
      <c r="G12" t="s">
        <v>97</v>
      </c>
      <c r="H12">
        <v>0</v>
      </c>
      <c r="I12">
        <v>0.87</v>
      </c>
      <c r="J12" t="s">
        <v>98</v>
      </c>
      <c r="K12" t="s">
        <v>60</v>
      </c>
      <c r="L12">
        <v>58974.34</v>
      </c>
      <c r="M12">
        <v>1</v>
      </c>
      <c r="N12">
        <v>92132</v>
      </c>
      <c r="O12">
        <v>0.64010702036208911</v>
      </c>
      <c r="P12">
        <v>0.34</v>
      </c>
    </row>
    <row r="13" spans="1:19" x14ac:dyDescent="0.2">
      <c r="A13" t="s">
        <v>61</v>
      </c>
      <c r="B13"/>
      <c r="C13"/>
      <c r="D13"/>
      <c r="F13" s="41">
        <v>0.6975231481481482</v>
      </c>
      <c r="G13" t="s">
        <v>97</v>
      </c>
      <c r="H13">
        <v>0</v>
      </c>
      <c r="I13">
        <v>0.88</v>
      </c>
      <c r="J13" t="s">
        <v>98</v>
      </c>
      <c r="K13" t="s">
        <v>60</v>
      </c>
      <c r="L13">
        <v>71427.702999999994</v>
      </c>
      <c r="M13">
        <v>1</v>
      </c>
      <c r="N13">
        <v>92342.960999999996</v>
      </c>
      <c r="O13">
        <v>0.77350457713826171</v>
      </c>
      <c r="P13">
        <v>0.35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111</v>
      </c>
      <c r="B17" s="48">
        <v>252635.609</v>
      </c>
      <c r="C17" s="48">
        <v>61407.245999999999</v>
      </c>
      <c r="D17" s="49">
        <v>4.1141009482822275</v>
      </c>
      <c r="E17" s="50">
        <v>3.407295149532052</v>
      </c>
      <c r="F17" s="51">
        <v>0.87144677290983974</v>
      </c>
      <c r="G17" s="52">
        <v>0.5982711653432492</v>
      </c>
    </row>
    <row r="18" spans="1:12" ht="13.5" thickBot="1" x14ac:dyDescent="0.25">
      <c r="A18" s="53" t="s">
        <v>112</v>
      </c>
      <c r="B18" s="54">
        <v>252546.43799999999</v>
      </c>
      <c r="C18" s="54">
        <v>64378.476999999999</v>
      </c>
      <c r="D18" s="55">
        <v>3.9228395850370923</v>
      </c>
      <c r="E18" s="56">
        <v>3.2160337862869168</v>
      </c>
      <c r="F18" s="57">
        <v>0.86765623390264124</v>
      </c>
      <c r="G18" s="52">
        <v>0.5864257309457539</v>
      </c>
    </row>
    <row r="19" spans="1:12" ht="13.5" thickBot="1" x14ac:dyDescent="0.25">
      <c r="A19" s="53" t="s">
        <v>113</v>
      </c>
      <c r="B19" s="54">
        <v>257380.65599999999</v>
      </c>
      <c r="C19" s="54">
        <v>62658.582000000002</v>
      </c>
      <c r="D19" s="55">
        <v>4.1076680605379803</v>
      </c>
      <c r="E19" s="56">
        <v>3.4008622617878048</v>
      </c>
      <c r="F19" s="57">
        <v>0.82501623802098523</v>
      </c>
      <c r="G19" s="52">
        <v>0.45317574381557885</v>
      </c>
    </row>
    <row r="20" spans="1:12" ht="13.5" thickBot="1" x14ac:dyDescent="0.25">
      <c r="A20" s="53" t="s">
        <v>114</v>
      </c>
      <c r="B20" s="54">
        <v>251721.18799999999</v>
      </c>
      <c r="C20" s="54">
        <v>63663.148000000001</v>
      </c>
      <c r="D20" s="55">
        <v>3.9539544604360435</v>
      </c>
      <c r="E20" s="56">
        <v>3.247148661685868</v>
      </c>
      <c r="F20" s="57">
        <v>0.88475342610658425</v>
      </c>
      <c r="G20" s="52">
        <v>0.63985445658307583</v>
      </c>
    </row>
    <row r="21" spans="1:12" ht="13.5" thickBot="1" x14ac:dyDescent="0.25">
      <c r="A21" s="53" t="s">
        <v>107</v>
      </c>
      <c r="B21" s="54">
        <v>276988.96899999998</v>
      </c>
      <c r="C21" s="54">
        <v>61361.141000000003</v>
      </c>
      <c r="D21" s="55">
        <v>4.514077875442374</v>
      </c>
      <c r="E21" s="56">
        <v>3.8072720766921986</v>
      </c>
      <c r="F21" s="58" t="s">
        <v>54</v>
      </c>
      <c r="G21" s="59" t="s">
        <v>54</v>
      </c>
    </row>
    <row r="22" spans="1:12" ht="13.5" thickBot="1" x14ac:dyDescent="0.25">
      <c r="A22" s="53" t="s">
        <v>108</v>
      </c>
      <c r="B22" s="54">
        <v>278476.96899999998</v>
      </c>
      <c r="C22" s="54">
        <v>61464.300999999999</v>
      </c>
      <c r="D22" s="55">
        <v>4.5307107454130158</v>
      </c>
      <c r="E22" s="56">
        <v>3.8239049466628403</v>
      </c>
      <c r="F22" s="60">
        <v>0.86221816773501259</v>
      </c>
      <c r="G22" s="60">
        <v>0.56943177417191448</v>
      </c>
    </row>
    <row r="23" spans="1:12" ht="13.5" thickBot="1" x14ac:dyDescent="0.25">
      <c r="A23" s="53" t="s">
        <v>109</v>
      </c>
      <c r="B23" s="54">
        <v>286595.375</v>
      </c>
      <c r="C23" s="54">
        <v>60612.199000000001</v>
      </c>
      <c r="D23" s="55">
        <v>4.7283447841910506</v>
      </c>
      <c r="E23" s="56">
        <v>4.0215389854408752</v>
      </c>
    </row>
    <row r="24" spans="1:12" ht="13.5" thickBot="1" x14ac:dyDescent="0.25">
      <c r="A24" s="53" t="s">
        <v>110</v>
      </c>
      <c r="B24" s="54">
        <v>282699.625</v>
      </c>
      <c r="C24" s="54">
        <v>63430.84</v>
      </c>
      <c r="D24" s="55">
        <v>4.4568166683587984</v>
      </c>
      <c r="E24" s="56">
        <v>3.750010869608623</v>
      </c>
      <c r="F24" s="58" t="s">
        <v>55</v>
      </c>
      <c r="G24" s="46">
        <v>0.32</v>
      </c>
    </row>
    <row r="25" spans="1:12" x14ac:dyDescent="0.2">
      <c r="A25" s="53" t="s">
        <v>58</v>
      </c>
      <c r="B25" s="54">
        <v>58974.34</v>
      </c>
      <c r="C25" s="54">
        <v>92132</v>
      </c>
      <c r="D25" s="55">
        <v>0.64010702036208911</v>
      </c>
      <c r="E25" s="56"/>
      <c r="K25" s="61"/>
    </row>
    <row r="26" spans="1:12" ht="13.5" thickBot="1" x14ac:dyDescent="0.25">
      <c r="A26" s="62" t="s">
        <v>61</v>
      </c>
      <c r="B26" s="63">
        <v>71427.702999999994</v>
      </c>
      <c r="C26" s="63">
        <v>92342.960999999996</v>
      </c>
      <c r="D26" s="64">
        <v>0.77350457713826171</v>
      </c>
      <c r="E26" s="65">
        <v>0.70680579875017546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121</v>
      </c>
      <c r="B4"/>
      <c r="C4"/>
      <c r="D4"/>
      <c r="F4" s="41">
        <v>0.80273148148148143</v>
      </c>
      <c r="G4" t="s">
        <v>115</v>
      </c>
      <c r="H4">
        <v>0</v>
      </c>
      <c r="I4">
        <v>0.87</v>
      </c>
      <c r="J4" t="s">
        <v>116</v>
      </c>
      <c r="K4" t="s">
        <v>60</v>
      </c>
      <c r="L4">
        <v>232.15199999999999</v>
      </c>
      <c r="M4">
        <v>1</v>
      </c>
      <c r="N4">
        <v>68012.008000000002</v>
      </c>
      <c r="O4">
        <v>3.4133972342060533E-3</v>
      </c>
      <c r="P4">
        <v>1.1299999999999999</v>
      </c>
    </row>
    <row r="5" spans="1:19" x14ac:dyDescent="0.2">
      <c r="A5" t="s">
        <v>122</v>
      </c>
      <c r="B5"/>
      <c r="C5"/>
      <c r="D5"/>
      <c r="F5" s="41">
        <v>0.80458333333333332</v>
      </c>
      <c r="G5" t="s">
        <v>115</v>
      </c>
      <c r="H5">
        <v>0</v>
      </c>
      <c r="I5">
        <v>0.87</v>
      </c>
      <c r="J5" t="s">
        <v>116</v>
      </c>
      <c r="K5" t="s">
        <v>60</v>
      </c>
      <c r="L5">
        <v>262.26900000000001</v>
      </c>
      <c r="M5">
        <v>1</v>
      </c>
      <c r="N5">
        <v>64790.495999999999</v>
      </c>
      <c r="O5">
        <v>4.0479548111500797E-3</v>
      </c>
      <c r="P5">
        <v>1.1399999999999999</v>
      </c>
    </row>
    <row r="6" spans="1:19" x14ac:dyDescent="0.2">
      <c r="A6" t="s">
        <v>123</v>
      </c>
      <c r="B6"/>
      <c r="C6"/>
      <c r="D6"/>
      <c r="F6" s="41">
        <v>0.80656250000000007</v>
      </c>
      <c r="G6" t="s">
        <v>115</v>
      </c>
      <c r="H6">
        <v>0</v>
      </c>
      <c r="I6">
        <v>0.87</v>
      </c>
      <c r="J6" t="s">
        <v>116</v>
      </c>
      <c r="K6" t="s">
        <v>60</v>
      </c>
      <c r="L6">
        <v>267.69</v>
      </c>
      <c r="M6">
        <v>1</v>
      </c>
      <c r="N6">
        <v>65245.120999999999</v>
      </c>
      <c r="O6">
        <v>4.1028355208353436E-3</v>
      </c>
      <c r="P6">
        <v>1.1399999999999999</v>
      </c>
    </row>
    <row r="7" spans="1:19" x14ac:dyDescent="0.2">
      <c r="A7" t="s">
        <v>124</v>
      </c>
      <c r="B7"/>
      <c r="C7"/>
      <c r="D7"/>
      <c r="F7" s="41">
        <v>0.80851851851851853</v>
      </c>
      <c r="G7" t="s">
        <v>115</v>
      </c>
      <c r="H7">
        <v>0</v>
      </c>
      <c r="I7">
        <v>0.87</v>
      </c>
      <c r="J7" t="s">
        <v>116</v>
      </c>
      <c r="K7" t="s">
        <v>60</v>
      </c>
      <c r="L7">
        <v>280.96499999999997</v>
      </c>
      <c r="M7">
        <v>1</v>
      </c>
      <c r="N7">
        <v>62596.343999999997</v>
      </c>
      <c r="O7">
        <v>4.4885209270368884E-3</v>
      </c>
      <c r="P7">
        <v>1.1399999999999999</v>
      </c>
    </row>
    <row r="8" spans="1:19" x14ac:dyDescent="0.2">
      <c r="A8" t="s">
        <v>117</v>
      </c>
      <c r="B8"/>
      <c r="C8"/>
      <c r="D8"/>
      <c r="F8" s="41">
        <v>0.79289351851851853</v>
      </c>
      <c r="G8" t="s">
        <v>115</v>
      </c>
      <c r="H8">
        <v>0</v>
      </c>
      <c r="I8">
        <v>0.88</v>
      </c>
      <c r="J8" t="s">
        <v>116</v>
      </c>
      <c r="K8" t="s">
        <v>60</v>
      </c>
      <c r="L8">
        <v>376.19600000000003</v>
      </c>
      <c r="M8">
        <v>1</v>
      </c>
      <c r="N8">
        <v>61786.012000000002</v>
      </c>
      <c r="O8">
        <v>6.088692048938197E-3</v>
      </c>
      <c r="P8">
        <v>1.1399999999999999</v>
      </c>
    </row>
    <row r="9" spans="1:19" x14ac:dyDescent="0.2">
      <c r="A9" t="s">
        <v>118</v>
      </c>
      <c r="B9"/>
      <c r="C9"/>
      <c r="D9"/>
      <c r="F9" s="41">
        <v>0.79486111111111113</v>
      </c>
      <c r="G9" t="s">
        <v>115</v>
      </c>
      <c r="H9">
        <v>0</v>
      </c>
      <c r="I9">
        <v>0.88</v>
      </c>
      <c r="J9" t="s">
        <v>116</v>
      </c>
      <c r="K9" t="s">
        <v>60</v>
      </c>
      <c r="L9">
        <v>414.58800000000002</v>
      </c>
      <c r="M9">
        <v>1</v>
      </c>
      <c r="N9">
        <v>62681.273000000001</v>
      </c>
      <c r="O9">
        <v>6.6142243154506449E-3</v>
      </c>
      <c r="P9">
        <v>1.1399999999999999</v>
      </c>
    </row>
    <row r="10" spans="1:19" x14ac:dyDescent="0.2">
      <c r="A10" t="s">
        <v>119</v>
      </c>
      <c r="B10"/>
      <c r="C10"/>
      <c r="D10"/>
      <c r="F10" s="41">
        <v>0.79681712962962958</v>
      </c>
      <c r="G10" t="s">
        <v>115</v>
      </c>
      <c r="H10">
        <v>0</v>
      </c>
      <c r="I10">
        <v>0.88</v>
      </c>
      <c r="J10" t="s">
        <v>116</v>
      </c>
      <c r="K10" t="s">
        <v>60</v>
      </c>
      <c r="L10">
        <v>301.43799999999999</v>
      </c>
      <c r="M10">
        <v>1</v>
      </c>
      <c r="N10">
        <v>63081.832000000002</v>
      </c>
      <c r="O10">
        <v>4.7785232362940883E-3</v>
      </c>
      <c r="P10">
        <v>1.1399999999999999</v>
      </c>
    </row>
    <row r="11" spans="1:19" x14ac:dyDescent="0.2">
      <c r="A11" t="s">
        <v>120</v>
      </c>
      <c r="B11"/>
      <c r="C11"/>
      <c r="D11"/>
      <c r="F11" s="41">
        <v>0.7987847222222223</v>
      </c>
      <c r="G11" t="s">
        <v>115</v>
      </c>
      <c r="H11">
        <v>0</v>
      </c>
      <c r="I11">
        <v>0.88</v>
      </c>
      <c r="J11" t="s">
        <v>116</v>
      </c>
      <c r="K11" t="s">
        <v>60</v>
      </c>
      <c r="L11" s="22">
        <v>627.86099999999999</v>
      </c>
      <c r="M11">
        <v>1</v>
      </c>
      <c r="N11">
        <v>64609.050999999999</v>
      </c>
      <c r="O11">
        <v>9.7178489744416761E-3</v>
      </c>
      <c r="P11">
        <v>1.1399999999999999</v>
      </c>
    </row>
    <row r="12" spans="1:19" x14ac:dyDescent="0.2">
      <c r="A12" t="s">
        <v>58</v>
      </c>
      <c r="B12"/>
      <c r="C12"/>
      <c r="D12"/>
      <c r="F12" s="41">
        <v>0.69557870370370367</v>
      </c>
      <c r="G12" t="s">
        <v>115</v>
      </c>
      <c r="H12">
        <v>0</v>
      </c>
      <c r="I12">
        <v>0.87</v>
      </c>
      <c r="J12" t="s">
        <v>116</v>
      </c>
      <c r="K12" t="s">
        <v>62</v>
      </c>
      <c r="L12">
        <v>4.5999999999999999E-2</v>
      </c>
      <c r="M12">
        <v>1</v>
      </c>
      <c r="N12">
        <v>92132</v>
      </c>
      <c r="O12">
        <v>4.9928363652151264E-7</v>
      </c>
      <c r="P12">
        <v>1.1399999999999999</v>
      </c>
    </row>
    <row r="13" spans="1:19" x14ac:dyDescent="0.2">
      <c r="A13" t="s">
        <v>61</v>
      </c>
      <c r="B13"/>
      <c r="C13"/>
      <c r="D13"/>
      <c r="F13" s="41">
        <v>0.6975231481481482</v>
      </c>
      <c r="G13" t="s">
        <v>115</v>
      </c>
      <c r="H13">
        <v>0</v>
      </c>
      <c r="I13">
        <v>0.88</v>
      </c>
      <c r="J13" t="s">
        <v>116</v>
      </c>
      <c r="K13" t="s">
        <v>62</v>
      </c>
      <c r="L13">
        <v>0.155</v>
      </c>
      <c r="M13">
        <v>1</v>
      </c>
      <c r="N13">
        <v>92342.960999999996</v>
      </c>
      <c r="O13">
        <v>1.6785253399011107E-6</v>
      </c>
      <c r="P13">
        <v>1.1399999999999999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121</v>
      </c>
      <c r="B17" s="48">
        <v>232.15199999999999</v>
      </c>
      <c r="C17" s="48">
        <v>68012.008000000002</v>
      </c>
      <c r="D17" s="49">
        <v>3.4133972342060533E-3</v>
      </c>
      <c r="E17" s="50">
        <v>3.4123083297178422E-3</v>
      </c>
      <c r="F17" s="51">
        <v>0.65905876641723371</v>
      </c>
      <c r="G17" s="52">
        <v>0</v>
      </c>
    </row>
    <row r="18" spans="1:12" ht="13.5" thickBot="1" x14ac:dyDescent="0.25">
      <c r="A18" s="53" t="s">
        <v>122</v>
      </c>
      <c r="B18" s="54">
        <v>262.26900000000001</v>
      </c>
      <c r="C18" s="54">
        <v>64790.495999999999</v>
      </c>
      <c r="D18" s="55">
        <v>4.0479548111500797E-3</v>
      </c>
      <c r="E18" s="56">
        <v>4.0468659066618682E-3</v>
      </c>
      <c r="F18" s="57">
        <v>0.60668472207118873</v>
      </c>
      <c r="G18" s="52">
        <v>0</v>
      </c>
    </row>
    <row r="19" spans="1:12" ht="13.5" thickBot="1" x14ac:dyDescent="0.25">
      <c r="A19" s="53" t="s">
        <v>123</v>
      </c>
      <c r="B19" s="54">
        <v>267.69</v>
      </c>
      <c r="C19" s="54">
        <v>65245.120999999999</v>
      </c>
      <c r="D19" s="55">
        <v>4.1028355208353436E-3</v>
      </c>
      <c r="E19" s="56">
        <v>4.1017466163471321E-3</v>
      </c>
      <c r="F19" s="57">
        <v>0.83979976283678304</v>
      </c>
      <c r="G19" s="52">
        <v>0.49937425886494702</v>
      </c>
    </row>
    <row r="20" spans="1:12" ht="13.5" thickBot="1" x14ac:dyDescent="0.25">
      <c r="A20" s="53" t="s">
        <v>124</v>
      </c>
      <c r="B20" s="54">
        <v>280.96499999999997</v>
      </c>
      <c r="C20" s="54">
        <v>62596.343999999997</v>
      </c>
      <c r="D20" s="55">
        <v>4.4885209270368884E-3</v>
      </c>
      <c r="E20" s="56">
        <v>4.4874320225486769E-3</v>
      </c>
      <c r="F20" s="57">
        <v>0.41290390932109272</v>
      </c>
      <c r="G20" s="52">
        <v>-0.83467528337158536</v>
      </c>
      <c r="H20" t="s">
        <v>317</v>
      </c>
    </row>
    <row r="21" spans="1:12" ht="13.5" thickBot="1" x14ac:dyDescent="0.25">
      <c r="A21" s="53" t="s">
        <v>117</v>
      </c>
      <c r="B21" s="54">
        <v>376.19600000000003</v>
      </c>
      <c r="C21" s="54">
        <v>61786.012000000002</v>
      </c>
      <c r="D21" s="55">
        <v>6.088692048938197E-3</v>
      </c>
      <c r="E21" s="56">
        <v>6.0876031444499854E-3</v>
      </c>
      <c r="F21" s="58" t="s">
        <v>54</v>
      </c>
      <c r="G21" s="59" t="s">
        <v>54</v>
      </c>
    </row>
    <row r="22" spans="1:12" ht="13.5" thickBot="1" x14ac:dyDescent="0.25">
      <c r="A22" s="53" t="s">
        <v>118</v>
      </c>
      <c r="B22" s="54">
        <v>414.58800000000002</v>
      </c>
      <c r="C22" s="54">
        <v>62681.273000000001</v>
      </c>
      <c r="D22" s="55">
        <v>6.6142243154506449E-3</v>
      </c>
      <c r="E22" s="56">
        <v>6.6131354109624334E-3</v>
      </c>
      <c r="F22" s="60">
        <v>0.7018477504417352</v>
      </c>
      <c r="G22" s="60">
        <v>0.16645808628831568</v>
      </c>
    </row>
    <row r="23" spans="1:12" ht="13.5" thickBot="1" x14ac:dyDescent="0.25">
      <c r="A23" s="53" t="s">
        <v>119</v>
      </c>
      <c r="B23" s="54">
        <v>301.43799999999999</v>
      </c>
      <c r="C23" s="54">
        <v>63081.832000000002</v>
      </c>
      <c r="D23" s="55">
        <v>4.7785232362940883E-3</v>
      </c>
      <c r="E23" s="56">
        <v>4.7774343318058767E-3</v>
      </c>
    </row>
    <row r="24" spans="1:12" ht="13.5" thickBot="1" x14ac:dyDescent="0.25">
      <c r="A24" s="53" t="s">
        <v>120</v>
      </c>
      <c r="B24" s="54">
        <v>627.86099999999999</v>
      </c>
      <c r="C24" s="54">
        <v>64609.050999999999</v>
      </c>
      <c r="D24" s="55">
        <v>9.7178489744416761E-3</v>
      </c>
      <c r="E24" s="56">
        <v>9.7167600699534645E-3</v>
      </c>
      <c r="F24" s="58" t="s">
        <v>55</v>
      </c>
      <c r="G24" s="46">
        <v>0.32</v>
      </c>
    </row>
    <row r="25" spans="1:12" x14ac:dyDescent="0.2">
      <c r="A25" s="53" t="s">
        <v>58</v>
      </c>
      <c r="B25" s="54">
        <v>4.5999999999999999E-2</v>
      </c>
      <c r="C25" s="54">
        <v>92132</v>
      </c>
      <c r="D25" s="55">
        <v>4.9928363652151264E-7</v>
      </c>
      <c r="E25" s="56"/>
      <c r="K25" s="61"/>
    </row>
    <row r="26" spans="1:12" ht="13.5" thickBot="1" x14ac:dyDescent="0.25">
      <c r="A26" s="62" t="s">
        <v>61</v>
      </c>
      <c r="B26" s="63">
        <v>0.155</v>
      </c>
      <c r="C26" s="63">
        <v>92342.960999999996</v>
      </c>
      <c r="D26" s="64">
        <v>1.6785253399011107E-6</v>
      </c>
      <c r="E26" s="65">
        <v>1.0889044882113117E-6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sqref="A1:XFD1048576"/>
    </sheetView>
  </sheetViews>
  <sheetFormatPr defaultColWidth="9.140625" defaultRowHeight="12.75" x14ac:dyDescent="0.2"/>
  <cols>
    <col min="1" max="1" width="38.28515625" customWidth="1"/>
    <col min="2" max="2" width="20" style="33" customWidth="1"/>
    <col min="3" max="3" width="13.7109375" style="33" customWidth="1"/>
    <col min="4" max="4" width="15.7109375" style="34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33" customWidth="1"/>
    <col min="13" max="13" width="6.85546875" customWidth="1"/>
    <col min="14" max="14" width="9.85546875" style="33" bestFit="1" customWidth="1"/>
    <col min="15" max="15" width="9.140625" style="35"/>
  </cols>
  <sheetData>
    <row r="1" spans="1:19" x14ac:dyDescent="0.2">
      <c r="A1" t="s">
        <v>31</v>
      </c>
    </row>
    <row r="3" spans="1:19" ht="13.5" thickBot="1" x14ac:dyDescent="0.25">
      <c r="A3" s="36" t="s">
        <v>32</v>
      </c>
      <c r="B3" s="37" t="s">
        <v>33</v>
      </c>
      <c r="C3" s="37" t="s">
        <v>34</v>
      </c>
      <c r="D3" s="38" t="s">
        <v>35</v>
      </c>
      <c r="E3" s="36" t="s">
        <v>36</v>
      </c>
      <c r="F3" s="36" t="s">
        <v>37</v>
      </c>
      <c r="G3" s="36" t="s">
        <v>38</v>
      </c>
      <c r="H3" s="36" t="s">
        <v>39</v>
      </c>
      <c r="I3" s="36" t="s">
        <v>40</v>
      </c>
      <c r="J3" s="36" t="s">
        <v>41</v>
      </c>
      <c r="K3" s="36" t="s">
        <v>42</v>
      </c>
      <c r="L3" s="37" t="s">
        <v>43</v>
      </c>
      <c r="M3" s="39" t="s">
        <v>44</v>
      </c>
      <c r="N3" s="37" t="s">
        <v>45</v>
      </c>
      <c r="O3" s="40" t="s">
        <v>46</v>
      </c>
      <c r="P3" s="36" t="s">
        <v>47</v>
      </c>
      <c r="Q3" s="36" t="s">
        <v>48</v>
      </c>
      <c r="R3" s="36" t="s">
        <v>49</v>
      </c>
      <c r="S3" s="36" t="s">
        <v>50</v>
      </c>
    </row>
    <row r="4" spans="1:19" x14ac:dyDescent="0.2">
      <c r="A4" t="s">
        <v>129</v>
      </c>
      <c r="B4"/>
      <c r="C4"/>
      <c r="D4"/>
      <c r="F4" s="41">
        <v>0.18135416666666668</v>
      </c>
      <c r="G4" t="s">
        <v>115</v>
      </c>
      <c r="H4">
        <v>0</v>
      </c>
      <c r="I4">
        <v>0.87</v>
      </c>
      <c r="J4" t="s">
        <v>116</v>
      </c>
      <c r="K4" t="s">
        <v>60</v>
      </c>
      <c r="L4">
        <v>479.16800000000001</v>
      </c>
      <c r="M4">
        <v>1</v>
      </c>
      <c r="N4">
        <v>61564.480000000003</v>
      </c>
      <c r="O4">
        <v>7.7831892675776677E-3</v>
      </c>
      <c r="P4">
        <v>1.1399999999999999</v>
      </c>
    </row>
    <row r="5" spans="1:19" x14ac:dyDescent="0.2">
      <c r="A5" t="s">
        <v>130</v>
      </c>
      <c r="B5"/>
      <c r="C5"/>
      <c r="D5"/>
      <c r="F5" s="41">
        <v>0.18331018518518519</v>
      </c>
      <c r="G5" t="s">
        <v>115</v>
      </c>
      <c r="H5">
        <v>0</v>
      </c>
      <c r="I5">
        <v>0.88</v>
      </c>
      <c r="J5" t="s">
        <v>116</v>
      </c>
      <c r="K5" t="s">
        <v>60</v>
      </c>
      <c r="L5">
        <v>422.72399999999999</v>
      </c>
      <c r="M5">
        <v>1</v>
      </c>
      <c r="N5">
        <v>58121.883000000002</v>
      </c>
      <c r="O5">
        <v>7.2730609915029765E-3</v>
      </c>
      <c r="P5">
        <v>1.1399999999999999</v>
      </c>
    </row>
    <row r="6" spans="1:19" x14ac:dyDescent="0.2">
      <c r="A6" t="s">
        <v>131</v>
      </c>
      <c r="B6"/>
      <c r="C6"/>
      <c r="D6"/>
      <c r="F6" s="41">
        <v>0.18527777777777776</v>
      </c>
      <c r="G6" t="s">
        <v>115</v>
      </c>
      <c r="H6">
        <v>0</v>
      </c>
      <c r="I6">
        <v>0.88</v>
      </c>
      <c r="J6" t="s">
        <v>116</v>
      </c>
      <c r="K6" t="s">
        <v>60</v>
      </c>
      <c r="L6">
        <v>336.35899999999998</v>
      </c>
      <c r="M6">
        <v>1</v>
      </c>
      <c r="N6">
        <v>63683.625</v>
      </c>
      <c r="O6">
        <v>5.2817188091915301E-3</v>
      </c>
      <c r="P6">
        <v>1.1399999999999999</v>
      </c>
    </row>
    <row r="7" spans="1:19" x14ac:dyDescent="0.2">
      <c r="A7" t="s">
        <v>132</v>
      </c>
      <c r="B7"/>
      <c r="C7"/>
      <c r="D7"/>
      <c r="F7" s="41">
        <v>0.18724537037037037</v>
      </c>
      <c r="G7" t="s">
        <v>115</v>
      </c>
      <c r="H7">
        <v>0</v>
      </c>
      <c r="I7">
        <v>0.88</v>
      </c>
      <c r="J7" t="s">
        <v>116</v>
      </c>
      <c r="K7" t="s">
        <v>60</v>
      </c>
      <c r="L7">
        <v>546.20799999999997</v>
      </c>
      <c r="M7">
        <v>1</v>
      </c>
      <c r="N7">
        <v>63973.336000000003</v>
      </c>
      <c r="O7">
        <v>8.5380571680676448E-3</v>
      </c>
      <c r="P7">
        <v>1.1399999999999999</v>
      </c>
    </row>
    <row r="8" spans="1:19" x14ac:dyDescent="0.2">
      <c r="A8" t="s">
        <v>125</v>
      </c>
      <c r="B8"/>
      <c r="C8"/>
      <c r="D8"/>
      <c r="F8" s="41">
        <v>0.17156249999999998</v>
      </c>
      <c r="G8" t="s">
        <v>115</v>
      </c>
      <c r="H8">
        <v>0</v>
      </c>
      <c r="I8">
        <v>0.87</v>
      </c>
      <c r="J8" t="s">
        <v>116</v>
      </c>
      <c r="K8" t="s">
        <v>60</v>
      </c>
      <c r="L8">
        <v>638.57299999999998</v>
      </c>
      <c r="M8">
        <v>1</v>
      </c>
      <c r="N8">
        <v>62600.160000000003</v>
      </c>
      <c r="O8">
        <v>1.020082057298256E-2</v>
      </c>
      <c r="P8">
        <v>1.1399999999999999</v>
      </c>
    </row>
    <row r="9" spans="1:19" x14ac:dyDescent="0.2">
      <c r="A9" t="s">
        <v>126</v>
      </c>
      <c r="B9"/>
      <c r="C9"/>
      <c r="D9"/>
      <c r="F9" s="41">
        <v>0.17349537037037036</v>
      </c>
      <c r="G9" t="s">
        <v>115</v>
      </c>
      <c r="H9">
        <v>0</v>
      </c>
      <c r="I9">
        <v>0.87</v>
      </c>
      <c r="J9" t="s">
        <v>116</v>
      </c>
      <c r="K9" t="s">
        <v>60</v>
      </c>
      <c r="L9">
        <v>526.178</v>
      </c>
      <c r="M9">
        <v>1</v>
      </c>
      <c r="N9">
        <v>59304.491999999998</v>
      </c>
      <c r="O9">
        <v>8.8724813627945754E-3</v>
      </c>
      <c r="P9">
        <v>1.1399999999999999</v>
      </c>
    </row>
    <row r="10" spans="1:19" x14ac:dyDescent="0.2">
      <c r="A10" t="s">
        <v>127</v>
      </c>
      <c r="B10"/>
      <c r="C10"/>
      <c r="D10"/>
      <c r="F10" s="41">
        <v>0.17545138888888889</v>
      </c>
      <c r="G10" t="s">
        <v>115</v>
      </c>
      <c r="H10">
        <v>0</v>
      </c>
      <c r="I10">
        <v>0.87</v>
      </c>
      <c r="J10" t="s">
        <v>116</v>
      </c>
      <c r="K10" t="s">
        <v>60</v>
      </c>
      <c r="L10">
        <v>443.05099999999999</v>
      </c>
      <c r="M10">
        <v>1</v>
      </c>
      <c r="N10">
        <v>62323.555</v>
      </c>
      <c r="O10">
        <v>7.1088852360877038E-3</v>
      </c>
      <c r="P10">
        <v>1.1399999999999999</v>
      </c>
    </row>
    <row r="11" spans="1:19" x14ac:dyDescent="0.2">
      <c r="A11" t="s">
        <v>128</v>
      </c>
      <c r="B11"/>
      <c r="C11"/>
      <c r="D11"/>
      <c r="F11" s="41">
        <v>0.1774189814814815</v>
      </c>
      <c r="G11" t="s">
        <v>115</v>
      </c>
      <c r="H11">
        <v>0</v>
      </c>
      <c r="I11">
        <v>0.87</v>
      </c>
      <c r="J11" t="s">
        <v>116</v>
      </c>
      <c r="K11" t="s">
        <v>60</v>
      </c>
      <c r="L11" s="22">
        <v>793.28599999999994</v>
      </c>
      <c r="M11">
        <v>1</v>
      </c>
      <c r="N11">
        <v>62996.226999999999</v>
      </c>
      <c r="O11">
        <v>1.2592595426389583E-2</v>
      </c>
      <c r="P11">
        <v>1.1399999999999999</v>
      </c>
    </row>
    <row r="12" spans="1:19" x14ac:dyDescent="0.2">
      <c r="A12" t="s">
        <v>58</v>
      </c>
      <c r="B12"/>
      <c r="C12"/>
      <c r="D12"/>
      <c r="F12" s="41">
        <v>0.69557870370370367</v>
      </c>
      <c r="G12" t="s">
        <v>115</v>
      </c>
      <c r="H12">
        <v>0</v>
      </c>
      <c r="I12">
        <v>0.87</v>
      </c>
      <c r="J12" t="s">
        <v>116</v>
      </c>
      <c r="K12" t="s">
        <v>62</v>
      </c>
      <c r="L12">
        <v>4.5999999999999999E-2</v>
      </c>
      <c r="M12">
        <v>1</v>
      </c>
      <c r="N12">
        <v>92132</v>
      </c>
      <c r="O12">
        <v>4.9928363652151264E-7</v>
      </c>
      <c r="P12">
        <v>1.1399999999999999</v>
      </c>
    </row>
    <row r="13" spans="1:19" x14ac:dyDescent="0.2">
      <c r="A13" t="s">
        <v>61</v>
      </c>
      <c r="B13"/>
      <c r="C13"/>
      <c r="D13"/>
      <c r="F13" s="41">
        <v>0.6975231481481482</v>
      </c>
      <c r="G13" t="s">
        <v>115</v>
      </c>
      <c r="H13">
        <v>0</v>
      </c>
      <c r="I13">
        <v>0.88</v>
      </c>
      <c r="J13" t="s">
        <v>116</v>
      </c>
      <c r="K13" t="s">
        <v>62</v>
      </c>
      <c r="L13">
        <v>0.155</v>
      </c>
      <c r="M13">
        <v>1</v>
      </c>
      <c r="N13">
        <v>92342.960999999996</v>
      </c>
      <c r="O13">
        <v>1.6785253399011107E-6</v>
      </c>
      <c r="P13">
        <v>1.1399999999999999</v>
      </c>
    </row>
    <row r="15" spans="1:19" ht="13.5" thickBot="1" x14ac:dyDescent="0.25"/>
    <row r="16" spans="1:19" ht="13.5" thickBot="1" x14ac:dyDescent="0.25">
      <c r="A16" s="42" t="s">
        <v>32</v>
      </c>
      <c r="B16" s="43" t="s">
        <v>43</v>
      </c>
      <c r="C16" s="43" t="s">
        <v>45</v>
      </c>
      <c r="D16" s="44" t="s">
        <v>46</v>
      </c>
      <c r="E16" s="45" t="s">
        <v>51</v>
      </c>
      <c r="F16" s="45" t="s">
        <v>52</v>
      </c>
      <c r="G16" s="46" t="s">
        <v>53</v>
      </c>
    </row>
    <row r="17" spans="1:12" ht="13.5" thickBot="1" x14ac:dyDescent="0.25">
      <c r="A17" s="47" t="s">
        <v>129</v>
      </c>
      <c r="B17" s="48">
        <v>479.16800000000001</v>
      </c>
      <c r="C17" s="48">
        <v>61564.480000000003</v>
      </c>
      <c r="D17" s="49">
        <v>7.7831892675776677E-3</v>
      </c>
      <c r="E17" s="50">
        <v>7.7821003630894562E-3</v>
      </c>
      <c r="F17" s="51">
        <v>0.70765760210064721</v>
      </c>
      <c r="G17" s="52">
        <v>8.6430006564522543E-2</v>
      </c>
    </row>
    <row r="18" spans="1:12" ht="13.5" thickBot="1" x14ac:dyDescent="0.25">
      <c r="A18" s="53" t="s">
        <v>130</v>
      </c>
      <c r="B18" s="54">
        <v>422.72399999999999</v>
      </c>
      <c r="C18" s="54">
        <v>58121.883000000002</v>
      </c>
      <c r="D18" s="55">
        <v>7.2730609915029765E-3</v>
      </c>
      <c r="E18" s="56">
        <v>7.271972087014765E-3</v>
      </c>
      <c r="F18" s="57">
        <v>0.81361721832501543</v>
      </c>
      <c r="G18" s="52">
        <v>0.41755380726567326</v>
      </c>
    </row>
    <row r="19" spans="1:12" ht="13.5" thickBot="1" x14ac:dyDescent="0.25">
      <c r="A19" s="53" t="s">
        <v>131</v>
      </c>
      <c r="B19" s="54">
        <v>336.35899999999998</v>
      </c>
      <c r="C19" s="54">
        <v>63683.625</v>
      </c>
      <c r="D19" s="55">
        <v>5.2817188091915301E-3</v>
      </c>
      <c r="E19" s="56">
        <v>5.2806299047033186E-3</v>
      </c>
      <c r="F19" s="57">
        <v>1.0154930329823435</v>
      </c>
      <c r="G19" s="52">
        <v>1.0484157280698234</v>
      </c>
    </row>
    <row r="20" spans="1:12" ht="13.5" thickBot="1" x14ac:dyDescent="0.25">
      <c r="A20" s="53" t="s">
        <v>132</v>
      </c>
      <c r="B20" s="54">
        <v>546.20799999999997</v>
      </c>
      <c r="C20" s="54">
        <v>63973.336000000003</v>
      </c>
      <c r="D20" s="55">
        <v>8.5380571680676448E-3</v>
      </c>
      <c r="E20" s="56">
        <v>8.5369682635794333E-3</v>
      </c>
      <c r="F20" s="57">
        <v>0.57323701830611506</v>
      </c>
      <c r="G20" s="52">
        <v>-0.33363431779339037</v>
      </c>
      <c r="H20" t="s">
        <v>317</v>
      </c>
    </row>
    <row r="21" spans="1:12" ht="13.5" thickBot="1" x14ac:dyDescent="0.25">
      <c r="A21" s="53" t="s">
        <v>125</v>
      </c>
      <c r="B21" s="54">
        <v>638.57299999999998</v>
      </c>
      <c r="C21" s="54">
        <v>62600.160000000003</v>
      </c>
      <c r="D21" s="55">
        <v>1.020082057298256E-2</v>
      </c>
      <c r="E21" s="56">
        <v>1.0199731668494348E-2</v>
      </c>
      <c r="F21" s="58" t="s">
        <v>54</v>
      </c>
      <c r="G21" s="59" t="s">
        <v>54</v>
      </c>
    </row>
    <row r="22" spans="1:12" ht="13.5" thickBot="1" x14ac:dyDescent="0.25">
      <c r="A22" s="53" t="s">
        <v>126</v>
      </c>
      <c r="B22" s="54">
        <v>526.178</v>
      </c>
      <c r="C22" s="54">
        <v>59304.491999999998</v>
      </c>
      <c r="D22" s="55">
        <v>8.8724813627945754E-3</v>
      </c>
      <c r="E22" s="56">
        <v>8.8713924583063639E-3</v>
      </c>
      <c r="F22" s="60">
        <v>0.84558928446933523</v>
      </c>
      <c r="G22" s="60">
        <v>0.51746651396667309</v>
      </c>
    </row>
    <row r="23" spans="1:12" ht="13.5" thickBot="1" x14ac:dyDescent="0.25">
      <c r="A23" s="53" t="s">
        <v>127</v>
      </c>
      <c r="B23" s="54">
        <v>443.05099999999999</v>
      </c>
      <c r="C23" s="54">
        <v>62323.555</v>
      </c>
      <c r="D23" s="55">
        <v>7.1088852360877038E-3</v>
      </c>
      <c r="E23" s="56">
        <v>7.1077963315994922E-3</v>
      </c>
    </row>
    <row r="24" spans="1:12" ht="13.5" thickBot="1" x14ac:dyDescent="0.25">
      <c r="A24" s="53" t="s">
        <v>128</v>
      </c>
      <c r="B24" s="54">
        <v>793.28599999999994</v>
      </c>
      <c r="C24" s="54">
        <v>62996.226999999999</v>
      </c>
      <c r="D24" s="55">
        <v>1.2592595426389583E-2</v>
      </c>
      <c r="E24" s="56">
        <v>1.2591506521901372E-2</v>
      </c>
      <c r="F24" s="58" t="s">
        <v>55</v>
      </c>
      <c r="G24" s="46">
        <v>0.32</v>
      </c>
    </row>
    <row r="25" spans="1:12" x14ac:dyDescent="0.2">
      <c r="A25" s="53" t="s">
        <v>58</v>
      </c>
      <c r="B25" s="54">
        <v>4.5999999999999999E-2</v>
      </c>
      <c r="C25" s="54">
        <v>92132</v>
      </c>
      <c r="D25" s="55">
        <v>4.9928363652151264E-7</v>
      </c>
      <c r="E25" s="56"/>
      <c r="K25" s="61"/>
    </row>
    <row r="26" spans="1:12" ht="13.5" thickBot="1" x14ac:dyDescent="0.25">
      <c r="A26" s="62" t="s">
        <v>61</v>
      </c>
      <c r="B26" s="63">
        <v>0.155</v>
      </c>
      <c r="C26" s="63">
        <v>92342.960999999996</v>
      </c>
      <c r="D26" s="64">
        <v>1.6785253399011107E-6</v>
      </c>
      <c r="E26" s="65">
        <v>1.0889044882113117E-6</v>
      </c>
    </row>
    <row r="32" spans="1:12" x14ac:dyDescent="0.2">
      <c r="L32" s="66"/>
    </row>
    <row r="54" spans="2:15" x14ac:dyDescent="0.2">
      <c r="B54"/>
      <c r="C54"/>
      <c r="D54"/>
      <c r="F54" s="67"/>
      <c r="L54"/>
      <c r="N54"/>
      <c r="O54"/>
    </row>
    <row r="55" spans="2:15" x14ac:dyDescent="0.2">
      <c r="B55"/>
      <c r="C55"/>
      <c r="D55"/>
      <c r="F55" s="67"/>
      <c r="L55"/>
      <c r="N55"/>
      <c r="O55"/>
    </row>
    <row r="56" spans="2:15" x14ac:dyDescent="0.2">
      <c r="B56"/>
      <c r="C56"/>
      <c r="D56"/>
      <c r="F56" s="67"/>
      <c r="L56"/>
      <c r="N56"/>
      <c r="O56"/>
    </row>
    <row r="57" spans="2:15" x14ac:dyDescent="0.2">
      <c r="B57"/>
      <c r="C57"/>
      <c r="D57"/>
      <c r="F57" s="67"/>
      <c r="L57"/>
      <c r="N57"/>
      <c r="O57"/>
    </row>
    <row r="58" spans="2:15" x14ac:dyDescent="0.2">
      <c r="B58"/>
      <c r="C58"/>
      <c r="D58"/>
      <c r="F58" s="67"/>
      <c r="L58"/>
      <c r="N58"/>
      <c r="O58"/>
    </row>
    <row r="59" spans="2:15" x14ac:dyDescent="0.2">
      <c r="B59"/>
      <c r="C59"/>
      <c r="D59"/>
      <c r="F59" s="67"/>
      <c r="L59"/>
      <c r="N59"/>
      <c r="O59"/>
    </row>
    <row r="60" spans="2:15" x14ac:dyDescent="0.2">
      <c r="B60"/>
      <c r="C60"/>
      <c r="D60"/>
      <c r="F60" s="67"/>
      <c r="L60"/>
      <c r="N60"/>
      <c r="O60"/>
    </row>
    <row r="61" spans="2:15" x14ac:dyDescent="0.2">
      <c r="B61"/>
      <c r="C61"/>
      <c r="D61"/>
      <c r="F61" s="67"/>
      <c r="L61"/>
      <c r="N61"/>
      <c r="O6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3</vt:i4>
      </vt:variant>
    </vt:vector>
  </HeadingPairs>
  <TitlesOfParts>
    <vt:vector size="32" baseType="lpstr">
      <vt:lpstr>Summary</vt:lpstr>
      <vt:lpstr>Verapamil Human 5uM</vt:lpstr>
      <vt:lpstr>Methazolamide Human 10 uM</vt:lpstr>
      <vt:lpstr>DTXSID2040731_5uM</vt:lpstr>
      <vt:lpstr>DTXSID2040731 10uM</vt:lpstr>
      <vt:lpstr>DTXSID4021971_5uM</vt:lpstr>
      <vt:lpstr>DTXSID4021971_10uM</vt:lpstr>
      <vt:lpstr>DTXSID4032619_5uM</vt:lpstr>
      <vt:lpstr>DTXSID4032619_10uM</vt:lpstr>
      <vt:lpstr>DTXSID3034531_5uM</vt:lpstr>
      <vt:lpstr>DTXSID3034531_10uM</vt:lpstr>
      <vt:lpstr>DTXSID5021415_5uM</vt:lpstr>
      <vt:lpstr>DTXSID5021415_10uM</vt:lpstr>
      <vt:lpstr>DTXSID4034601_5uM</vt:lpstr>
      <vt:lpstr>DTXSID4034601_10uM</vt:lpstr>
      <vt:lpstr>DTXSID4034497_5uM</vt:lpstr>
      <vt:lpstr>DTXSID4034497_10uM</vt:lpstr>
      <vt:lpstr>DTXSID3034614_5uM</vt:lpstr>
      <vt:lpstr>DTXSID3034614_10uM</vt:lpstr>
      <vt:lpstr>DTXSID3032412_5uM</vt:lpstr>
      <vt:lpstr>DTXSID3032412_10uM</vt:lpstr>
      <vt:lpstr>DTXSID1024124_5uM</vt:lpstr>
      <vt:lpstr>DTXSID1024124_10uM</vt:lpstr>
      <vt:lpstr>DTXSID1037565_5uM</vt:lpstr>
      <vt:lpstr>DTXSID1037565_10uM</vt:lpstr>
      <vt:lpstr>DTXSID3041794_5uM</vt:lpstr>
      <vt:lpstr>DTXSID3041794_10uM</vt:lpstr>
      <vt:lpstr>DTXSID1033161_5uM</vt:lpstr>
      <vt:lpstr>DTXSID1033161_10uM</vt:lpstr>
      <vt:lpstr>Summary!_Toc322532477</vt:lpstr>
      <vt:lpstr>Summary!_Toc326062979</vt:lpstr>
      <vt:lpstr>Summary1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Lau, Janice</dc:creator>
  <cp:lastModifiedBy>Lau, Janice</cp:lastModifiedBy>
  <dcterms:created xsi:type="dcterms:W3CDTF">2020-11-25T02:55:57Z</dcterms:created>
  <dcterms:modified xsi:type="dcterms:W3CDTF">2021-04-30T20:28:04Z</dcterms:modified>
</cp:coreProperties>
</file>