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April 2021\PPB\"/>
    </mc:Choice>
  </mc:AlternateContent>
  <bookViews>
    <workbookView xWindow="0" yWindow="0" windowWidth="28800" windowHeight="12300"/>
  </bookViews>
  <sheets>
    <sheet name="Summary" sheetId="3" r:id="rId1"/>
    <sheet name="Data" sheetId="1" r:id="rId2"/>
    <sheet name="Data T4" sheetId="7" r:id="rId3"/>
    <sheet name="Repeat Compounds" sheetId="2" r:id="rId4"/>
    <sheet name="Repeat Compounds_T4" sheetId="8" r:id="rId5"/>
  </sheets>
  <externalReferences>
    <externalReference r:id="rId6"/>
  </externalReferences>
  <definedNames>
    <definedName name="Individual1">Summary!$A$30:$G$50</definedName>
    <definedName name="Summary1">Summary!$A$4:$H$14</definedName>
    <definedName name="Table1">'Data T4'!$Z$2:$AC$4</definedName>
    <definedName name="Table10" localSheetId="4">[1]Data!#REF!</definedName>
    <definedName name="Table10">'Data T4'!#REF!</definedName>
    <definedName name="Table11" localSheetId="4">[1]Data!#REF!</definedName>
    <definedName name="Table11">'Data T4'!#REF!</definedName>
    <definedName name="Table12" localSheetId="4">[1]Data!#REF!</definedName>
    <definedName name="Table12">'Data T4'!#REF!</definedName>
    <definedName name="Table2">'Data T4'!$Z$22:$AC$24</definedName>
    <definedName name="Table3">'Data T4'!$Z$42:$AC$44</definedName>
    <definedName name="Table4">'Data T4'!$Z$62:$AC$65</definedName>
    <definedName name="Table5">'Data T4'!$Z$82:$AC$84</definedName>
    <definedName name="Table6">'Data T4'!$Z$102:$AC$104</definedName>
    <definedName name="Table7">'Data T4'!$Z$122:$AC$124</definedName>
    <definedName name="Table8">'Data T4'!$Z$142:$AC$144</definedName>
    <definedName name="Table9">'Data T4'!$Z$162:$AC$164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<sst xmlns="http://schemas.openxmlformats.org/spreadsheetml/2006/main" count="1307" uniqueCount="209">
  <si>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</si>
  <si>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</si>
  <si>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</si>
  <si>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</si>
  <si>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</si>
  <si>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</si>
  <si>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</si>
  <si>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</si>
  <si>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</si>
  <si>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</si>
  <si>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</si>
  <si>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</si>
  <si>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</si>
  <si>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</si>
  <si>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</si>
  <si>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</si>
  <si>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</si>
  <si>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</si>
  <si>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</si>
  <si>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 xml:space="preserve">Blank_Human_Plasma__1_____xP7_Inj 7  </t>
  </si>
  <si>
    <t>DTXSID3042423-100</t>
  </si>
  <si>
    <t>696.328 &gt; 168.973</t>
  </si>
  <si>
    <t>MM</t>
  </si>
  <si>
    <t xml:space="preserve">Blank_Human_Plasma__2_____xP7_Inj 8  </t>
  </si>
  <si>
    <t xml:space="preserve">Blank_Human_Plasma__1_____xP7_Inj 340  </t>
  </si>
  <si>
    <t>DTXSID3042423-30</t>
  </si>
  <si>
    <t>bb</t>
  </si>
  <si>
    <t xml:space="preserve">Blank_Human_Plasma__2_____xP7_Inj 341  </t>
  </si>
  <si>
    <t xml:space="preserve">Blank_Human_Plasma__1_____xP7_Inj 178  </t>
  </si>
  <si>
    <t>DTXSID3042423-10</t>
  </si>
  <si>
    <t xml:space="preserve">Blank_Human_Plasma__2_____xP7_Inj 179  </t>
  </si>
  <si>
    <t>DTXSID3042423-100_Human_PBS__1_____xP1_Inj 14</t>
  </si>
  <si>
    <t>DTXSID3042423-100_Human_PBS__2_____xP1_Inj 15</t>
  </si>
  <si>
    <t>DTXSID3042423-10_Human_PBS__1_____xP3_Inj 272</t>
  </si>
  <si>
    <t>DTXSID3042423-10_Human_PBS__2_____xP3_Inj 273</t>
  </si>
  <si>
    <t>DTXSID3042423-30_Human_PBS__1_____xP2_Inj 143</t>
  </si>
  <si>
    <t>DTXSID3042423-30_Human_PBS__2_____xP2_Inj 144</t>
  </si>
  <si>
    <t>DTXSID3042423-100_Human_Plasma_T0_1_____xP4_Inj 18</t>
  </si>
  <si>
    <t>DTXSID3042423-100_Human_Plasma_T0_2_____xP4_Inj 19</t>
  </si>
  <si>
    <t>DTXSID3042423-100_Human_Plasma__1_____xP1_Inj 16</t>
  </si>
  <si>
    <t>DTXSID3042423-100_Human_Plasma__2_____xP1_Inj 17</t>
  </si>
  <si>
    <t>DTXSID3042423-10_Human_Plasma_T0_1_____xP5_Inj 276</t>
  </si>
  <si>
    <t>DTXSID3042423-10_Human_Plasma_T0_2_____xP5_Inj 277</t>
  </si>
  <si>
    <t>DTXSID3042423-10_Human_Plasma__1_____xP3_Inj 274</t>
  </si>
  <si>
    <t>DTXSID3042423-10_Human_Plasma__2_____xP3_Inj 275</t>
  </si>
  <si>
    <t>DTXSID3042423-30_Human_Plasma_T0_1_____xP4_Inj 147</t>
  </si>
  <si>
    <t>DTXSID3042423-30_Human_Plasma_T0_2_____xP4_Inj 148</t>
  </si>
  <si>
    <t>DTXSID3042423-30_Human_Plasma__1_____xP2_Inj 145</t>
  </si>
  <si>
    <t>DTXSID3042423-30_Human_Plasma__2_____xP2_Inj 146</t>
  </si>
  <si>
    <t>DTXSID0048210-100</t>
  </si>
  <si>
    <t>198.862 &gt; 84.831</t>
  </si>
  <si>
    <t>DTXSID0048210-30</t>
  </si>
  <si>
    <t>DTXSID0048210-10</t>
  </si>
  <si>
    <t>DTXSID0048210-100_Human_PBS__1_____xP1_Inj 21</t>
  </si>
  <si>
    <t>DTXSID0048210-100_Human_PBS__2_____xP1_Inj 22</t>
  </si>
  <si>
    <t>DTXSID0048210-10_Human_PBS__1_____xP3_Inj 279</t>
  </si>
  <si>
    <t>DTXSID0048210-10_Human_PBS__2_____xP3_Inj 280</t>
  </si>
  <si>
    <t>DTXSID0048210-30_Human_PBS__1_____xP2_Inj 150</t>
  </si>
  <si>
    <t>DTXSID0048210-30_Human_PBS__2_____xP2_Inj 151</t>
  </si>
  <si>
    <t>DTXSID0048210-100_Human_Plasma_T0_1_____xP4_Inj 25</t>
  </si>
  <si>
    <t>DTXSID0048210-100_Human_Plasma_T0_2_____xP4_Inj 26</t>
  </si>
  <si>
    <t>DTXSID0048210-100_Human_Plasma__1_____xP1_Inj 23</t>
  </si>
  <si>
    <t>DTXSID0048210-100_Human_Plasma__2_____xP1_Inj 24</t>
  </si>
  <si>
    <t>DTXSID0048210-10_Human_Plasma_T0_1_____xP5_Inj 283</t>
  </si>
  <si>
    <t>DTXSID0048210-10_Human_Plasma_T0_2_____xP5_Inj 284</t>
  </si>
  <si>
    <t>DTXSID0048210-10_Human_Plasma__1_____xP3_Inj 281</t>
  </si>
  <si>
    <t>DTXSID0048210-10_Human_Plasma__2_____xP3_Inj 282</t>
  </si>
  <si>
    <t>DTXSID0048210-30_Human_Plasma_T0_1_____xP4_Inj 154</t>
  </si>
  <si>
    <t>DTXSID0048210-30_Human_Plasma_T0_2_____xP4_Inj 155</t>
  </si>
  <si>
    <t>DTXSID0048210-30_Human_Plasma__1_____xP2_Inj 152</t>
  </si>
  <si>
    <t>DTXSID0048210-30_Human_Plasma__2_____xP2_Inj 153</t>
  </si>
  <si>
    <t>DTXSID0029133-100</t>
  </si>
  <si>
    <t>136.888 &gt; 97.851</t>
  </si>
  <si>
    <t>DTXSID0029133-30</t>
  </si>
  <si>
    <t>DTXSID0029133-10</t>
  </si>
  <si>
    <t>DTXSID0029133-100_Human_PBS__1_____xP1_Inj 42</t>
  </si>
  <si>
    <t>DTXSID0029133-100_Human_PBS__2_____xP1_Inj 43</t>
  </si>
  <si>
    <t>DTXSID0029133-10_Human_PBS__1_____xP3_Inj 300</t>
  </si>
  <si>
    <t>DTXSID0029133-10_Human_PBS__2_____xP3_Inj 301</t>
  </si>
  <si>
    <t>DTXSID0029133-30_Human_PBS__1_____xP2_Inj 171</t>
  </si>
  <si>
    <t>DTXSID0029133-30_Human_PBS__2_____xP2_Inj 172</t>
  </si>
  <si>
    <t>DTXSID0029133-100_Human_Plasma_T0_1_____xP4_Inj 46</t>
  </si>
  <si>
    <t>DTXSID0029133-100_Human_Plasma_T0_2_____xP4_Inj 47</t>
  </si>
  <si>
    <t>DTXSID0029133-100_Human_Plasma__1_____xP1_Inj 44</t>
  </si>
  <si>
    <t>DTXSID0029133-100_Human_Plasma__2_____xP1_Inj 45</t>
  </si>
  <si>
    <t>DTXSID0029133-10_Human_Plasma_T0_1_____xP5_Inj 304</t>
  </si>
  <si>
    <t>DTXSID0029133-10_Human_Plasma_T0_2_____xP5_Inj 305</t>
  </si>
  <si>
    <t>DTXSID0029133-10_Human_Plasma__1_____xP3_Inj 302</t>
  </si>
  <si>
    <t>DTXSID0029133-10_Human_Plasma__2_____xP3_Inj 303</t>
  </si>
  <si>
    <t>DTXSID0029133-30_Human_Plasma_T0_1_____xP4_Inj 175</t>
  </si>
  <si>
    <t>DTXSID0029133-30_Human_Plasma_T0_2_____xP4_Inj 176</t>
  </si>
  <si>
    <t>DTXSID0029133-30_Human_Plasma__1_____xP2_Inj 173</t>
  </si>
  <si>
    <t>DTXSID0029133-30_Human_Plasma__2_____xP2_Inj 174</t>
  </si>
  <si>
    <t>J:\CLIENT_DATA\EPA\EPA 2021\PPB\April 2021\Xevo02.PRO\Repeat Compounds\Data-1\Quant_Report_1206211_short_dilution_format_filter.xlsx</t>
  </si>
  <si>
    <t>Dilution Factor</t>
  </si>
  <si>
    <t>Value</t>
  </si>
  <si>
    <t>% Free</t>
  </si>
  <si>
    <t>% Bound</t>
  </si>
  <si>
    <t>% Recover</t>
  </si>
  <si>
    <t>Average Blanks</t>
  </si>
  <si>
    <t>Human</t>
  </si>
  <si>
    <t>Average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</si>
  <si>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</si>
  <si>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</si>
  <si>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</si>
  <si>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</si>
  <si>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</si>
  <si>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</si>
  <si>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</si>
  <si>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</si>
  <si>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</si>
  <si>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</si>
  <si>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</si>
  <si>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</si>
  <si>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</si>
  <si>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Warfarin</t>
  </si>
  <si>
    <t>EPA</t>
  </si>
  <si>
    <t xml:space="preserve">Blank_Human_Plasma__1_____xP5_Inj 09April2021_3  </t>
  </si>
  <si>
    <t>309.225 &gt; 251.114</t>
  </si>
  <si>
    <t xml:space="preserve">Blank_Human_Plasma__2_____xP5_Inj 09April2021_4  </t>
  </si>
  <si>
    <t>Warfarin_Human_Plasma__1_____xP7_Inj 12April2021_227</t>
  </si>
  <si>
    <t>Warfarin_Human_Plasma__2_____xP7_Inj 12April2021_228</t>
  </si>
  <si>
    <t>Warfarin_Human_Plasma_T0_1_____xP5_Inj 12April2021_229</t>
  </si>
  <si>
    <t>Warfarin_Human_Plasma_T0_2_____xP5_Inj 12April2021_230</t>
  </si>
  <si>
    <t>Warfarin_Human_PBS__1_____xP7_Inj 12April2021_225</t>
  </si>
  <si>
    <t>Warfarin_Human_PBS__2_____xP7_Inj 12April2021_226</t>
  </si>
  <si>
    <t>Comments</t>
  </si>
  <si>
    <t>% Remaining</t>
  </si>
  <si>
    <t>Time (mins)</t>
  </si>
  <si>
    <t>ln % Remaining</t>
  </si>
  <si>
    <t>Chart</t>
  </si>
  <si>
    <t>Table</t>
  </si>
  <si>
    <t>DTXSID0029133-10 - Human</t>
  </si>
  <si>
    <t>Time (Mins)</t>
  </si>
  <si>
    <t>% Remaining Replica 1</t>
  </si>
  <si>
    <t>% Remaining Replica 2</t>
  </si>
  <si>
    <t>DTXSID0029133-10_Human_Plasma_240_1_____xP2_Inj 60</t>
  </si>
  <si>
    <t>ln Percent Remaining</t>
  </si>
  <si>
    <t>DTXSID0029133-10_Human_Plasma_240_2_____xP2_Inj 61</t>
  </si>
  <si>
    <t>DTXSID0029133-10_Human_Plasma_0_1_____xP4_Inj 62</t>
  </si>
  <si>
    <t>Slope</t>
  </si>
  <si>
    <t>DTXSID0029133-10_Human_Plasma_0_2_____xP4_Inj 63</t>
  </si>
  <si>
    <t>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</si>
  <si>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</si>
  <si>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</si>
  <si>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</si>
  <si>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 xml:space="preserve"> </t>
  </si>
  <si>
    <t>DTXSID0029133-100 - Human</t>
  </si>
  <si>
    <t>DTXSID0029133-100_Human_Plasma_240_1_____xP5_Inj 18</t>
  </si>
  <si>
    <t>DTXSID0029133-100_Human_Plasma_240_2_____xP5_Inj 19</t>
  </si>
  <si>
    <t>DTXSID0029133-100_Human_Plasma_0_1_____xP3_Inj 20</t>
  </si>
  <si>
    <t>DTXSID0029133-100_Human_Plasma_0_2_____xP3_Inj 21</t>
  </si>
  <si>
    <t>DTXSID0029133-30 - Human</t>
  </si>
  <si>
    <t>DTXSID0029133-30_Human_Plasma_240_1_____xP5_Inj 39</t>
  </si>
  <si>
    <t>DTXSID0029133-30_Human_Plasma_240_2_____xP5_Inj 40</t>
  </si>
  <si>
    <t>DTXSID0029133-30_Human_Plasma_0_1_____xP3_Inj 41</t>
  </si>
  <si>
    <t>DTXSID0029133-30_Human_Plasma_0_2_____xP3_Inj 42</t>
  </si>
  <si>
    <t>DTXSID0048210-10 - Human</t>
  </si>
  <si>
    <t>DTXSID0048210-10_Human_Plasma_240_1_____xP2_Inj 50</t>
  </si>
  <si>
    <t>DTXSID0048210-10_Human_Plasma_240_2_____xP2_Inj 51</t>
  </si>
  <si>
    <t>DTXSID0048210-10_Human_Plasma_0_1_____xP4_Inj 52</t>
  </si>
  <si>
    <t>DTXSID0048210-10_Human_Plasma_0_1_____xP4_Inj 53</t>
  </si>
  <si>
    <t>DTXSID0048210-100 - Human</t>
  </si>
  <si>
    <t>DTXSID0048210-100_Human_Plasma_240_1_____xP5_Inj 8</t>
  </si>
  <si>
    <t>DTXSID0048210-100_Human_Plasma_240_2_____xP5_Inj 9</t>
  </si>
  <si>
    <t>DTXSID0048210-100_Human_Plasma_0_1_____xP3_Inj 10</t>
  </si>
  <si>
    <t>DTXSID0048210-100_Human_Plasma_0_2_____xP3_Inj 11</t>
  </si>
  <si>
    <t>DTXSID0048210-30 - Human</t>
  </si>
  <si>
    <t>DTXSID0048210-30_Human_Plasma_240_1_____xP5_Inj 29</t>
  </si>
  <si>
    <t>DTXSID0048210-30_Human_Plasma_240_2_____xP5_Inj 30</t>
  </si>
  <si>
    <t>DTXSID0048210-30_Human_Plasma_0_1_____xP3_Inj 31</t>
  </si>
  <si>
    <t>DTXSID0048210-30_Human_Plasma_0_2_____xP3_Inj 32</t>
  </si>
  <si>
    <t>DTXSID3042423-10 - Human</t>
  </si>
  <si>
    <t>DTXSID3042423-10_Human_Plasma_240_1_____xP2_Inj 45</t>
  </si>
  <si>
    <t>DTXSID3042423-10_Human_Plasma_240_2_____xP2_Inj 46</t>
  </si>
  <si>
    <t>DTXSID3042423-10_Human_Plasma_0_1_____xP4_Inj 47</t>
  </si>
  <si>
    <t>DTXSID3042423-10_Human_Plasma_0_2_____xP4_Inj 48</t>
  </si>
  <si>
    <t>DTXSID3042423-100 - Human</t>
  </si>
  <si>
    <t>DTXSID3042423-100_Human_Plasma_240_1_____xP5_Inj 3</t>
  </si>
  <si>
    <t>DTXSID3042423-100_Human_Plasma_240_2_____xP5_Inj 4</t>
  </si>
  <si>
    <t>DTXSID3042423-100_Human_Plasma_0_1_____xP3_Inj 5</t>
  </si>
  <si>
    <t>DTXSID3042423-100_Human_Plasma_0_2_____xP3_Inj 6</t>
  </si>
  <si>
    <t>DTXSID3042423-30 - Human</t>
  </si>
  <si>
    <t>DTXSID3042423-30_Human_Plasma_240_1_____xP5_Inj 24</t>
  </si>
  <si>
    <t>DTXSID3042423-30_Human_Plasma_240_2_____xP5_Inj 25</t>
  </si>
  <si>
    <t>DTXSID3042423-30_Human_Plasma_0_1_____xP3_Inj 26</t>
  </si>
  <si>
    <t>DTXSID3042423-30_Human_Plasma_0_2_____xP3_Inj 27</t>
  </si>
  <si>
    <t>Source File:J:\CLIENT_DATA\EPA\EPA 2021\PPB\April 2021\Xevo02.PRO\Repeat Compounds_T4\Quant_Report_1206211_short_dilution_format_filter.xlsx</t>
  </si>
  <si>
    <t>Avg % Remaining at T4</t>
  </si>
  <si>
    <t>Blank peaks &gt; sample peaks</t>
  </si>
  <si>
    <t>DTXSID7030698</t>
  </si>
  <si>
    <t>DTXSID3052696</t>
  </si>
  <si>
    <t>DTXSID0025812</t>
  </si>
  <si>
    <t>DTXSID0034518</t>
  </si>
  <si>
    <t>DTXSID6025692</t>
  </si>
  <si>
    <t>DTXSID4024642</t>
  </si>
  <si>
    <t>DTXSID0042169</t>
  </si>
  <si>
    <t>DTXSID9021689</t>
  </si>
  <si>
    <t>DTXSID0038700</t>
  </si>
  <si>
    <t>DTXSID0025654</t>
  </si>
  <si>
    <t>DTXSID1041683</t>
  </si>
  <si>
    <t>DTXSID2021159</t>
  </si>
  <si>
    <t>DTXSID3037541</t>
  </si>
  <si>
    <t>No Peak detected</t>
  </si>
  <si>
    <t xml:space="preserve"> &gt;960</t>
  </si>
  <si>
    <t>-417.78%</t>
  </si>
  <si>
    <t>-51.12%</t>
  </si>
  <si>
    <t/>
  </si>
  <si>
    <t xml:space="preserve"> 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</si>
</sst>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"/>
    <numFmt numFmtId="166" formatCode="0.0%"/>
    <numFmt numFmtId="167" formatCode="0.00000"/>
    <numFmt numFmtId="168" formatCode="dd\ mmm\ yyyy"/>
    <numFmt numFmtId="169" formatCode="0.0"/>
    <numFmt numFmtId="170" formatCode="0.000000"/>
  </numFmts>
  <fonts count="12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1E1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2">
    <xf numFmtId="0" fontId="0" fillId="0" borderId="0" xfId="0"/>
    <xf numFmtId="0" fontId="3" fillId="0" borderId="0" xfId="0" applyFont="1"/>
    <xf numFmtId="0" fontId="0" fillId="2" borderId="0" xfId="0" applyFill="1"/>
    <xf numFmtId="19" fontId="0" fillId="2" borderId="0" xfId="0" applyNumberFormat="1" applyFill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9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9" fontId="0" fillId="0" borderId="9" xfId="0" applyNumberFormat="1" applyBorder="1"/>
    <xf numFmtId="2" fontId="0" fillId="0" borderId="0" xfId="0" applyNumberFormat="1"/>
    <xf numFmtId="11" fontId="0" fillId="0" borderId="0" xfId="0" applyNumberFormat="1"/>
    <xf numFmtId="166" fontId="0" fillId="0" borderId="5" xfId="0" applyNumberFormat="1" applyBorder="1"/>
    <xf numFmtId="166" fontId="0" fillId="0" borderId="6" xfId="0" applyNumberFormat="1" applyBorder="1"/>
    <xf numFmtId="9" fontId="0" fillId="0" borderId="1" xfId="0" applyNumberFormat="1" applyBorder="1"/>
    <xf numFmtId="9" fontId="0" fillId="0" borderId="3" xfId="0" applyNumberFormat="1" applyBorder="1"/>
    <xf numFmtId="9" fontId="0" fillId="0" borderId="7" xfId="0" applyNumberFormat="1" applyBorder="1"/>
    <xf numFmtId="166" fontId="0" fillId="0" borderId="9" xfId="0" applyNumberFormat="1" applyBorder="1"/>
    <xf numFmtId="167" fontId="0" fillId="0" borderId="0" xfId="0" applyNumberFormat="1"/>
    <xf numFmtId="10" fontId="0" fillId="0" borderId="8" xfId="0" applyNumberFormat="1" applyBorder="1"/>
    <xf numFmtId="0" fontId="0" fillId="3" borderId="0" xfId="0" applyFont="1" applyFill="1"/>
    <xf numFmtId="0" fontId="0" fillId="4" borderId="0" xfId="0" applyFont="1" applyFill="1"/>
    <xf numFmtId="0" fontId="5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10" xfId="0" applyFon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2" applyFont="1"/>
    <xf numFmtId="0" fontId="3" fillId="0" borderId="0" xfId="2" applyFont="1"/>
    <xf numFmtId="0" fontId="3" fillId="0" borderId="0" xfId="2" applyFont="1" applyAlignment="1">
      <alignment horizontal="center"/>
    </xf>
    <xf numFmtId="0" fontId="1" fillId="0" borderId="0" xfId="2"/>
    <xf numFmtId="0" fontId="9" fillId="0" borderId="0" xfId="2" applyFont="1"/>
    <xf numFmtId="0" fontId="9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8" fillId="3" borderId="0" xfId="2" applyFont="1" applyFill="1"/>
    <xf numFmtId="0" fontId="8" fillId="3" borderId="0" xfId="2" applyFont="1" applyFill="1" applyAlignment="1">
      <alignment horizontal="center"/>
    </xf>
    <xf numFmtId="0" fontId="3" fillId="6" borderId="10" xfId="2" applyFont="1" applyFill="1" applyBorder="1" applyAlignment="1">
      <alignment horizontal="center"/>
    </xf>
    <xf numFmtId="0" fontId="8" fillId="4" borderId="0" xfId="2" applyFont="1" applyFill="1"/>
    <xf numFmtId="0" fontId="8" fillId="4" borderId="0" xfId="2" applyFont="1" applyFill="1" applyAlignment="1">
      <alignment horizontal="center"/>
    </xf>
    <xf numFmtId="0" fontId="3" fillId="6" borderId="0" xfId="2" applyFont="1" applyFill="1" applyAlignment="1">
      <alignment horizontal="center"/>
    </xf>
    <xf numFmtId="9" fontId="1" fillId="6" borderId="0" xfId="2" applyNumberFormat="1" applyFill="1" applyAlignment="1">
      <alignment horizontal="center"/>
    </xf>
    <xf numFmtId="0" fontId="4" fillId="3" borderId="0" xfId="2" applyFont="1" applyFill="1"/>
    <xf numFmtId="0" fontId="3" fillId="6" borderId="11" xfId="2" applyFont="1" applyFill="1" applyBorder="1" applyAlignment="1">
      <alignment horizontal="center"/>
    </xf>
    <xf numFmtId="9" fontId="1" fillId="6" borderId="11" xfId="2" applyNumberFormat="1" applyFill="1" applyBorder="1" applyAlignment="1">
      <alignment horizontal="center"/>
    </xf>
    <xf numFmtId="0" fontId="4" fillId="4" borderId="0" xfId="2" applyFont="1" applyFill="1"/>
    <xf numFmtId="0" fontId="3" fillId="0" borderId="13" xfId="2" applyFont="1" applyBorder="1" applyAlignment="1">
      <alignment horizontal="center"/>
    </xf>
    <xf numFmtId="167" fontId="1" fillId="0" borderId="14" xfId="2" applyNumberFormat="1" applyBorder="1" applyAlignment="1">
      <alignment horizontal="center"/>
    </xf>
    <xf numFmtId="0" fontId="3" fillId="0" borderId="15" xfId="2" applyFont="1" applyBorder="1" applyAlignment="1">
      <alignment horizontal="center"/>
    </xf>
    <xf numFmtId="2" fontId="1" fillId="0" borderId="16" xfId="2" applyNumberFormat="1" applyBorder="1" applyAlignment="1">
      <alignment horizontal="center"/>
    </xf>
    <xf numFmtId="164" fontId="1" fillId="0" borderId="16" xfId="2" applyNumberFormat="1" applyBorder="1" applyAlignment="1">
      <alignment horizontal="center"/>
    </xf>
    <xf numFmtId="0" fontId="1" fillId="0" borderId="16" xfId="2" applyBorder="1" applyAlignment="1">
      <alignment horizontal="center"/>
    </xf>
    <xf numFmtId="169" fontId="1" fillId="0" borderId="16" xfId="2" applyNumberFormat="1" applyBorder="1" applyAlignment="1">
      <alignment horizontal="center"/>
    </xf>
    <xf numFmtId="0" fontId="3" fillId="0" borderId="17" xfId="2" applyFont="1" applyBorder="1" applyAlignment="1">
      <alignment horizontal="center"/>
    </xf>
    <xf numFmtId="0" fontId="1" fillId="0" borderId="18" xfId="2" applyBorder="1" applyAlignment="1">
      <alignment horizontal="center"/>
    </xf>
    <xf numFmtId="166" fontId="1" fillId="6" borderId="0" xfId="2" applyNumberFormat="1" applyFill="1" applyAlignment="1">
      <alignment horizontal="center"/>
    </xf>
    <xf numFmtId="1" fontId="1" fillId="0" borderId="16" xfId="2" applyNumberFormat="1" applyBorder="1" applyAlignment="1">
      <alignment horizontal="center"/>
    </xf>
    <xf numFmtId="0" fontId="1" fillId="6" borderId="0" xfId="2" applyFill="1" applyAlignment="1">
      <alignment horizontal="center"/>
    </xf>
    <xf numFmtId="0" fontId="8" fillId="5" borderId="0" xfId="2" applyFont="1" applyFill="1"/>
    <xf numFmtId="0" fontId="1" fillId="6" borderId="11" xfId="2" applyFill="1" applyBorder="1" applyAlignment="1">
      <alignment horizontal="center"/>
    </xf>
    <xf numFmtId="0" fontId="1" fillId="0" borderId="14" xfId="2" applyBorder="1" applyAlignment="1">
      <alignment horizontal="center"/>
    </xf>
    <xf numFmtId="170" fontId="1" fillId="0" borderId="14" xfId="2" applyNumberFormat="1" applyBorder="1" applyAlignment="1">
      <alignment horizontal="center"/>
    </xf>
    <xf numFmtId="10" fontId="1" fillId="6" borderId="0" xfId="2" applyNumberFormat="1" applyFill="1" applyAlignment="1">
      <alignment horizontal="center"/>
    </xf>
    <xf numFmtId="165" fontId="1" fillId="0" borderId="14" xfId="2" applyNumberFormat="1" applyBorder="1" applyAlignment="1">
      <alignment horizontal="center"/>
    </xf>
    <xf numFmtId="0" fontId="0" fillId="5" borderId="0" xfId="0" applyFill="1"/>
    <xf numFmtId="169" fontId="0" fillId="0" borderId="0" xfId="0" applyNumberFormat="1"/>
    <xf numFmtId="0" fontId="0" fillId="0" borderId="19" xfId="0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9" fontId="0" fillId="0" borderId="19" xfId="0" applyNumberFormat="1" applyBorder="1"/>
    <xf numFmtId="0" fontId="0" fillId="0" borderId="20" xfId="0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1" xfId="0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6" fontId="0" fillId="0" borderId="12" xfId="0" applyNumberFormat="1" applyBorder="1" applyAlignment="1">
      <alignment horizontal="center"/>
    </xf>
  </cellXfs>
  <cellStyles count="3">
    <cellStyle name="Normal" xfId="0" builtinId="0" customBuiltin="1"/>
    <cellStyle name="Normal 2" xfId="1"/>
    <cellStyle name="Normal 2 2" xfId="2"/>
  </cellStyles>
  <dxfs count="89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T4'!$R$2</c:f>
          <c:strCache>
            <c:ptCount val="1"/>
            <c:pt idx="0">
              <c:v>DTXSID0029133-10 -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867819801213373"/>
                  <c:y val="0.4044843977836103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T4'!$V$4:$V$7</c:f>
              <c:numCache>
                <c:formatCode>General</c:formatCode>
                <c:ptCount val="4"/>
                <c:pt idx="0">
                  <c:v>240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'Data T4'!$W$4:$W$7</c:f>
              <c:numCache>
                <c:formatCode>General</c:formatCode>
                <c:ptCount val="4"/>
                <c:pt idx="0">
                  <c:v>5.1528003399689188</c:v>
                </c:pt>
                <c:pt idx="1">
                  <c:v>4.7719625268009258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9-4D64-B296-CA56F70B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88944"/>
        <c:axId val="637587960"/>
      </c:scatterChart>
      <c:valAx>
        <c:axId val="637588944"/>
        <c:scaling>
          <c:orientation val="minMax"/>
          <c:max val="250"/>
          <c:min val="0"/>
        </c:scaling>
        <c:delete val="0"/>
        <c:axPos val="b"/>
        <c:majorGridlines/>
        <c:minorGridlines/>
        <c:title>
          <c:tx>
            <c:strRef>
              <c:f>'Data T4'!$R$3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587960"/>
        <c:crosses val="autoZero"/>
        <c:crossBetween val="midCat"/>
      </c:valAx>
      <c:valAx>
        <c:axId val="637587960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'Data T4'!$R$4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58894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T4'!$R$22</c:f>
          <c:strCache>
            <c:ptCount val="1"/>
            <c:pt idx="0">
              <c:v>DTXSID0029133-100 -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1500021513704227"/>
                  <c:y val="0.4038433945756780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T4'!$V$24:$V$27</c:f>
              <c:numCache>
                <c:formatCode>General</c:formatCode>
                <c:ptCount val="4"/>
                <c:pt idx="0">
                  <c:v>240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'Data T4'!$W$24:$W$27</c:f>
              <c:numCache>
                <c:formatCode>General</c:formatCode>
                <c:ptCount val="4"/>
                <c:pt idx="0">
                  <c:v>4.5111000030734134</c:v>
                </c:pt>
                <c:pt idx="1">
                  <c:v>3.7500094669391202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7-4F57-9309-E8567740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88616"/>
        <c:axId val="637590256"/>
      </c:scatterChart>
      <c:valAx>
        <c:axId val="637588616"/>
        <c:scaling>
          <c:orientation val="minMax"/>
          <c:max val="250"/>
          <c:min val="0"/>
        </c:scaling>
        <c:delete val="0"/>
        <c:axPos val="b"/>
        <c:majorGridlines/>
        <c:minorGridlines/>
        <c:title>
          <c:tx>
            <c:strRef>
              <c:f>'Data T4'!$R$23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590256"/>
        <c:crosses val="autoZero"/>
        <c:crossBetween val="midCat"/>
      </c:valAx>
      <c:valAx>
        <c:axId val="6375902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T4'!$R$24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5886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T4'!$R$42</c:f>
          <c:strCache>
            <c:ptCount val="1"/>
            <c:pt idx="0">
              <c:v>DTXSID0029133-30 -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114754098360655"/>
                  <c:y val="0.2675214348206474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T4'!$V$44:$V$47</c:f>
              <c:numCache>
                <c:formatCode>General</c:formatCode>
                <c:ptCount val="4"/>
                <c:pt idx="0">
                  <c:v>240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'Data T4'!$W$44:$W$47</c:f>
              <c:numCache>
                <c:formatCode>General</c:formatCode>
                <c:ptCount val="4"/>
                <c:pt idx="0">
                  <c:v>2.6676088867859549</c:v>
                </c:pt>
                <c:pt idx="1">
                  <c:v>3.567419199785991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0-44E3-B720-EE4BB6B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97664"/>
        <c:axId val="640301928"/>
      </c:scatterChart>
      <c:valAx>
        <c:axId val="640297664"/>
        <c:scaling>
          <c:orientation val="minMax"/>
          <c:max val="250"/>
          <c:min val="0"/>
        </c:scaling>
        <c:delete val="0"/>
        <c:axPos val="b"/>
        <c:majorGridlines/>
        <c:minorGridlines/>
        <c:title>
          <c:tx>
            <c:strRef>
              <c:f>'Data T4'!$R$43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0301928"/>
        <c:crosses val="autoZero"/>
        <c:crossBetween val="midCat"/>
      </c:valAx>
      <c:valAx>
        <c:axId val="6403019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T4'!$R$44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02976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T4'!$R$62</c:f>
          <c:strCache>
            <c:ptCount val="1"/>
            <c:pt idx="0">
              <c:v>DTXSID0048210-10 -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T4'!$V$64:$V$65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'Data T4'!$W$64:$W$65</c:f>
              <c:numCache>
                <c:formatCode>General</c:formatCode>
                <c:ptCount val="2"/>
                <c:pt idx="0">
                  <c:v>4.6051701859880918</c:v>
                </c:pt>
                <c:pt idx="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B38-AAD7-E49FC94A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38160"/>
        <c:axId val="641635536"/>
      </c:scatterChart>
      <c:valAx>
        <c:axId val="641638160"/>
        <c:scaling>
          <c:orientation val="minMax"/>
          <c:max val="0"/>
        </c:scaling>
        <c:delete val="0"/>
        <c:axPos val="b"/>
        <c:title>
          <c:tx>
            <c:strRef>
              <c:f>'Data T4'!$R$63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1635536"/>
        <c:crosses val="autoZero"/>
        <c:crossBetween val="midCat"/>
      </c:valAx>
      <c:valAx>
        <c:axId val="641635536"/>
        <c:scaling>
          <c:orientation val="minMax"/>
          <c:max val="6"/>
          <c:min val="0"/>
        </c:scaling>
        <c:delete val="0"/>
        <c:axPos val="l"/>
        <c:majorGridlines/>
        <c:title>
          <c:tx>
            <c:strRef>
              <c:f>'Data T4'!$R$64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16381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T4'!$R$82</c:f>
          <c:strCache>
            <c:ptCount val="1"/>
            <c:pt idx="0">
              <c:v>DTXSID0048210-100 -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114754098360655"/>
                  <c:y val="0.4067561971420239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T4'!$V$84:$V$87</c:f>
              <c:numCache>
                <c:formatCode>General</c:formatCode>
                <c:ptCount val="4"/>
                <c:pt idx="0">
                  <c:v>240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'Data T4'!$W$84:$W$87</c:f>
              <c:numCache>
                <c:formatCode>General</c:formatCode>
                <c:ptCount val="4"/>
                <c:pt idx="0">
                  <c:v>3.7651869883748734</c:v>
                </c:pt>
                <c:pt idx="1">
                  <c:v>4.5392144771413125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7-4D35-96B8-B87209FA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25976"/>
        <c:axId val="637026960"/>
      </c:scatterChart>
      <c:valAx>
        <c:axId val="637025976"/>
        <c:scaling>
          <c:orientation val="minMax"/>
          <c:max val="250"/>
          <c:min val="0"/>
        </c:scaling>
        <c:delete val="0"/>
        <c:axPos val="b"/>
        <c:majorGridlines/>
        <c:minorGridlines/>
        <c:title>
          <c:tx>
            <c:strRef>
              <c:f>'Data T4'!$R$83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37026960"/>
        <c:crosses val="autoZero"/>
        <c:crossBetween val="midCat"/>
      </c:valAx>
      <c:valAx>
        <c:axId val="6370269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T4'!$R$84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3702597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T4'!$R$102</c:f>
          <c:strCache>
            <c:ptCount val="1"/>
            <c:pt idx="0">
              <c:v>DTXSID0048210-30 -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95081967213115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T4'!$V$104:$V$107</c:f>
              <c:numCache>
                <c:formatCode>General</c:formatCode>
                <c:ptCount val="4"/>
                <c:pt idx="0">
                  <c:v>240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'Data T4'!$W$104:$W$107</c:f>
              <c:numCache>
                <c:formatCode>General</c:formatCode>
                <c:ptCount val="4"/>
                <c:pt idx="0">
                  <c:v>4.6096659859033178</c:v>
                </c:pt>
                <c:pt idx="1">
                  <c:v>4.7264995280154105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F-43B1-93C6-852A945B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24992"/>
        <c:axId val="637029584"/>
      </c:scatterChart>
      <c:valAx>
        <c:axId val="637024992"/>
        <c:scaling>
          <c:orientation val="minMax"/>
          <c:max val="250"/>
          <c:min val="0"/>
        </c:scaling>
        <c:delete val="0"/>
        <c:axPos val="b"/>
        <c:majorGridlines/>
        <c:minorGridlines/>
        <c:title>
          <c:tx>
            <c:strRef>
              <c:f>'Data T4'!$R$103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37029584"/>
        <c:crosses val="autoZero"/>
        <c:crossBetween val="midCat"/>
      </c:valAx>
      <c:valAx>
        <c:axId val="6370295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T4'!$R$104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370249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T4'!$R$122</c:f>
          <c:strCache>
            <c:ptCount val="1"/>
            <c:pt idx="0">
              <c:v>DTXSID3042423-10 -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114754098360655"/>
                  <c:y val="0.4377585301837270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T4'!$V$124:$V$127</c:f>
              <c:numCache>
                <c:formatCode>General</c:formatCode>
                <c:ptCount val="4"/>
                <c:pt idx="0">
                  <c:v>240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'Data T4'!$W$124:$W$127</c:f>
              <c:numCache>
                <c:formatCode>General</c:formatCode>
                <c:ptCount val="4"/>
                <c:pt idx="0">
                  <c:v>4.3458886660902856</c:v>
                </c:pt>
                <c:pt idx="1">
                  <c:v>4.419283220102324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3-4556-B679-A41CC528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04600"/>
        <c:axId val="642505912"/>
      </c:scatterChart>
      <c:valAx>
        <c:axId val="642504600"/>
        <c:scaling>
          <c:orientation val="minMax"/>
          <c:max val="250"/>
          <c:min val="0"/>
        </c:scaling>
        <c:delete val="0"/>
        <c:axPos val="b"/>
        <c:majorGridlines/>
        <c:minorGridlines/>
        <c:title>
          <c:tx>
            <c:strRef>
              <c:f>'Data T4'!$R$123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2505912"/>
        <c:crosses val="autoZero"/>
        <c:crossBetween val="midCat"/>
      </c:valAx>
      <c:valAx>
        <c:axId val="6425059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T4'!$R$124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25046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T4'!$R$142</c:f>
          <c:strCache>
            <c:ptCount val="1"/>
            <c:pt idx="0">
              <c:v>DTXSID3042423-100 -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114754098360655"/>
                  <c:y val="8.8078448527267428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T4'!$V$144:$V$147</c:f>
              <c:numCache>
                <c:formatCode>General</c:formatCode>
                <c:ptCount val="4"/>
                <c:pt idx="0">
                  <c:v>240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'Data T4'!$W$144:$W$147</c:f>
              <c:numCache>
                <c:formatCode>General</c:formatCode>
                <c:ptCount val="4"/>
                <c:pt idx="0">
                  <c:v>1.933641438473269</c:v>
                </c:pt>
                <c:pt idx="1">
                  <c:v>1.6344225241705101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5-4FA0-82B8-DCB75DC3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99080"/>
        <c:axId val="643103344"/>
      </c:scatterChart>
      <c:valAx>
        <c:axId val="643099080"/>
        <c:scaling>
          <c:orientation val="minMax"/>
          <c:max val="250"/>
          <c:min val="0"/>
        </c:scaling>
        <c:delete val="0"/>
        <c:axPos val="b"/>
        <c:majorGridlines/>
        <c:minorGridlines/>
        <c:title>
          <c:tx>
            <c:strRef>
              <c:f>'Data T4'!$R$143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3103344"/>
        <c:crosses val="autoZero"/>
        <c:crossBetween val="midCat"/>
      </c:valAx>
      <c:valAx>
        <c:axId val="6431033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T4'!$R$144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309908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T4'!$R$162</c:f>
          <c:strCache>
            <c:ptCount val="1"/>
            <c:pt idx="0">
              <c:v>DTXSID3042423-30 -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114754098360655"/>
                  <c:y val="0.3484628171478565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T4'!$V$164:$V$167</c:f>
              <c:numCache>
                <c:formatCode>General</c:formatCode>
                <c:ptCount val="4"/>
                <c:pt idx="0">
                  <c:v>240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'Data T4'!$W$164:$W$167</c:f>
              <c:numCache>
                <c:formatCode>General</c:formatCode>
                <c:ptCount val="4"/>
                <c:pt idx="0">
                  <c:v>3.5380826096610263</c:v>
                </c:pt>
                <c:pt idx="1">
                  <c:v>3.8999345715826732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F-4590-B453-30460B16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24720"/>
        <c:axId val="646425048"/>
      </c:scatterChart>
      <c:valAx>
        <c:axId val="646424720"/>
        <c:scaling>
          <c:orientation val="minMax"/>
          <c:max val="250"/>
          <c:min val="0"/>
        </c:scaling>
        <c:delete val="0"/>
        <c:axPos val="b"/>
        <c:majorGridlines/>
        <c:minorGridlines/>
        <c:title>
          <c:tx>
            <c:strRef>
              <c:f>'Data T4'!$R$163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6425048"/>
        <c:crosses val="autoZero"/>
        <c:crossBetween val="midCat"/>
      </c:valAx>
      <c:valAx>
        <c:axId val="64642504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T4'!$R$164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642472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28575</xdr:rowOff>
    </xdr:from>
    <xdr:to>
      <xdr:col>1</xdr:col>
      <xdr:colOff>666999</xdr:colOff>
      <xdr:row>2</xdr:row>
      <xdr:rowOff>171524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8575"/>
          <a:ext cx="1781424" cy="533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17</xdr:col>
      <xdr:colOff>0</xdr:colOff>
      <xdr:row>79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17</xdr:col>
      <xdr:colOff>0</xdr:colOff>
      <xdr:row>99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17</xdr:col>
      <xdr:colOff>0</xdr:colOff>
      <xdr:row>119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17</xdr:col>
      <xdr:colOff>0</xdr:colOff>
      <xdr:row>139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17</xdr:col>
      <xdr:colOff>0</xdr:colOff>
      <xdr:row>159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161</xdr:row>
      <xdr:rowOff>0</xdr:rowOff>
    </xdr:from>
    <xdr:to>
      <xdr:col>17</xdr:col>
      <xdr:colOff>0</xdr:colOff>
      <xdr:row>179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-wtn-san01\wtn_data\CLIENT_DATA\EPA\EPA%202021\PPB\April%202021\Xevo02.PRO\Repeat%20Compounds_T4\EPA_PPB_T4_Stability_Data_April2021_repeat%20compoun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Repeat Compounds_T4"/>
      <sheetName val="Log"/>
      <sheetName val="Criteria"/>
    </sheetNames>
    <sheetDataSet>
      <sheetData sheetId="0"/>
      <sheetData sheetId="1">
        <row r="2">
          <cell r="B2" t="str">
            <v>DTXSID0029133-10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sqref="A1:XFD1048576"/>
    </sheetView>
  </sheetViews>
  <sheetFormatPr defaultRowHeight="15" x14ac:dyDescent="0.25"/>
  <cols>
    <col min="1" max="1" width="19.7109375" style="33" bestFit="1" customWidth="1"/>
    <col min="2" max="2" width="13.140625" style="33" bestFit="1" customWidth="1"/>
    <col min="3" max="3" width="16.28515625" style="33" bestFit="1" customWidth="1"/>
    <col min="4" max="4" width="31.5703125" style="33" bestFit="1" customWidth="1"/>
    <col min="5" max="5" width="29.140625" style="33" bestFit="1" customWidth="1"/>
    <col min="6" max="6" width="21.42578125" style="33" bestFit="1" customWidth="1"/>
    <col min="7" max="7" width="18" style="33" customWidth="1"/>
    <col min="8" max="8" width="16" customWidth="1"/>
  </cols>
  <sheetData>
    <row r="1" spans="1:9" ht="15.75" x14ac:dyDescent="0.25">
      <c r="A1" s="89"/>
      <c r="B1" s="89"/>
      <c r="C1" s="31" t="s">
        <v>116</v>
      </c>
    </row>
    <row r="2" spans="1:9" x14ac:dyDescent="0.25">
      <c r="A2" s="89"/>
      <c r="B2" s="89"/>
      <c r="C2" s="32">
        <v>44316</v>
      </c>
    </row>
    <row r="3" spans="1:9" ht="15.75" thickBot="1" x14ac:dyDescent="0.3">
      <c r="A3" s="90"/>
      <c r="B3" s="90"/>
    </row>
    <row r="4" spans="1:9" s="34" customFormat="1" ht="30" customHeight="1" thickTop="1" thickBot="1" x14ac:dyDescent="0.3">
      <c r="A4" s="35" t="s">
        <v>102</v>
      </c>
      <c r="B4" s="35" t="s">
        <v>103</v>
      </c>
      <c r="C4" s="35" t="s">
        <v>104</v>
      </c>
      <c r="D4" s="35" t="s">
        <v>105</v>
      </c>
      <c r="E4" s="35" t="s">
        <v>106</v>
      </c>
      <c r="F4" s="35" t="s">
        <v>107</v>
      </c>
      <c r="G4" s="35" t="s">
        <v>188</v>
      </c>
      <c r="H4" s="35" t="s">
        <v>108</v>
      </c>
    </row>
    <row r="5" spans="1:9" ht="15.75" thickTop="1" x14ac:dyDescent="0.25">
      <c r="A5" s="33" t="s">
        <v>74</v>
      </c>
      <c r="B5" s="33" t="s">
        <v>100</v>
      </c>
      <c r="C5" s="33">
        <v>5</v>
      </c>
      <c r="D5" s="91" t="s">
        <v>189</v>
      </c>
      <c r="E5" s="91"/>
      <c r="F5" s="91"/>
      <c r="G5" s="91"/>
      <c r="H5" s="41"/>
    </row>
    <row r="6" spans="1:9" x14ac:dyDescent="0.25">
      <c r="A6" s="33" t="s">
        <v>71</v>
      </c>
      <c r="B6" s="33" t="s">
        <v>100</v>
      </c>
      <c r="C6" s="33">
        <v>5</v>
      </c>
      <c r="D6" s="36">
        <v>0.25751940216877289</v>
      </c>
      <c r="E6" s="36">
        <v>0.74248059783122711</v>
      </c>
      <c r="F6" s="37">
        <v>1.3007628976320149</v>
      </c>
      <c r="G6" s="79">
        <v>66.771686182488565</v>
      </c>
      <c r="H6" s="33"/>
    </row>
    <row r="7" spans="1:9" x14ac:dyDescent="0.25">
      <c r="A7" s="33" t="s">
        <v>73</v>
      </c>
      <c r="B7" s="33" t="s">
        <v>100</v>
      </c>
      <c r="C7" s="33">
        <v>5</v>
      </c>
      <c r="D7" s="88" t="s">
        <v>189</v>
      </c>
      <c r="E7" s="88"/>
      <c r="F7" s="88"/>
      <c r="G7" s="88"/>
      <c r="H7" s="41"/>
    </row>
    <row r="8" spans="1:9" x14ac:dyDescent="0.25">
      <c r="A8" s="33" t="s">
        <v>52</v>
      </c>
      <c r="B8" s="33" t="s">
        <v>100</v>
      </c>
      <c r="C8" s="33">
        <v>5</v>
      </c>
      <c r="D8" s="88" t="s">
        <v>189</v>
      </c>
      <c r="E8" s="88"/>
      <c r="F8" s="88"/>
      <c r="G8" s="88"/>
      <c r="H8" s="33"/>
    </row>
    <row r="9" spans="1:9" x14ac:dyDescent="0.25">
      <c r="A9" s="33" t="s">
        <v>49</v>
      </c>
      <c r="B9" s="33" t="s">
        <v>100</v>
      </c>
      <c r="C9" s="33">
        <v>5</v>
      </c>
      <c r="D9" s="88" t="s">
        <v>189</v>
      </c>
      <c r="E9" s="88"/>
      <c r="F9" s="88"/>
      <c r="G9" s="88"/>
      <c r="H9" s="33"/>
      <c r="I9" t="s">
        <v>146</v>
      </c>
    </row>
    <row r="10" spans="1:9" x14ac:dyDescent="0.25">
      <c r="A10" s="33" t="s">
        <v>51</v>
      </c>
      <c r="B10" s="33" t="s">
        <v>100</v>
      </c>
      <c r="C10" s="33">
        <v>5</v>
      </c>
      <c r="D10" s="88" t="s">
        <v>189</v>
      </c>
      <c r="E10" s="88"/>
      <c r="F10" s="88"/>
      <c r="G10" s="88"/>
      <c r="H10" s="33"/>
    </row>
    <row r="11" spans="1:9" x14ac:dyDescent="0.25">
      <c r="A11" s="33" t="s">
        <v>29</v>
      </c>
      <c r="B11" s="33" t="s">
        <v>100</v>
      </c>
      <c r="C11" s="33">
        <v>5</v>
      </c>
      <c r="D11" s="36">
        <v>0.43701966591387276</v>
      </c>
      <c r="E11" s="36">
        <v>0.56298033408612724</v>
      </c>
      <c r="F11" s="36">
        <v>0.92487925029392404</v>
      </c>
      <c r="G11" s="79">
        <v>80.098660980683832</v>
      </c>
      <c r="H11" s="33"/>
    </row>
    <row r="12" spans="1:9" x14ac:dyDescent="0.25">
      <c r="A12" s="33" t="s">
        <v>20</v>
      </c>
      <c r="B12" s="33" t="s">
        <v>100</v>
      </c>
      <c r="C12" s="33">
        <v>5</v>
      </c>
      <c r="D12" s="37">
        <v>1</v>
      </c>
      <c r="E12" s="36">
        <v>0</v>
      </c>
      <c r="F12" s="36">
        <v>0.34683309553112096</v>
      </c>
      <c r="G12" s="19">
        <v>6.020570208286224</v>
      </c>
      <c r="H12" s="33"/>
    </row>
    <row r="13" spans="1:9" ht="15.75" thickBot="1" x14ac:dyDescent="0.3">
      <c r="A13" s="80" t="s">
        <v>25</v>
      </c>
      <c r="B13" s="80" t="s">
        <v>100</v>
      </c>
      <c r="C13" s="80">
        <v>5</v>
      </c>
      <c r="D13" s="81">
        <v>0.65920506947583024</v>
      </c>
      <c r="E13" s="81">
        <v>0.34079493052416976</v>
      </c>
      <c r="F13" s="81">
        <v>0.64256163198737326</v>
      </c>
      <c r="G13" s="82">
        <v>41.900056428285581</v>
      </c>
      <c r="H13" s="80"/>
    </row>
    <row r="14" spans="1:9" ht="15.75" thickBot="1" x14ac:dyDescent="0.3">
      <c r="A14" s="83" t="s">
        <v>115</v>
      </c>
      <c r="B14" s="39" t="s">
        <v>100</v>
      </c>
      <c r="C14" s="39">
        <v>2</v>
      </c>
      <c r="D14" s="38">
        <v>3.1596526239106297E-2</v>
      </c>
      <c r="E14" s="38">
        <v>0.96840347376089375</v>
      </c>
      <c r="F14" s="38">
        <v>1.0461348846402903</v>
      </c>
      <c r="G14" s="38"/>
      <c r="H14" s="39"/>
    </row>
    <row r="15" spans="1:9" ht="15.75" thickTop="1" x14ac:dyDescent="0.25">
      <c r="A15" s="84" t="s">
        <v>190</v>
      </c>
      <c r="B15" s="40"/>
      <c r="C15" s="40" t="s">
        <v>203</v>
      </c>
      <c r="D15" s="40"/>
      <c r="E15" s="40"/>
      <c r="F15" s="40"/>
      <c r="G15" s="40"/>
    </row>
    <row r="16" spans="1:9" x14ac:dyDescent="0.25">
      <c r="A16" s="84" t="s">
        <v>191</v>
      </c>
      <c r="B16" s="40"/>
      <c r="C16" s="40" t="s">
        <v>203</v>
      </c>
      <c r="D16" s="40"/>
      <c r="E16" s="40"/>
      <c r="F16" s="40"/>
      <c r="G16" s="40"/>
    </row>
    <row r="17" spans="1:8" x14ac:dyDescent="0.25">
      <c r="A17" s="84" t="s">
        <v>192</v>
      </c>
      <c r="B17" s="40"/>
      <c r="C17" s="40" t="s">
        <v>203</v>
      </c>
      <c r="D17" s="40"/>
      <c r="E17" s="40"/>
      <c r="F17" s="40"/>
      <c r="G17" s="40"/>
    </row>
    <row r="18" spans="1:8" x14ac:dyDescent="0.25">
      <c r="A18" s="84" t="s">
        <v>193</v>
      </c>
      <c r="B18" s="40"/>
      <c r="C18" s="40" t="s">
        <v>203</v>
      </c>
      <c r="D18" s="40"/>
      <c r="E18" s="40"/>
      <c r="F18" s="40"/>
      <c r="G18" s="40"/>
    </row>
    <row r="19" spans="1:8" x14ac:dyDescent="0.25">
      <c r="A19" s="84" t="s">
        <v>194</v>
      </c>
      <c r="B19" s="40"/>
      <c r="C19" s="40" t="s">
        <v>203</v>
      </c>
      <c r="D19" s="40"/>
      <c r="E19" s="40"/>
      <c r="F19" s="40"/>
      <c r="G19" s="40"/>
    </row>
    <row r="20" spans="1:8" x14ac:dyDescent="0.25">
      <c r="A20" s="84" t="s">
        <v>195</v>
      </c>
      <c r="B20" s="40"/>
      <c r="C20" s="40" t="s">
        <v>203</v>
      </c>
      <c r="D20" s="40"/>
      <c r="E20" s="40"/>
      <c r="F20" s="40"/>
      <c r="G20" s="40"/>
    </row>
    <row r="21" spans="1:8" x14ac:dyDescent="0.25">
      <c r="A21" s="84" t="s">
        <v>196</v>
      </c>
      <c r="B21" s="40"/>
      <c r="C21" s="40" t="s">
        <v>203</v>
      </c>
      <c r="D21" s="40"/>
      <c r="E21" s="40"/>
      <c r="F21" s="40"/>
      <c r="G21" s="40"/>
    </row>
    <row r="22" spans="1:8" x14ac:dyDescent="0.25">
      <c r="A22" s="84" t="s">
        <v>197</v>
      </c>
      <c r="B22" s="40"/>
      <c r="C22" s="40" t="s">
        <v>203</v>
      </c>
      <c r="D22" s="40"/>
      <c r="E22" s="40"/>
      <c r="F22" s="40"/>
      <c r="G22" s="40"/>
    </row>
    <row r="23" spans="1:8" x14ac:dyDescent="0.25">
      <c r="A23" s="84" t="s">
        <v>198</v>
      </c>
      <c r="B23" s="40"/>
      <c r="C23" s="40" t="s">
        <v>203</v>
      </c>
      <c r="D23" s="40"/>
      <c r="E23" s="40"/>
      <c r="F23" s="40"/>
      <c r="G23" s="40"/>
    </row>
    <row r="24" spans="1:8" x14ac:dyDescent="0.25">
      <c r="A24" s="84" t="s">
        <v>199</v>
      </c>
      <c r="B24" s="40"/>
      <c r="C24" s="40" t="s">
        <v>203</v>
      </c>
      <c r="D24" s="40"/>
      <c r="E24" s="40"/>
      <c r="F24" s="40"/>
      <c r="G24" s="40"/>
    </row>
    <row r="25" spans="1:8" x14ac:dyDescent="0.25">
      <c r="A25" s="84" t="s">
        <v>200</v>
      </c>
      <c r="B25" s="40"/>
      <c r="C25" s="40" t="s">
        <v>203</v>
      </c>
      <c r="D25" s="40"/>
      <c r="E25" s="40"/>
      <c r="F25" s="40"/>
      <c r="G25" s="40"/>
    </row>
    <row r="26" spans="1:8" x14ac:dyDescent="0.25">
      <c r="A26" s="84" t="s">
        <v>201</v>
      </c>
      <c r="B26" s="40"/>
      <c r="C26" s="40" t="s">
        <v>203</v>
      </c>
      <c r="D26" s="40"/>
      <c r="E26" s="40"/>
      <c r="F26" s="40"/>
      <c r="G26" s="40"/>
    </row>
    <row r="27" spans="1:8" ht="15.75" thickBot="1" x14ac:dyDescent="0.3">
      <c r="A27" s="85" t="s">
        <v>202</v>
      </c>
      <c r="B27" s="86"/>
      <c r="C27" s="86" t="s">
        <v>203</v>
      </c>
      <c r="D27" s="86"/>
      <c r="E27" s="86"/>
      <c r="F27" s="86"/>
      <c r="G27" s="86"/>
      <c r="H27" s="87"/>
    </row>
    <row r="28" spans="1:8" ht="15.75" thickTop="1" x14ac:dyDescent="0.25">
      <c r="A28" s="40"/>
    </row>
    <row r="29" spans="1:8" ht="15.75" thickBot="1" x14ac:dyDescent="0.3">
      <c r="A29" s="40"/>
    </row>
    <row r="30" spans="1:8" s="34" customFormat="1" ht="30" customHeight="1" thickTop="1" thickBot="1" x14ac:dyDescent="0.3">
      <c r="A30" s="35" t="s">
        <v>102</v>
      </c>
      <c r="B30" s="35" t="s">
        <v>103</v>
      </c>
      <c r="C30" s="35" t="s">
        <v>104</v>
      </c>
      <c r="D30" s="35" t="s">
        <v>109</v>
      </c>
      <c r="E30" s="35" t="s">
        <v>110</v>
      </c>
      <c r="F30" s="35" t="s">
        <v>111</v>
      </c>
      <c r="G30" s="35" t="s">
        <v>112</v>
      </c>
    </row>
    <row r="31" spans="1:8" ht="15.75" thickTop="1" x14ac:dyDescent="0.25">
      <c r="A31" s="33" t="s">
        <v>74</v>
      </c>
      <c r="B31" s="33" t="s">
        <v>100</v>
      </c>
      <c r="C31" s="33">
        <v>5</v>
      </c>
      <c r="D31" s="33" t="s">
        <v>113</v>
      </c>
      <c r="E31" s="36">
        <v>0.45050102595296249</v>
      </c>
      <c r="F31" s="36">
        <v>0.32313061244018526</v>
      </c>
      <c r="G31" s="36">
        <v>0.38681581919657387</v>
      </c>
    </row>
    <row r="32" spans="1:8" x14ac:dyDescent="0.25">
      <c r="A32" s="33" t="s">
        <v>74</v>
      </c>
      <c r="B32" s="33" t="s">
        <v>100</v>
      </c>
      <c r="C32" s="33">
        <v>5</v>
      </c>
      <c r="D32" s="33" t="s">
        <v>114</v>
      </c>
      <c r="E32" s="36">
        <v>0.54949897404703751</v>
      </c>
      <c r="F32" s="36">
        <v>0.67686938755981474</v>
      </c>
      <c r="G32" s="36">
        <v>0.61318418080342618</v>
      </c>
    </row>
    <row r="33" spans="1:7" x14ac:dyDescent="0.25">
      <c r="A33" s="33" t="s">
        <v>71</v>
      </c>
      <c r="B33" s="33" t="s">
        <v>100</v>
      </c>
      <c r="C33" s="33">
        <v>5</v>
      </c>
      <c r="D33" s="33" t="s">
        <v>113</v>
      </c>
      <c r="E33" s="36">
        <v>0.22135986513977082</v>
      </c>
      <c r="F33" s="36">
        <v>0.29367893919777499</v>
      </c>
      <c r="G33" s="36">
        <v>0.25751940216877289</v>
      </c>
    </row>
    <row r="34" spans="1:7" x14ac:dyDescent="0.25">
      <c r="A34" s="33" t="s">
        <v>71</v>
      </c>
      <c r="B34" s="33" t="s">
        <v>100</v>
      </c>
      <c r="C34" s="33">
        <v>5</v>
      </c>
      <c r="D34" s="33" t="s">
        <v>114</v>
      </c>
      <c r="E34" s="36">
        <v>0.7786401348602292</v>
      </c>
      <c r="F34" s="36">
        <v>0.70632106080222501</v>
      </c>
      <c r="G34" s="36">
        <v>0.74248059783122711</v>
      </c>
    </row>
    <row r="35" spans="1:7" x14ac:dyDescent="0.25">
      <c r="A35" s="33" t="s">
        <v>73</v>
      </c>
      <c r="B35" s="33" t="s">
        <v>100</v>
      </c>
      <c r="C35" s="33">
        <v>5</v>
      </c>
      <c r="D35" s="33" t="s">
        <v>113</v>
      </c>
      <c r="E35" s="36">
        <v>0.39769905925148208</v>
      </c>
      <c r="F35" s="36">
        <v>0.41662088245006257</v>
      </c>
      <c r="G35" s="36">
        <v>0.40715997085077232</v>
      </c>
    </row>
    <row r="36" spans="1:7" x14ac:dyDescent="0.25">
      <c r="A36" s="33" t="s">
        <v>73</v>
      </c>
      <c r="B36" s="33" t="s">
        <v>100</v>
      </c>
      <c r="C36" s="33">
        <v>5</v>
      </c>
      <c r="D36" s="33" t="s">
        <v>114</v>
      </c>
      <c r="E36" s="36">
        <v>0.60230094074851792</v>
      </c>
      <c r="F36" s="36">
        <v>0.58337911754993743</v>
      </c>
      <c r="G36" s="36">
        <v>0.59284002914922773</v>
      </c>
    </row>
    <row r="37" spans="1:7" x14ac:dyDescent="0.25">
      <c r="A37" s="33" t="s">
        <v>52</v>
      </c>
      <c r="B37" s="33" t="s">
        <v>100</v>
      </c>
      <c r="C37" s="33">
        <v>5</v>
      </c>
      <c r="D37" s="33" t="s">
        <v>113</v>
      </c>
      <c r="E37" s="36">
        <v>0.41827105401841941</v>
      </c>
      <c r="F37" s="36">
        <v>0.39450660814196842</v>
      </c>
      <c r="G37" s="36">
        <v>0.40638883108019391</v>
      </c>
    </row>
    <row r="38" spans="1:7" x14ac:dyDescent="0.25">
      <c r="A38" s="33" t="s">
        <v>52</v>
      </c>
      <c r="B38" s="33" t="s">
        <v>100</v>
      </c>
      <c r="C38" s="33">
        <v>5</v>
      </c>
      <c r="D38" s="33" t="s">
        <v>114</v>
      </c>
      <c r="E38" s="36">
        <v>0.58172894598158065</v>
      </c>
      <c r="F38" s="36">
        <v>0.60549339185803164</v>
      </c>
      <c r="G38" s="36">
        <v>0.59361116891980614</v>
      </c>
    </row>
    <row r="39" spans="1:7" x14ac:dyDescent="0.25">
      <c r="A39" s="33" t="s">
        <v>49</v>
      </c>
      <c r="B39" s="33" t="s">
        <v>100</v>
      </c>
      <c r="C39" s="33">
        <v>5</v>
      </c>
      <c r="D39" s="33" t="s">
        <v>113</v>
      </c>
      <c r="E39" s="36">
        <v>0.16500802511056095</v>
      </c>
      <c r="F39" s="36">
        <v>0.557534896754877</v>
      </c>
      <c r="G39" s="36">
        <v>0.361271460932719</v>
      </c>
    </row>
    <row r="40" spans="1:7" x14ac:dyDescent="0.25">
      <c r="A40" s="33" t="s">
        <v>49</v>
      </c>
      <c r="B40" s="33" t="s">
        <v>100</v>
      </c>
      <c r="C40" s="33">
        <v>5</v>
      </c>
      <c r="D40" s="33" t="s">
        <v>114</v>
      </c>
      <c r="E40" s="36">
        <v>0.83499197488943899</v>
      </c>
      <c r="F40" s="36">
        <v>0.442465103245123</v>
      </c>
      <c r="G40" s="36">
        <v>0.638728539067281</v>
      </c>
    </row>
    <row r="41" spans="1:7" x14ac:dyDescent="0.25">
      <c r="A41" s="33" t="s">
        <v>51</v>
      </c>
      <c r="B41" s="33" t="s">
        <v>100</v>
      </c>
      <c r="C41" s="33">
        <v>5</v>
      </c>
      <c r="D41" s="33" t="s">
        <v>113</v>
      </c>
      <c r="E41" s="36">
        <v>0.39575096513600161</v>
      </c>
      <c r="F41" s="36">
        <v>0.46305706049034295</v>
      </c>
      <c r="G41" s="36">
        <v>0.42940401281317231</v>
      </c>
    </row>
    <row r="42" spans="1:7" x14ac:dyDescent="0.25">
      <c r="A42" s="33" t="s">
        <v>51</v>
      </c>
      <c r="B42" s="33" t="s">
        <v>100</v>
      </c>
      <c r="C42" s="33">
        <v>5</v>
      </c>
      <c r="D42" s="33" t="s">
        <v>114</v>
      </c>
      <c r="E42" s="36">
        <v>0.60424903486399839</v>
      </c>
      <c r="F42" s="36">
        <v>0.53694293950965699</v>
      </c>
      <c r="G42" s="36">
        <v>0.57059598718682769</v>
      </c>
    </row>
    <row r="43" spans="1:7" x14ac:dyDescent="0.25">
      <c r="A43" s="33" t="s">
        <v>29</v>
      </c>
      <c r="B43" s="33" t="s">
        <v>100</v>
      </c>
      <c r="C43" s="33">
        <v>5</v>
      </c>
      <c r="D43" s="33" t="s">
        <v>113</v>
      </c>
      <c r="E43" s="36">
        <v>0.61617684559582631</v>
      </c>
      <c r="F43" s="36">
        <v>0.25786248623191926</v>
      </c>
      <c r="G43" s="36">
        <v>0.43701966591387276</v>
      </c>
    </row>
    <row r="44" spans="1:7" x14ac:dyDescent="0.25">
      <c r="A44" s="33" t="s">
        <v>29</v>
      </c>
      <c r="B44" s="33" t="s">
        <v>100</v>
      </c>
      <c r="C44" s="33">
        <v>5</v>
      </c>
      <c r="D44" s="33" t="s">
        <v>114</v>
      </c>
      <c r="E44" s="36">
        <v>0.38382315440417369</v>
      </c>
      <c r="F44" s="36">
        <v>0.74213751376808079</v>
      </c>
      <c r="G44" s="36">
        <v>0.56298033408612724</v>
      </c>
    </row>
    <row r="45" spans="1:7" x14ac:dyDescent="0.25">
      <c r="A45" s="33" t="s">
        <v>20</v>
      </c>
      <c r="B45" s="33" t="s">
        <v>100</v>
      </c>
      <c r="C45" s="33">
        <v>5</v>
      </c>
      <c r="D45" s="33" t="s">
        <v>113</v>
      </c>
      <c r="E45" s="37">
        <v>2.3088257980507918</v>
      </c>
      <c r="F45" s="37">
        <v>1.3618527282754493</v>
      </c>
      <c r="G45" s="37">
        <v>1.8353392631631205</v>
      </c>
    </row>
    <row r="46" spans="1:7" x14ac:dyDescent="0.25">
      <c r="A46" s="33" t="s">
        <v>20</v>
      </c>
      <c r="B46" s="33" t="s">
        <v>100</v>
      </c>
      <c r="C46" s="33">
        <v>5</v>
      </c>
      <c r="D46" s="33" t="s">
        <v>114</v>
      </c>
      <c r="E46" s="37">
        <v>-1.3088257980507918</v>
      </c>
      <c r="F46" s="36">
        <v>-0.36185272827544934</v>
      </c>
      <c r="G46" s="37">
        <v>-0.83533926316312057</v>
      </c>
    </row>
    <row r="47" spans="1:7" x14ac:dyDescent="0.25">
      <c r="A47" s="33" t="s">
        <v>25</v>
      </c>
      <c r="B47" s="33" t="s">
        <v>100</v>
      </c>
      <c r="C47" s="33">
        <v>5</v>
      </c>
      <c r="D47" s="33" t="s">
        <v>113</v>
      </c>
      <c r="E47" s="36">
        <v>0.67578813882804734</v>
      </c>
      <c r="F47" s="36">
        <v>0.64262200012361315</v>
      </c>
      <c r="G47" s="36">
        <v>0.65920506947583024</v>
      </c>
    </row>
    <row r="48" spans="1:7" ht="15.75" thickBot="1" x14ac:dyDescent="0.3">
      <c r="A48" s="80" t="s">
        <v>25</v>
      </c>
      <c r="B48" s="80" t="s">
        <v>100</v>
      </c>
      <c r="C48" s="80">
        <v>5</v>
      </c>
      <c r="D48" s="80" t="s">
        <v>114</v>
      </c>
      <c r="E48" s="81">
        <v>0.32421186117195266</v>
      </c>
      <c r="F48" s="81">
        <v>0.35737799987638685</v>
      </c>
      <c r="G48" s="81">
        <v>0.34079493052416976</v>
      </c>
    </row>
    <row r="49" spans="1:7" x14ac:dyDescent="0.25">
      <c r="A49" s="33" t="s">
        <v>115</v>
      </c>
      <c r="B49" s="33" t="s">
        <v>100</v>
      </c>
      <c r="C49" s="33">
        <v>2</v>
      </c>
      <c r="D49" s="33" t="s">
        <v>113</v>
      </c>
      <c r="E49" s="36">
        <v>3.495689258773705E-2</v>
      </c>
      <c r="F49" s="36">
        <v>2.8236159890475548E-2</v>
      </c>
      <c r="G49" s="36">
        <v>3.1596526239106297E-2</v>
      </c>
    </row>
    <row r="50" spans="1:7" ht="15.75" thickBot="1" x14ac:dyDescent="0.3">
      <c r="A50" s="39" t="s">
        <v>115</v>
      </c>
      <c r="B50" s="39" t="s">
        <v>100</v>
      </c>
      <c r="C50" s="39">
        <v>2</v>
      </c>
      <c r="D50" s="39" t="s">
        <v>114</v>
      </c>
      <c r="E50" s="38">
        <v>0.96504310741226296</v>
      </c>
      <c r="F50" s="38">
        <v>0.97176384010952443</v>
      </c>
      <c r="G50" s="38">
        <v>0.96840347376089375</v>
      </c>
    </row>
    <row r="51" spans="1:7" ht="15.75" thickTop="1" x14ac:dyDescent="0.25"/>
  </sheetData>
  <mergeCells count="6">
    <mergeCell ref="D10:G10"/>
    <mergeCell ref="A1:B3"/>
    <mergeCell ref="D5:G5"/>
    <mergeCell ref="D7:G7"/>
    <mergeCell ref="D8:G8"/>
    <mergeCell ref="D9:G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2" activePane="bottomLeft" state="frozenSplit"/>
      <selection pane="bottomLeft" sqref="A1:XFD1048576"/>
    </sheetView>
  </sheetViews>
  <sheetFormatPr defaultRowHeight="15" x14ac:dyDescent="0.25"/>
  <cols>
    <col min="1" max="1" width="56" bestFit="1" customWidth="1"/>
    <col min="2" max="2" width="19.7109375" bestFit="1" customWidth="1"/>
    <col min="3" max="3" width="16.5703125" bestFit="1" customWidth="1"/>
    <col min="4" max="4" width="10" bestFit="1" customWidth="1"/>
    <col min="5" max="5" width="11" bestFit="1" customWidth="1"/>
    <col min="6" max="6" width="8.7109375" customWidth="1"/>
    <col min="7" max="7" width="15.140625" style="4" bestFit="1" customWidth="1"/>
    <col min="8" max="8" width="6.28515625" bestFit="1" customWidth="1"/>
    <col min="9" max="9" width="8.57031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6</v>
      </c>
      <c r="C1" t="s">
        <v>9</v>
      </c>
      <c r="D1" t="s">
        <v>11</v>
      </c>
      <c r="E1" t="s">
        <v>13</v>
      </c>
      <c r="F1" t="s">
        <v>14</v>
      </c>
      <c r="G1" s="6" t="s">
        <v>94</v>
      </c>
      <c r="H1" s="7" t="s">
        <v>95</v>
      </c>
      <c r="I1" s="7" t="s">
        <v>96</v>
      </c>
      <c r="J1" s="7" t="s">
        <v>97</v>
      </c>
      <c r="K1" s="7" t="s">
        <v>98</v>
      </c>
    </row>
    <row r="2" spans="1:11" x14ac:dyDescent="0.25">
      <c r="A2" s="29" t="s">
        <v>28</v>
      </c>
      <c r="B2" s="29" t="s">
        <v>74</v>
      </c>
      <c r="C2" s="29" t="s">
        <v>72</v>
      </c>
      <c r="D2" s="29">
        <v>4224.8680000000004</v>
      </c>
      <c r="E2" s="29">
        <v>80175.789000000004</v>
      </c>
      <c r="F2" s="29">
        <v>5.269505985154696E-2</v>
      </c>
      <c r="I2" s="5" t="s">
        <v>99</v>
      </c>
    </row>
    <row r="3" spans="1:11" x14ac:dyDescent="0.25">
      <c r="A3" s="30" t="s">
        <v>30</v>
      </c>
      <c r="B3" s="30" t="s">
        <v>74</v>
      </c>
      <c r="C3" s="30" t="s">
        <v>72</v>
      </c>
      <c r="D3" s="30">
        <v>8983.1779999999999</v>
      </c>
      <c r="E3" s="30">
        <v>76982.976999999999</v>
      </c>
      <c r="F3" s="30">
        <v>0.11669044703220557</v>
      </c>
      <c r="H3" t="s">
        <v>100</v>
      </c>
      <c r="I3" s="8">
        <v>8.4692753441876267E-2</v>
      </c>
      <c r="J3" t="s">
        <v>100</v>
      </c>
    </row>
    <row r="4" spans="1:11" x14ac:dyDescent="0.25">
      <c r="A4" s="29" t="s">
        <v>87</v>
      </c>
      <c r="B4" s="29" t="s">
        <v>74</v>
      </c>
      <c r="C4" s="29" t="s">
        <v>72</v>
      </c>
      <c r="D4" s="29">
        <v>890.77</v>
      </c>
      <c r="E4" s="29">
        <v>30627.016</v>
      </c>
      <c r="F4" s="29">
        <v>2.9084452758962872E-2</v>
      </c>
      <c r="G4" s="4">
        <v>-0.27804150341456696</v>
      </c>
      <c r="H4" s="7">
        <v>1</v>
      </c>
      <c r="I4" s="9">
        <v>0.45050102595296249</v>
      </c>
      <c r="J4" s="10">
        <v>0.54949897404703751</v>
      </c>
      <c r="K4" s="14">
        <v>1.7011430807895014</v>
      </c>
    </row>
    <row r="5" spans="1:11" x14ac:dyDescent="0.25">
      <c r="A5" s="30" t="s">
        <v>88</v>
      </c>
      <c r="B5" s="30" t="s">
        <v>74</v>
      </c>
      <c r="C5" s="30" t="s">
        <v>72</v>
      </c>
      <c r="D5" s="30">
        <v>473.84800000000001</v>
      </c>
      <c r="E5" s="30">
        <v>28263.686000000002</v>
      </c>
      <c r="F5" s="30">
        <v>1.6765258430906711E-2</v>
      </c>
      <c r="G5" s="4">
        <v>-0.33963747505484781</v>
      </c>
      <c r="H5" s="7">
        <v>2</v>
      </c>
      <c r="I5" s="16">
        <v>0.32313061244018526</v>
      </c>
      <c r="J5" s="17">
        <v>0.67686938755981474</v>
      </c>
      <c r="K5" s="18">
        <v>1.6858404823526674</v>
      </c>
    </row>
    <row r="6" spans="1:11" x14ac:dyDescent="0.25">
      <c r="A6" s="29" t="s">
        <v>85</v>
      </c>
      <c r="B6" s="29" t="s">
        <v>74</v>
      </c>
      <c r="C6" s="29" t="s">
        <v>72</v>
      </c>
      <c r="D6" s="29">
        <v>743.947</v>
      </c>
      <c r="E6" s="29">
        <v>27091.942999999999</v>
      </c>
      <c r="F6" s="29">
        <v>2.7460082874085481E-2</v>
      </c>
      <c r="G6" s="4">
        <v>-0.28616335283895394</v>
      </c>
      <c r="H6" s="7" t="s">
        <v>101</v>
      </c>
      <c r="I6" s="12">
        <v>0.38681581919657387</v>
      </c>
      <c r="J6" s="13">
        <v>0.61318418080342618</v>
      </c>
      <c r="K6" s="15">
        <v>1.6934917815710844</v>
      </c>
    </row>
    <row r="7" spans="1:11" x14ac:dyDescent="0.25">
      <c r="A7" s="30" t="s">
        <v>86</v>
      </c>
      <c r="B7" s="30" t="s">
        <v>74</v>
      </c>
      <c r="C7" s="30" t="s">
        <v>72</v>
      </c>
      <c r="D7" s="30">
        <v>612.096</v>
      </c>
      <c r="E7" s="30">
        <v>26964.598000000002</v>
      </c>
      <c r="F7" s="30">
        <v>2.2699986107710561E-2</v>
      </c>
      <c r="G7" s="4">
        <v>-0.30996383667082855</v>
      </c>
    </row>
    <row r="8" spans="1:11" x14ac:dyDescent="0.25">
      <c r="A8" s="29" t="s">
        <v>77</v>
      </c>
      <c r="B8" s="29" t="s">
        <v>74</v>
      </c>
      <c r="C8" s="29" t="s">
        <v>72</v>
      </c>
      <c r="D8" s="29">
        <v>646.91200000000003</v>
      </c>
      <c r="E8" s="29">
        <v>29320.113000000001</v>
      </c>
      <c r="F8" s="29">
        <v>2.2063762168993004E-2</v>
      </c>
      <c r="G8" s="4">
        <v>-0.12525798254576653</v>
      </c>
    </row>
    <row r="9" spans="1:11" x14ac:dyDescent="0.25">
      <c r="A9" s="30" t="s">
        <v>78</v>
      </c>
      <c r="B9" s="30" t="s">
        <v>74</v>
      </c>
      <c r="C9" s="30" t="s">
        <v>72</v>
      </c>
      <c r="D9" s="30">
        <v>744.83500000000004</v>
      </c>
      <c r="E9" s="30">
        <v>24978.436000000002</v>
      </c>
      <c r="F9" s="30">
        <v>2.9819120780820704E-2</v>
      </c>
      <c r="G9" s="4">
        <v>-0.10974726532211113</v>
      </c>
    </row>
    <row r="10" spans="1:11" x14ac:dyDescent="0.25">
      <c r="A10" s="29"/>
      <c r="B10" s="29"/>
      <c r="C10" s="29"/>
      <c r="D10" s="29"/>
      <c r="E10" s="29"/>
      <c r="F10" s="29"/>
    </row>
    <row r="11" spans="1:11" x14ac:dyDescent="0.25">
      <c r="A11" s="30" t="s">
        <v>19</v>
      </c>
      <c r="B11" s="30" t="s">
        <v>71</v>
      </c>
      <c r="C11" s="30" t="s">
        <v>72</v>
      </c>
      <c r="D11" s="30">
        <v>7501.1490000000003</v>
      </c>
      <c r="E11" s="30">
        <v>69995.976999999999</v>
      </c>
      <c r="F11" s="30">
        <v>0.10716543037894878</v>
      </c>
      <c r="I11" s="5" t="s">
        <v>99</v>
      </c>
    </row>
    <row r="12" spans="1:11" x14ac:dyDescent="0.25">
      <c r="A12" s="29" t="s">
        <v>23</v>
      </c>
      <c r="B12" s="29" t="s">
        <v>71</v>
      </c>
      <c r="C12" s="29" t="s">
        <v>72</v>
      </c>
      <c r="D12" s="29">
        <v>4386.5519999999997</v>
      </c>
      <c r="E12" s="29">
        <v>73047.577999999994</v>
      </c>
      <c r="F12" s="29">
        <v>6.0050615230528244E-2</v>
      </c>
      <c r="H12" t="s">
        <v>100</v>
      </c>
      <c r="I12" s="8">
        <v>8.3608022804738516E-2</v>
      </c>
      <c r="J12" t="s">
        <v>100</v>
      </c>
    </row>
    <row r="13" spans="1:11" x14ac:dyDescent="0.25">
      <c r="A13" s="30" t="s">
        <v>83</v>
      </c>
      <c r="B13" s="30" t="s">
        <v>71</v>
      </c>
      <c r="C13" s="30" t="s">
        <v>72</v>
      </c>
      <c r="D13" s="30">
        <v>70720.226999999999</v>
      </c>
      <c r="E13" s="30">
        <v>114532.023</v>
      </c>
      <c r="F13" s="30">
        <v>0.61747121152308637</v>
      </c>
      <c r="G13" s="19">
        <v>2.6693159435917391</v>
      </c>
      <c r="H13" s="7">
        <v>1</v>
      </c>
      <c r="I13" s="9">
        <v>0.22135986513977082</v>
      </c>
      <c r="J13" s="10">
        <v>0.7786401348602292</v>
      </c>
      <c r="K13" s="14">
        <v>1.3814039982518265</v>
      </c>
    </row>
    <row r="14" spans="1:11" x14ac:dyDescent="0.25">
      <c r="A14" s="29" t="s">
        <v>84</v>
      </c>
      <c r="B14" s="29" t="s">
        <v>71</v>
      </c>
      <c r="C14" s="29" t="s">
        <v>72</v>
      </c>
      <c r="D14" s="29">
        <v>58626.938000000002</v>
      </c>
      <c r="E14" s="29">
        <v>99671.304999999993</v>
      </c>
      <c r="F14" s="29">
        <v>0.58820277310505775</v>
      </c>
      <c r="G14" s="19">
        <v>2.522973751501596</v>
      </c>
      <c r="H14" s="7">
        <v>2</v>
      </c>
      <c r="I14" s="16">
        <v>0.29367893919777499</v>
      </c>
      <c r="J14" s="17">
        <v>0.70632106080222501</v>
      </c>
      <c r="K14" s="18">
        <v>1.2201217970122034</v>
      </c>
    </row>
    <row r="15" spans="1:11" x14ac:dyDescent="0.25">
      <c r="A15" s="30" t="s">
        <v>81</v>
      </c>
      <c r="B15" s="30" t="s">
        <v>71</v>
      </c>
      <c r="C15" s="30" t="s">
        <v>72</v>
      </c>
      <c r="D15" s="30">
        <v>59859.762000000002</v>
      </c>
      <c r="E15" s="30">
        <v>97706.031000000003</v>
      </c>
      <c r="F15" s="30">
        <v>0.61265165913862574</v>
      </c>
      <c r="G15" s="19">
        <v>2.6452181816694358</v>
      </c>
      <c r="H15" s="7" t="s">
        <v>101</v>
      </c>
      <c r="I15" s="12">
        <v>0.25751940216877289</v>
      </c>
      <c r="J15" s="13">
        <v>0.74248059783122711</v>
      </c>
      <c r="K15" s="15">
        <v>1.3007628976320149</v>
      </c>
    </row>
    <row r="16" spans="1:11" x14ac:dyDescent="0.25">
      <c r="A16" s="29" t="s">
        <v>82</v>
      </c>
      <c r="B16" s="29" t="s">
        <v>71</v>
      </c>
      <c r="C16" s="29" t="s">
        <v>72</v>
      </c>
      <c r="D16" s="29">
        <v>75206.577999999994</v>
      </c>
      <c r="E16" s="29">
        <v>107500.539</v>
      </c>
      <c r="F16" s="29">
        <v>0.69959256669401437</v>
      </c>
      <c r="G16" s="19">
        <v>3.0799227194463792</v>
      </c>
    </row>
    <row r="17" spans="1:11" x14ac:dyDescent="0.25">
      <c r="A17" s="30" t="s">
        <v>75</v>
      </c>
      <c r="B17" s="30" t="s">
        <v>71</v>
      </c>
      <c r="C17" s="30" t="s">
        <v>72</v>
      </c>
      <c r="D17" s="30">
        <v>49177.237999999998</v>
      </c>
      <c r="E17" s="30">
        <v>129738.906</v>
      </c>
      <c r="F17" s="30">
        <v>0.37904773144919224</v>
      </c>
      <c r="G17" s="4">
        <v>0.59087941728890747</v>
      </c>
    </row>
    <row r="18" spans="1:11" x14ac:dyDescent="0.25">
      <c r="A18" s="29" t="s">
        <v>76</v>
      </c>
      <c r="B18" s="29" t="s">
        <v>71</v>
      </c>
      <c r="C18" s="29" t="s">
        <v>72</v>
      </c>
      <c r="D18" s="29">
        <v>51572.93</v>
      </c>
      <c r="E18" s="29">
        <v>113576.711</v>
      </c>
      <c r="F18" s="29">
        <v>0.45408015028714821</v>
      </c>
      <c r="G18" s="4">
        <v>0.74094425496481942</v>
      </c>
    </row>
    <row r="19" spans="1:11" x14ac:dyDescent="0.25">
      <c r="A19" s="30"/>
      <c r="B19" s="30"/>
      <c r="C19" s="30"/>
      <c r="D19" s="30"/>
      <c r="E19" s="30"/>
      <c r="F19" s="30"/>
    </row>
    <row r="20" spans="1:11" x14ac:dyDescent="0.25">
      <c r="A20" s="29" t="s">
        <v>24</v>
      </c>
      <c r="B20" s="29" t="s">
        <v>73</v>
      </c>
      <c r="C20" s="29" t="s">
        <v>72</v>
      </c>
      <c r="D20" s="29">
        <v>3159.0509999999999</v>
      </c>
      <c r="E20" s="29">
        <v>66758.883000000002</v>
      </c>
      <c r="F20" s="29">
        <v>4.7320309418598272E-2</v>
      </c>
      <c r="I20" s="5" t="s">
        <v>99</v>
      </c>
    </row>
    <row r="21" spans="1:11" x14ac:dyDescent="0.25">
      <c r="A21" s="30" t="s">
        <v>27</v>
      </c>
      <c r="B21" s="30" t="s">
        <v>73</v>
      </c>
      <c r="C21" s="30" t="s">
        <v>72</v>
      </c>
      <c r="D21" s="30">
        <v>23471.638999999999</v>
      </c>
      <c r="E21" s="30">
        <v>73523.008000000002</v>
      </c>
      <c r="F21" s="30">
        <v>0.3192420935770201</v>
      </c>
      <c r="H21" t="s">
        <v>100</v>
      </c>
      <c r="I21" s="4">
        <v>0.18328120149780919</v>
      </c>
      <c r="J21" t="s">
        <v>100</v>
      </c>
    </row>
    <row r="22" spans="1:11" x14ac:dyDescent="0.25">
      <c r="A22" s="29" t="s">
        <v>91</v>
      </c>
      <c r="B22" s="29" t="s">
        <v>73</v>
      </c>
      <c r="C22" s="29" t="s">
        <v>72</v>
      </c>
      <c r="D22" s="29">
        <v>376.60599999999999</v>
      </c>
      <c r="E22" s="29">
        <v>31665.127</v>
      </c>
      <c r="F22" s="29">
        <v>1.1893399322225993E-2</v>
      </c>
      <c r="G22" s="4">
        <v>-0.85693901087791602</v>
      </c>
      <c r="H22" s="7">
        <v>1</v>
      </c>
      <c r="I22" s="9">
        <v>0.39769905925148208</v>
      </c>
      <c r="J22" s="10">
        <v>0.60230094074851792</v>
      </c>
      <c r="K22" s="14">
        <v>1.7049137486664552</v>
      </c>
    </row>
    <row r="23" spans="1:11" x14ac:dyDescent="0.25">
      <c r="A23" s="30" t="s">
        <v>92</v>
      </c>
      <c r="B23" s="30" t="s">
        <v>73</v>
      </c>
      <c r="C23" s="30" t="s">
        <v>72</v>
      </c>
      <c r="D23" s="30">
        <v>554.70100000000002</v>
      </c>
      <c r="E23" s="30">
        <v>26770.232</v>
      </c>
      <c r="F23" s="30">
        <v>2.0720814074379333E-2</v>
      </c>
      <c r="G23" s="4">
        <v>-0.81280193711714921</v>
      </c>
      <c r="H23" s="7">
        <v>2</v>
      </c>
      <c r="I23" s="16">
        <v>0.41662088245006257</v>
      </c>
      <c r="J23" s="17">
        <v>0.58337911754993743</v>
      </c>
      <c r="K23" s="18">
        <v>1.6771695899239967</v>
      </c>
    </row>
    <row r="24" spans="1:11" x14ac:dyDescent="0.25">
      <c r="A24" s="29" t="s">
        <v>89</v>
      </c>
      <c r="B24" s="29" t="s">
        <v>73</v>
      </c>
      <c r="C24" s="29" t="s">
        <v>72</v>
      </c>
      <c r="D24" s="29">
        <v>403.834</v>
      </c>
      <c r="E24" s="29">
        <v>25045.951000000001</v>
      </c>
      <c r="F24" s="29">
        <v>1.6123723950430151E-2</v>
      </c>
      <c r="G24" s="4">
        <v>-0.83578738773689509</v>
      </c>
      <c r="H24" s="7" t="s">
        <v>101</v>
      </c>
      <c r="I24" s="12">
        <v>0.40715997085077232</v>
      </c>
      <c r="J24" s="13">
        <v>0.59284002914922773</v>
      </c>
      <c r="K24" s="15">
        <v>1.6910416692952259</v>
      </c>
    </row>
    <row r="25" spans="1:11" x14ac:dyDescent="0.25">
      <c r="A25" s="30" t="s">
        <v>90</v>
      </c>
      <c r="B25" s="30" t="s">
        <v>73</v>
      </c>
      <c r="C25" s="30" t="s">
        <v>72</v>
      </c>
      <c r="D25" s="30">
        <v>422.49799999999999</v>
      </c>
      <c r="E25" s="30">
        <v>22173.905999999999</v>
      </c>
      <c r="F25" s="30">
        <v>1.9053837424944438E-2</v>
      </c>
      <c r="G25" s="4">
        <v>-0.82113682036432378</v>
      </c>
    </row>
    <row r="26" spans="1:11" x14ac:dyDescent="0.25">
      <c r="A26" s="29" t="s">
        <v>79</v>
      </c>
      <c r="B26" s="29" t="s">
        <v>73</v>
      </c>
      <c r="C26" s="29" t="s">
        <v>72</v>
      </c>
      <c r="D26" s="29">
        <v>368.404</v>
      </c>
      <c r="E26" s="29">
        <v>28604.388999999999</v>
      </c>
      <c r="F26" s="29">
        <v>1.2879282266787799E-2</v>
      </c>
      <c r="G26" s="4">
        <v>-0.34080383846204276</v>
      </c>
    </row>
    <row r="27" spans="1:11" x14ac:dyDescent="0.25">
      <c r="A27" s="30" t="s">
        <v>80</v>
      </c>
      <c r="B27" s="30" t="s">
        <v>73</v>
      </c>
      <c r="C27" s="30" t="s">
        <v>72</v>
      </c>
      <c r="D27" s="30">
        <v>376.28800000000001</v>
      </c>
      <c r="E27" s="30">
        <v>26943.01</v>
      </c>
      <c r="F27" s="30">
        <v>1.3966071348375702E-2</v>
      </c>
      <c r="G27" s="4">
        <v>-0.33863026029886695</v>
      </c>
    </row>
    <row r="28" spans="1:11" x14ac:dyDescent="0.25">
      <c r="A28" s="29"/>
      <c r="B28" s="29"/>
      <c r="C28" s="29"/>
      <c r="D28" s="29"/>
      <c r="E28" s="29"/>
      <c r="F28" s="29"/>
    </row>
    <row r="29" spans="1:11" x14ac:dyDescent="0.25">
      <c r="A29" s="30" t="s">
        <v>28</v>
      </c>
      <c r="B29" s="30" t="s">
        <v>52</v>
      </c>
      <c r="C29" s="30" t="s">
        <v>50</v>
      </c>
      <c r="D29" s="30">
        <v>2445.8310000000001</v>
      </c>
      <c r="E29" s="30">
        <v>80175.789000000004</v>
      </c>
      <c r="F29" s="30">
        <v>3.0505855078021123E-2</v>
      </c>
      <c r="I29" s="5" t="s">
        <v>99</v>
      </c>
    </row>
    <row r="30" spans="1:11" x14ac:dyDescent="0.25">
      <c r="A30" s="29" t="s">
        <v>30</v>
      </c>
      <c r="B30" s="29" t="s">
        <v>52</v>
      </c>
      <c r="C30" s="29" t="s">
        <v>50</v>
      </c>
      <c r="D30" s="29">
        <v>3241.0709999999999</v>
      </c>
      <c r="E30" s="29">
        <v>76982.976999999999</v>
      </c>
      <c r="F30" s="29">
        <v>4.2101138801114435E-2</v>
      </c>
      <c r="H30" t="s">
        <v>100</v>
      </c>
      <c r="I30" s="8">
        <v>3.6303496939567775E-2</v>
      </c>
      <c r="J30" t="s">
        <v>100</v>
      </c>
    </row>
    <row r="31" spans="1:11" x14ac:dyDescent="0.25">
      <c r="A31" s="30" t="s">
        <v>65</v>
      </c>
      <c r="B31" s="30" t="s">
        <v>52</v>
      </c>
      <c r="C31" s="30" t="s">
        <v>50</v>
      </c>
      <c r="D31" s="30">
        <v>111.298</v>
      </c>
      <c r="E31" s="30">
        <v>24306.465</v>
      </c>
      <c r="F31" s="30">
        <v>4.5789463831947593E-3</v>
      </c>
      <c r="G31" s="4">
        <v>-0.15862275278186508</v>
      </c>
      <c r="H31" s="7">
        <v>1</v>
      </c>
      <c r="I31" s="9">
        <v>0.41827105401841941</v>
      </c>
      <c r="J31" s="10">
        <v>0.58172894598158065</v>
      </c>
      <c r="K31" s="14">
        <v>1.576629520863611</v>
      </c>
    </row>
    <row r="32" spans="1:11" x14ac:dyDescent="0.25">
      <c r="A32" s="29" t="s">
        <v>66</v>
      </c>
      <c r="B32" s="29" t="s">
        <v>52</v>
      </c>
      <c r="C32" s="29" t="s">
        <v>50</v>
      </c>
      <c r="D32" s="29">
        <v>47.758000000000003</v>
      </c>
      <c r="E32" s="29">
        <v>26538.690999999999</v>
      </c>
      <c r="F32" s="29">
        <v>1.7995612519095235E-3</v>
      </c>
      <c r="G32" s="4">
        <v>-0.17251967843829125</v>
      </c>
      <c r="H32" s="7">
        <v>2</v>
      </c>
      <c r="I32" s="16">
        <v>0.39450660814196842</v>
      </c>
      <c r="J32" s="17">
        <v>0.60549339185803164</v>
      </c>
      <c r="K32" s="18">
        <v>1.7676253105849851</v>
      </c>
    </row>
    <row r="33" spans="1:11" x14ac:dyDescent="0.25">
      <c r="A33" s="30" t="s">
        <v>63</v>
      </c>
      <c r="B33" s="30" t="s">
        <v>52</v>
      </c>
      <c r="C33" s="30" t="s">
        <v>50</v>
      </c>
      <c r="D33" s="30">
        <v>57.067999999999998</v>
      </c>
      <c r="E33" s="30">
        <v>26487.835999999999</v>
      </c>
      <c r="F33" s="30">
        <v>2.1544983893738998E-3</v>
      </c>
      <c r="G33" s="4">
        <v>-0.17074499275096938</v>
      </c>
      <c r="H33" s="7" t="s">
        <v>101</v>
      </c>
      <c r="I33" s="12">
        <v>0.40638883108019391</v>
      </c>
      <c r="J33" s="13">
        <v>0.59361116891980614</v>
      </c>
      <c r="K33" s="15">
        <v>1.672127415724298</v>
      </c>
    </row>
    <row r="34" spans="1:11" x14ac:dyDescent="0.25">
      <c r="A34" s="29" t="s">
        <v>64</v>
      </c>
      <c r="B34" s="29" t="s">
        <v>52</v>
      </c>
      <c r="C34" s="29" t="s">
        <v>50</v>
      </c>
      <c r="D34" s="29">
        <v>100.114</v>
      </c>
      <c r="E34" s="29">
        <v>25351.828000000001</v>
      </c>
      <c r="F34" s="29">
        <v>3.9489854538299956E-3</v>
      </c>
      <c r="G34" s="4">
        <v>-0.1617725574286889</v>
      </c>
    </row>
    <row r="35" spans="1:11" x14ac:dyDescent="0.25">
      <c r="A35" s="30" t="s">
        <v>55</v>
      </c>
      <c r="B35" s="30" t="s">
        <v>52</v>
      </c>
      <c r="C35" s="30" t="s">
        <v>50</v>
      </c>
      <c r="D35" s="30">
        <v>82.242999999999995</v>
      </c>
      <c r="E35" s="30">
        <v>26277.028999999999</v>
      </c>
      <c r="F35" s="30">
        <v>3.1298439408808353E-3</v>
      </c>
      <c r="G35" s="8">
        <v>-6.6347305997373873E-2</v>
      </c>
    </row>
    <row r="36" spans="1:11" x14ac:dyDescent="0.25">
      <c r="A36" s="29" t="s">
        <v>56</v>
      </c>
      <c r="B36" s="29" t="s">
        <v>52</v>
      </c>
      <c r="C36" s="29" t="s">
        <v>50</v>
      </c>
      <c r="D36" s="29">
        <v>59.17</v>
      </c>
      <c r="E36" s="29">
        <v>26026.863000000001</v>
      </c>
      <c r="F36" s="29">
        <v>2.2734203503510966E-3</v>
      </c>
      <c r="G36" s="8">
        <v>-6.8060153178433364E-2</v>
      </c>
    </row>
    <row r="37" spans="1:11" x14ac:dyDescent="0.25">
      <c r="A37" s="30"/>
      <c r="B37" s="30"/>
      <c r="C37" s="30"/>
      <c r="D37" s="30"/>
      <c r="E37" s="30"/>
      <c r="F37" s="30"/>
    </row>
    <row r="38" spans="1:11" x14ac:dyDescent="0.25">
      <c r="A38" s="29" t="s">
        <v>19</v>
      </c>
      <c r="B38" s="29" t="s">
        <v>49</v>
      </c>
      <c r="C38" s="29" t="s">
        <v>50</v>
      </c>
      <c r="D38" s="29">
        <v>2291.6219999999998</v>
      </c>
      <c r="E38" s="29">
        <v>69995.976999999999</v>
      </c>
      <c r="F38" s="29">
        <v>3.2739338719423833E-2</v>
      </c>
      <c r="I38" s="5" t="s">
        <v>99</v>
      </c>
    </row>
    <row r="39" spans="1:11" x14ac:dyDescent="0.25">
      <c r="A39" s="30" t="s">
        <v>23</v>
      </c>
      <c r="B39" s="30" t="s">
        <v>49</v>
      </c>
      <c r="C39" s="30" t="s">
        <v>50</v>
      </c>
      <c r="D39" s="30">
        <v>2313.2399999999998</v>
      </c>
      <c r="E39" s="30">
        <v>73047.577999999994</v>
      </c>
      <c r="F39" s="30">
        <v>3.1667579724546105E-2</v>
      </c>
      <c r="H39" t="s">
        <v>100</v>
      </c>
      <c r="I39" s="8">
        <v>3.2203459221984969E-2</v>
      </c>
      <c r="J39" t="s">
        <v>100</v>
      </c>
    </row>
    <row r="40" spans="1:11" x14ac:dyDescent="0.25">
      <c r="A40" s="29" t="s">
        <v>61</v>
      </c>
      <c r="B40" s="29" t="s">
        <v>49</v>
      </c>
      <c r="C40" s="29" t="s">
        <v>50</v>
      </c>
      <c r="D40" s="29">
        <v>1374.0989999999999</v>
      </c>
      <c r="E40" s="29">
        <v>104859.94500000001</v>
      </c>
      <c r="F40" s="29">
        <v>1.3104136188513162E-2</v>
      </c>
      <c r="G40" s="8">
        <v>-9.5496615167359036E-2</v>
      </c>
      <c r="H40" s="7">
        <v>1</v>
      </c>
      <c r="I40" s="9">
        <v>0.16500802511056095</v>
      </c>
      <c r="J40" s="10">
        <v>0.83499197488943899</v>
      </c>
      <c r="K40" s="14">
        <v>-2.3255359770480708</v>
      </c>
    </row>
    <row r="41" spans="1:11" x14ac:dyDescent="0.25">
      <c r="A41" s="30" t="s">
        <v>62</v>
      </c>
      <c r="B41" s="30" t="s">
        <v>49</v>
      </c>
      <c r="C41" s="30" t="s">
        <v>50</v>
      </c>
      <c r="D41" s="30">
        <v>1989.095</v>
      </c>
      <c r="E41" s="30">
        <v>103625.781</v>
      </c>
      <c r="F41" s="30">
        <v>1.9194981990051298E-2</v>
      </c>
      <c r="G41" s="8">
        <v>-6.5042386159668356E-2</v>
      </c>
      <c r="H41" s="7">
        <v>2</v>
      </c>
      <c r="I41" s="16">
        <v>0.557534896754877</v>
      </c>
      <c r="J41" s="17">
        <v>0.442465103245123</v>
      </c>
      <c r="K41" s="18">
        <v>6.1280254993171734</v>
      </c>
    </row>
    <row r="42" spans="1:11" x14ac:dyDescent="0.25">
      <c r="A42" s="29" t="s">
        <v>59</v>
      </c>
      <c r="B42" s="29" t="s">
        <v>49</v>
      </c>
      <c r="C42" s="29" t="s">
        <v>50</v>
      </c>
      <c r="D42" s="29">
        <v>4380.1289999999999</v>
      </c>
      <c r="E42" s="29">
        <v>102639.281</v>
      </c>
      <c r="F42" s="29">
        <v>4.267497742896309E-2</v>
      </c>
      <c r="G42" s="8">
        <v>5.2357591034890606E-2</v>
      </c>
      <c r="H42" s="7" t="s">
        <v>101</v>
      </c>
      <c r="I42" s="12">
        <v>0.361271460932719</v>
      </c>
      <c r="J42" s="13">
        <v>0.638728539067281</v>
      </c>
      <c r="K42" s="15">
        <v>1.9012447611345513</v>
      </c>
    </row>
    <row r="43" spans="1:11" x14ac:dyDescent="0.25">
      <c r="A43" s="30" t="s">
        <v>60</v>
      </c>
      <c r="B43" s="30" t="s">
        <v>49</v>
      </c>
      <c r="C43" s="30" t="s">
        <v>50</v>
      </c>
      <c r="D43" s="30">
        <v>2959.4479999999999</v>
      </c>
      <c r="E43" s="30">
        <v>105287.969</v>
      </c>
      <c r="F43" s="30">
        <v>2.8108130758985387E-2</v>
      </c>
      <c r="G43" s="8">
        <v>-2.0476642314997909E-2</v>
      </c>
    </row>
    <row r="44" spans="1:11" x14ac:dyDescent="0.25">
      <c r="A44" s="29" t="s">
        <v>53</v>
      </c>
      <c r="B44" s="29" t="s">
        <v>49</v>
      </c>
      <c r="C44" s="29" t="s">
        <v>50</v>
      </c>
      <c r="D44" s="29">
        <v>2555.41</v>
      </c>
      <c r="E44" s="29">
        <v>105054.531</v>
      </c>
      <c r="F44" s="29">
        <v>2.4324605285230391E-2</v>
      </c>
      <c r="G44" s="8">
        <v>-1.5757707873509157E-2</v>
      </c>
    </row>
    <row r="45" spans="1:11" x14ac:dyDescent="0.25">
      <c r="A45" s="30" t="s">
        <v>54</v>
      </c>
      <c r="B45" s="30" t="s">
        <v>49</v>
      </c>
      <c r="C45" s="30" t="s">
        <v>50</v>
      </c>
      <c r="D45" s="30">
        <v>1749.826</v>
      </c>
      <c r="E45" s="30">
        <v>124350.19500000001</v>
      </c>
      <c r="F45" s="30">
        <v>1.40717591958742E-2</v>
      </c>
      <c r="G45" s="8">
        <v>-3.6263400052221534E-2</v>
      </c>
    </row>
    <row r="46" spans="1:11" x14ac:dyDescent="0.25">
      <c r="A46" s="29"/>
      <c r="B46" s="29"/>
      <c r="C46" s="29"/>
      <c r="D46" s="29"/>
      <c r="E46" s="29"/>
      <c r="F46" s="29"/>
    </row>
    <row r="47" spans="1:11" x14ac:dyDescent="0.25">
      <c r="A47" s="30" t="s">
        <v>24</v>
      </c>
      <c r="B47" s="30" t="s">
        <v>51</v>
      </c>
      <c r="C47" s="30" t="s">
        <v>50</v>
      </c>
      <c r="D47" s="30">
        <v>2023.4369999999999</v>
      </c>
      <c r="E47" s="30">
        <v>66758.883000000002</v>
      </c>
      <c r="F47" s="30">
        <v>3.0309629356740433E-2</v>
      </c>
      <c r="I47" s="5" t="s">
        <v>99</v>
      </c>
    </row>
    <row r="48" spans="1:11" x14ac:dyDescent="0.25">
      <c r="A48" s="29" t="s">
        <v>27</v>
      </c>
      <c r="B48" s="29" t="s">
        <v>51</v>
      </c>
      <c r="C48" s="29" t="s">
        <v>50</v>
      </c>
      <c r="D48" s="29">
        <v>1746.4090000000001</v>
      </c>
      <c r="E48" s="29">
        <v>73523.008000000002</v>
      </c>
      <c r="F48" s="29">
        <v>2.375323109740015E-2</v>
      </c>
      <c r="H48" t="s">
        <v>100</v>
      </c>
      <c r="I48" s="8">
        <v>2.7031430227070292E-2</v>
      </c>
      <c r="J48" t="s">
        <v>100</v>
      </c>
    </row>
    <row r="49" spans="1:11" x14ac:dyDescent="0.25">
      <c r="A49" s="30" t="s">
        <v>69</v>
      </c>
      <c r="B49" s="30" t="s">
        <v>51</v>
      </c>
      <c r="C49" s="30" t="s">
        <v>50</v>
      </c>
      <c r="D49" s="30">
        <v>82.158000000000001</v>
      </c>
      <c r="E49" s="30">
        <v>26879.342000000001</v>
      </c>
      <c r="F49" s="30">
        <v>3.0565480360345131E-3</v>
      </c>
      <c r="G49" s="4">
        <v>-0.11987441095517889</v>
      </c>
      <c r="H49" s="7">
        <v>1</v>
      </c>
      <c r="I49" s="9">
        <v>0.39575096513600161</v>
      </c>
      <c r="J49" s="10">
        <v>0.60424903486399839</v>
      </c>
      <c r="K49" s="14">
        <v>1.7513162885739399</v>
      </c>
    </row>
    <row r="50" spans="1:11" x14ac:dyDescent="0.25">
      <c r="A50" s="29" t="s">
        <v>70</v>
      </c>
      <c r="B50" s="29" t="s">
        <v>51</v>
      </c>
      <c r="C50" s="29" t="s">
        <v>50</v>
      </c>
      <c r="D50" s="29">
        <v>192.411</v>
      </c>
      <c r="E50" s="29">
        <v>28113.373</v>
      </c>
      <c r="F50" s="29">
        <v>6.8441093852381219E-3</v>
      </c>
      <c r="G50" s="4">
        <v>-0.10093660420916084</v>
      </c>
      <c r="H50" s="7">
        <v>2</v>
      </c>
      <c r="I50" s="16">
        <v>0.46305706049034295</v>
      </c>
      <c r="J50" s="17">
        <v>0.53694293950965699</v>
      </c>
      <c r="K50" s="18">
        <v>1.6196503661560149</v>
      </c>
    </row>
    <row r="51" spans="1:11" x14ac:dyDescent="0.25">
      <c r="A51" s="30" t="s">
        <v>67</v>
      </c>
      <c r="B51" s="30" t="s">
        <v>51</v>
      </c>
      <c r="C51" s="30" t="s">
        <v>50</v>
      </c>
      <c r="D51" s="30">
        <v>119.937</v>
      </c>
      <c r="E51" s="30">
        <v>27812.66</v>
      </c>
      <c r="F51" s="30">
        <v>4.3123167650990588E-3</v>
      </c>
      <c r="G51" s="4">
        <v>-0.11359556730985615</v>
      </c>
      <c r="H51" s="7" t="s">
        <v>101</v>
      </c>
      <c r="I51" s="12">
        <v>0.42940401281317231</v>
      </c>
      <c r="J51" s="13">
        <v>0.57059598718682769</v>
      </c>
      <c r="K51" s="15">
        <v>1.6854833273649774</v>
      </c>
    </row>
    <row r="52" spans="1:11" x14ac:dyDescent="0.25">
      <c r="A52" s="29" t="s">
        <v>68</v>
      </c>
      <c r="B52" s="29" t="s">
        <v>51</v>
      </c>
      <c r="C52" s="29" t="s">
        <v>50</v>
      </c>
      <c r="D52" s="29">
        <v>132.09700000000001</v>
      </c>
      <c r="E52" s="29">
        <v>26696.008000000002</v>
      </c>
      <c r="F52" s="29">
        <v>4.9481930032385371E-3</v>
      </c>
      <c r="G52" s="4">
        <v>-0.11041618611915877</v>
      </c>
    </row>
    <row r="53" spans="1:11" x14ac:dyDescent="0.25">
      <c r="A53" s="30" t="s">
        <v>57</v>
      </c>
      <c r="B53" s="30" t="s">
        <v>51</v>
      </c>
      <c r="C53" s="30" t="s">
        <v>50</v>
      </c>
      <c r="D53" s="30">
        <v>130.44399999999999</v>
      </c>
      <c r="E53" s="30">
        <v>39394.504000000001</v>
      </c>
      <c r="F53" s="30">
        <v>3.3112233117594267E-3</v>
      </c>
      <c r="G53" s="8">
        <v>-4.7440413830621732E-2</v>
      </c>
    </row>
    <row r="54" spans="1:11" x14ac:dyDescent="0.25">
      <c r="A54" s="29" t="s">
        <v>58</v>
      </c>
      <c r="B54" s="29" t="s">
        <v>51</v>
      </c>
      <c r="C54" s="29" t="s">
        <v>50</v>
      </c>
      <c r="D54" s="29">
        <v>117.455</v>
      </c>
      <c r="E54" s="29">
        <v>32076.398000000001</v>
      </c>
      <c r="F54" s="29">
        <v>3.6617266065846919E-3</v>
      </c>
      <c r="G54" s="8">
        <v>-4.6739407240971198E-2</v>
      </c>
    </row>
    <row r="55" spans="1:11" x14ac:dyDescent="0.25">
      <c r="A55" s="30"/>
      <c r="B55" s="30"/>
      <c r="C55" s="30"/>
      <c r="D55" s="30"/>
      <c r="E55" s="30"/>
      <c r="F55" s="30"/>
    </row>
    <row r="56" spans="1:11" x14ac:dyDescent="0.25">
      <c r="A56" s="29" t="s">
        <v>28</v>
      </c>
      <c r="B56" s="29" t="s">
        <v>29</v>
      </c>
      <c r="C56" s="29" t="s">
        <v>21</v>
      </c>
      <c r="D56" s="29">
        <v>1.256</v>
      </c>
      <c r="E56" s="29">
        <v>80175.789000000004</v>
      </c>
      <c r="F56" s="29">
        <v>1.5665577048452868E-5</v>
      </c>
      <c r="I56" s="5" t="s">
        <v>99</v>
      </c>
    </row>
    <row r="57" spans="1:11" x14ac:dyDescent="0.25">
      <c r="A57" s="30" t="s">
        <v>30</v>
      </c>
      <c r="B57" s="30" t="s">
        <v>29</v>
      </c>
      <c r="C57" s="30" t="s">
        <v>21</v>
      </c>
      <c r="D57" s="30">
        <v>6.327</v>
      </c>
      <c r="E57" s="30">
        <v>76982.976999999999</v>
      </c>
      <c r="F57" s="30">
        <v>8.2187000900212011E-5</v>
      </c>
      <c r="H57" t="s">
        <v>100</v>
      </c>
      <c r="I57" s="20">
        <v>4.8926288974332438E-5</v>
      </c>
      <c r="J57" t="s">
        <v>100</v>
      </c>
    </row>
    <row r="58" spans="1:11" x14ac:dyDescent="0.25">
      <c r="A58" s="29" t="s">
        <v>43</v>
      </c>
      <c r="B58" s="29" t="s">
        <v>29</v>
      </c>
      <c r="C58" s="29" t="s">
        <v>21</v>
      </c>
      <c r="D58" s="29">
        <v>588.57399999999996</v>
      </c>
      <c r="E58" s="29">
        <v>24755.322</v>
      </c>
      <c r="F58" s="29">
        <v>2.3775655190427333E-2</v>
      </c>
      <c r="G58" s="4">
        <v>0.118633644507265</v>
      </c>
      <c r="H58" s="7">
        <v>1</v>
      </c>
      <c r="I58" s="9">
        <v>0.61617684559582631</v>
      </c>
      <c r="J58" s="10">
        <v>0.38382315440417369</v>
      </c>
      <c r="K58" s="21">
        <v>0.42917124356469338</v>
      </c>
    </row>
    <row r="59" spans="1:11" x14ac:dyDescent="0.25">
      <c r="A59" s="30" t="s">
        <v>44</v>
      </c>
      <c r="B59" s="30" t="s">
        <v>29</v>
      </c>
      <c r="C59" s="30" t="s">
        <v>21</v>
      </c>
      <c r="D59" s="30">
        <v>1684.962</v>
      </c>
      <c r="E59" s="30">
        <v>29707.932000000001</v>
      </c>
      <c r="F59" s="30">
        <v>5.6717579668621836E-2</v>
      </c>
      <c r="G59" s="4">
        <v>0.28334326689823752</v>
      </c>
      <c r="H59" s="7">
        <v>2</v>
      </c>
      <c r="I59" s="16">
        <v>0.25786248623191926</v>
      </c>
      <c r="J59" s="17">
        <v>0.74213751376808079</v>
      </c>
      <c r="K59" s="18">
        <v>1.4205872570231548</v>
      </c>
    </row>
    <row r="60" spans="1:11" x14ac:dyDescent="0.25">
      <c r="A60" s="29" t="s">
        <v>41</v>
      </c>
      <c r="B60" s="29" t="s">
        <v>29</v>
      </c>
      <c r="C60" s="29" t="s">
        <v>21</v>
      </c>
      <c r="D60" s="29">
        <v>3692.248</v>
      </c>
      <c r="E60" s="29">
        <v>32934.309000000001</v>
      </c>
      <c r="F60" s="29">
        <v>0.11210947222241706</v>
      </c>
      <c r="G60" s="4">
        <v>0.56030272966721362</v>
      </c>
      <c r="H60" s="7" t="s">
        <v>101</v>
      </c>
      <c r="I60" s="12">
        <v>0.43701966591387276</v>
      </c>
      <c r="J60" s="13">
        <v>0.56298033408612724</v>
      </c>
      <c r="K60" s="22">
        <v>0.92487925029392404</v>
      </c>
    </row>
    <row r="61" spans="1:11" x14ac:dyDescent="0.25">
      <c r="A61" s="30" t="s">
        <v>42</v>
      </c>
      <c r="B61" s="30" t="s">
        <v>29</v>
      </c>
      <c r="C61" s="30" t="s">
        <v>21</v>
      </c>
      <c r="D61" s="30">
        <v>1400.884</v>
      </c>
      <c r="E61" s="30">
        <v>24540.780999999999</v>
      </c>
      <c r="F61" s="30">
        <v>5.7083920841802062E-2</v>
      </c>
      <c r="G61" s="4">
        <v>0.28517497276413861</v>
      </c>
    </row>
    <row r="62" spans="1:11" x14ac:dyDescent="0.25">
      <c r="A62" s="29" t="s">
        <v>33</v>
      </c>
      <c r="B62" s="29" t="s">
        <v>29</v>
      </c>
      <c r="C62" s="29" t="s">
        <v>21</v>
      </c>
      <c r="D62" s="29">
        <v>905.46</v>
      </c>
      <c r="E62" s="29">
        <v>24740.305</v>
      </c>
      <c r="F62" s="29">
        <v>3.6598578715985923E-2</v>
      </c>
      <c r="G62" s="8">
        <v>7.3099304854023175E-2</v>
      </c>
    </row>
    <row r="63" spans="1:11" x14ac:dyDescent="0.25">
      <c r="A63" s="30" t="s">
        <v>34</v>
      </c>
      <c r="B63" s="30" t="s">
        <v>29</v>
      </c>
      <c r="C63" s="30" t="s">
        <v>21</v>
      </c>
      <c r="D63" s="30">
        <v>890.01400000000001</v>
      </c>
      <c r="E63" s="30">
        <v>24330.134999999998</v>
      </c>
      <c r="F63" s="30">
        <v>3.6580725918701235E-2</v>
      </c>
      <c r="G63" s="8">
        <v>7.3063599259453799E-2</v>
      </c>
    </row>
    <row r="64" spans="1:11" x14ac:dyDescent="0.25">
      <c r="A64" s="29"/>
      <c r="B64" s="29"/>
      <c r="C64" s="29"/>
      <c r="D64" s="29"/>
      <c r="E64" s="29"/>
      <c r="F64" s="29"/>
    </row>
    <row r="65" spans="1:11" x14ac:dyDescent="0.25">
      <c r="A65" s="30" t="s">
        <v>19</v>
      </c>
      <c r="B65" s="30" t="s">
        <v>20</v>
      </c>
      <c r="C65" s="30" t="s">
        <v>21</v>
      </c>
      <c r="D65" s="30">
        <v>0.71299999999999997</v>
      </c>
      <c r="E65" s="30">
        <v>69995.976999999999</v>
      </c>
      <c r="F65" s="30">
        <v>1.0186299706910298E-5</v>
      </c>
      <c r="I65" s="5" t="s">
        <v>99</v>
      </c>
    </row>
    <row r="66" spans="1:11" x14ac:dyDescent="0.25">
      <c r="A66" s="29" t="s">
        <v>23</v>
      </c>
      <c r="B66" s="29" t="s">
        <v>20</v>
      </c>
      <c r="C66" s="29" t="s">
        <v>21</v>
      </c>
      <c r="D66" s="29">
        <v>10.295</v>
      </c>
      <c r="E66" s="29">
        <v>73047.577999999994</v>
      </c>
      <c r="F66" s="29">
        <v>1.4093554203809468E-4</v>
      </c>
      <c r="H66" t="s">
        <v>100</v>
      </c>
      <c r="I66" s="20">
        <v>7.5560920872502494E-5</v>
      </c>
      <c r="J66" t="s">
        <v>100</v>
      </c>
    </row>
    <row r="67" spans="1:11" x14ac:dyDescent="0.25">
      <c r="A67" s="30" t="s">
        <v>39</v>
      </c>
      <c r="B67" s="30" t="s">
        <v>20</v>
      </c>
      <c r="C67" s="30" t="s">
        <v>21</v>
      </c>
      <c r="D67" s="30">
        <v>1318.201</v>
      </c>
      <c r="E67" s="30">
        <v>98865.851999999999</v>
      </c>
      <c r="F67" s="30">
        <v>1.3333228544877153E-2</v>
      </c>
      <c r="G67" s="8">
        <v>6.6288338120023257E-2</v>
      </c>
      <c r="H67" s="7">
        <v>1</v>
      </c>
      <c r="I67" s="23">
        <v>2.3088257980507918</v>
      </c>
      <c r="J67" s="11">
        <v>-1.3088257980507918</v>
      </c>
      <c r="K67" s="21">
        <v>0.36537790658953612</v>
      </c>
    </row>
    <row r="68" spans="1:11" x14ac:dyDescent="0.25">
      <c r="A68" s="29" t="s">
        <v>40</v>
      </c>
      <c r="B68" s="29" t="s">
        <v>20</v>
      </c>
      <c r="C68" s="29" t="s">
        <v>21</v>
      </c>
      <c r="D68" s="29">
        <v>1574.4269999999999</v>
      </c>
      <c r="E68" s="29">
        <v>103369.469</v>
      </c>
      <c r="F68" s="29">
        <v>1.5231064019493028E-2</v>
      </c>
      <c r="G68" s="8">
        <v>7.5777515493102632E-2</v>
      </c>
      <c r="H68" s="7">
        <v>2</v>
      </c>
      <c r="I68" s="25">
        <v>1.3618527282754493</v>
      </c>
      <c r="J68" s="17">
        <v>-0.36185272827544934</v>
      </c>
      <c r="K68" s="26">
        <v>0.3282882844727058</v>
      </c>
    </row>
    <row r="69" spans="1:11" x14ac:dyDescent="0.25">
      <c r="A69" s="30" t="s">
        <v>37</v>
      </c>
      <c r="B69" s="30" t="s">
        <v>20</v>
      </c>
      <c r="C69" s="30" t="s">
        <v>21</v>
      </c>
      <c r="D69" s="30">
        <v>18148.648000000001</v>
      </c>
      <c r="E69" s="30">
        <v>103125.594</v>
      </c>
      <c r="F69" s="30">
        <v>0.17598587601832386</v>
      </c>
      <c r="G69" s="4">
        <v>0.87955157548725682</v>
      </c>
      <c r="H69" s="7" t="s">
        <v>101</v>
      </c>
      <c r="I69" s="24">
        <v>1.8353392631631205</v>
      </c>
      <c r="J69" s="13">
        <v>-0.83533926316312057</v>
      </c>
      <c r="K69" s="22">
        <v>0.34683309553112096</v>
      </c>
    </row>
    <row r="70" spans="1:11" x14ac:dyDescent="0.25">
      <c r="A70" s="29" t="s">
        <v>38</v>
      </c>
      <c r="B70" s="29" t="s">
        <v>20</v>
      </c>
      <c r="C70" s="29" t="s">
        <v>21</v>
      </c>
      <c r="D70" s="29">
        <v>15670.296</v>
      </c>
      <c r="E70" s="29">
        <v>103759.94500000001</v>
      </c>
      <c r="F70" s="29">
        <v>0.15102452107120912</v>
      </c>
      <c r="G70" s="4">
        <v>0.75474480075168315</v>
      </c>
    </row>
    <row r="71" spans="1:11" x14ac:dyDescent="0.25">
      <c r="A71" s="30" t="s">
        <v>31</v>
      </c>
      <c r="B71" s="30" t="s">
        <v>20</v>
      </c>
      <c r="C71" s="30" t="s">
        <v>21</v>
      </c>
      <c r="D71" s="30">
        <v>8255.3029999999999</v>
      </c>
      <c r="E71" s="30">
        <v>107772.039</v>
      </c>
      <c r="F71" s="30">
        <v>7.6599673501584212E-2</v>
      </c>
      <c r="G71" s="4">
        <v>0.15304822516142341</v>
      </c>
    </row>
    <row r="72" spans="1:11" x14ac:dyDescent="0.25">
      <c r="A72" s="29" t="s">
        <v>32</v>
      </c>
      <c r="B72" s="29" t="s">
        <v>20</v>
      </c>
      <c r="C72" s="29" t="s">
        <v>21</v>
      </c>
      <c r="D72" s="29">
        <v>5864.0050000000001</v>
      </c>
      <c r="E72" s="29">
        <v>113479.734</v>
      </c>
      <c r="F72" s="29">
        <v>5.1674469028980985E-2</v>
      </c>
      <c r="G72" s="4">
        <v>0.10319781621621696</v>
      </c>
    </row>
    <row r="73" spans="1:11" x14ac:dyDescent="0.25">
      <c r="A73" s="30"/>
      <c r="B73" s="30"/>
      <c r="C73" s="30"/>
      <c r="D73" s="30"/>
      <c r="E73" s="30"/>
      <c r="F73" s="30"/>
    </row>
    <row r="74" spans="1:11" x14ac:dyDescent="0.25">
      <c r="A74" s="29" t="s">
        <v>24</v>
      </c>
      <c r="B74" s="29" t="s">
        <v>25</v>
      </c>
      <c r="C74" s="29" t="s">
        <v>21</v>
      </c>
      <c r="D74" s="29">
        <v>7.0000000000000007E-2</v>
      </c>
      <c r="E74" s="29">
        <v>66758.883000000002</v>
      </c>
      <c r="F74" s="29">
        <v>1.0485495990099175E-6</v>
      </c>
      <c r="I74" s="5" t="s">
        <v>99</v>
      </c>
    </row>
    <row r="75" spans="1:11" x14ac:dyDescent="0.25">
      <c r="A75" s="30" t="s">
        <v>27</v>
      </c>
      <c r="B75" s="30" t="s">
        <v>25</v>
      </c>
      <c r="C75" s="30" t="s">
        <v>21</v>
      </c>
      <c r="D75" s="30">
        <v>1.0309999999999999</v>
      </c>
      <c r="E75" s="30">
        <v>73523.008000000002</v>
      </c>
      <c r="F75" s="30">
        <v>1.4022821264331295E-5</v>
      </c>
      <c r="H75" t="s">
        <v>100</v>
      </c>
      <c r="I75" s="20">
        <v>7.535685431670606E-6</v>
      </c>
      <c r="J75" t="s">
        <v>100</v>
      </c>
    </row>
    <row r="76" spans="1:11" x14ac:dyDescent="0.25">
      <c r="A76" s="29" t="s">
        <v>47</v>
      </c>
      <c r="B76" s="29" t="s">
        <v>25</v>
      </c>
      <c r="C76" s="29" t="s">
        <v>21</v>
      </c>
      <c r="D76" s="29">
        <v>760.67100000000005</v>
      </c>
      <c r="E76" s="29">
        <v>28521.826000000001</v>
      </c>
      <c r="F76" s="29">
        <v>2.6669786149035479E-2</v>
      </c>
      <c r="G76" s="4">
        <v>0.13331125231801905</v>
      </c>
      <c r="H76" s="7">
        <v>1</v>
      </c>
      <c r="I76" s="9">
        <v>0.67578813882804734</v>
      </c>
      <c r="J76" s="10">
        <v>0.32421186117195266</v>
      </c>
      <c r="K76" s="21">
        <v>0.56619656028395582</v>
      </c>
    </row>
    <row r="77" spans="1:11" x14ac:dyDescent="0.25">
      <c r="A77" s="30" t="s">
        <v>48</v>
      </c>
      <c r="B77" s="30" t="s">
        <v>25</v>
      </c>
      <c r="C77" s="30" t="s">
        <v>21</v>
      </c>
      <c r="D77" s="30">
        <v>727.322</v>
      </c>
      <c r="E77" s="30">
        <v>28125.118999999999</v>
      </c>
      <c r="F77" s="30">
        <v>2.5860228360278226E-2</v>
      </c>
      <c r="G77" s="4">
        <v>0.12926346337423278</v>
      </c>
      <c r="H77" s="7">
        <v>2</v>
      </c>
      <c r="I77" s="16">
        <v>0.64262200012361315</v>
      </c>
      <c r="J77" s="17">
        <v>0.35737799987638685</v>
      </c>
      <c r="K77" s="26">
        <v>0.71892670369079059</v>
      </c>
    </row>
    <row r="78" spans="1:11" x14ac:dyDescent="0.25">
      <c r="A78" s="29" t="s">
        <v>45</v>
      </c>
      <c r="B78" s="29" t="s">
        <v>25</v>
      </c>
      <c r="C78" s="29" t="s">
        <v>21</v>
      </c>
      <c r="D78" s="29">
        <v>2783.47</v>
      </c>
      <c r="E78" s="29">
        <v>27796.938999999998</v>
      </c>
      <c r="F78" s="29">
        <v>0.10013584589295965</v>
      </c>
      <c r="G78" s="4">
        <v>0.50064155103763985</v>
      </c>
      <c r="H78" s="7" t="s">
        <v>101</v>
      </c>
      <c r="I78" s="12">
        <v>0.65920506947583024</v>
      </c>
      <c r="J78" s="13">
        <v>0.34079493052416976</v>
      </c>
      <c r="K78" s="22">
        <v>0.64256163198737326</v>
      </c>
    </row>
    <row r="79" spans="1:11" x14ac:dyDescent="0.25">
      <c r="A79" s="30" t="s">
        <v>46</v>
      </c>
      <c r="B79" s="30" t="s">
        <v>25</v>
      </c>
      <c r="C79" s="30" t="s">
        <v>21</v>
      </c>
      <c r="D79" s="30">
        <v>1977.866</v>
      </c>
      <c r="E79" s="30">
        <v>26554.857</v>
      </c>
      <c r="F79" s="30">
        <v>7.448226891223704E-2</v>
      </c>
      <c r="G79" s="4">
        <v>0.37237366613402684</v>
      </c>
    </row>
    <row r="80" spans="1:11" x14ac:dyDescent="0.25">
      <c r="A80" s="29" t="s">
        <v>35</v>
      </c>
      <c r="B80" s="29" t="s">
        <v>25</v>
      </c>
      <c r="C80" s="29" t="s">
        <v>21</v>
      </c>
      <c r="D80" s="29">
        <v>1563.9269999999999</v>
      </c>
      <c r="E80" s="29">
        <v>34713.343999999997</v>
      </c>
      <c r="F80" s="29">
        <v>4.5052617229846825E-2</v>
      </c>
      <c r="G80" s="8">
        <v>9.0090163088830305E-2</v>
      </c>
    </row>
    <row r="81" spans="1:11" x14ac:dyDescent="0.25">
      <c r="A81" s="30" t="s">
        <v>36</v>
      </c>
      <c r="B81" s="30" t="s">
        <v>25</v>
      </c>
      <c r="C81" s="30" t="s">
        <v>21</v>
      </c>
      <c r="D81" s="30">
        <v>1153.674</v>
      </c>
      <c r="E81" s="30">
        <v>27771.73</v>
      </c>
      <c r="F81" s="30">
        <v>4.154130837365911E-2</v>
      </c>
      <c r="G81" s="8">
        <v>8.3067545376454874E-2</v>
      </c>
    </row>
    <row r="82" spans="1:11" x14ac:dyDescent="0.25">
      <c r="A82" s="29"/>
      <c r="B82" s="29"/>
      <c r="C82" s="29"/>
      <c r="D82" s="29"/>
      <c r="E82" s="29"/>
      <c r="F82" s="29"/>
    </row>
    <row r="83" spans="1:11" x14ac:dyDescent="0.25">
      <c r="A83" s="30" t="s">
        <v>117</v>
      </c>
      <c r="B83" s="30" t="s">
        <v>115</v>
      </c>
      <c r="C83" s="30" t="s">
        <v>118</v>
      </c>
      <c r="D83" s="30">
        <v>21.225000000000001</v>
      </c>
      <c r="E83" s="30">
        <v>81714.539000000004</v>
      </c>
      <c r="F83" s="30">
        <v>2.5974569837565871E-4</v>
      </c>
      <c r="I83" s="5" t="s">
        <v>99</v>
      </c>
    </row>
    <row r="84" spans="1:11" x14ac:dyDescent="0.25">
      <c r="A84" s="29" t="s">
        <v>119</v>
      </c>
      <c r="B84" s="29" t="s">
        <v>115</v>
      </c>
      <c r="C84" s="29" t="s">
        <v>118</v>
      </c>
      <c r="D84" s="29">
        <v>0.434</v>
      </c>
      <c r="E84" s="29">
        <v>85241.937999999995</v>
      </c>
      <c r="F84" s="29">
        <v>5.0913905781916882E-6</v>
      </c>
      <c r="H84" t="s">
        <v>100</v>
      </c>
      <c r="I84" s="20">
        <v>1.3241854447692519E-4</v>
      </c>
      <c r="J84" t="s">
        <v>100</v>
      </c>
    </row>
    <row r="85" spans="1:11" x14ac:dyDescent="0.25">
      <c r="A85" s="30" t="s">
        <v>120</v>
      </c>
      <c r="B85" s="30" t="s">
        <v>115</v>
      </c>
      <c r="C85" s="30" t="s">
        <v>118</v>
      </c>
      <c r="D85" s="30">
        <v>18313.02</v>
      </c>
      <c r="E85" s="30">
        <v>223085.266</v>
      </c>
      <c r="F85" s="30">
        <v>8.2089778174771977E-2</v>
      </c>
      <c r="G85" s="27">
        <v>0.40978679815147523</v>
      </c>
      <c r="H85" s="7">
        <v>1</v>
      </c>
      <c r="I85" s="9">
        <v>3.495689258773705E-2</v>
      </c>
      <c r="J85" s="10">
        <v>0.96504310741226296</v>
      </c>
      <c r="K85" s="21">
        <v>1.008893026958301</v>
      </c>
    </row>
    <row r="86" spans="1:11" x14ac:dyDescent="0.25">
      <c r="A86" s="29" t="s">
        <v>121</v>
      </c>
      <c r="B86" s="29" t="s">
        <v>115</v>
      </c>
      <c r="C86" s="29" t="s">
        <v>118</v>
      </c>
      <c r="D86" s="29">
        <v>21795.866999999998</v>
      </c>
      <c r="E86" s="29">
        <v>273345.71899999998</v>
      </c>
      <c r="F86" s="29">
        <v>7.9737363657047061E-2</v>
      </c>
      <c r="G86" s="27">
        <v>0.39802472556285062</v>
      </c>
      <c r="H86" s="7">
        <v>2</v>
      </c>
      <c r="I86" s="16">
        <v>2.8236159890475548E-2</v>
      </c>
      <c r="J86" s="28">
        <v>0.97176384010952443</v>
      </c>
      <c r="K86" s="26">
        <v>1.0833767423222795</v>
      </c>
    </row>
    <row r="87" spans="1:11" x14ac:dyDescent="0.25">
      <c r="A87" s="30" t="s">
        <v>122</v>
      </c>
      <c r="B87" s="30" t="s">
        <v>115</v>
      </c>
      <c r="C87" s="30" t="s">
        <v>118</v>
      </c>
      <c r="D87" s="30">
        <v>11841.459000000001</v>
      </c>
      <c r="E87" s="30">
        <v>137531.109</v>
      </c>
      <c r="F87" s="30">
        <v>8.6100221877800753E-2</v>
      </c>
      <c r="G87" s="8">
        <v>0.42983901666661911</v>
      </c>
      <c r="H87" s="7" t="s">
        <v>101</v>
      </c>
      <c r="I87" s="12">
        <v>3.1596526239106297E-2</v>
      </c>
      <c r="J87" s="13">
        <v>0.96840347376089375</v>
      </c>
      <c r="K87" s="22">
        <v>1.0461348846402903</v>
      </c>
    </row>
    <row r="88" spans="1:11" x14ac:dyDescent="0.25">
      <c r="A88" s="29" t="s">
        <v>123</v>
      </c>
      <c r="B88" s="29" t="s">
        <v>115</v>
      </c>
      <c r="C88" s="29" t="s">
        <v>118</v>
      </c>
      <c r="D88" s="29">
        <v>12582.486000000001</v>
      </c>
      <c r="E88" s="29">
        <v>163262.859</v>
      </c>
      <c r="F88" s="29">
        <v>7.7068881906570075E-2</v>
      </c>
      <c r="G88" s="8">
        <v>0.38468231681046572</v>
      </c>
    </row>
    <row r="89" spans="1:11" x14ac:dyDescent="0.25">
      <c r="A89" s="30" t="s">
        <v>124</v>
      </c>
      <c r="B89" s="30" t="s">
        <v>115</v>
      </c>
      <c r="C89" s="30" t="s">
        <v>118</v>
      </c>
      <c r="D89" s="30">
        <v>2045.251</v>
      </c>
      <c r="E89" s="30">
        <v>280368.96899999998</v>
      </c>
      <c r="F89" s="30">
        <v>7.294855087903826E-3</v>
      </c>
      <c r="G89" s="27">
        <v>1.4324873086853802E-2</v>
      </c>
    </row>
    <row r="90" spans="1:11" x14ac:dyDescent="0.25">
      <c r="A90" s="29" t="s">
        <v>125</v>
      </c>
      <c r="B90" s="29" t="s">
        <v>115</v>
      </c>
      <c r="C90" s="29" t="s">
        <v>118</v>
      </c>
      <c r="D90" s="29">
        <v>1738.2070000000001</v>
      </c>
      <c r="E90" s="29">
        <v>302204.18800000002</v>
      </c>
      <c r="F90" s="29">
        <v>5.7517634401545751E-3</v>
      </c>
      <c r="G90" s="27">
        <v>1.12386897913553E-2</v>
      </c>
    </row>
    <row r="91" spans="1:11" x14ac:dyDescent="0.25">
      <c r="A91" s="30"/>
      <c r="B91" s="30"/>
      <c r="C91" s="30"/>
      <c r="D91" s="30"/>
      <c r="E91" s="30"/>
      <c r="F91" s="30"/>
    </row>
  </sheetData>
  <sortState ref="A2:L97">
    <sortCondition ref="L2:L97"/>
    <sortCondition ref="B2:B97"/>
    <sortCondition ref="H2:H97"/>
    <sortCondition ref="G2:G97"/>
    <sortCondition descending="1" ref="I2:I97"/>
    <sortCondition ref="K2:K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81"/>
  <sheetViews>
    <sheetView workbookViewId="0">
      <pane ySplit="1" topLeftCell="A2" activePane="bottomLeft" state="frozenSplit"/>
      <selection pane="bottomLeft" sqref="A1:XFD1048576"/>
    </sheetView>
  </sheetViews>
  <sheetFormatPr defaultRowHeight="15" x14ac:dyDescent="0.25"/>
  <cols>
    <col min="1" max="1" width="56.7109375" style="45" bestFit="1" customWidth="1"/>
    <col min="2" max="2" width="19.7109375" style="45" bestFit="1" customWidth="1"/>
    <col min="3" max="3" width="16.5703125" style="45" bestFit="1" customWidth="1"/>
    <col min="4" max="4" width="10" style="45" bestFit="1" customWidth="1"/>
    <col min="5" max="5" width="11" style="45" bestFit="1" customWidth="1"/>
    <col min="6" max="6" width="8.7109375" style="45" customWidth="1"/>
    <col min="7" max="7" width="12.42578125" style="45" bestFit="1" customWidth="1"/>
    <col min="8" max="8" width="11.5703125" style="45" bestFit="1" customWidth="1"/>
    <col min="9" max="9" width="14.7109375" style="45" bestFit="1" customWidth="1"/>
    <col min="10" max="10" width="8.7109375" style="48" customWidth="1"/>
    <col min="11" max="11" width="8.7109375" style="45" hidden="1" customWidth="1"/>
    <col min="12" max="17" width="8.7109375" style="45" customWidth="1"/>
    <col min="18" max="18" width="26.42578125" style="45" bestFit="1" customWidth="1"/>
    <col min="19" max="19" width="8.7109375" style="45" customWidth="1"/>
    <col min="20" max="25" width="8.7109375" style="45" hidden="1" customWidth="1"/>
    <col min="26" max="26" width="20.5703125" style="48" bestFit="1" customWidth="1"/>
    <col min="27" max="28" width="21" style="48" bestFit="1" customWidth="1"/>
    <col min="29" max="29" width="8.28515625" style="48" bestFit="1" customWidth="1"/>
    <col min="30" max="44" width="8.7109375" style="45" customWidth="1"/>
    <col min="45" max="16384" width="9.140625" style="45"/>
  </cols>
  <sheetData>
    <row r="1" spans="1:29" ht="15.75" thickBot="1" x14ac:dyDescent="0.3">
      <c r="A1" s="42" t="s">
        <v>0</v>
      </c>
      <c r="B1" s="42" t="s">
        <v>6</v>
      </c>
      <c r="C1" s="42" t="s">
        <v>9</v>
      </c>
      <c r="D1" s="42" t="s">
        <v>11</v>
      </c>
      <c r="E1" s="42" t="s">
        <v>13</v>
      </c>
      <c r="F1" s="42" t="s">
        <v>14</v>
      </c>
      <c r="G1" s="43" t="s">
        <v>127</v>
      </c>
      <c r="H1" s="43" t="s">
        <v>128</v>
      </c>
      <c r="I1" s="43" t="s">
        <v>129</v>
      </c>
      <c r="J1" s="44"/>
      <c r="K1" s="43"/>
      <c r="R1" s="46" t="s">
        <v>130</v>
      </c>
      <c r="Z1" s="47" t="s">
        <v>131</v>
      </c>
    </row>
    <row r="2" spans="1:29" ht="16.5" thickTop="1" thickBot="1" x14ac:dyDescent="0.3">
      <c r="A2" s="49" t="s">
        <v>28</v>
      </c>
      <c r="B2" s="49" t="s">
        <v>74</v>
      </c>
      <c r="C2" s="49" t="s">
        <v>72</v>
      </c>
      <c r="D2" s="49">
        <v>4224.8680000000004</v>
      </c>
      <c r="E2" s="49">
        <v>80175.789000000004</v>
      </c>
      <c r="F2" s="49">
        <v>5.269505985154696E-2</v>
      </c>
      <c r="G2" s="49"/>
      <c r="H2" s="49"/>
      <c r="I2" s="49"/>
      <c r="J2" s="50"/>
      <c r="K2" s="49"/>
      <c r="L2" s="49"/>
      <c r="M2" s="49"/>
      <c r="N2" s="49"/>
      <c r="O2" s="49"/>
      <c r="P2" s="49"/>
      <c r="Q2" s="49"/>
      <c r="R2" s="49" t="s">
        <v>132</v>
      </c>
      <c r="S2" s="49"/>
      <c r="T2" s="49">
        <v>1</v>
      </c>
      <c r="U2" s="49"/>
      <c r="V2" s="49"/>
      <c r="W2" s="49"/>
      <c r="X2" s="49"/>
      <c r="Y2" s="49"/>
      <c r="Z2" s="51" t="s">
        <v>133</v>
      </c>
      <c r="AA2" s="51" t="s">
        <v>134</v>
      </c>
      <c r="AB2" s="51" t="s">
        <v>135</v>
      </c>
      <c r="AC2" s="51" t="s">
        <v>101</v>
      </c>
    </row>
    <row r="3" spans="1:29" ht="15.75" thickTop="1" x14ac:dyDescent="0.25">
      <c r="A3" s="52" t="s">
        <v>30</v>
      </c>
      <c r="B3" s="52" t="s">
        <v>74</v>
      </c>
      <c r="C3" s="52" t="s">
        <v>72</v>
      </c>
      <c r="D3" s="52">
        <v>8983.1779999999999</v>
      </c>
      <c r="E3" s="52">
        <v>76982.976999999999</v>
      </c>
      <c r="F3" s="52">
        <v>0.11669044703220557</v>
      </c>
      <c r="G3" s="52"/>
      <c r="H3" s="52"/>
      <c r="I3" s="52"/>
      <c r="J3" s="53"/>
      <c r="K3" s="52"/>
      <c r="L3" s="52"/>
      <c r="M3" s="52"/>
      <c r="N3" s="52"/>
      <c r="O3" s="52"/>
      <c r="P3" s="52"/>
      <c r="Q3" s="52"/>
      <c r="R3" s="52" t="s">
        <v>133</v>
      </c>
      <c r="S3" s="52"/>
      <c r="T3" s="52">
        <v>4</v>
      </c>
      <c r="U3" s="52"/>
      <c r="V3" s="52"/>
      <c r="W3" s="52"/>
      <c r="X3" s="52"/>
      <c r="Y3" s="52"/>
      <c r="Z3" s="54">
        <v>240</v>
      </c>
      <c r="AA3" s="55">
        <v>1.7291503383822182</v>
      </c>
      <c r="AB3" s="55">
        <v>1.1815088886564378</v>
      </c>
      <c r="AC3" s="55">
        <v>1.4553296135193281</v>
      </c>
    </row>
    <row r="4" spans="1:29" ht="15.75" thickBot="1" x14ac:dyDescent="0.3">
      <c r="A4" s="49" t="s">
        <v>136</v>
      </c>
      <c r="B4" s="49" t="s">
        <v>74</v>
      </c>
      <c r="C4" s="49" t="s">
        <v>72</v>
      </c>
      <c r="D4" s="49">
        <v>45540.675999999999</v>
      </c>
      <c r="E4" s="49">
        <v>180441.75</v>
      </c>
      <c r="F4" s="49">
        <v>0.25238436226649319</v>
      </c>
      <c r="G4" s="49">
        <v>172.91503383822183</v>
      </c>
      <c r="H4" s="49">
        <v>240</v>
      </c>
      <c r="I4" s="56">
        <v>5.1528003399689188</v>
      </c>
      <c r="J4" s="50"/>
      <c r="K4" s="49"/>
      <c r="L4" s="49"/>
      <c r="M4" s="49"/>
      <c r="N4" s="49"/>
      <c r="O4" s="49"/>
      <c r="P4" s="49"/>
      <c r="Q4" s="49"/>
      <c r="R4" s="49" t="s">
        <v>137</v>
      </c>
      <c r="S4" s="49"/>
      <c r="T4" s="49">
        <v>7</v>
      </c>
      <c r="U4" s="49">
        <v>1</v>
      </c>
      <c r="V4" s="49">
        <v>240</v>
      </c>
      <c r="W4" s="49">
        <v>5.1528003399689188</v>
      </c>
      <c r="X4" s="49"/>
      <c r="Y4" s="49"/>
      <c r="Z4" s="57">
        <v>0</v>
      </c>
      <c r="AA4" s="58">
        <v>1</v>
      </c>
      <c r="AB4" s="58">
        <v>1</v>
      </c>
      <c r="AC4" s="58">
        <v>1</v>
      </c>
    </row>
    <row r="5" spans="1:29" ht="16.5" thickTop="1" thickBot="1" x14ac:dyDescent="0.3">
      <c r="A5" s="52" t="s">
        <v>138</v>
      </c>
      <c r="B5" s="52" t="s">
        <v>74</v>
      </c>
      <c r="C5" s="52" t="s">
        <v>72</v>
      </c>
      <c r="D5" s="52">
        <v>44762.328000000001</v>
      </c>
      <c r="E5" s="52">
        <v>144639.65599999999</v>
      </c>
      <c r="F5" s="52">
        <v>0.30947479576417136</v>
      </c>
      <c r="G5" s="52">
        <v>118.15088886564378</v>
      </c>
      <c r="H5" s="52">
        <v>240</v>
      </c>
      <c r="I5" s="59">
        <v>4.7719625268009258</v>
      </c>
      <c r="J5" s="53"/>
      <c r="K5" s="52"/>
      <c r="L5" s="52"/>
      <c r="M5" s="52"/>
      <c r="N5" s="52"/>
      <c r="O5" s="52"/>
      <c r="P5" s="52"/>
      <c r="Q5" s="52"/>
      <c r="R5" s="52"/>
      <c r="S5" s="52"/>
      <c r="T5" s="52"/>
      <c r="U5" s="52">
        <v>2</v>
      </c>
      <c r="V5" s="52">
        <v>240</v>
      </c>
      <c r="W5" s="52">
        <v>4.7719625268009258</v>
      </c>
      <c r="X5" s="52"/>
      <c r="Y5" s="52"/>
    </row>
    <row r="6" spans="1:29" x14ac:dyDescent="0.25">
      <c r="A6" s="49" t="s">
        <v>139</v>
      </c>
      <c r="B6" s="49" t="s">
        <v>74</v>
      </c>
      <c r="C6" s="49" t="s">
        <v>72</v>
      </c>
      <c r="D6" s="49">
        <v>25953.313999999998</v>
      </c>
      <c r="E6" s="49">
        <v>142858.125</v>
      </c>
      <c r="F6" s="49">
        <v>0.18167194900535058</v>
      </c>
      <c r="G6" s="49">
        <v>100</v>
      </c>
      <c r="H6" s="49">
        <v>0</v>
      </c>
      <c r="I6" s="56">
        <v>4.6051701859880918</v>
      </c>
      <c r="J6" s="50"/>
      <c r="K6" s="49"/>
      <c r="L6" s="49"/>
      <c r="M6" s="49"/>
      <c r="N6" s="49"/>
      <c r="O6" s="49"/>
      <c r="P6" s="49"/>
      <c r="Q6" s="49"/>
      <c r="R6" s="49"/>
      <c r="S6" s="49"/>
      <c r="T6" s="49"/>
      <c r="U6" s="49">
        <v>3</v>
      </c>
      <c r="V6" s="49">
        <v>0</v>
      </c>
      <c r="W6" s="49">
        <v>4.6051701859880918</v>
      </c>
      <c r="X6" s="49"/>
      <c r="Y6" s="49"/>
      <c r="Z6" s="60" t="s">
        <v>140</v>
      </c>
      <c r="AA6" s="61">
        <v>1.4883801974867939E-3</v>
      </c>
    </row>
    <row r="7" spans="1:29" x14ac:dyDescent="0.25">
      <c r="A7" s="52" t="s">
        <v>141</v>
      </c>
      <c r="B7" s="52" t="s">
        <v>74</v>
      </c>
      <c r="C7" s="52" t="s">
        <v>72</v>
      </c>
      <c r="D7" s="52">
        <v>41300.832000000002</v>
      </c>
      <c r="E7" s="52">
        <v>150216.125</v>
      </c>
      <c r="F7" s="52">
        <v>0.27494273334503871</v>
      </c>
      <c r="G7" s="52">
        <v>100</v>
      </c>
      <c r="H7" s="52">
        <v>0</v>
      </c>
      <c r="I7" s="59">
        <v>4.6051701859880918</v>
      </c>
      <c r="J7" s="53"/>
      <c r="K7" s="52"/>
      <c r="L7" s="52"/>
      <c r="M7" s="52"/>
      <c r="N7" s="52"/>
      <c r="O7" s="52"/>
      <c r="P7" s="52"/>
      <c r="Q7" s="52"/>
      <c r="R7" s="52"/>
      <c r="S7" s="52"/>
      <c r="T7" s="52"/>
      <c r="U7" s="52">
        <v>4</v>
      </c>
      <c r="V7" s="52">
        <v>0</v>
      </c>
      <c r="W7" s="52">
        <v>4.6051701859880918</v>
      </c>
      <c r="X7" s="52"/>
      <c r="Y7" s="52"/>
      <c r="Z7" s="62" t="s">
        <v>142</v>
      </c>
      <c r="AA7" s="63">
        <v>4.6051701859880918</v>
      </c>
    </row>
    <row r="8" spans="1:29" ht="17.25" x14ac:dyDescent="0.25">
      <c r="A8" s="49"/>
      <c r="B8" s="49"/>
      <c r="C8" s="49"/>
      <c r="D8" s="49"/>
      <c r="E8" s="49"/>
      <c r="F8" s="49"/>
      <c r="G8" s="49"/>
      <c r="H8" s="49"/>
      <c r="I8" s="56"/>
      <c r="J8" s="50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62" t="s">
        <v>143</v>
      </c>
      <c r="AA8" s="64">
        <v>0.63762128210156632</v>
      </c>
    </row>
    <row r="9" spans="1:29" ht="18" x14ac:dyDescent="0.35">
      <c r="A9" s="52"/>
      <c r="B9" s="52"/>
      <c r="C9" s="52"/>
      <c r="D9" s="52"/>
      <c r="E9" s="52"/>
      <c r="F9" s="52"/>
      <c r="G9" s="52"/>
      <c r="H9" s="52"/>
      <c r="I9" s="59"/>
      <c r="J9" s="53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62" t="s">
        <v>144</v>
      </c>
      <c r="AA9" s="65" t="s">
        <v>204</v>
      </c>
    </row>
    <row r="10" spans="1:29" ht="18.75" x14ac:dyDescent="0.35">
      <c r="A10" s="49"/>
      <c r="B10" s="49"/>
      <c r="C10" s="49"/>
      <c r="D10" s="49"/>
      <c r="E10" s="49"/>
      <c r="F10" s="49"/>
      <c r="G10" s="49"/>
      <c r="H10" s="49"/>
      <c r="I10" s="56"/>
      <c r="J10" s="50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62" t="s">
        <v>145</v>
      </c>
      <c r="AA10" s="66">
        <v>0</v>
      </c>
    </row>
    <row r="11" spans="1:29" ht="15.75" thickBot="1" x14ac:dyDescent="0.3">
      <c r="A11" s="52"/>
      <c r="B11" s="52"/>
      <c r="C11" s="52"/>
      <c r="D11" s="52"/>
      <c r="E11" s="52"/>
      <c r="F11" s="52"/>
      <c r="G11" s="52"/>
      <c r="H11" s="52"/>
      <c r="I11" s="59"/>
      <c r="J11" s="53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67" t="s">
        <v>126</v>
      </c>
      <c r="AA11" s="68" t="s">
        <v>146</v>
      </c>
    </row>
    <row r="12" spans="1:29" x14ac:dyDescent="0.25">
      <c r="A12" s="49"/>
      <c r="B12" s="49"/>
      <c r="C12" s="49"/>
      <c r="D12" s="49"/>
      <c r="E12" s="49"/>
      <c r="F12" s="49"/>
      <c r="G12" s="49"/>
      <c r="H12" s="49"/>
      <c r="I12" s="56"/>
      <c r="J12" s="50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9" x14ac:dyDescent="0.25">
      <c r="A13" s="52"/>
      <c r="B13" s="52"/>
      <c r="C13" s="52"/>
      <c r="D13" s="52"/>
      <c r="E13" s="52"/>
      <c r="F13" s="52"/>
      <c r="G13" s="52"/>
      <c r="H13" s="52"/>
      <c r="I13" s="59"/>
      <c r="J13" s="53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spans="1:29" x14ac:dyDescent="0.25">
      <c r="A14" s="49"/>
      <c r="B14" s="49"/>
      <c r="C14" s="49"/>
      <c r="D14" s="49"/>
      <c r="E14" s="49"/>
      <c r="F14" s="49"/>
      <c r="G14" s="49"/>
      <c r="H14" s="49"/>
      <c r="I14" s="56"/>
      <c r="J14" s="50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9" x14ac:dyDescent="0.25">
      <c r="A15" s="52"/>
      <c r="B15" s="52"/>
      <c r="C15" s="52"/>
      <c r="D15" s="52"/>
      <c r="E15" s="52"/>
      <c r="F15" s="52"/>
      <c r="G15" s="52"/>
      <c r="H15" s="52"/>
      <c r="I15" s="59"/>
      <c r="J15" s="53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9" x14ac:dyDescent="0.25">
      <c r="A16" s="49"/>
      <c r="B16" s="49"/>
      <c r="C16" s="49"/>
      <c r="D16" s="49"/>
      <c r="E16" s="49"/>
      <c r="F16" s="49"/>
      <c r="G16" s="49"/>
      <c r="H16" s="49"/>
      <c r="I16" s="56"/>
      <c r="J16" s="50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9" x14ac:dyDescent="0.25">
      <c r="A17" s="52"/>
      <c r="B17" s="52"/>
      <c r="C17" s="52"/>
      <c r="D17" s="52"/>
      <c r="E17" s="52"/>
      <c r="F17" s="52"/>
      <c r="G17" s="52"/>
      <c r="H17" s="52"/>
      <c r="I17" s="59"/>
      <c r="J17" s="53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9" x14ac:dyDescent="0.25">
      <c r="A18" s="49"/>
      <c r="B18" s="49"/>
      <c r="C18" s="49"/>
      <c r="D18" s="49"/>
      <c r="E18" s="49"/>
      <c r="F18" s="49"/>
      <c r="G18" s="49"/>
      <c r="H18" s="49"/>
      <c r="I18" s="56"/>
      <c r="J18" s="50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9" x14ac:dyDescent="0.25">
      <c r="A19" s="52"/>
      <c r="B19" s="52"/>
      <c r="C19" s="52"/>
      <c r="D19" s="52"/>
      <c r="E19" s="52"/>
      <c r="F19" s="52"/>
      <c r="G19" s="52"/>
      <c r="H19" s="52"/>
      <c r="I19" s="59"/>
      <c r="J19" s="53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</row>
    <row r="20" spans="1:29" x14ac:dyDescent="0.25">
      <c r="A20" s="49"/>
      <c r="B20" s="49"/>
      <c r="C20" s="49"/>
      <c r="D20" s="49"/>
      <c r="E20" s="49"/>
      <c r="F20" s="49"/>
      <c r="G20" s="49"/>
      <c r="H20" s="49"/>
      <c r="I20" s="56"/>
      <c r="J20" s="50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9" ht="15.75" thickBot="1" x14ac:dyDescent="0.3">
      <c r="A21" s="52"/>
      <c r="B21" s="52"/>
      <c r="C21" s="52"/>
      <c r="D21" s="52"/>
      <c r="E21" s="52"/>
      <c r="F21" s="52"/>
      <c r="G21" s="52"/>
      <c r="H21" s="52"/>
      <c r="I21" s="52"/>
      <c r="J21" s="53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spans="1:29" ht="16.5" thickTop="1" thickBot="1" x14ac:dyDescent="0.3">
      <c r="A22" s="49" t="s">
        <v>19</v>
      </c>
      <c r="B22" s="49" t="s">
        <v>71</v>
      </c>
      <c r="C22" s="49" t="s">
        <v>72</v>
      </c>
      <c r="D22" s="49">
        <v>7501.1490000000003</v>
      </c>
      <c r="E22" s="49">
        <v>69995.976999999999</v>
      </c>
      <c r="F22" s="49">
        <v>0.10716543037894878</v>
      </c>
      <c r="G22" s="49"/>
      <c r="H22" s="49"/>
      <c r="I22" s="49"/>
      <c r="J22" s="50"/>
      <c r="K22" s="49"/>
      <c r="L22" s="49"/>
      <c r="M22" s="49"/>
      <c r="N22" s="49"/>
      <c r="O22" s="49"/>
      <c r="P22" s="49"/>
      <c r="Q22" s="49"/>
      <c r="R22" s="49" t="s">
        <v>147</v>
      </c>
      <c r="S22" s="49"/>
      <c r="T22" s="49">
        <v>2</v>
      </c>
      <c r="U22" s="49"/>
      <c r="V22" s="49"/>
      <c r="W22" s="49"/>
      <c r="X22" s="49"/>
      <c r="Y22" s="49"/>
      <c r="Z22" s="51" t="s">
        <v>133</v>
      </c>
      <c r="AA22" s="51" t="s">
        <v>134</v>
      </c>
      <c r="AB22" s="51" t="s">
        <v>135</v>
      </c>
      <c r="AC22" s="51" t="s">
        <v>101</v>
      </c>
    </row>
    <row r="23" spans="1:29" ht="15.75" thickTop="1" x14ac:dyDescent="0.25">
      <c r="A23" s="52" t="s">
        <v>23</v>
      </c>
      <c r="B23" s="52" t="s">
        <v>71</v>
      </c>
      <c r="C23" s="52" t="s">
        <v>72</v>
      </c>
      <c r="D23" s="52">
        <v>4386.5519999999997</v>
      </c>
      <c r="E23" s="52">
        <v>73047.577999999994</v>
      </c>
      <c r="F23" s="52">
        <v>6.0050615230528244E-2</v>
      </c>
      <c r="G23" s="52"/>
      <c r="H23" s="52"/>
      <c r="I23" s="52"/>
      <c r="J23" s="53"/>
      <c r="K23" s="52"/>
      <c r="L23" s="52"/>
      <c r="M23" s="52"/>
      <c r="N23" s="52"/>
      <c r="O23" s="52"/>
      <c r="P23" s="52"/>
      <c r="Q23" s="52"/>
      <c r="R23" s="52" t="s">
        <v>133</v>
      </c>
      <c r="S23" s="52"/>
      <c r="T23" s="52">
        <v>24</v>
      </c>
      <c r="U23" s="52"/>
      <c r="V23" s="52"/>
      <c r="W23" s="52"/>
      <c r="X23" s="52"/>
      <c r="Y23" s="52"/>
      <c r="Z23" s="54">
        <v>240</v>
      </c>
      <c r="AA23" s="69">
        <v>0.91021887818514291</v>
      </c>
      <c r="AB23" s="69">
        <v>0.42521484546462834</v>
      </c>
      <c r="AC23" s="69">
        <v>0.66771686182488565</v>
      </c>
    </row>
    <row r="24" spans="1:29" ht="15.75" thickBot="1" x14ac:dyDescent="0.3">
      <c r="A24" s="49" t="s">
        <v>148</v>
      </c>
      <c r="B24" s="49" t="s">
        <v>71</v>
      </c>
      <c r="C24" s="49" t="s">
        <v>72</v>
      </c>
      <c r="D24" s="49">
        <v>28240.673999999999</v>
      </c>
      <c r="E24" s="49">
        <v>201224.32800000001</v>
      </c>
      <c r="F24" s="49">
        <v>0.14034423312870994</v>
      </c>
      <c r="G24" s="49">
        <v>91.021887818514287</v>
      </c>
      <c r="H24" s="49">
        <v>240</v>
      </c>
      <c r="I24" s="56">
        <v>4.5111000030734134</v>
      </c>
      <c r="J24" s="50"/>
      <c r="K24" s="49"/>
      <c r="L24" s="49"/>
      <c r="M24" s="49"/>
      <c r="N24" s="49"/>
      <c r="O24" s="49"/>
      <c r="P24" s="49"/>
      <c r="Q24" s="49"/>
      <c r="R24" s="49" t="s">
        <v>137</v>
      </c>
      <c r="S24" s="49"/>
      <c r="T24" s="49">
        <v>27</v>
      </c>
      <c r="U24" s="49">
        <v>1</v>
      </c>
      <c r="V24" s="49">
        <v>240</v>
      </c>
      <c r="W24" s="49">
        <v>4.5111000030734134</v>
      </c>
      <c r="X24" s="49"/>
      <c r="Y24" s="49"/>
      <c r="Z24" s="57">
        <v>0</v>
      </c>
      <c r="AA24" s="58">
        <v>1</v>
      </c>
      <c r="AB24" s="58">
        <v>1</v>
      </c>
      <c r="AC24" s="58">
        <v>1</v>
      </c>
    </row>
    <row r="25" spans="1:29" ht="16.5" thickTop="1" thickBot="1" x14ac:dyDescent="0.3">
      <c r="A25" s="52" t="s">
        <v>149</v>
      </c>
      <c r="B25" s="52" t="s">
        <v>71</v>
      </c>
      <c r="C25" s="52" t="s">
        <v>72</v>
      </c>
      <c r="D25" s="52">
        <v>14921.239</v>
      </c>
      <c r="E25" s="52">
        <v>138290.734</v>
      </c>
      <c r="F25" s="52">
        <v>0.10789760505573714</v>
      </c>
      <c r="G25" s="52">
        <v>42.521484546462837</v>
      </c>
      <c r="H25" s="52">
        <v>240</v>
      </c>
      <c r="I25" s="59">
        <v>3.7500094669391202</v>
      </c>
      <c r="J25" s="53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>
        <v>2</v>
      </c>
      <c r="V25" s="52">
        <v>240</v>
      </c>
      <c r="W25" s="52">
        <v>3.7500094669391202</v>
      </c>
      <c r="X25" s="52"/>
      <c r="Y25" s="52"/>
    </row>
    <row r="26" spans="1:29" x14ac:dyDescent="0.25">
      <c r="A26" s="49" t="s">
        <v>150</v>
      </c>
      <c r="B26" s="49" t="s">
        <v>71</v>
      </c>
      <c r="C26" s="49" t="s">
        <v>72</v>
      </c>
      <c r="D26" s="49">
        <v>19461.796999999999</v>
      </c>
      <c r="E26" s="49">
        <v>133354.31299999999</v>
      </c>
      <c r="F26" s="49">
        <v>0.14594051412495371</v>
      </c>
      <c r="G26" s="49">
        <v>100</v>
      </c>
      <c r="H26" s="49">
        <v>0</v>
      </c>
      <c r="I26" s="56">
        <v>4.6051701859880918</v>
      </c>
      <c r="J26" s="50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>
        <v>3</v>
      </c>
      <c r="V26" s="49">
        <v>0</v>
      </c>
      <c r="W26" s="49">
        <v>4.6051701859880918</v>
      </c>
      <c r="X26" s="49"/>
      <c r="Y26" s="49"/>
      <c r="Z26" s="60" t="s">
        <v>140</v>
      </c>
      <c r="AA26" s="61">
        <v>-1.9775643790909373E-3</v>
      </c>
    </row>
    <row r="27" spans="1:29" x14ac:dyDescent="0.25">
      <c r="A27" s="52" t="s">
        <v>151</v>
      </c>
      <c r="B27" s="52" t="s">
        <v>71</v>
      </c>
      <c r="C27" s="52" t="s">
        <v>72</v>
      </c>
      <c r="D27" s="52">
        <v>24290.105</v>
      </c>
      <c r="E27" s="52">
        <v>172599.40599999999</v>
      </c>
      <c r="F27" s="52">
        <v>0.14073110425420585</v>
      </c>
      <c r="G27" s="52">
        <v>100</v>
      </c>
      <c r="H27" s="52">
        <v>0</v>
      </c>
      <c r="I27" s="59">
        <v>4.6051701859880918</v>
      </c>
      <c r="J27" s="53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>
        <v>4</v>
      </c>
      <c r="V27" s="52">
        <v>0</v>
      </c>
      <c r="W27" s="52">
        <v>4.6051701859880918</v>
      </c>
      <c r="X27" s="52"/>
      <c r="Y27" s="52"/>
      <c r="Z27" s="62" t="s">
        <v>142</v>
      </c>
      <c r="AA27" s="63">
        <v>4.6051701859880909</v>
      </c>
    </row>
    <row r="28" spans="1:29" ht="17.25" x14ac:dyDescent="0.25">
      <c r="A28" s="49"/>
      <c r="B28" s="49"/>
      <c r="C28" s="49"/>
      <c r="D28" s="49"/>
      <c r="E28" s="49"/>
      <c r="F28" s="49"/>
      <c r="G28" s="49"/>
      <c r="H28" s="49"/>
      <c r="I28" s="56"/>
      <c r="J28" s="50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62" t="s">
        <v>143</v>
      </c>
      <c r="AA28" s="64">
        <v>0.4374918213136556</v>
      </c>
    </row>
    <row r="29" spans="1:29" ht="18" x14ac:dyDescent="0.35">
      <c r="A29" s="52"/>
      <c r="B29" s="52"/>
      <c r="C29" s="52"/>
      <c r="D29" s="52"/>
      <c r="E29" s="52"/>
      <c r="F29" s="52"/>
      <c r="G29" s="52"/>
      <c r="H29" s="52"/>
      <c r="I29" s="59"/>
      <c r="J29" s="53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62" t="s">
        <v>144</v>
      </c>
      <c r="AA29" s="70">
        <v>350.50549448032473</v>
      </c>
    </row>
    <row r="30" spans="1:29" ht="18.75" x14ac:dyDescent="0.35">
      <c r="A30" s="49"/>
      <c r="B30" s="49"/>
      <c r="C30" s="49"/>
      <c r="D30" s="49"/>
      <c r="E30" s="49"/>
      <c r="F30" s="49"/>
      <c r="G30" s="49"/>
      <c r="H30" s="49"/>
      <c r="I30" s="56"/>
      <c r="J30" s="50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62" t="s">
        <v>145</v>
      </c>
      <c r="AA30" s="66">
        <v>0</v>
      </c>
    </row>
    <row r="31" spans="1:29" ht="15.75" thickBot="1" x14ac:dyDescent="0.3">
      <c r="A31" s="52"/>
      <c r="B31" s="52"/>
      <c r="C31" s="52"/>
      <c r="D31" s="52"/>
      <c r="E31" s="52"/>
      <c r="F31" s="52"/>
      <c r="G31" s="52"/>
      <c r="H31" s="52"/>
      <c r="I31" s="59"/>
      <c r="J31" s="53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67" t="s">
        <v>126</v>
      </c>
      <c r="AA31" s="68" t="s">
        <v>146</v>
      </c>
    </row>
    <row r="32" spans="1:29" x14ac:dyDescent="0.25">
      <c r="A32" s="49"/>
      <c r="B32" s="49"/>
      <c r="C32" s="49"/>
      <c r="D32" s="49"/>
      <c r="E32" s="49"/>
      <c r="F32" s="49"/>
      <c r="G32" s="49"/>
      <c r="H32" s="49"/>
      <c r="I32" s="56"/>
      <c r="J32" s="50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9" x14ac:dyDescent="0.25">
      <c r="A33" s="52"/>
      <c r="B33" s="52"/>
      <c r="C33" s="52"/>
      <c r="D33" s="52"/>
      <c r="E33" s="52"/>
      <c r="F33" s="52"/>
      <c r="G33" s="52"/>
      <c r="H33" s="52"/>
      <c r="I33" s="59"/>
      <c r="J33" s="53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spans="1:29" x14ac:dyDescent="0.25">
      <c r="A34" s="49"/>
      <c r="B34" s="49"/>
      <c r="C34" s="49"/>
      <c r="D34" s="49"/>
      <c r="E34" s="49"/>
      <c r="F34" s="49"/>
      <c r="G34" s="49"/>
      <c r="H34" s="49"/>
      <c r="I34" s="56"/>
      <c r="J34" s="5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spans="1:29" x14ac:dyDescent="0.25">
      <c r="A35" s="52"/>
      <c r="B35" s="52"/>
      <c r="C35" s="52"/>
      <c r="D35" s="52"/>
      <c r="E35" s="52"/>
      <c r="F35" s="52"/>
      <c r="G35" s="52"/>
      <c r="H35" s="52"/>
      <c r="I35" s="59"/>
      <c r="J35" s="53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</row>
    <row r="36" spans="1:29" x14ac:dyDescent="0.25">
      <c r="A36" s="49"/>
      <c r="B36" s="49"/>
      <c r="C36" s="49"/>
      <c r="D36" s="49"/>
      <c r="E36" s="49"/>
      <c r="F36" s="49"/>
      <c r="G36" s="49"/>
      <c r="H36" s="49"/>
      <c r="I36" s="56"/>
      <c r="J36" s="50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spans="1:29" x14ac:dyDescent="0.25">
      <c r="A37" s="52"/>
      <c r="B37" s="52"/>
      <c r="C37" s="52"/>
      <c r="D37" s="52"/>
      <c r="E37" s="52"/>
      <c r="F37" s="52"/>
      <c r="G37" s="52"/>
      <c r="H37" s="52"/>
      <c r="I37" s="59"/>
      <c r="J37" s="53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spans="1:29" x14ac:dyDescent="0.25">
      <c r="A38" s="49"/>
      <c r="B38" s="49"/>
      <c r="C38" s="49"/>
      <c r="D38" s="49"/>
      <c r="E38" s="49"/>
      <c r="F38" s="49"/>
      <c r="G38" s="49"/>
      <c r="H38" s="49"/>
      <c r="I38" s="56"/>
      <c r="J38" s="50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9" x14ac:dyDescent="0.25">
      <c r="A39" s="52"/>
      <c r="B39" s="52"/>
      <c r="C39" s="52"/>
      <c r="D39" s="52"/>
      <c r="E39" s="52"/>
      <c r="F39" s="52"/>
      <c r="G39" s="52"/>
      <c r="H39" s="52"/>
      <c r="I39" s="59"/>
      <c r="J39" s="53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:29" x14ac:dyDescent="0.25">
      <c r="A40" s="49"/>
      <c r="B40" s="49"/>
      <c r="C40" s="49"/>
      <c r="D40" s="49"/>
      <c r="E40" s="49"/>
      <c r="F40" s="49"/>
      <c r="G40" s="49"/>
      <c r="H40" s="49"/>
      <c r="I40" s="56"/>
      <c r="J40" s="50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29" ht="15.75" thickBot="1" x14ac:dyDescent="0.3">
      <c r="A41" s="52"/>
      <c r="B41" s="52"/>
      <c r="C41" s="52"/>
      <c r="D41" s="52"/>
      <c r="E41" s="52"/>
      <c r="F41" s="52"/>
      <c r="G41" s="52"/>
      <c r="H41" s="52"/>
      <c r="I41" s="52"/>
      <c r="J41" s="53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</row>
    <row r="42" spans="1:29" ht="16.5" thickTop="1" thickBot="1" x14ac:dyDescent="0.3">
      <c r="A42" s="49" t="s">
        <v>24</v>
      </c>
      <c r="B42" s="49" t="s">
        <v>73</v>
      </c>
      <c r="C42" s="49" t="s">
        <v>72</v>
      </c>
      <c r="D42" s="49">
        <v>3159.0509999999999</v>
      </c>
      <c r="E42" s="49">
        <v>66758.883000000002</v>
      </c>
      <c r="F42" s="49">
        <v>4.7320309418598272E-2</v>
      </c>
      <c r="G42" s="49"/>
      <c r="H42" s="49"/>
      <c r="I42" s="49"/>
      <c r="J42" s="50"/>
      <c r="K42" s="49"/>
      <c r="L42" s="49"/>
      <c r="M42" s="49"/>
      <c r="N42" s="49"/>
      <c r="O42" s="49"/>
      <c r="P42" s="49"/>
      <c r="Q42" s="49"/>
      <c r="R42" s="49" t="s">
        <v>152</v>
      </c>
      <c r="S42" s="49"/>
      <c r="T42" s="49">
        <v>3</v>
      </c>
      <c r="U42" s="49"/>
      <c r="V42" s="49"/>
      <c r="W42" s="49"/>
      <c r="X42" s="49"/>
      <c r="Y42" s="49"/>
      <c r="Z42" s="51" t="s">
        <v>133</v>
      </c>
      <c r="AA42" s="51" t="s">
        <v>134</v>
      </c>
      <c r="AB42" s="51" t="s">
        <v>135</v>
      </c>
      <c r="AC42" s="51" t="s">
        <v>101</v>
      </c>
    </row>
    <row r="43" spans="1:29" ht="15.75" thickTop="1" x14ac:dyDescent="0.25">
      <c r="A43" s="52" t="s">
        <v>27</v>
      </c>
      <c r="B43" s="52" t="s">
        <v>73</v>
      </c>
      <c r="C43" s="52" t="s">
        <v>72</v>
      </c>
      <c r="D43" s="52">
        <v>23471.638999999999</v>
      </c>
      <c r="E43" s="52">
        <v>73523.008000000002</v>
      </c>
      <c r="F43" s="52">
        <v>0.3192420935770201</v>
      </c>
      <c r="G43" s="52"/>
      <c r="H43" s="52"/>
      <c r="I43" s="52"/>
      <c r="J43" s="53"/>
      <c r="K43" s="52"/>
      <c r="L43" s="52"/>
      <c r="M43" s="52"/>
      <c r="N43" s="52"/>
      <c r="O43" s="52"/>
      <c r="P43" s="52"/>
      <c r="Q43" s="52"/>
      <c r="R43" s="52" t="s">
        <v>133</v>
      </c>
      <c r="S43" s="52"/>
      <c r="T43" s="52">
        <v>44</v>
      </c>
      <c r="U43" s="52"/>
      <c r="V43" s="52"/>
      <c r="W43" s="52"/>
      <c r="X43" s="52"/>
      <c r="Y43" s="52"/>
      <c r="Z43" s="54">
        <v>240</v>
      </c>
      <c r="AA43" s="69">
        <v>0.14405482838475422</v>
      </c>
      <c r="AB43" s="69">
        <v>0.35425050098397987</v>
      </c>
      <c r="AC43" s="69">
        <v>0.24915266468436703</v>
      </c>
    </row>
    <row r="44" spans="1:29" ht="15.75" thickBot="1" x14ac:dyDescent="0.3">
      <c r="A44" s="49" t="s">
        <v>153</v>
      </c>
      <c r="B44" s="49" t="s">
        <v>73</v>
      </c>
      <c r="C44" s="49" t="s">
        <v>72</v>
      </c>
      <c r="D44" s="49">
        <v>36334.718999999997</v>
      </c>
      <c r="E44" s="49">
        <v>157625.43799999999</v>
      </c>
      <c r="F44" s="49">
        <v>0.2305130406679663</v>
      </c>
      <c r="G44" s="49">
        <v>14.405482838475422</v>
      </c>
      <c r="H44" s="49">
        <v>240</v>
      </c>
      <c r="I44" s="56">
        <v>2.6676088867859549</v>
      </c>
      <c r="J44" s="50"/>
      <c r="K44" s="49"/>
      <c r="L44" s="49"/>
      <c r="M44" s="49"/>
      <c r="N44" s="49"/>
      <c r="O44" s="49"/>
      <c r="P44" s="49"/>
      <c r="Q44" s="49"/>
      <c r="R44" s="49" t="s">
        <v>137</v>
      </c>
      <c r="S44" s="49"/>
      <c r="T44" s="49">
        <v>47</v>
      </c>
      <c r="U44" s="49">
        <v>1</v>
      </c>
      <c r="V44" s="49">
        <v>240</v>
      </c>
      <c r="W44" s="49">
        <v>2.6676088867859549</v>
      </c>
      <c r="X44" s="49"/>
      <c r="Y44" s="49"/>
      <c r="Z44" s="57">
        <v>0</v>
      </c>
      <c r="AA44" s="58">
        <v>1</v>
      </c>
      <c r="AB44" s="58">
        <v>1</v>
      </c>
      <c r="AC44" s="58">
        <v>1</v>
      </c>
    </row>
    <row r="45" spans="1:29" ht="16.5" thickTop="1" thickBot="1" x14ac:dyDescent="0.3">
      <c r="A45" s="52" t="s">
        <v>154</v>
      </c>
      <c r="B45" s="52" t="s">
        <v>73</v>
      </c>
      <c r="C45" s="52" t="s">
        <v>72</v>
      </c>
      <c r="D45" s="52">
        <v>37753.300999999999</v>
      </c>
      <c r="E45" s="52">
        <v>160026.21900000001</v>
      </c>
      <c r="F45" s="52">
        <v>0.23591947142111755</v>
      </c>
      <c r="G45" s="52">
        <v>35.425050098397989</v>
      </c>
      <c r="H45" s="52">
        <v>240</v>
      </c>
      <c r="I45" s="59">
        <v>3.567419199785991</v>
      </c>
      <c r="J45" s="53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>
        <v>2</v>
      </c>
      <c r="V45" s="52">
        <v>240</v>
      </c>
      <c r="W45" s="52">
        <v>3.567419199785991</v>
      </c>
      <c r="X45" s="52"/>
      <c r="Y45" s="52"/>
    </row>
    <row r="46" spans="1:29" x14ac:dyDescent="0.25">
      <c r="A46" s="49" t="s">
        <v>155</v>
      </c>
      <c r="B46" s="49" t="s">
        <v>73</v>
      </c>
      <c r="C46" s="49" t="s">
        <v>72</v>
      </c>
      <c r="D46" s="49">
        <v>63058.695</v>
      </c>
      <c r="E46" s="49">
        <v>123365.05499999999</v>
      </c>
      <c r="F46" s="49">
        <v>0.51115524570552007</v>
      </c>
      <c r="G46" s="49">
        <v>100</v>
      </c>
      <c r="H46" s="49">
        <v>0</v>
      </c>
      <c r="I46" s="56">
        <v>4.6051701859880918</v>
      </c>
      <c r="J46" s="50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>
        <v>3</v>
      </c>
      <c r="V46" s="49">
        <v>0</v>
      </c>
      <c r="W46" s="49">
        <v>4.6051701859880918</v>
      </c>
      <c r="X46" s="49"/>
      <c r="Y46" s="49"/>
      <c r="Z46" s="60" t="s">
        <v>140</v>
      </c>
      <c r="AA46" s="61">
        <v>-6.1985672612588291E-3</v>
      </c>
    </row>
    <row r="47" spans="1:29" x14ac:dyDescent="0.25">
      <c r="A47" s="52" t="s">
        <v>156</v>
      </c>
      <c r="B47" s="52" t="s">
        <v>73</v>
      </c>
      <c r="C47" s="52" t="s">
        <v>72</v>
      </c>
      <c r="D47" s="52">
        <v>43275.741999999998</v>
      </c>
      <c r="E47" s="52">
        <v>130399</v>
      </c>
      <c r="F47" s="52">
        <v>0.33187173214518517</v>
      </c>
      <c r="G47" s="52">
        <v>100</v>
      </c>
      <c r="H47" s="52">
        <v>0</v>
      </c>
      <c r="I47" s="59">
        <v>4.6051701859880918</v>
      </c>
      <c r="J47" s="53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>
        <v>4</v>
      </c>
      <c r="V47" s="52">
        <v>0</v>
      </c>
      <c r="W47" s="52">
        <v>4.6051701859880918</v>
      </c>
      <c r="X47" s="52"/>
      <c r="Y47" s="52"/>
      <c r="Z47" s="62" t="s">
        <v>142</v>
      </c>
      <c r="AA47" s="63">
        <v>4.6051701859880918</v>
      </c>
    </row>
    <row r="48" spans="1:29" ht="17.25" x14ac:dyDescent="0.25">
      <c r="A48" s="49"/>
      <c r="B48" s="49"/>
      <c r="C48" s="49"/>
      <c r="D48" s="49"/>
      <c r="E48" s="49"/>
      <c r="F48" s="49"/>
      <c r="G48" s="49"/>
      <c r="H48" s="49"/>
      <c r="I48" s="56"/>
      <c r="J48" s="5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62" t="s">
        <v>143</v>
      </c>
      <c r="AA48" s="64">
        <v>0.84536401213087986</v>
      </c>
    </row>
    <row r="49" spans="1:29" ht="18" x14ac:dyDescent="0.35">
      <c r="A49" s="52"/>
      <c r="B49" s="52"/>
      <c r="C49" s="52"/>
      <c r="D49" s="52"/>
      <c r="E49" s="52"/>
      <c r="F49" s="52"/>
      <c r="G49" s="52"/>
      <c r="H49" s="52"/>
      <c r="I49" s="59"/>
      <c r="J49" s="53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62" t="s">
        <v>144</v>
      </c>
      <c r="AA49" s="70">
        <v>111.82377335680927</v>
      </c>
    </row>
    <row r="50" spans="1:29" ht="18.75" x14ac:dyDescent="0.35">
      <c r="A50" s="49"/>
      <c r="B50" s="49"/>
      <c r="C50" s="49"/>
      <c r="D50" s="49"/>
      <c r="E50" s="49"/>
      <c r="F50" s="49"/>
      <c r="G50" s="49"/>
      <c r="H50" s="49"/>
      <c r="I50" s="56"/>
      <c r="J50" s="50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62" t="s">
        <v>145</v>
      </c>
      <c r="AA50" s="66">
        <v>0</v>
      </c>
    </row>
    <row r="51" spans="1:29" ht="15.75" thickBot="1" x14ac:dyDescent="0.3">
      <c r="A51" s="52"/>
      <c r="B51" s="52"/>
      <c r="C51" s="52"/>
      <c r="D51" s="52"/>
      <c r="E51" s="52"/>
      <c r="F51" s="52"/>
      <c r="G51" s="52"/>
      <c r="H51" s="52"/>
      <c r="I51" s="59"/>
      <c r="J51" s="53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67" t="s">
        <v>126</v>
      </c>
      <c r="AA51" s="68" t="s">
        <v>146</v>
      </c>
    </row>
    <row r="52" spans="1:29" x14ac:dyDescent="0.25">
      <c r="A52" s="49"/>
      <c r="B52" s="49"/>
      <c r="C52" s="49"/>
      <c r="D52" s="49"/>
      <c r="E52" s="49"/>
      <c r="F52" s="49"/>
      <c r="G52" s="49"/>
      <c r="H52" s="49"/>
      <c r="I52" s="56"/>
      <c r="J52" s="50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9" x14ac:dyDescent="0.25">
      <c r="A53" s="52"/>
      <c r="B53" s="52"/>
      <c r="C53" s="52"/>
      <c r="D53" s="52"/>
      <c r="E53" s="52"/>
      <c r="F53" s="52"/>
      <c r="G53" s="52"/>
      <c r="H53" s="52"/>
      <c r="I53" s="59"/>
      <c r="J53" s="53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spans="1:29" x14ac:dyDescent="0.25">
      <c r="A54" s="49"/>
      <c r="B54" s="49"/>
      <c r="C54" s="49"/>
      <c r="D54" s="49"/>
      <c r="E54" s="49"/>
      <c r="F54" s="49"/>
      <c r="G54" s="49"/>
      <c r="H54" s="49"/>
      <c r="I54" s="56"/>
      <c r="J54" s="50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9" x14ac:dyDescent="0.25">
      <c r="A55" s="52"/>
      <c r="B55" s="52"/>
      <c r="C55" s="52"/>
      <c r="D55" s="52"/>
      <c r="E55" s="52"/>
      <c r="F55" s="52"/>
      <c r="G55" s="52"/>
      <c r="H55" s="52"/>
      <c r="I55" s="59"/>
      <c r="J55" s="53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</row>
    <row r="56" spans="1:29" x14ac:dyDescent="0.25">
      <c r="A56" s="49"/>
      <c r="B56" s="49"/>
      <c r="C56" s="49"/>
      <c r="D56" s="49"/>
      <c r="E56" s="49"/>
      <c r="F56" s="49"/>
      <c r="G56" s="49"/>
      <c r="H56" s="49"/>
      <c r="I56" s="56"/>
      <c r="J56" s="5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9" x14ac:dyDescent="0.25">
      <c r="A57" s="52"/>
      <c r="B57" s="52"/>
      <c r="C57" s="52"/>
      <c r="D57" s="52"/>
      <c r="E57" s="52"/>
      <c r="F57" s="52"/>
      <c r="G57" s="52"/>
      <c r="H57" s="52"/>
      <c r="I57" s="59"/>
      <c r="J57" s="53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  <row r="58" spans="1:29" x14ac:dyDescent="0.25">
      <c r="A58" s="49"/>
      <c r="B58" s="49"/>
      <c r="C58" s="49"/>
      <c r="D58" s="49"/>
      <c r="E58" s="49"/>
      <c r="F58" s="49"/>
      <c r="G58" s="49"/>
      <c r="H58" s="49"/>
      <c r="I58" s="56"/>
      <c r="J58" s="50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9" x14ac:dyDescent="0.25">
      <c r="A59" s="52"/>
      <c r="B59" s="52"/>
      <c r="C59" s="52"/>
      <c r="D59" s="52"/>
      <c r="E59" s="52"/>
      <c r="F59" s="52"/>
      <c r="G59" s="52"/>
      <c r="H59" s="52"/>
      <c r="I59" s="59"/>
      <c r="J59" s="53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</row>
    <row r="60" spans="1:29" x14ac:dyDescent="0.25">
      <c r="A60" s="49"/>
      <c r="B60" s="49"/>
      <c r="C60" s="49"/>
      <c r="D60" s="49"/>
      <c r="E60" s="49"/>
      <c r="F60" s="49"/>
      <c r="G60" s="49"/>
      <c r="H60" s="49"/>
      <c r="I60" s="56"/>
      <c r="J60" s="50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9" ht="15.75" thickBot="1" x14ac:dyDescent="0.3">
      <c r="A61" s="52"/>
      <c r="B61" s="52"/>
      <c r="C61" s="52"/>
      <c r="D61" s="52"/>
      <c r="E61" s="52"/>
      <c r="F61" s="52"/>
      <c r="G61" s="52"/>
      <c r="H61" s="52"/>
      <c r="I61" s="52"/>
      <c r="J61" s="53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</row>
    <row r="62" spans="1:29" ht="16.5" thickTop="1" thickBot="1" x14ac:dyDescent="0.3">
      <c r="A62" s="49" t="s">
        <v>28</v>
      </c>
      <c r="B62" s="49" t="s">
        <v>52</v>
      </c>
      <c r="C62" s="49" t="s">
        <v>50</v>
      </c>
      <c r="D62" s="49">
        <v>2445.8310000000001</v>
      </c>
      <c r="E62" s="49">
        <v>80175.789000000004</v>
      </c>
      <c r="F62" s="49">
        <v>3.0505855078021123E-2</v>
      </c>
      <c r="G62" s="49"/>
      <c r="H62" s="49"/>
      <c r="I62" s="49"/>
      <c r="J62" s="50"/>
      <c r="K62" s="49"/>
      <c r="L62" s="49"/>
      <c r="M62" s="49"/>
      <c r="N62" s="49"/>
      <c r="O62" s="49"/>
      <c r="P62" s="49"/>
      <c r="Q62" s="49"/>
      <c r="R62" s="49" t="s">
        <v>157</v>
      </c>
      <c r="S62" s="49"/>
      <c r="T62" s="49">
        <v>4</v>
      </c>
      <c r="U62" s="49"/>
      <c r="V62" s="49"/>
      <c r="W62" s="49"/>
      <c r="X62" s="49"/>
      <c r="Y62" s="49"/>
      <c r="Z62" s="51" t="s">
        <v>133</v>
      </c>
      <c r="AA62" s="51" t="s">
        <v>134</v>
      </c>
      <c r="AB62" s="51" t="s">
        <v>135</v>
      </c>
      <c r="AC62" s="51" t="s">
        <v>101</v>
      </c>
    </row>
    <row r="63" spans="1:29" ht="15.75" thickTop="1" x14ac:dyDescent="0.25">
      <c r="A63" s="52" t="s">
        <v>30</v>
      </c>
      <c r="B63" s="52" t="s">
        <v>52</v>
      </c>
      <c r="C63" s="52" t="s">
        <v>50</v>
      </c>
      <c r="D63" s="52">
        <v>3241.0709999999999</v>
      </c>
      <c r="E63" s="52">
        <v>76982.976999999999</v>
      </c>
      <c r="F63" s="52">
        <v>4.2101138801114435E-2</v>
      </c>
      <c r="G63" s="52"/>
      <c r="H63" s="52"/>
      <c r="I63" s="52"/>
      <c r="J63" s="53"/>
      <c r="K63" s="52"/>
      <c r="L63" s="52"/>
      <c r="M63" s="52"/>
      <c r="N63" s="52"/>
      <c r="O63" s="52"/>
      <c r="P63" s="52"/>
      <c r="Q63" s="52"/>
      <c r="R63" s="52" t="s">
        <v>133</v>
      </c>
      <c r="S63" s="52"/>
      <c r="T63" s="52">
        <v>64</v>
      </c>
      <c r="U63" s="52"/>
      <c r="V63" s="52"/>
      <c r="W63" s="52"/>
      <c r="X63" s="52"/>
      <c r="Y63" s="52"/>
      <c r="Z63" s="54">
        <v>240</v>
      </c>
      <c r="AA63" s="71" t="s">
        <v>205</v>
      </c>
      <c r="AB63" s="71" t="s">
        <v>206</v>
      </c>
      <c r="AC63" s="71" t="s">
        <v>207</v>
      </c>
    </row>
    <row r="64" spans="1:29" x14ac:dyDescent="0.25">
      <c r="A64" s="49" t="s">
        <v>158</v>
      </c>
      <c r="B64" s="49" t="s">
        <v>52</v>
      </c>
      <c r="C64" s="49" t="s">
        <v>50</v>
      </c>
      <c r="D64" s="49">
        <v>27220.199000000001</v>
      </c>
      <c r="E64" s="49">
        <v>203461.125</v>
      </c>
      <c r="F64" s="49">
        <v>0.13378574899750506</v>
      </c>
      <c r="G64" s="72">
        <v>-417.78143712609557</v>
      </c>
      <c r="H64" s="72">
        <v>240</v>
      </c>
      <c r="I64" s="72" t="s">
        <v>207</v>
      </c>
      <c r="J64" s="50"/>
      <c r="K64" s="49"/>
      <c r="L64" s="49"/>
      <c r="M64" s="49"/>
      <c r="N64" s="49"/>
      <c r="O64" s="49"/>
      <c r="P64" s="49"/>
      <c r="Q64" s="49"/>
      <c r="R64" s="49" t="s">
        <v>137</v>
      </c>
      <c r="S64" s="49"/>
      <c r="T64" s="49">
        <v>67</v>
      </c>
      <c r="U64" s="49" t="s">
        <v>207</v>
      </c>
      <c r="V64" s="49">
        <v>0</v>
      </c>
      <c r="W64" s="49">
        <v>4.6051701859880918</v>
      </c>
      <c r="X64" s="49"/>
      <c r="Y64" s="49"/>
      <c r="Z64" s="54">
        <v>0</v>
      </c>
      <c r="AA64" s="55">
        <v>1</v>
      </c>
      <c r="AB64" s="71"/>
      <c r="AC64" s="71"/>
    </row>
    <row r="65" spans="1:29" ht="15.75" thickBot="1" x14ac:dyDescent="0.3">
      <c r="A65" s="52" t="s">
        <v>159</v>
      </c>
      <c r="B65" s="52" t="s">
        <v>52</v>
      </c>
      <c r="C65" s="52" t="s">
        <v>50</v>
      </c>
      <c r="D65" s="52">
        <v>3564.42</v>
      </c>
      <c r="E65" s="52">
        <v>80886.827999999994</v>
      </c>
      <c r="F65" s="52">
        <v>4.406675460187412E-2</v>
      </c>
      <c r="G65" s="72">
        <v>-51.124645800492452</v>
      </c>
      <c r="H65" s="72">
        <v>240</v>
      </c>
      <c r="I65" s="72" t="s">
        <v>207</v>
      </c>
      <c r="J65" s="53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 t="s">
        <v>207</v>
      </c>
      <c r="V65" s="52">
        <v>0</v>
      </c>
      <c r="W65" s="52">
        <v>4.6051701859880918</v>
      </c>
      <c r="X65" s="52"/>
      <c r="Y65" s="52"/>
      <c r="Z65" s="57">
        <v>0</v>
      </c>
      <c r="AA65" s="58">
        <v>1</v>
      </c>
      <c r="AB65" s="73"/>
      <c r="AC65" s="73"/>
    </row>
    <row r="66" spans="1:29" ht="16.5" thickTop="1" thickBot="1" x14ac:dyDescent="0.3">
      <c r="A66" s="49" t="s">
        <v>160</v>
      </c>
      <c r="B66" s="49" t="s">
        <v>52</v>
      </c>
      <c r="C66" s="49" t="s">
        <v>50</v>
      </c>
      <c r="D66" s="49">
        <v>2132.422</v>
      </c>
      <c r="E66" s="49">
        <v>164409.54699999999</v>
      </c>
      <c r="F66" s="49">
        <v>1.2970183538064247E-2</v>
      </c>
      <c r="G66" s="49">
        <v>100</v>
      </c>
      <c r="H66" s="49">
        <v>0</v>
      </c>
      <c r="I66" s="56">
        <v>4.6051701859880918</v>
      </c>
      <c r="J66" s="50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>
        <v>3</v>
      </c>
      <c r="V66" s="49" t="s">
        <v>207</v>
      </c>
      <c r="W66" s="49" t="s">
        <v>207</v>
      </c>
      <c r="X66" s="49"/>
      <c r="Y66" s="49"/>
    </row>
    <row r="67" spans="1:29" x14ac:dyDescent="0.25">
      <c r="A67" s="52" t="s">
        <v>161</v>
      </c>
      <c r="B67" s="52" t="s">
        <v>52</v>
      </c>
      <c r="C67" s="52" t="s">
        <v>50</v>
      </c>
      <c r="D67" s="52">
        <v>3323.8789999999999</v>
      </c>
      <c r="E67" s="52">
        <v>157391.54699999999</v>
      </c>
      <c r="F67" s="52">
        <v>2.1118535673329396E-2</v>
      </c>
      <c r="G67" s="52">
        <v>100</v>
      </c>
      <c r="H67" s="52">
        <v>0</v>
      </c>
      <c r="I67" s="59">
        <v>4.6051701859880918</v>
      </c>
      <c r="J67" s="53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>
        <v>4</v>
      </c>
      <c r="V67" s="52" t="s">
        <v>207</v>
      </c>
      <c r="W67" s="52" t="s">
        <v>207</v>
      </c>
      <c r="X67" s="52"/>
      <c r="Y67" s="52"/>
      <c r="Z67" s="60" t="s">
        <v>140</v>
      </c>
      <c r="AA67" s="74" t="s">
        <v>207</v>
      </c>
    </row>
    <row r="68" spans="1:29" x14ac:dyDescent="0.25">
      <c r="A68" s="49"/>
      <c r="B68" s="49"/>
      <c r="C68" s="49"/>
      <c r="D68" s="49"/>
      <c r="E68" s="49"/>
      <c r="F68" s="49"/>
      <c r="G68" s="49"/>
      <c r="H68" s="49"/>
      <c r="I68" s="56"/>
      <c r="J68" s="5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62" t="s">
        <v>142</v>
      </c>
      <c r="AA68" s="65" t="s">
        <v>207</v>
      </c>
    </row>
    <row r="69" spans="1:29" ht="17.25" x14ac:dyDescent="0.25">
      <c r="A69" s="52"/>
      <c r="B69" s="52"/>
      <c r="C69" s="52"/>
      <c r="D69" s="52"/>
      <c r="E69" s="52"/>
      <c r="F69" s="52"/>
      <c r="G69" s="52"/>
      <c r="H69" s="52"/>
      <c r="I69" s="59"/>
      <c r="J69" s="53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62" t="s">
        <v>143</v>
      </c>
      <c r="AA69" s="65" t="s">
        <v>207</v>
      </c>
    </row>
    <row r="70" spans="1:29" ht="18" x14ac:dyDescent="0.35">
      <c r="A70" s="49"/>
      <c r="B70" s="49"/>
      <c r="C70" s="49"/>
      <c r="D70" s="49"/>
      <c r="E70" s="49"/>
      <c r="F70" s="49"/>
      <c r="G70" s="49"/>
      <c r="H70" s="49"/>
      <c r="I70" s="56"/>
      <c r="J70" s="50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62" t="s">
        <v>144</v>
      </c>
      <c r="AA70" s="65" t="s">
        <v>208</v>
      </c>
    </row>
    <row r="71" spans="1:29" ht="18.75" x14ac:dyDescent="0.35">
      <c r="A71" s="52"/>
      <c r="B71" s="52"/>
      <c r="C71" s="52"/>
      <c r="D71" s="52"/>
      <c r="E71" s="52"/>
      <c r="F71" s="52"/>
      <c r="G71" s="52"/>
      <c r="H71" s="52"/>
      <c r="I71" s="59"/>
      <c r="J71" s="53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62" t="s">
        <v>145</v>
      </c>
      <c r="AA71" s="66">
        <v>0</v>
      </c>
    </row>
    <row r="72" spans="1:29" ht="15.75" thickBot="1" x14ac:dyDescent="0.3">
      <c r="A72" s="49"/>
      <c r="B72" s="49"/>
      <c r="C72" s="49"/>
      <c r="D72" s="49"/>
      <c r="E72" s="49"/>
      <c r="F72" s="49"/>
      <c r="G72" s="49"/>
      <c r="H72" s="49"/>
      <c r="I72" s="56"/>
      <c r="J72" s="50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67" t="s">
        <v>126</v>
      </c>
      <c r="AA72" s="68" t="s">
        <v>146</v>
      </c>
    </row>
    <row r="73" spans="1:29" x14ac:dyDescent="0.25">
      <c r="A73" s="52"/>
      <c r="B73" s="52"/>
      <c r="C73" s="52"/>
      <c r="D73" s="52"/>
      <c r="E73" s="52"/>
      <c r="F73" s="52"/>
      <c r="G73" s="52"/>
      <c r="H73" s="52"/>
      <c r="I73" s="59"/>
      <c r="J73" s="53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</row>
    <row r="74" spans="1:29" x14ac:dyDescent="0.25">
      <c r="A74" s="49"/>
      <c r="B74" s="49"/>
      <c r="C74" s="49"/>
      <c r="D74" s="49"/>
      <c r="E74" s="49"/>
      <c r="F74" s="49"/>
      <c r="G74" s="49"/>
      <c r="H74" s="49"/>
      <c r="I74" s="56"/>
      <c r="J74" s="50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9" x14ac:dyDescent="0.25">
      <c r="A75" s="52"/>
      <c r="B75" s="52"/>
      <c r="C75" s="52"/>
      <c r="D75" s="52"/>
      <c r="E75" s="52"/>
      <c r="F75" s="52"/>
      <c r="G75" s="52"/>
      <c r="H75" s="52"/>
      <c r="I75" s="59"/>
      <c r="J75" s="53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</row>
    <row r="76" spans="1:29" x14ac:dyDescent="0.25">
      <c r="A76" s="49"/>
      <c r="B76" s="49"/>
      <c r="C76" s="49"/>
      <c r="D76" s="49"/>
      <c r="E76" s="49"/>
      <c r="F76" s="49"/>
      <c r="G76" s="49"/>
      <c r="H76" s="49"/>
      <c r="I76" s="56"/>
      <c r="J76" s="50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9" x14ac:dyDescent="0.25">
      <c r="A77" s="52"/>
      <c r="B77" s="52"/>
      <c r="C77" s="52"/>
      <c r="D77" s="52"/>
      <c r="E77" s="52"/>
      <c r="F77" s="52"/>
      <c r="G77" s="52"/>
      <c r="H77" s="52"/>
      <c r="I77" s="59"/>
      <c r="J77" s="53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</row>
    <row r="78" spans="1:29" x14ac:dyDescent="0.25">
      <c r="A78" s="49"/>
      <c r="B78" s="49"/>
      <c r="C78" s="49"/>
      <c r="D78" s="49"/>
      <c r="E78" s="49"/>
      <c r="F78" s="49"/>
      <c r="G78" s="49"/>
      <c r="H78" s="49"/>
      <c r="I78" s="56"/>
      <c r="J78" s="50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9" x14ac:dyDescent="0.25">
      <c r="A79" s="52"/>
      <c r="B79" s="52"/>
      <c r="C79" s="52"/>
      <c r="D79" s="52"/>
      <c r="E79" s="52"/>
      <c r="F79" s="52"/>
      <c r="G79" s="52"/>
      <c r="H79" s="52"/>
      <c r="I79" s="59"/>
      <c r="J79" s="53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</row>
    <row r="80" spans="1:29" x14ac:dyDescent="0.25">
      <c r="A80" s="49"/>
      <c r="B80" s="49"/>
      <c r="C80" s="49"/>
      <c r="D80" s="49"/>
      <c r="E80" s="49"/>
      <c r="F80" s="49"/>
      <c r="G80" s="49"/>
      <c r="H80" s="49"/>
      <c r="I80" s="56"/>
      <c r="J80" s="50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9" ht="15.75" thickBot="1" x14ac:dyDescent="0.3">
      <c r="A81" s="52"/>
      <c r="B81" s="52"/>
      <c r="C81" s="52"/>
      <c r="D81" s="52"/>
      <c r="E81" s="52"/>
      <c r="F81" s="52"/>
      <c r="G81" s="52"/>
      <c r="H81" s="52"/>
      <c r="I81" s="52"/>
      <c r="J81" s="53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</row>
    <row r="82" spans="1:29" ht="16.5" thickTop="1" thickBot="1" x14ac:dyDescent="0.3">
      <c r="A82" s="49" t="s">
        <v>19</v>
      </c>
      <c r="B82" s="49" t="s">
        <v>49</v>
      </c>
      <c r="C82" s="49" t="s">
        <v>50</v>
      </c>
      <c r="D82" s="49">
        <v>2291.6219999999998</v>
      </c>
      <c r="E82" s="49">
        <v>69995.976999999999</v>
      </c>
      <c r="F82" s="49">
        <v>3.2739338719423833E-2</v>
      </c>
      <c r="G82" s="49"/>
      <c r="H82" s="49"/>
      <c r="I82" s="49"/>
      <c r="J82" s="50"/>
      <c r="K82" s="49"/>
      <c r="L82" s="49"/>
      <c r="M82" s="49"/>
      <c r="N82" s="49"/>
      <c r="O82" s="49"/>
      <c r="P82" s="49"/>
      <c r="Q82" s="49"/>
      <c r="R82" s="49" t="s">
        <v>162</v>
      </c>
      <c r="S82" s="49"/>
      <c r="T82" s="49">
        <v>5</v>
      </c>
      <c r="U82" s="49"/>
      <c r="V82" s="49"/>
      <c r="W82" s="49"/>
      <c r="X82" s="49"/>
      <c r="Y82" s="49"/>
      <c r="Z82" s="51" t="s">
        <v>133</v>
      </c>
      <c r="AA82" s="51" t="s">
        <v>134</v>
      </c>
      <c r="AB82" s="51" t="s">
        <v>135</v>
      </c>
      <c r="AC82" s="51" t="s">
        <v>101</v>
      </c>
    </row>
    <row r="83" spans="1:29" ht="15.75" thickTop="1" x14ac:dyDescent="0.25">
      <c r="A83" s="52" t="s">
        <v>23</v>
      </c>
      <c r="B83" s="52" t="s">
        <v>49</v>
      </c>
      <c r="C83" s="52" t="s">
        <v>50</v>
      </c>
      <c r="D83" s="52">
        <v>2313.2399999999998</v>
      </c>
      <c r="E83" s="52">
        <v>73047.577999999994</v>
      </c>
      <c r="F83" s="52">
        <v>3.1667579724546105E-2</v>
      </c>
      <c r="G83" s="52"/>
      <c r="H83" s="52"/>
      <c r="I83" s="52"/>
      <c r="J83" s="53"/>
      <c r="K83" s="52"/>
      <c r="L83" s="52"/>
      <c r="M83" s="52"/>
      <c r="N83" s="52"/>
      <c r="O83" s="52"/>
      <c r="P83" s="52"/>
      <c r="Q83" s="52"/>
      <c r="R83" s="52" t="s">
        <v>133</v>
      </c>
      <c r="S83" s="52"/>
      <c r="T83" s="52">
        <v>84</v>
      </c>
      <c r="U83" s="52"/>
      <c r="V83" s="52"/>
      <c r="W83" s="52"/>
      <c r="X83" s="52"/>
      <c r="Y83" s="52"/>
      <c r="Z83" s="54">
        <v>240</v>
      </c>
      <c r="AA83" s="69">
        <v>0.43171777725721283</v>
      </c>
      <c r="AB83" s="69">
        <v>0.93617232752538437</v>
      </c>
      <c r="AC83" s="69">
        <v>0.68394505239129866</v>
      </c>
    </row>
    <row r="84" spans="1:29" ht="15.75" thickBot="1" x14ac:dyDescent="0.3">
      <c r="A84" s="49" t="s">
        <v>163</v>
      </c>
      <c r="B84" s="49" t="s">
        <v>49</v>
      </c>
      <c r="C84" s="49" t="s">
        <v>50</v>
      </c>
      <c r="D84" s="49">
        <v>4426.2240000000002</v>
      </c>
      <c r="E84" s="49">
        <v>186737.20300000001</v>
      </c>
      <c r="F84" s="49">
        <v>2.3702957572948116E-2</v>
      </c>
      <c r="G84" s="49">
        <v>43.171777725721284</v>
      </c>
      <c r="H84" s="49">
        <v>240</v>
      </c>
      <c r="I84" s="56">
        <v>3.7651869883748734</v>
      </c>
      <c r="J84" s="50"/>
      <c r="K84" s="49"/>
      <c r="L84" s="49"/>
      <c r="M84" s="49"/>
      <c r="N84" s="49"/>
      <c r="O84" s="49"/>
      <c r="P84" s="49"/>
      <c r="Q84" s="49"/>
      <c r="R84" s="49" t="s">
        <v>137</v>
      </c>
      <c r="S84" s="49"/>
      <c r="T84" s="49">
        <v>87</v>
      </c>
      <c r="U84" s="49">
        <v>1</v>
      </c>
      <c r="V84" s="49">
        <v>240</v>
      </c>
      <c r="W84" s="49">
        <v>3.7651869883748734</v>
      </c>
      <c r="X84" s="49"/>
      <c r="Y84" s="49"/>
      <c r="Z84" s="57">
        <v>0</v>
      </c>
      <c r="AA84" s="58">
        <v>1</v>
      </c>
      <c r="AB84" s="58">
        <v>1</v>
      </c>
      <c r="AC84" s="58">
        <v>1</v>
      </c>
    </row>
    <row r="85" spans="1:29" ht="16.5" thickTop="1" thickBot="1" x14ac:dyDescent="0.3">
      <c r="A85" s="52" t="s">
        <v>164</v>
      </c>
      <c r="B85" s="52" t="s">
        <v>49</v>
      </c>
      <c r="C85" s="52" t="s">
        <v>50</v>
      </c>
      <c r="D85" s="52">
        <v>3386.377</v>
      </c>
      <c r="E85" s="52">
        <v>183290.70300000001</v>
      </c>
      <c r="F85" s="52">
        <v>1.8475443350773769E-2</v>
      </c>
      <c r="G85" s="52">
        <v>93.617232752538442</v>
      </c>
      <c r="H85" s="52">
        <v>240</v>
      </c>
      <c r="I85" s="59">
        <v>4.5392144771413125</v>
      </c>
      <c r="J85" s="53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>
        <v>2</v>
      </c>
      <c r="V85" s="52">
        <v>240</v>
      </c>
      <c r="W85" s="52">
        <v>4.5392144771413125</v>
      </c>
      <c r="X85" s="52"/>
      <c r="Y85" s="52"/>
    </row>
    <row r="86" spans="1:29" x14ac:dyDescent="0.25">
      <c r="A86" s="49" t="s">
        <v>165</v>
      </c>
      <c r="B86" s="49" t="s">
        <v>49</v>
      </c>
      <c r="C86" s="49" t="s">
        <v>50</v>
      </c>
      <c r="D86" s="49">
        <v>1894.6949999999999</v>
      </c>
      <c r="E86" s="49">
        <v>151411.96900000001</v>
      </c>
      <c r="F86" s="49">
        <v>1.2513508757025673E-2</v>
      </c>
      <c r="G86" s="49">
        <v>100</v>
      </c>
      <c r="H86" s="49">
        <v>0</v>
      </c>
      <c r="I86" s="56">
        <v>4.6051701859880918</v>
      </c>
      <c r="J86" s="50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>
        <v>3</v>
      </c>
      <c r="V86" s="49">
        <v>0</v>
      </c>
      <c r="W86" s="49">
        <v>4.6051701859880918</v>
      </c>
      <c r="X86" s="49"/>
      <c r="Y86" s="49"/>
      <c r="Z86" s="60" t="s">
        <v>140</v>
      </c>
      <c r="AA86" s="61">
        <v>-1.8873727217916618E-3</v>
      </c>
    </row>
    <row r="87" spans="1:29" x14ac:dyDescent="0.25">
      <c r="A87" s="52" t="s">
        <v>166</v>
      </c>
      <c r="B87" s="52" t="s">
        <v>49</v>
      </c>
      <c r="C87" s="52" t="s">
        <v>50</v>
      </c>
      <c r="D87" s="52">
        <v>3165.2849999999999</v>
      </c>
      <c r="E87" s="52">
        <v>180466.34400000001</v>
      </c>
      <c r="F87" s="52">
        <v>1.7539475393816364E-2</v>
      </c>
      <c r="G87" s="52">
        <v>100</v>
      </c>
      <c r="H87" s="52">
        <v>0</v>
      </c>
      <c r="I87" s="59">
        <v>4.6051701859880918</v>
      </c>
      <c r="J87" s="53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>
        <v>4</v>
      </c>
      <c r="V87" s="52">
        <v>0</v>
      </c>
      <c r="W87" s="52">
        <v>4.6051701859880918</v>
      </c>
      <c r="X87" s="52"/>
      <c r="Y87" s="52"/>
      <c r="Z87" s="62" t="s">
        <v>142</v>
      </c>
      <c r="AA87" s="63">
        <v>4.6051701859880918</v>
      </c>
    </row>
    <row r="88" spans="1:29" ht="17.25" x14ac:dyDescent="0.25">
      <c r="A88" s="49"/>
      <c r="B88" s="49"/>
      <c r="C88" s="49"/>
      <c r="D88" s="49"/>
      <c r="E88" s="49"/>
      <c r="F88" s="49"/>
      <c r="G88" s="49"/>
      <c r="H88" s="49"/>
      <c r="I88" s="56"/>
      <c r="J88" s="5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62" t="s">
        <v>143</v>
      </c>
      <c r="AA88" s="64">
        <v>0.40650846127273899</v>
      </c>
    </row>
    <row r="89" spans="1:29" ht="18" x14ac:dyDescent="0.35">
      <c r="A89" s="52"/>
      <c r="B89" s="52"/>
      <c r="C89" s="52"/>
      <c r="D89" s="52"/>
      <c r="E89" s="52"/>
      <c r="F89" s="52"/>
      <c r="G89" s="52"/>
      <c r="H89" s="52"/>
      <c r="I89" s="59"/>
      <c r="J89" s="53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62" t="s">
        <v>144</v>
      </c>
      <c r="AA89" s="70">
        <v>367.2550591395368</v>
      </c>
    </row>
    <row r="90" spans="1:29" ht="18.75" x14ac:dyDescent="0.35">
      <c r="A90" s="49"/>
      <c r="B90" s="49"/>
      <c r="C90" s="49"/>
      <c r="D90" s="49"/>
      <c r="E90" s="49"/>
      <c r="F90" s="49"/>
      <c r="G90" s="49"/>
      <c r="H90" s="49"/>
      <c r="I90" s="56"/>
      <c r="J90" s="5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62" t="s">
        <v>145</v>
      </c>
      <c r="AA90" s="66">
        <v>0</v>
      </c>
    </row>
    <row r="91" spans="1:29" ht="15.75" thickBot="1" x14ac:dyDescent="0.3">
      <c r="A91" s="52"/>
      <c r="B91" s="52"/>
      <c r="C91" s="52"/>
      <c r="D91" s="52"/>
      <c r="E91" s="52"/>
      <c r="F91" s="52"/>
      <c r="G91" s="52"/>
      <c r="H91" s="52"/>
      <c r="I91" s="59"/>
      <c r="J91" s="53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67" t="s">
        <v>126</v>
      </c>
      <c r="AA91" s="68" t="s">
        <v>146</v>
      </c>
    </row>
    <row r="92" spans="1:29" x14ac:dyDescent="0.25">
      <c r="A92" s="49"/>
      <c r="B92" s="49"/>
      <c r="C92" s="49"/>
      <c r="D92" s="49"/>
      <c r="E92" s="49"/>
      <c r="F92" s="49"/>
      <c r="G92" s="49"/>
      <c r="H92" s="49"/>
      <c r="I92" s="56"/>
      <c r="J92" s="5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9" x14ac:dyDescent="0.25">
      <c r="A93" s="52"/>
      <c r="B93" s="52"/>
      <c r="C93" s="52"/>
      <c r="D93" s="52"/>
      <c r="E93" s="52"/>
      <c r="F93" s="52"/>
      <c r="G93" s="52"/>
      <c r="H93" s="52"/>
      <c r="I93" s="59"/>
      <c r="J93" s="53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</row>
    <row r="94" spans="1:29" x14ac:dyDescent="0.25">
      <c r="A94" s="49"/>
      <c r="B94" s="49"/>
      <c r="C94" s="49"/>
      <c r="D94" s="49"/>
      <c r="E94" s="49"/>
      <c r="F94" s="49"/>
      <c r="G94" s="49"/>
      <c r="H94" s="49"/>
      <c r="I94" s="56"/>
      <c r="J94" s="5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9" x14ac:dyDescent="0.25">
      <c r="A95" s="52"/>
      <c r="B95" s="52"/>
      <c r="C95" s="52"/>
      <c r="D95" s="52"/>
      <c r="E95" s="52"/>
      <c r="F95" s="52"/>
      <c r="G95" s="52"/>
      <c r="H95" s="52"/>
      <c r="I95" s="59"/>
      <c r="J95" s="53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</row>
    <row r="96" spans="1:29" x14ac:dyDescent="0.25">
      <c r="A96" s="49"/>
      <c r="B96" s="49"/>
      <c r="C96" s="49"/>
      <c r="D96" s="49"/>
      <c r="E96" s="49"/>
      <c r="F96" s="49"/>
      <c r="G96" s="49"/>
      <c r="H96" s="49"/>
      <c r="I96" s="56"/>
      <c r="J96" s="5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9" x14ac:dyDescent="0.25">
      <c r="A97" s="52"/>
      <c r="B97" s="52"/>
      <c r="C97" s="52"/>
      <c r="D97" s="52"/>
      <c r="E97" s="52"/>
      <c r="F97" s="52"/>
      <c r="G97" s="52"/>
      <c r="H97" s="52"/>
      <c r="I97" s="59"/>
      <c r="J97" s="53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</row>
    <row r="98" spans="1:29" x14ac:dyDescent="0.25">
      <c r="A98" s="49"/>
      <c r="B98" s="49"/>
      <c r="C98" s="49"/>
      <c r="D98" s="49"/>
      <c r="E98" s="49"/>
      <c r="F98" s="49"/>
      <c r="G98" s="49"/>
      <c r="H98" s="49"/>
      <c r="I98" s="56"/>
      <c r="J98" s="5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9" x14ac:dyDescent="0.25">
      <c r="A99" s="52"/>
      <c r="B99" s="52"/>
      <c r="C99" s="52"/>
      <c r="D99" s="52"/>
      <c r="E99" s="52"/>
      <c r="F99" s="52"/>
      <c r="G99" s="52"/>
      <c r="H99" s="52"/>
      <c r="I99" s="59"/>
      <c r="J99" s="53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</row>
    <row r="100" spans="1:29" x14ac:dyDescent="0.25">
      <c r="A100" s="49"/>
      <c r="B100" s="49"/>
      <c r="C100" s="49"/>
      <c r="D100" s="49"/>
      <c r="E100" s="49"/>
      <c r="F100" s="49"/>
      <c r="G100" s="49"/>
      <c r="H100" s="49"/>
      <c r="I100" s="56"/>
      <c r="J100" s="50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9" ht="15.75" thickBot="1" x14ac:dyDescent="0.3">
      <c r="A101" s="52"/>
      <c r="B101" s="52"/>
      <c r="C101" s="52"/>
      <c r="D101" s="52"/>
      <c r="E101" s="52"/>
      <c r="F101" s="52"/>
      <c r="G101" s="52"/>
      <c r="H101" s="52"/>
      <c r="I101" s="52"/>
      <c r="J101" s="53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</row>
    <row r="102" spans="1:29" ht="16.5" thickTop="1" thickBot="1" x14ac:dyDescent="0.3">
      <c r="A102" s="49" t="s">
        <v>24</v>
      </c>
      <c r="B102" s="49" t="s">
        <v>51</v>
      </c>
      <c r="C102" s="49" t="s">
        <v>50</v>
      </c>
      <c r="D102" s="49">
        <v>2023.4369999999999</v>
      </c>
      <c r="E102" s="49">
        <v>66758.883000000002</v>
      </c>
      <c r="F102" s="49">
        <v>3.0309629356740433E-2</v>
      </c>
      <c r="G102" s="49"/>
      <c r="H102" s="49"/>
      <c r="I102" s="49"/>
      <c r="J102" s="50"/>
      <c r="K102" s="49"/>
      <c r="L102" s="49"/>
      <c r="M102" s="49"/>
      <c r="N102" s="49"/>
      <c r="O102" s="49"/>
      <c r="P102" s="49"/>
      <c r="Q102" s="49"/>
      <c r="R102" s="49" t="s">
        <v>167</v>
      </c>
      <c r="S102" s="49"/>
      <c r="T102" s="49">
        <v>6</v>
      </c>
      <c r="U102" s="49"/>
      <c r="V102" s="49"/>
      <c r="W102" s="49"/>
      <c r="X102" s="49"/>
      <c r="Y102" s="49"/>
      <c r="Z102" s="51" t="s">
        <v>133</v>
      </c>
      <c r="AA102" s="51" t="s">
        <v>134</v>
      </c>
      <c r="AB102" s="51" t="s">
        <v>135</v>
      </c>
      <c r="AC102" s="51" t="s">
        <v>101</v>
      </c>
    </row>
    <row r="103" spans="1:29" ht="15.75" thickTop="1" x14ac:dyDescent="0.25">
      <c r="A103" s="52" t="s">
        <v>27</v>
      </c>
      <c r="B103" s="52" t="s">
        <v>51</v>
      </c>
      <c r="C103" s="52" t="s">
        <v>50</v>
      </c>
      <c r="D103" s="52">
        <v>1746.4090000000001</v>
      </c>
      <c r="E103" s="52">
        <v>73523.008000000002</v>
      </c>
      <c r="F103" s="52">
        <v>2.375323109740015E-2</v>
      </c>
      <c r="G103" s="52"/>
      <c r="H103" s="52"/>
      <c r="I103" s="52"/>
      <c r="J103" s="53"/>
      <c r="K103" s="52"/>
      <c r="L103" s="52"/>
      <c r="M103" s="52"/>
      <c r="N103" s="52"/>
      <c r="O103" s="52"/>
      <c r="P103" s="52"/>
      <c r="Q103" s="52"/>
      <c r="R103" s="52" t="s">
        <v>133</v>
      </c>
      <c r="S103" s="52"/>
      <c r="T103" s="52">
        <v>104</v>
      </c>
      <c r="U103" s="52"/>
      <c r="V103" s="52"/>
      <c r="W103" s="52"/>
      <c r="X103" s="52"/>
      <c r="Y103" s="52"/>
      <c r="Z103" s="54">
        <v>240</v>
      </c>
      <c r="AA103" s="55">
        <v>1.004505921185717</v>
      </c>
      <c r="AB103" s="55">
        <v>1.128996677199597</v>
      </c>
      <c r="AC103" s="55">
        <v>1.0667512991926569</v>
      </c>
    </row>
    <row r="104" spans="1:29" ht="15.75" thickBot="1" x14ac:dyDescent="0.3">
      <c r="A104" s="49" t="s">
        <v>168</v>
      </c>
      <c r="B104" s="49" t="s">
        <v>51</v>
      </c>
      <c r="C104" s="49" t="s">
        <v>50</v>
      </c>
      <c r="D104" s="49">
        <v>2879.0990000000002</v>
      </c>
      <c r="E104" s="49">
        <v>170918.09400000001</v>
      </c>
      <c r="F104" s="49">
        <v>1.6844904671122766E-2</v>
      </c>
      <c r="G104" s="49">
        <v>100.45059211857171</v>
      </c>
      <c r="H104" s="49">
        <v>240</v>
      </c>
      <c r="I104" s="56">
        <v>4.6096659859033178</v>
      </c>
      <c r="J104" s="50"/>
      <c r="K104" s="49"/>
      <c r="L104" s="49"/>
      <c r="M104" s="49"/>
      <c r="N104" s="49"/>
      <c r="O104" s="49"/>
      <c r="P104" s="49"/>
      <c r="Q104" s="49"/>
      <c r="R104" s="49" t="s">
        <v>137</v>
      </c>
      <c r="S104" s="49"/>
      <c r="T104" s="49">
        <v>107</v>
      </c>
      <c r="U104" s="49">
        <v>1</v>
      </c>
      <c r="V104" s="49">
        <v>240</v>
      </c>
      <c r="W104" s="49">
        <v>4.6096659859033178</v>
      </c>
      <c r="X104" s="49"/>
      <c r="Y104" s="49"/>
      <c r="Z104" s="57">
        <v>0</v>
      </c>
      <c r="AA104" s="58">
        <v>1</v>
      </c>
      <c r="AB104" s="58">
        <v>1</v>
      </c>
      <c r="AC104" s="58">
        <v>1</v>
      </c>
    </row>
    <row r="105" spans="1:29" ht="16.5" thickTop="1" thickBot="1" x14ac:dyDescent="0.3">
      <c r="A105" s="52" t="s">
        <v>169</v>
      </c>
      <c r="B105" s="52" t="s">
        <v>51</v>
      </c>
      <c r="C105" s="52" t="s">
        <v>50</v>
      </c>
      <c r="D105" s="52">
        <v>2218.038</v>
      </c>
      <c r="E105" s="52">
        <v>183301.81299999999</v>
      </c>
      <c r="F105" s="52">
        <v>1.2100469513632143E-2</v>
      </c>
      <c r="G105" s="52">
        <v>112.89966771995969</v>
      </c>
      <c r="H105" s="52">
        <v>240</v>
      </c>
      <c r="I105" s="59">
        <v>4.7264995280154105</v>
      </c>
      <c r="J105" s="53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2</v>
      </c>
      <c r="V105" s="52">
        <v>240</v>
      </c>
      <c r="W105" s="52">
        <v>4.7264995280154105</v>
      </c>
      <c r="X105" s="52"/>
      <c r="Y105" s="52"/>
    </row>
    <row r="106" spans="1:29" x14ac:dyDescent="0.25">
      <c r="A106" s="49" t="s">
        <v>170</v>
      </c>
      <c r="B106" s="49" t="s">
        <v>51</v>
      </c>
      <c r="C106" s="49" t="s">
        <v>50</v>
      </c>
      <c r="D106" s="49">
        <v>2458.0880000000002</v>
      </c>
      <c r="E106" s="49">
        <v>145529.95300000001</v>
      </c>
      <c r="F106" s="49">
        <v>1.6890598459823596E-2</v>
      </c>
      <c r="G106" s="49">
        <v>100</v>
      </c>
      <c r="H106" s="49">
        <v>0</v>
      </c>
      <c r="I106" s="56">
        <v>4.6051701859880918</v>
      </c>
      <c r="J106" s="50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>
        <v>3</v>
      </c>
      <c r="V106" s="49">
        <v>0</v>
      </c>
      <c r="W106" s="49">
        <v>4.6051701859880918</v>
      </c>
      <c r="X106" s="49"/>
      <c r="Y106" s="49"/>
      <c r="Z106" s="60" t="s">
        <v>140</v>
      </c>
      <c r="AA106" s="75">
        <v>2.6213571238030143E-4</v>
      </c>
    </row>
    <row r="107" spans="1:29" x14ac:dyDescent="0.25">
      <c r="A107" s="52" t="s">
        <v>171</v>
      </c>
      <c r="B107" s="52" t="s">
        <v>51</v>
      </c>
      <c r="C107" s="52" t="s">
        <v>50</v>
      </c>
      <c r="D107" s="52">
        <v>1633.039</v>
      </c>
      <c r="E107" s="52">
        <v>118280.891</v>
      </c>
      <c r="F107" s="52">
        <v>1.3806448245304475E-2</v>
      </c>
      <c r="G107" s="52">
        <v>100</v>
      </c>
      <c r="H107" s="52">
        <v>0</v>
      </c>
      <c r="I107" s="59">
        <v>4.6051701859880918</v>
      </c>
      <c r="J107" s="53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4</v>
      </c>
      <c r="V107" s="52">
        <v>0</v>
      </c>
      <c r="W107" s="52">
        <v>4.6051701859880918</v>
      </c>
      <c r="X107" s="52"/>
      <c r="Y107" s="52"/>
      <c r="Z107" s="62" t="s">
        <v>142</v>
      </c>
      <c r="AA107" s="63">
        <v>4.6051701859880918</v>
      </c>
    </row>
    <row r="108" spans="1:29" ht="17.25" x14ac:dyDescent="0.25">
      <c r="A108" s="49"/>
      <c r="B108" s="49"/>
      <c r="C108" s="49"/>
      <c r="D108" s="49"/>
      <c r="E108" s="49"/>
      <c r="F108" s="49"/>
      <c r="G108" s="49"/>
      <c r="H108" s="49"/>
      <c r="I108" s="56"/>
      <c r="J108" s="5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62" t="s">
        <v>143</v>
      </c>
      <c r="AA108" s="64">
        <v>0.36705746296457331</v>
      </c>
    </row>
    <row r="109" spans="1:29" ht="18" x14ac:dyDescent="0.35">
      <c r="A109" s="52"/>
      <c r="B109" s="52"/>
      <c r="C109" s="52"/>
      <c r="D109" s="52"/>
      <c r="E109" s="52"/>
      <c r="F109" s="52"/>
      <c r="G109" s="52"/>
      <c r="H109" s="52"/>
      <c r="I109" s="59"/>
      <c r="J109" s="53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62" t="s">
        <v>144</v>
      </c>
      <c r="AA109" s="65" t="s">
        <v>204</v>
      </c>
    </row>
    <row r="110" spans="1:29" ht="18.75" x14ac:dyDescent="0.35">
      <c r="A110" s="49"/>
      <c r="B110" s="49"/>
      <c r="C110" s="49"/>
      <c r="D110" s="49"/>
      <c r="E110" s="49"/>
      <c r="F110" s="49"/>
      <c r="G110" s="49"/>
      <c r="H110" s="49"/>
      <c r="I110" s="56"/>
      <c r="J110" s="5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62" t="s">
        <v>145</v>
      </c>
      <c r="AA110" s="66">
        <v>0</v>
      </c>
    </row>
    <row r="111" spans="1:29" ht="15.75" thickBot="1" x14ac:dyDescent="0.3">
      <c r="A111" s="52"/>
      <c r="B111" s="52"/>
      <c r="C111" s="52"/>
      <c r="D111" s="52"/>
      <c r="E111" s="52"/>
      <c r="F111" s="52"/>
      <c r="G111" s="52"/>
      <c r="H111" s="52"/>
      <c r="I111" s="59"/>
      <c r="J111" s="53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67" t="s">
        <v>126</v>
      </c>
      <c r="AA111" s="68" t="s">
        <v>146</v>
      </c>
    </row>
    <row r="112" spans="1:29" x14ac:dyDescent="0.25">
      <c r="A112" s="49"/>
      <c r="B112" s="49"/>
      <c r="C112" s="49"/>
      <c r="D112" s="49"/>
      <c r="E112" s="49"/>
      <c r="F112" s="49"/>
      <c r="G112" s="49"/>
      <c r="H112" s="49"/>
      <c r="I112" s="56"/>
      <c r="J112" s="5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9" x14ac:dyDescent="0.25">
      <c r="A113" s="52"/>
      <c r="B113" s="52"/>
      <c r="C113" s="52"/>
      <c r="D113" s="52"/>
      <c r="E113" s="52"/>
      <c r="F113" s="52"/>
      <c r="G113" s="52"/>
      <c r="H113" s="52"/>
      <c r="I113" s="59"/>
      <c r="J113" s="53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</row>
    <row r="114" spans="1:29" x14ac:dyDescent="0.25">
      <c r="A114" s="49"/>
      <c r="B114" s="49"/>
      <c r="C114" s="49"/>
      <c r="D114" s="49"/>
      <c r="E114" s="49"/>
      <c r="F114" s="49"/>
      <c r="G114" s="49"/>
      <c r="H114" s="49"/>
      <c r="I114" s="56"/>
      <c r="J114" s="5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9" x14ac:dyDescent="0.25">
      <c r="A115" s="52"/>
      <c r="B115" s="52"/>
      <c r="C115" s="52"/>
      <c r="D115" s="52"/>
      <c r="E115" s="52"/>
      <c r="F115" s="52"/>
      <c r="G115" s="52"/>
      <c r="H115" s="52"/>
      <c r="I115" s="59"/>
      <c r="J115" s="53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</row>
    <row r="116" spans="1:29" x14ac:dyDescent="0.25">
      <c r="A116" s="49"/>
      <c r="B116" s="49"/>
      <c r="C116" s="49"/>
      <c r="D116" s="49"/>
      <c r="E116" s="49"/>
      <c r="F116" s="49"/>
      <c r="G116" s="49"/>
      <c r="H116" s="49"/>
      <c r="I116" s="56"/>
      <c r="J116" s="5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9" x14ac:dyDescent="0.25">
      <c r="A117" s="52"/>
      <c r="B117" s="52"/>
      <c r="C117" s="52"/>
      <c r="D117" s="52"/>
      <c r="E117" s="52"/>
      <c r="F117" s="52"/>
      <c r="G117" s="52"/>
      <c r="H117" s="52"/>
      <c r="I117" s="59"/>
      <c r="J117" s="53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</row>
    <row r="118" spans="1:29" x14ac:dyDescent="0.25">
      <c r="A118" s="49"/>
      <c r="B118" s="49"/>
      <c r="C118" s="49"/>
      <c r="D118" s="49"/>
      <c r="E118" s="49"/>
      <c r="F118" s="49"/>
      <c r="G118" s="49"/>
      <c r="H118" s="49"/>
      <c r="I118" s="56"/>
      <c r="J118" s="5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9" x14ac:dyDescent="0.25">
      <c r="A119" s="52"/>
      <c r="B119" s="52"/>
      <c r="C119" s="52"/>
      <c r="D119" s="52"/>
      <c r="E119" s="52"/>
      <c r="F119" s="52"/>
      <c r="G119" s="52"/>
      <c r="H119" s="52"/>
      <c r="I119" s="59"/>
      <c r="J119" s="53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</row>
    <row r="120" spans="1:29" x14ac:dyDescent="0.25">
      <c r="A120" s="49"/>
      <c r="B120" s="49"/>
      <c r="C120" s="49"/>
      <c r="D120" s="49"/>
      <c r="E120" s="49"/>
      <c r="F120" s="49"/>
      <c r="G120" s="49"/>
      <c r="H120" s="49"/>
      <c r="I120" s="56"/>
      <c r="J120" s="5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9" ht="15.75" thickBot="1" x14ac:dyDescent="0.3">
      <c r="A121" s="52"/>
      <c r="B121" s="52"/>
      <c r="C121" s="52"/>
      <c r="D121" s="52"/>
      <c r="E121" s="52"/>
      <c r="F121" s="52"/>
      <c r="G121" s="52"/>
      <c r="H121" s="52"/>
      <c r="I121" s="52"/>
      <c r="J121" s="53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</row>
    <row r="122" spans="1:29" ht="16.5" thickTop="1" thickBot="1" x14ac:dyDescent="0.3">
      <c r="A122" s="49" t="s">
        <v>28</v>
      </c>
      <c r="B122" s="49" t="s">
        <v>29</v>
      </c>
      <c r="C122" s="49" t="s">
        <v>21</v>
      </c>
      <c r="D122" s="49">
        <v>1.256</v>
      </c>
      <c r="E122" s="49">
        <v>80175.789000000004</v>
      </c>
      <c r="F122" s="49">
        <v>1.5665577048452868E-5</v>
      </c>
      <c r="G122" s="49"/>
      <c r="H122" s="49"/>
      <c r="I122" s="49"/>
      <c r="J122" s="50"/>
      <c r="K122" s="49"/>
      <c r="L122" s="49"/>
      <c r="M122" s="49"/>
      <c r="N122" s="49"/>
      <c r="O122" s="49"/>
      <c r="P122" s="49"/>
      <c r="Q122" s="49"/>
      <c r="R122" s="49" t="s">
        <v>172</v>
      </c>
      <c r="S122" s="49"/>
      <c r="T122" s="49">
        <v>7</v>
      </c>
      <c r="U122" s="49"/>
      <c r="V122" s="49"/>
      <c r="W122" s="49"/>
      <c r="X122" s="49"/>
      <c r="Y122" s="49"/>
      <c r="Z122" s="51" t="s">
        <v>133</v>
      </c>
      <c r="AA122" s="51" t="s">
        <v>134</v>
      </c>
      <c r="AB122" s="51" t="s">
        <v>135</v>
      </c>
      <c r="AC122" s="51" t="s">
        <v>101</v>
      </c>
    </row>
    <row r="123" spans="1:29" ht="15.75" thickTop="1" x14ac:dyDescent="0.25">
      <c r="A123" s="52" t="s">
        <v>30</v>
      </c>
      <c r="B123" s="52" t="s">
        <v>29</v>
      </c>
      <c r="C123" s="52" t="s">
        <v>21</v>
      </c>
      <c r="D123" s="52">
        <v>6.327</v>
      </c>
      <c r="E123" s="52">
        <v>76982.976999999999</v>
      </c>
      <c r="F123" s="52">
        <v>8.2187000900212011E-5</v>
      </c>
      <c r="G123" s="52"/>
      <c r="H123" s="52"/>
      <c r="I123" s="52"/>
      <c r="J123" s="53"/>
      <c r="K123" s="52"/>
      <c r="L123" s="52"/>
      <c r="M123" s="52"/>
      <c r="N123" s="52"/>
      <c r="O123" s="52"/>
      <c r="P123" s="52"/>
      <c r="Q123" s="52"/>
      <c r="R123" s="52" t="s">
        <v>133</v>
      </c>
      <c r="S123" s="52"/>
      <c r="T123" s="52">
        <v>124</v>
      </c>
      <c r="U123" s="52"/>
      <c r="V123" s="52"/>
      <c r="W123" s="52"/>
      <c r="X123" s="52"/>
      <c r="Y123" s="52"/>
      <c r="Z123" s="54">
        <v>240</v>
      </c>
      <c r="AA123" s="69">
        <v>0.77160577008708175</v>
      </c>
      <c r="AB123" s="69">
        <v>0.83036744952659503</v>
      </c>
      <c r="AC123" s="69">
        <v>0.80098660980683833</v>
      </c>
    </row>
    <row r="124" spans="1:29" ht="15.75" thickBot="1" x14ac:dyDescent="0.3">
      <c r="A124" s="49" t="s">
        <v>173</v>
      </c>
      <c r="B124" s="49" t="s">
        <v>29</v>
      </c>
      <c r="C124" s="49" t="s">
        <v>21</v>
      </c>
      <c r="D124" s="49">
        <v>42849.487999999998</v>
      </c>
      <c r="E124" s="49">
        <v>138169.81299999999</v>
      </c>
      <c r="F124" s="49">
        <v>0.31012192221755414</v>
      </c>
      <c r="G124" s="49">
        <v>77.160577008708174</v>
      </c>
      <c r="H124" s="49">
        <v>240</v>
      </c>
      <c r="I124" s="56">
        <v>4.3458886660902856</v>
      </c>
      <c r="J124" s="50"/>
      <c r="K124" s="49"/>
      <c r="L124" s="49"/>
      <c r="M124" s="49"/>
      <c r="N124" s="49"/>
      <c r="O124" s="49"/>
      <c r="P124" s="49"/>
      <c r="Q124" s="49"/>
      <c r="R124" s="49" t="s">
        <v>137</v>
      </c>
      <c r="S124" s="49"/>
      <c r="T124" s="49">
        <v>127</v>
      </c>
      <c r="U124" s="49">
        <v>1</v>
      </c>
      <c r="V124" s="49">
        <v>240</v>
      </c>
      <c r="W124" s="49">
        <v>4.3458886660902856</v>
      </c>
      <c r="X124" s="49"/>
      <c r="Y124" s="49"/>
      <c r="Z124" s="57">
        <v>0</v>
      </c>
      <c r="AA124" s="58">
        <v>1</v>
      </c>
      <c r="AB124" s="58">
        <v>1</v>
      </c>
      <c r="AC124" s="58">
        <v>1</v>
      </c>
    </row>
    <row r="125" spans="1:29" ht="16.5" thickTop="1" thickBot="1" x14ac:dyDescent="0.3">
      <c r="A125" s="52" t="s">
        <v>174</v>
      </c>
      <c r="B125" s="52" t="s">
        <v>29</v>
      </c>
      <c r="C125" s="52" t="s">
        <v>21</v>
      </c>
      <c r="D125" s="52">
        <v>40717.542999999998</v>
      </c>
      <c r="E125" s="52">
        <v>131565</v>
      </c>
      <c r="F125" s="52">
        <v>0.30948613233002698</v>
      </c>
      <c r="G125" s="52">
        <v>83.036744952659504</v>
      </c>
      <c r="H125" s="52">
        <v>240</v>
      </c>
      <c r="I125" s="59">
        <v>4.419283220102324</v>
      </c>
      <c r="J125" s="53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>
        <v>2</v>
      </c>
      <c r="V125" s="52">
        <v>240</v>
      </c>
      <c r="W125" s="52">
        <v>4.419283220102324</v>
      </c>
      <c r="X125" s="52"/>
      <c r="Y125" s="52"/>
    </row>
    <row r="126" spans="1:29" x14ac:dyDescent="0.25">
      <c r="A126" s="49" t="s">
        <v>175</v>
      </c>
      <c r="B126" s="49" t="s">
        <v>29</v>
      </c>
      <c r="C126" s="49" t="s">
        <v>21</v>
      </c>
      <c r="D126" s="49">
        <v>56787.167999999998</v>
      </c>
      <c r="E126" s="49">
        <v>141295.67199999999</v>
      </c>
      <c r="F126" s="49">
        <v>0.40190309580041489</v>
      </c>
      <c r="G126" s="49">
        <v>100</v>
      </c>
      <c r="H126" s="49">
        <v>0</v>
      </c>
      <c r="I126" s="56">
        <v>4.6051701859880918</v>
      </c>
      <c r="J126" s="5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>
        <v>3</v>
      </c>
      <c r="V126" s="49">
        <v>0</v>
      </c>
      <c r="W126" s="49">
        <v>4.6051701859880918</v>
      </c>
      <c r="X126" s="49"/>
      <c r="Y126" s="49"/>
      <c r="Z126" s="60" t="s">
        <v>140</v>
      </c>
      <c r="AA126" s="75">
        <v>-9.2743434538244593E-4</v>
      </c>
    </row>
    <row r="127" spans="1:29" x14ac:dyDescent="0.25">
      <c r="A127" s="52" t="s">
        <v>176</v>
      </c>
      <c r="B127" s="52" t="s">
        <v>29</v>
      </c>
      <c r="C127" s="52" t="s">
        <v>21</v>
      </c>
      <c r="D127" s="52">
        <v>55728.097999999998</v>
      </c>
      <c r="E127" s="52">
        <v>149525.40599999999</v>
      </c>
      <c r="F127" s="52">
        <v>0.37269986078486222</v>
      </c>
      <c r="G127" s="52">
        <v>100</v>
      </c>
      <c r="H127" s="52">
        <v>0</v>
      </c>
      <c r="I127" s="59">
        <v>4.6051701859880918</v>
      </c>
      <c r="J127" s="53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>
        <v>4</v>
      </c>
      <c r="V127" s="52">
        <v>0</v>
      </c>
      <c r="W127" s="52">
        <v>4.6051701859880918</v>
      </c>
      <c r="X127" s="52"/>
      <c r="Y127" s="52"/>
      <c r="Z127" s="62" t="s">
        <v>142</v>
      </c>
      <c r="AA127" s="63">
        <v>4.6051701859880918</v>
      </c>
    </row>
    <row r="128" spans="1:29" ht="17.25" x14ac:dyDescent="0.25">
      <c r="A128" s="49"/>
      <c r="B128" s="49"/>
      <c r="C128" s="49"/>
      <c r="D128" s="49"/>
      <c r="E128" s="49"/>
      <c r="F128" s="49"/>
      <c r="G128" s="49"/>
      <c r="H128" s="49"/>
      <c r="I128" s="56"/>
      <c r="J128" s="5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62" t="s">
        <v>143</v>
      </c>
      <c r="AA128" s="64">
        <v>0.94843934739059177</v>
      </c>
    </row>
    <row r="129" spans="1:29" ht="18" x14ac:dyDescent="0.35">
      <c r="A129" s="52"/>
      <c r="B129" s="52"/>
      <c r="C129" s="52"/>
      <c r="D129" s="52"/>
      <c r="E129" s="52"/>
      <c r="F129" s="52"/>
      <c r="G129" s="52"/>
      <c r="H129" s="52"/>
      <c r="I129" s="59"/>
      <c r="J129" s="53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62" t="s">
        <v>144</v>
      </c>
      <c r="AA129" s="70">
        <v>747.38140118599154</v>
      </c>
    </row>
    <row r="130" spans="1:29" ht="18.75" x14ac:dyDescent="0.35">
      <c r="A130" s="49"/>
      <c r="B130" s="49"/>
      <c r="C130" s="49"/>
      <c r="D130" s="49"/>
      <c r="E130" s="49"/>
      <c r="F130" s="49"/>
      <c r="G130" s="49"/>
      <c r="H130" s="49"/>
      <c r="I130" s="56"/>
      <c r="J130" s="5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62" t="s">
        <v>145</v>
      </c>
      <c r="AA130" s="66">
        <v>0</v>
      </c>
    </row>
    <row r="131" spans="1:29" ht="15.75" thickBot="1" x14ac:dyDescent="0.3">
      <c r="A131" s="52"/>
      <c r="B131" s="52"/>
      <c r="C131" s="52"/>
      <c r="D131" s="52"/>
      <c r="E131" s="52"/>
      <c r="F131" s="52"/>
      <c r="G131" s="52"/>
      <c r="H131" s="52"/>
      <c r="I131" s="59"/>
      <c r="J131" s="53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67" t="s">
        <v>126</v>
      </c>
      <c r="AA131" s="68" t="s">
        <v>146</v>
      </c>
    </row>
    <row r="132" spans="1:29" x14ac:dyDescent="0.25">
      <c r="A132" s="49"/>
      <c r="B132" s="49"/>
      <c r="C132" s="49"/>
      <c r="D132" s="49"/>
      <c r="E132" s="49"/>
      <c r="F132" s="49"/>
      <c r="G132" s="49"/>
      <c r="H132" s="49"/>
      <c r="I132" s="56"/>
      <c r="J132" s="5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9" x14ac:dyDescent="0.25">
      <c r="A133" s="52"/>
      <c r="B133" s="52"/>
      <c r="C133" s="52"/>
      <c r="D133" s="52"/>
      <c r="E133" s="52"/>
      <c r="F133" s="52"/>
      <c r="G133" s="52"/>
      <c r="H133" s="52"/>
      <c r="I133" s="59"/>
      <c r="J133" s="53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</row>
    <row r="134" spans="1:29" x14ac:dyDescent="0.25">
      <c r="A134" s="49"/>
      <c r="B134" s="49"/>
      <c r="C134" s="49"/>
      <c r="D134" s="49"/>
      <c r="E134" s="49"/>
      <c r="F134" s="49"/>
      <c r="G134" s="49"/>
      <c r="H134" s="49"/>
      <c r="I134" s="56"/>
      <c r="J134" s="5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9" x14ac:dyDescent="0.25">
      <c r="A135" s="52"/>
      <c r="B135" s="52"/>
      <c r="C135" s="52"/>
      <c r="D135" s="52"/>
      <c r="E135" s="52"/>
      <c r="F135" s="52"/>
      <c r="G135" s="52"/>
      <c r="H135" s="52"/>
      <c r="I135" s="59"/>
      <c r="J135" s="53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</row>
    <row r="136" spans="1:29" x14ac:dyDescent="0.25">
      <c r="A136" s="49"/>
      <c r="B136" s="49"/>
      <c r="C136" s="49"/>
      <c r="D136" s="49"/>
      <c r="E136" s="49"/>
      <c r="F136" s="49"/>
      <c r="G136" s="49"/>
      <c r="H136" s="49"/>
      <c r="I136" s="56"/>
      <c r="J136" s="5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9" x14ac:dyDescent="0.25">
      <c r="A137" s="52"/>
      <c r="B137" s="52"/>
      <c r="C137" s="52"/>
      <c r="D137" s="52"/>
      <c r="E137" s="52"/>
      <c r="F137" s="52"/>
      <c r="G137" s="52"/>
      <c r="H137" s="52"/>
      <c r="I137" s="59"/>
      <c r="J137" s="53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</row>
    <row r="138" spans="1:29" x14ac:dyDescent="0.25">
      <c r="A138" s="49"/>
      <c r="B138" s="49"/>
      <c r="C138" s="49"/>
      <c r="D138" s="49"/>
      <c r="E138" s="49"/>
      <c r="F138" s="49"/>
      <c r="G138" s="49"/>
      <c r="H138" s="49"/>
      <c r="I138" s="56"/>
      <c r="J138" s="5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9" x14ac:dyDescent="0.25">
      <c r="A139" s="52"/>
      <c r="B139" s="52"/>
      <c r="C139" s="52"/>
      <c r="D139" s="52"/>
      <c r="E139" s="52"/>
      <c r="F139" s="52"/>
      <c r="G139" s="52"/>
      <c r="H139" s="52"/>
      <c r="I139" s="59"/>
      <c r="J139" s="53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</row>
    <row r="140" spans="1:29" x14ac:dyDescent="0.25">
      <c r="A140" s="49"/>
      <c r="B140" s="49"/>
      <c r="C140" s="49"/>
      <c r="D140" s="49"/>
      <c r="E140" s="49"/>
      <c r="F140" s="49"/>
      <c r="G140" s="49"/>
      <c r="H140" s="49"/>
      <c r="I140" s="56"/>
      <c r="J140" s="50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9" ht="15.75" thickBot="1" x14ac:dyDescent="0.3">
      <c r="A141" s="52"/>
      <c r="B141" s="52"/>
      <c r="C141" s="52"/>
      <c r="D141" s="52"/>
      <c r="E141" s="52"/>
      <c r="F141" s="52"/>
      <c r="G141" s="52"/>
      <c r="H141" s="52"/>
      <c r="I141" s="52"/>
      <c r="J141" s="53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</row>
    <row r="142" spans="1:29" ht="16.5" thickTop="1" thickBot="1" x14ac:dyDescent="0.3">
      <c r="A142" s="49" t="s">
        <v>19</v>
      </c>
      <c r="B142" s="49" t="s">
        <v>20</v>
      </c>
      <c r="C142" s="49" t="s">
        <v>21</v>
      </c>
      <c r="D142" s="49">
        <v>0.71299999999999997</v>
      </c>
      <c r="E142" s="49">
        <v>69995.976999999999</v>
      </c>
      <c r="F142" s="49">
        <v>1.0186299706910298E-5</v>
      </c>
      <c r="G142" s="49"/>
      <c r="H142" s="49"/>
      <c r="I142" s="49"/>
      <c r="J142" s="50"/>
      <c r="K142" s="49"/>
      <c r="L142" s="49"/>
      <c r="M142" s="49"/>
      <c r="N142" s="49"/>
      <c r="O142" s="49"/>
      <c r="P142" s="49"/>
      <c r="Q142" s="49"/>
      <c r="R142" s="49" t="s">
        <v>177</v>
      </c>
      <c r="S142" s="49"/>
      <c r="T142" s="49">
        <v>8</v>
      </c>
      <c r="U142" s="49"/>
      <c r="V142" s="49"/>
      <c r="W142" s="49"/>
      <c r="X142" s="49"/>
      <c r="Y142" s="49"/>
      <c r="Z142" s="51" t="s">
        <v>133</v>
      </c>
      <c r="AA142" s="51" t="s">
        <v>134</v>
      </c>
      <c r="AB142" s="51" t="s">
        <v>135</v>
      </c>
      <c r="AC142" s="51" t="s">
        <v>101</v>
      </c>
    </row>
    <row r="143" spans="1:29" ht="15.75" thickTop="1" x14ac:dyDescent="0.25">
      <c r="A143" s="52" t="s">
        <v>23</v>
      </c>
      <c r="B143" s="52" t="s">
        <v>20</v>
      </c>
      <c r="C143" s="52" t="s">
        <v>21</v>
      </c>
      <c r="D143" s="52">
        <v>10.295</v>
      </c>
      <c r="E143" s="52">
        <v>73047.577999999994</v>
      </c>
      <c r="F143" s="52">
        <v>1.4093554203809468E-4</v>
      </c>
      <c r="G143" s="52"/>
      <c r="H143" s="52"/>
      <c r="I143" s="52"/>
      <c r="J143" s="53"/>
      <c r="K143" s="52"/>
      <c r="L143" s="52"/>
      <c r="M143" s="52"/>
      <c r="N143" s="52"/>
      <c r="O143" s="52"/>
      <c r="P143" s="52"/>
      <c r="Q143" s="52"/>
      <c r="R143" s="52" t="s">
        <v>133</v>
      </c>
      <c r="S143" s="52"/>
      <c r="T143" s="52">
        <v>144</v>
      </c>
      <c r="U143" s="52"/>
      <c r="V143" s="52"/>
      <c r="W143" s="52"/>
      <c r="X143" s="52"/>
      <c r="Y143" s="52"/>
      <c r="Z143" s="54">
        <v>240</v>
      </c>
      <c r="AA143" s="76">
        <v>6.9146437024400126E-2</v>
      </c>
      <c r="AB143" s="76">
        <v>5.1264967141324357E-2</v>
      </c>
      <c r="AC143" s="76">
        <v>6.0205702082862245E-2</v>
      </c>
    </row>
    <row r="144" spans="1:29" ht="15.75" thickBot="1" x14ac:dyDescent="0.3">
      <c r="A144" s="49" t="s">
        <v>178</v>
      </c>
      <c r="B144" s="49" t="s">
        <v>20</v>
      </c>
      <c r="C144" s="49" t="s">
        <v>21</v>
      </c>
      <c r="D144" s="49">
        <v>803.15499999999997</v>
      </c>
      <c r="E144" s="49">
        <v>92706.016000000003</v>
      </c>
      <c r="F144" s="49">
        <v>8.6634614953143927E-3</v>
      </c>
      <c r="G144" s="49">
        <v>6.9146437024400127</v>
      </c>
      <c r="H144" s="49">
        <v>240</v>
      </c>
      <c r="I144" s="56">
        <v>1.933641438473269</v>
      </c>
      <c r="J144" s="50"/>
      <c r="K144" s="49"/>
      <c r="L144" s="49"/>
      <c r="M144" s="49"/>
      <c r="N144" s="49"/>
      <c r="O144" s="49"/>
      <c r="P144" s="49"/>
      <c r="Q144" s="49"/>
      <c r="R144" s="49" t="s">
        <v>137</v>
      </c>
      <c r="S144" s="49"/>
      <c r="T144" s="49">
        <v>147</v>
      </c>
      <c r="U144" s="49">
        <v>1</v>
      </c>
      <c r="V144" s="49">
        <v>240</v>
      </c>
      <c r="W144" s="49">
        <v>1.933641438473269</v>
      </c>
      <c r="X144" s="49"/>
      <c r="Y144" s="49"/>
      <c r="Z144" s="57">
        <v>0</v>
      </c>
      <c r="AA144" s="58">
        <v>1</v>
      </c>
      <c r="AB144" s="58">
        <v>1</v>
      </c>
      <c r="AC144" s="58">
        <v>1</v>
      </c>
    </row>
    <row r="145" spans="1:27" ht="16.5" thickTop="1" thickBot="1" x14ac:dyDescent="0.3">
      <c r="A145" s="52" t="s">
        <v>179</v>
      </c>
      <c r="B145" s="52" t="s">
        <v>20</v>
      </c>
      <c r="C145" s="52" t="s">
        <v>21</v>
      </c>
      <c r="D145" s="52">
        <v>1398.5619999999999</v>
      </c>
      <c r="E145" s="52">
        <v>163753.375</v>
      </c>
      <c r="F145" s="52">
        <v>8.5406606123385239E-3</v>
      </c>
      <c r="G145" s="52">
        <v>5.1264967141324354</v>
      </c>
      <c r="H145" s="52">
        <v>240</v>
      </c>
      <c r="I145" s="59">
        <v>1.6344225241705101</v>
      </c>
      <c r="J145" s="53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>
        <v>2</v>
      </c>
      <c r="V145" s="52">
        <v>240</v>
      </c>
      <c r="W145" s="52">
        <v>1.6344225241705101</v>
      </c>
      <c r="X145" s="52"/>
      <c r="Y145" s="52"/>
    </row>
    <row r="146" spans="1:27" x14ac:dyDescent="0.25">
      <c r="A146" s="49" t="s">
        <v>180</v>
      </c>
      <c r="B146" s="49" t="s">
        <v>20</v>
      </c>
      <c r="C146" s="49" t="s">
        <v>21</v>
      </c>
      <c r="D146" s="49">
        <v>19410.221000000001</v>
      </c>
      <c r="E146" s="49">
        <v>156188.53099999999</v>
      </c>
      <c r="F146" s="49">
        <v>0.12427430411007581</v>
      </c>
      <c r="G146" s="49">
        <v>100</v>
      </c>
      <c r="H146" s="49">
        <v>0</v>
      </c>
      <c r="I146" s="56">
        <v>4.6051701859880918</v>
      </c>
      <c r="J146" s="50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>
        <v>3</v>
      </c>
      <c r="V146" s="49">
        <v>0</v>
      </c>
      <c r="W146" s="49">
        <v>4.6051701859880918</v>
      </c>
      <c r="X146" s="49"/>
      <c r="Y146" s="49"/>
      <c r="Z146" s="60" t="s">
        <v>140</v>
      </c>
      <c r="AA146" s="77">
        <v>-1.1754742519442508E-2</v>
      </c>
    </row>
    <row r="147" spans="1:27" x14ac:dyDescent="0.25">
      <c r="A147" s="52" t="s">
        <v>181</v>
      </c>
      <c r="B147" s="52" t="s">
        <v>20</v>
      </c>
      <c r="C147" s="52" t="s">
        <v>21</v>
      </c>
      <c r="D147" s="52">
        <v>35835.262000000002</v>
      </c>
      <c r="E147" s="52">
        <v>216920.45300000001</v>
      </c>
      <c r="F147" s="52">
        <v>0.16520001458783604</v>
      </c>
      <c r="G147" s="52">
        <v>100</v>
      </c>
      <c r="H147" s="52">
        <v>0</v>
      </c>
      <c r="I147" s="59">
        <v>4.6051701859880918</v>
      </c>
      <c r="J147" s="53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>
        <v>4</v>
      </c>
      <c r="V147" s="52">
        <v>0</v>
      </c>
      <c r="W147" s="52">
        <v>4.6051701859880918</v>
      </c>
      <c r="X147" s="52"/>
      <c r="Y147" s="52"/>
      <c r="Z147" s="62" t="s">
        <v>142</v>
      </c>
      <c r="AA147" s="63">
        <v>4.6051701859880918</v>
      </c>
    </row>
    <row r="148" spans="1:27" ht="17.25" x14ac:dyDescent="0.25">
      <c r="A148" s="49"/>
      <c r="B148" s="49"/>
      <c r="C148" s="49"/>
      <c r="D148" s="49"/>
      <c r="E148" s="49"/>
      <c r="F148" s="49"/>
      <c r="G148" s="49"/>
      <c r="H148" s="49"/>
      <c r="I148" s="56"/>
      <c r="J148" s="5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62" t="s">
        <v>143</v>
      </c>
      <c r="AA148" s="64">
        <v>0.99440676027620623</v>
      </c>
    </row>
    <row r="149" spans="1:27" ht="18" x14ac:dyDescent="0.35">
      <c r="A149" s="52"/>
      <c r="B149" s="52"/>
      <c r="C149" s="52"/>
      <c r="D149" s="52"/>
      <c r="E149" s="52"/>
      <c r="F149" s="52"/>
      <c r="G149" s="52"/>
      <c r="H149" s="52"/>
      <c r="I149" s="59"/>
      <c r="J149" s="53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62" t="s">
        <v>144</v>
      </c>
      <c r="AA149" s="66">
        <v>58.967449045648614</v>
      </c>
    </row>
    <row r="150" spans="1:27" ht="18.75" x14ac:dyDescent="0.35">
      <c r="A150" s="49"/>
      <c r="B150" s="49"/>
      <c r="C150" s="49"/>
      <c r="D150" s="49"/>
      <c r="E150" s="49"/>
      <c r="F150" s="49"/>
      <c r="G150" s="49"/>
      <c r="H150" s="49"/>
      <c r="I150" s="56"/>
      <c r="J150" s="5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62" t="s">
        <v>145</v>
      </c>
      <c r="AA150" s="66">
        <v>0</v>
      </c>
    </row>
    <row r="151" spans="1:27" ht="15.75" thickBot="1" x14ac:dyDescent="0.3">
      <c r="A151" s="52"/>
      <c r="B151" s="52"/>
      <c r="C151" s="52"/>
      <c r="D151" s="52"/>
      <c r="E151" s="52"/>
      <c r="F151" s="52"/>
      <c r="G151" s="52"/>
      <c r="H151" s="52"/>
      <c r="I151" s="59"/>
      <c r="J151" s="53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67" t="s">
        <v>126</v>
      </c>
      <c r="AA151" s="68" t="s">
        <v>146</v>
      </c>
    </row>
    <row r="152" spans="1:27" x14ac:dyDescent="0.25">
      <c r="A152" s="49"/>
      <c r="B152" s="49"/>
      <c r="C152" s="49"/>
      <c r="D152" s="49"/>
      <c r="E152" s="49"/>
      <c r="F152" s="49"/>
      <c r="G152" s="49"/>
      <c r="H152" s="49"/>
      <c r="I152" s="56"/>
      <c r="J152" s="5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7" x14ac:dyDescent="0.25">
      <c r="A153" s="52"/>
      <c r="B153" s="52"/>
      <c r="C153" s="52"/>
      <c r="D153" s="52"/>
      <c r="E153" s="52"/>
      <c r="F153" s="52"/>
      <c r="G153" s="52"/>
      <c r="H153" s="52"/>
      <c r="I153" s="59"/>
      <c r="J153" s="53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</row>
    <row r="154" spans="1:27" x14ac:dyDescent="0.25">
      <c r="A154" s="49"/>
      <c r="B154" s="49"/>
      <c r="C154" s="49"/>
      <c r="D154" s="49"/>
      <c r="E154" s="49"/>
      <c r="F154" s="49"/>
      <c r="G154" s="49"/>
      <c r="H154" s="49"/>
      <c r="I154" s="56"/>
      <c r="J154" s="5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7" x14ac:dyDescent="0.25">
      <c r="A155" s="52"/>
      <c r="B155" s="52"/>
      <c r="C155" s="52"/>
      <c r="D155" s="52"/>
      <c r="E155" s="52"/>
      <c r="F155" s="52"/>
      <c r="G155" s="52"/>
      <c r="H155" s="52"/>
      <c r="I155" s="59"/>
      <c r="J155" s="53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</row>
    <row r="156" spans="1:27" x14ac:dyDescent="0.25">
      <c r="A156" s="49"/>
      <c r="B156" s="49"/>
      <c r="C156" s="49"/>
      <c r="D156" s="49"/>
      <c r="E156" s="49"/>
      <c r="F156" s="49"/>
      <c r="G156" s="49"/>
      <c r="H156" s="49"/>
      <c r="I156" s="56"/>
      <c r="J156" s="5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7" x14ac:dyDescent="0.25">
      <c r="A157" s="52"/>
      <c r="B157" s="52"/>
      <c r="C157" s="52"/>
      <c r="D157" s="52"/>
      <c r="E157" s="52"/>
      <c r="F157" s="52"/>
      <c r="G157" s="52"/>
      <c r="H157" s="52"/>
      <c r="I157" s="59"/>
      <c r="J157" s="53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</row>
    <row r="158" spans="1:27" x14ac:dyDescent="0.25">
      <c r="A158" s="49"/>
      <c r="B158" s="49"/>
      <c r="C158" s="49"/>
      <c r="D158" s="49"/>
      <c r="E158" s="49"/>
      <c r="F158" s="49"/>
      <c r="G158" s="49"/>
      <c r="H158" s="49"/>
      <c r="I158" s="56"/>
      <c r="J158" s="5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7" x14ac:dyDescent="0.25">
      <c r="A159" s="52"/>
      <c r="B159" s="52"/>
      <c r="C159" s="52"/>
      <c r="D159" s="52"/>
      <c r="E159" s="52"/>
      <c r="F159" s="52"/>
      <c r="G159" s="52"/>
      <c r="H159" s="52"/>
      <c r="I159" s="59"/>
      <c r="J159" s="53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</row>
    <row r="160" spans="1:27" x14ac:dyDescent="0.25">
      <c r="A160" s="49"/>
      <c r="B160" s="49"/>
      <c r="C160" s="49"/>
      <c r="D160" s="49"/>
      <c r="E160" s="49"/>
      <c r="F160" s="49"/>
      <c r="G160" s="49"/>
      <c r="H160" s="49"/>
      <c r="I160" s="56"/>
      <c r="J160" s="5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9" ht="15.75" thickBot="1" x14ac:dyDescent="0.3">
      <c r="A161" s="52"/>
      <c r="B161" s="52"/>
      <c r="C161" s="52"/>
      <c r="D161" s="52"/>
      <c r="E161" s="52"/>
      <c r="F161" s="52"/>
      <c r="G161" s="52"/>
      <c r="H161" s="52"/>
      <c r="I161" s="52"/>
      <c r="J161" s="53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</row>
    <row r="162" spans="1:29" ht="16.5" thickTop="1" thickBot="1" x14ac:dyDescent="0.3">
      <c r="A162" s="49" t="s">
        <v>24</v>
      </c>
      <c r="B162" s="49" t="s">
        <v>25</v>
      </c>
      <c r="C162" s="49" t="s">
        <v>21</v>
      </c>
      <c r="D162" s="49">
        <v>7.0000000000000007E-2</v>
      </c>
      <c r="E162" s="49">
        <v>66758.883000000002</v>
      </c>
      <c r="F162" s="49">
        <v>1.0485495990099175E-6</v>
      </c>
      <c r="G162" s="49"/>
      <c r="H162" s="49"/>
      <c r="I162" s="49"/>
      <c r="J162" s="50"/>
      <c r="K162" s="49"/>
      <c r="L162" s="49"/>
      <c r="M162" s="49"/>
      <c r="N162" s="49"/>
      <c r="O162" s="49"/>
      <c r="P162" s="49"/>
      <c r="Q162" s="49"/>
      <c r="R162" s="49" t="s">
        <v>182</v>
      </c>
      <c r="S162" s="49"/>
      <c r="T162" s="49">
        <v>9</v>
      </c>
      <c r="U162" s="49"/>
      <c r="V162" s="49"/>
      <c r="W162" s="49"/>
      <c r="X162" s="49"/>
      <c r="Y162" s="49"/>
      <c r="Z162" s="51" t="s">
        <v>133</v>
      </c>
      <c r="AA162" s="51" t="s">
        <v>134</v>
      </c>
      <c r="AB162" s="51" t="s">
        <v>135</v>
      </c>
      <c r="AC162" s="51" t="s">
        <v>101</v>
      </c>
    </row>
    <row r="163" spans="1:29" ht="15.75" thickTop="1" x14ac:dyDescent="0.25">
      <c r="A163" s="52" t="s">
        <v>27</v>
      </c>
      <c r="B163" s="52" t="s">
        <v>25</v>
      </c>
      <c r="C163" s="52" t="s">
        <v>21</v>
      </c>
      <c r="D163" s="52">
        <v>1.0309999999999999</v>
      </c>
      <c r="E163" s="52">
        <v>73523.008000000002</v>
      </c>
      <c r="F163" s="52">
        <v>1.4022821264331295E-5</v>
      </c>
      <c r="G163" s="52"/>
      <c r="H163" s="52"/>
      <c r="I163" s="52"/>
      <c r="J163" s="53"/>
      <c r="K163" s="52"/>
      <c r="L163" s="52"/>
      <c r="M163" s="52"/>
      <c r="N163" s="52"/>
      <c r="O163" s="52"/>
      <c r="P163" s="52"/>
      <c r="Q163" s="52"/>
      <c r="R163" s="52" t="s">
        <v>133</v>
      </c>
      <c r="S163" s="52"/>
      <c r="T163" s="52">
        <v>164</v>
      </c>
      <c r="U163" s="52"/>
      <c r="V163" s="52"/>
      <c r="W163" s="52"/>
      <c r="X163" s="52"/>
      <c r="Y163" s="52"/>
      <c r="Z163" s="54">
        <v>240</v>
      </c>
      <c r="AA163" s="69">
        <v>0.34400895969357409</v>
      </c>
      <c r="AB163" s="69">
        <v>0.49399216887213754</v>
      </c>
      <c r="AC163" s="69">
        <v>0.41900056428285581</v>
      </c>
    </row>
    <row r="164" spans="1:29" ht="15.75" thickBot="1" x14ac:dyDescent="0.3">
      <c r="A164" s="49" t="s">
        <v>183</v>
      </c>
      <c r="B164" s="49" t="s">
        <v>25</v>
      </c>
      <c r="C164" s="49" t="s">
        <v>21</v>
      </c>
      <c r="D164" s="49">
        <v>24004.101999999999</v>
      </c>
      <c r="E164" s="49">
        <v>160005.70300000001</v>
      </c>
      <c r="F164" s="49">
        <v>0.15002029021428065</v>
      </c>
      <c r="G164" s="49">
        <v>34.400895969357407</v>
      </c>
      <c r="H164" s="49">
        <v>240</v>
      </c>
      <c r="I164" s="56">
        <v>3.5380826096610263</v>
      </c>
      <c r="J164" s="50"/>
      <c r="K164" s="49"/>
      <c r="L164" s="49"/>
      <c r="M164" s="49"/>
      <c r="N164" s="49"/>
      <c r="O164" s="49"/>
      <c r="P164" s="49"/>
      <c r="Q164" s="49"/>
      <c r="R164" s="49" t="s">
        <v>137</v>
      </c>
      <c r="S164" s="49"/>
      <c r="T164" s="49">
        <v>167</v>
      </c>
      <c r="U164" s="49">
        <v>1</v>
      </c>
      <c r="V164" s="49">
        <v>240</v>
      </c>
      <c r="W164" s="49">
        <v>3.5380826096610263</v>
      </c>
      <c r="X164" s="49"/>
      <c r="Y164" s="49"/>
      <c r="Z164" s="57">
        <v>0</v>
      </c>
      <c r="AA164" s="58">
        <v>1</v>
      </c>
      <c r="AB164" s="58">
        <v>1</v>
      </c>
      <c r="AC164" s="58">
        <v>1</v>
      </c>
    </row>
    <row r="165" spans="1:29" ht="16.5" thickTop="1" thickBot="1" x14ac:dyDescent="0.3">
      <c r="A165" s="52" t="s">
        <v>184</v>
      </c>
      <c r="B165" s="52" t="s">
        <v>25</v>
      </c>
      <c r="C165" s="52" t="s">
        <v>21</v>
      </c>
      <c r="D165" s="52">
        <v>31653.995999999999</v>
      </c>
      <c r="E165" s="52">
        <v>174401.266</v>
      </c>
      <c r="F165" s="52">
        <v>0.18150095309514552</v>
      </c>
      <c r="G165" s="52">
        <v>49.399216887213754</v>
      </c>
      <c r="H165" s="52">
        <v>240</v>
      </c>
      <c r="I165" s="59">
        <v>3.8999345715826732</v>
      </c>
      <c r="J165" s="53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>
        <v>2</v>
      </c>
      <c r="V165" s="52">
        <v>240</v>
      </c>
      <c r="W165" s="52">
        <v>3.8999345715826732</v>
      </c>
      <c r="X165" s="52"/>
      <c r="Y165" s="52"/>
    </row>
    <row r="166" spans="1:29" x14ac:dyDescent="0.25">
      <c r="A166" s="49" t="s">
        <v>185</v>
      </c>
      <c r="B166" s="49" t="s">
        <v>25</v>
      </c>
      <c r="C166" s="49" t="s">
        <v>21</v>
      </c>
      <c r="D166" s="49">
        <v>64184.597999999998</v>
      </c>
      <c r="E166" s="49">
        <v>147185.45300000001</v>
      </c>
      <c r="F166" s="49">
        <v>0.4360797666600924</v>
      </c>
      <c r="G166" s="49">
        <v>100</v>
      </c>
      <c r="H166" s="49">
        <v>0</v>
      </c>
      <c r="I166" s="56">
        <v>4.6051701859880918</v>
      </c>
      <c r="J166" s="50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>
        <v>3</v>
      </c>
      <c r="V166" s="49">
        <v>0</v>
      </c>
      <c r="W166" s="49">
        <v>4.6051701859880918</v>
      </c>
      <c r="X166" s="49"/>
      <c r="Y166" s="49"/>
      <c r="Z166" s="60" t="s">
        <v>140</v>
      </c>
      <c r="AA166" s="61">
        <v>-3.6923399806926748E-3</v>
      </c>
    </row>
    <row r="167" spans="1:29" x14ac:dyDescent="0.25">
      <c r="A167" s="52" t="s">
        <v>186</v>
      </c>
      <c r="B167" s="52" t="s">
        <v>25</v>
      </c>
      <c r="C167" s="52" t="s">
        <v>21</v>
      </c>
      <c r="D167" s="52">
        <v>54890.207000000002</v>
      </c>
      <c r="E167" s="52">
        <v>149398.125</v>
      </c>
      <c r="F167" s="52">
        <v>0.36740894171195254</v>
      </c>
      <c r="G167" s="52">
        <v>100</v>
      </c>
      <c r="H167" s="52">
        <v>0</v>
      </c>
      <c r="I167" s="59">
        <v>4.6051701859880918</v>
      </c>
      <c r="J167" s="53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>
        <v>4</v>
      </c>
      <c r="V167" s="52">
        <v>0</v>
      </c>
      <c r="W167" s="52">
        <v>4.6051701859880918</v>
      </c>
      <c r="X167" s="52"/>
      <c r="Y167" s="52"/>
      <c r="Z167" s="62" t="s">
        <v>142</v>
      </c>
      <c r="AA167" s="63">
        <v>4.6051701859880909</v>
      </c>
    </row>
    <row r="168" spans="1:29" ht="17.25" x14ac:dyDescent="0.25">
      <c r="A168" s="49"/>
      <c r="B168" s="49"/>
      <c r="C168" s="49"/>
      <c r="D168" s="49"/>
      <c r="E168" s="49"/>
      <c r="F168" s="49"/>
      <c r="G168" s="49"/>
      <c r="H168" s="49"/>
      <c r="I168" s="56"/>
      <c r="J168" s="50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62" t="s">
        <v>143</v>
      </c>
      <c r="AA168" s="64">
        <v>0.92304630026347523</v>
      </c>
    </row>
    <row r="169" spans="1:29" ht="18" x14ac:dyDescent="0.35">
      <c r="A169" s="52"/>
      <c r="B169" s="52"/>
      <c r="C169" s="52"/>
      <c r="D169" s="52"/>
      <c r="E169" s="52"/>
      <c r="F169" s="52"/>
      <c r="G169" s="52"/>
      <c r="H169" s="52"/>
      <c r="I169" s="59"/>
      <c r="J169" s="53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62" t="s">
        <v>144</v>
      </c>
      <c r="AA169" s="70">
        <v>187.72571978323415</v>
      </c>
    </row>
    <row r="170" spans="1:29" ht="18.75" x14ac:dyDescent="0.35">
      <c r="A170" s="49"/>
      <c r="B170" s="49"/>
      <c r="C170" s="49"/>
      <c r="D170" s="49"/>
      <c r="E170" s="49"/>
      <c r="F170" s="49"/>
      <c r="G170" s="49"/>
      <c r="H170" s="49"/>
      <c r="I170" s="56"/>
      <c r="J170" s="5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62" t="s">
        <v>145</v>
      </c>
      <c r="AA170" s="66">
        <v>0</v>
      </c>
    </row>
    <row r="171" spans="1:29" ht="15.75" thickBot="1" x14ac:dyDescent="0.3">
      <c r="A171" s="52"/>
      <c r="B171" s="52"/>
      <c r="C171" s="52"/>
      <c r="D171" s="52"/>
      <c r="E171" s="52"/>
      <c r="F171" s="52"/>
      <c r="G171" s="52"/>
      <c r="H171" s="52"/>
      <c r="I171" s="59"/>
      <c r="J171" s="53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67" t="s">
        <v>126</v>
      </c>
      <c r="AA171" s="68" t="s">
        <v>146</v>
      </c>
    </row>
    <row r="172" spans="1:29" x14ac:dyDescent="0.25">
      <c r="A172" s="49"/>
      <c r="B172" s="49"/>
      <c r="C172" s="49"/>
      <c r="D172" s="49"/>
      <c r="E172" s="49"/>
      <c r="F172" s="49"/>
      <c r="G172" s="49"/>
      <c r="H172" s="49"/>
      <c r="I172" s="56"/>
      <c r="J172" s="5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9" x14ac:dyDescent="0.25">
      <c r="A173" s="52"/>
      <c r="B173" s="52"/>
      <c r="C173" s="52"/>
      <c r="D173" s="52"/>
      <c r="E173" s="52"/>
      <c r="F173" s="52"/>
      <c r="G173" s="52"/>
      <c r="H173" s="52"/>
      <c r="I173" s="59"/>
      <c r="J173" s="53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</row>
    <row r="174" spans="1:29" x14ac:dyDescent="0.25">
      <c r="A174" s="49"/>
      <c r="B174" s="49"/>
      <c r="C174" s="49"/>
      <c r="D174" s="49"/>
      <c r="E174" s="49"/>
      <c r="F174" s="49"/>
      <c r="G174" s="49"/>
      <c r="H174" s="49"/>
      <c r="I174" s="56"/>
      <c r="J174" s="5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9" x14ac:dyDescent="0.25">
      <c r="A175" s="52"/>
      <c r="B175" s="52"/>
      <c r="C175" s="52"/>
      <c r="D175" s="52"/>
      <c r="E175" s="52"/>
      <c r="F175" s="52"/>
      <c r="G175" s="52"/>
      <c r="H175" s="52"/>
      <c r="I175" s="59"/>
      <c r="J175" s="53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</row>
    <row r="176" spans="1:29" x14ac:dyDescent="0.25">
      <c r="A176" s="49"/>
      <c r="B176" s="49"/>
      <c r="C176" s="49"/>
      <c r="D176" s="49"/>
      <c r="E176" s="49"/>
      <c r="F176" s="49"/>
      <c r="G176" s="49"/>
      <c r="H176" s="49"/>
      <c r="I176" s="56"/>
      <c r="J176" s="5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 x14ac:dyDescent="0.25">
      <c r="A177" s="52"/>
      <c r="B177" s="52"/>
      <c r="C177" s="52"/>
      <c r="D177" s="52"/>
      <c r="E177" s="52"/>
      <c r="F177" s="52"/>
      <c r="G177" s="52"/>
      <c r="H177" s="52"/>
      <c r="I177" s="59"/>
      <c r="J177" s="53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</row>
    <row r="178" spans="1:25" x14ac:dyDescent="0.25">
      <c r="A178" s="49"/>
      <c r="B178" s="49"/>
      <c r="C178" s="49"/>
      <c r="D178" s="49"/>
      <c r="E178" s="49"/>
      <c r="F178" s="49"/>
      <c r="G178" s="49"/>
      <c r="H178" s="49"/>
      <c r="I178" s="56"/>
      <c r="J178" s="50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 x14ac:dyDescent="0.25">
      <c r="A179" s="52"/>
      <c r="B179" s="52"/>
      <c r="C179" s="52"/>
      <c r="D179" s="52"/>
      <c r="E179" s="52"/>
      <c r="F179" s="52"/>
      <c r="G179" s="52"/>
      <c r="H179" s="52"/>
      <c r="I179" s="59"/>
      <c r="J179" s="53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</row>
    <row r="180" spans="1:25" x14ac:dyDescent="0.25">
      <c r="A180" s="49"/>
      <c r="B180" s="49"/>
      <c r="C180" s="49"/>
      <c r="D180" s="49"/>
      <c r="E180" s="49"/>
      <c r="F180" s="49"/>
      <c r="G180" s="49"/>
      <c r="H180" s="49"/>
      <c r="I180" s="56"/>
      <c r="J180" s="5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 x14ac:dyDescent="0.25">
      <c r="A181" s="52"/>
      <c r="B181" s="52"/>
      <c r="C181" s="52"/>
      <c r="D181" s="52"/>
      <c r="E181" s="52"/>
      <c r="F181" s="52"/>
      <c r="G181" s="52"/>
      <c r="H181" s="52"/>
      <c r="I181" s="52"/>
      <c r="J181" s="53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</row>
  </sheetData>
  <conditionalFormatting sqref="I4">
    <cfRule type="expression" dxfId="88" priority="89">
      <formula>ISTEXT($I$4)</formula>
    </cfRule>
  </conditionalFormatting>
  <conditionalFormatting sqref="I5">
    <cfRule type="expression" dxfId="87" priority="88">
      <formula>ISTEXT($I$5)</formula>
    </cfRule>
  </conditionalFormatting>
  <conditionalFormatting sqref="I6">
    <cfRule type="expression" dxfId="86" priority="87">
      <formula>ISTEXT($I$6)</formula>
    </cfRule>
  </conditionalFormatting>
  <conditionalFormatting sqref="I7:I20">
    <cfRule type="expression" dxfId="85" priority="86">
      <formula>ISTEXT($I$7)</formula>
    </cfRule>
  </conditionalFormatting>
  <conditionalFormatting sqref="I24">
    <cfRule type="expression" dxfId="84" priority="85">
      <formula>ISTEXT($I$24)</formula>
    </cfRule>
  </conditionalFormatting>
  <conditionalFormatting sqref="I25">
    <cfRule type="expression" dxfId="83" priority="84">
      <formula>ISTEXT($I$25)</formula>
    </cfRule>
  </conditionalFormatting>
  <conditionalFormatting sqref="I26">
    <cfRule type="expression" dxfId="82" priority="83">
      <formula>ISTEXT($I$26)</formula>
    </cfRule>
  </conditionalFormatting>
  <conditionalFormatting sqref="I27:I40">
    <cfRule type="expression" dxfId="81" priority="82">
      <formula>ISTEXT($I$27)</formula>
    </cfRule>
  </conditionalFormatting>
  <conditionalFormatting sqref="I44">
    <cfRule type="expression" dxfId="80" priority="81">
      <formula>ISTEXT($I$44)</formula>
    </cfRule>
  </conditionalFormatting>
  <conditionalFormatting sqref="I45">
    <cfRule type="expression" dxfId="79" priority="80">
      <formula>ISTEXT($I$45)</formula>
    </cfRule>
  </conditionalFormatting>
  <conditionalFormatting sqref="I46">
    <cfRule type="expression" dxfId="78" priority="79">
      <formula>ISTEXT($I$46)</formula>
    </cfRule>
  </conditionalFormatting>
  <conditionalFormatting sqref="I47:I60">
    <cfRule type="expression" dxfId="77" priority="78">
      <formula>ISTEXT($I$47)</formula>
    </cfRule>
  </conditionalFormatting>
  <conditionalFormatting sqref="I64">
    <cfRule type="expression" dxfId="76" priority="77">
      <formula>ISTEXT($I$64)</formula>
    </cfRule>
  </conditionalFormatting>
  <conditionalFormatting sqref="I65">
    <cfRule type="expression" dxfId="75" priority="76">
      <formula>ISTEXT($I$65)</formula>
    </cfRule>
  </conditionalFormatting>
  <conditionalFormatting sqref="I66">
    <cfRule type="expression" dxfId="74" priority="75">
      <formula>ISTEXT($I$66)</formula>
    </cfRule>
  </conditionalFormatting>
  <conditionalFormatting sqref="I67:I80">
    <cfRule type="expression" dxfId="73" priority="74">
      <formula>ISTEXT($I$67)</formula>
    </cfRule>
  </conditionalFormatting>
  <conditionalFormatting sqref="I84">
    <cfRule type="expression" dxfId="72" priority="73">
      <formula>ISTEXT($I$84)</formula>
    </cfRule>
  </conditionalFormatting>
  <conditionalFormatting sqref="I85">
    <cfRule type="expression" dxfId="71" priority="72">
      <formula>ISTEXT($I$85)</formula>
    </cfRule>
  </conditionalFormatting>
  <conditionalFormatting sqref="I86">
    <cfRule type="expression" dxfId="70" priority="71">
      <formula>ISTEXT($I$86)</formula>
    </cfRule>
  </conditionalFormatting>
  <conditionalFormatting sqref="I87:I100">
    <cfRule type="expression" dxfId="69" priority="70">
      <formula>ISTEXT($I$87)</formula>
    </cfRule>
  </conditionalFormatting>
  <conditionalFormatting sqref="I104">
    <cfRule type="expression" dxfId="68" priority="69">
      <formula>ISTEXT($I$104)</formula>
    </cfRule>
  </conditionalFormatting>
  <conditionalFormatting sqref="I105">
    <cfRule type="expression" dxfId="67" priority="68">
      <formula>ISTEXT($I$105)</formula>
    </cfRule>
  </conditionalFormatting>
  <conditionalFormatting sqref="I106">
    <cfRule type="expression" dxfId="66" priority="67">
      <formula>ISTEXT($I$106)</formula>
    </cfRule>
  </conditionalFormatting>
  <conditionalFormatting sqref="I107:I120">
    <cfRule type="expression" dxfId="65" priority="66">
      <formula>ISTEXT($I$107)</formula>
    </cfRule>
  </conditionalFormatting>
  <conditionalFormatting sqref="I124">
    <cfRule type="expression" dxfId="64" priority="65">
      <formula>ISTEXT($I$124)</formula>
    </cfRule>
  </conditionalFormatting>
  <conditionalFormatting sqref="I125">
    <cfRule type="expression" dxfId="63" priority="64">
      <formula>ISTEXT($I$125)</formula>
    </cfRule>
  </conditionalFormatting>
  <conditionalFormatting sqref="I126">
    <cfRule type="expression" dxfId="62" priority="63">
      <formula>ISTEXT($I$126)</formula>
    </cfRule>
  </conditionalFormatting>
  <conditionalFormatting sqref="I127:I140">
    <cfRule type="expression" dxfId="61" priority="62">
      <formula>ISTEXT($I$127)</formula>
    </cfRule>
  </conditionalFormatting>
  <conditionalFormatting sqref="I144">
    <cfRule type="expression" dxfId="60" priority="61">
      <formula>ISTEXT($I$144)</formula>
    </cfRule>
  </conditionalFormatting>
  <conditionalFormatting sqref="I145">
    <cfRule type="expression" dxfId="59" priority="60">
      <formula>ISTEXT($I$145)</formula>
    </cfRule>
  </conditionalFormatting>
  <conditionalFormatting sqref="I146">
    <cfRule type="expression" dxfId="58" priority="59">
      <formula>ISTEXT($I$146)</formula>
    </cfRule>
  </conditionalFormatting>
  <conditionalFormatting sqref="I147:I160">
    <cfRule type="expression" dxfId="57" priority="58">
      <formula>ISTEXT($I$147)</formula>
    </cfRule>
  </conditionalFormatting>
  <conditionalFormatting sqref="I164">
    <cfRule type="expression" dxfId="56" priority="57">
      <formula>ISTEXT($I$164)</formula>
    </cfRule>
  </conditionalFormatting>
  <conditionalFormatting sqref="I165">
    <cfRule type="expression" dxfId="55" priority="56">
      <formula>ISTEXT($I$165)</formula>
    </cfRule>
  </conditionalFormatting>
  <conditionalFormatting sqref="I166">
    <cfRule type="expression" dxfId="54" priority="55">
      <formula>ISTEXT($I$166)</formula>
    </cfRule>
  </conditionalFormatting>
  <conditionalFormatting sqref="I167:I180">
    <cfRule type="expression" dxfId="53" priority="54">
      <formula>ISTEXT($I$167)</formula>
    </cfRule>
  </conditionalFormatting>
  <conditionalFormatting sqref="AA3">
    <cfRule type="expression" dxfId="52" priority="53">
      <formula>ISTEXT($AA$3)</formula>
    </cfRule>
  </conditionalFormatting>
  <conditionalFormatting sqref="AB3">
    <cfRule type="expression" dxfId="51" priority="52">
      <formula>ISTEXT($AB$3)</formula>
    </cfRule>
  </conditionalFormatting>
  <conditionalFormatting sqref="AC3">
    <cfRule type="expression" dxfId="50" priority="51">
      <formula>ISTEXT($AC$3)</formula>
    </cfRule>
  </conditionalFormatting>
  <conditionalFormatting sqref="AA4">
    <cfRule type="expression" dxfId="49" priority="50">
      <formula>ISTEXT($AA$4)</formula>
    </cfRule>
  </conditionalFormatting>
  <conditionalFormatting sqref="AB4">
    <cfRule type="expression" dxfId="48" priority="49">
      <formula>ISTEXT($AB$4)</formula>
    </cfRule>
  </conditionalFormatting>
  <conditionalFormatting sqref="AC4">
    <cfRule type="expression" dxfId="47" priority="48">
      <formula>ISTEXT($AC$4)</formula>
    </cfRule>
  </conditionalFormatting>
  <conditionalFormatting sqref="AA23">
    <cfRule type="expression" dxfId="46" priority="47">
      <formula>ISTEXT($AA$23)</formula>
    </cfRule>
  </conditionalFormatting>
  <conditionalFormatting sqref="AB23">
    <cfRule type="expression" dxfId="45" priority="46">
      <formula>ISTEXT($AB$23)</formula>
    </cfRule>
  </conditionalFormatting>
  <conditionalFormatting sqref="AC23">
    <cfRule type="expression" dxfId="44" priority="45">
      <formula>ISTEXT($AC$23)</formula>
    </cfRule>
  </conditionalFormatting>
  <conditionalFormatting sqref="AA24">
    <cfRule type="expression" dxfId="43" priority="44">
      <formula>ISTEXT($AA$24)</formula>
    </cfRule>
  </conditionalFormatting>
  <conditionalFormatting sqref="AB24">
    <cfRule type="expression" dxfId="42" priority="43">
      <formula>ISTEXT($AB$24)</formula>
    </cfRule>
  </conditionalFormatting>
  <conditionalFormatting sqref="AC24">
    <cfRule type="expression" dxfId="41" priority="42">
      <formula>ISTEXT($AC$24)</formula>
    </cfRule>
  </conditionalFormatting>
  <conditionalFormatting sqref="AA43">
    <cfRule type="expression" dxfId="40" priority="41">
      <formula>ISTEXT($AA$43)</formula>
    </cfRule>
  </conditionalFormatting>
  <conditionalFormatting sqref="AB43">
    <cfRule type="expression" dxfId="39" priority="40">
      <formula>ISTEXT($AB$43)</formula>
    </cfRule>
  </conditionalFormatting>
  <conditionalFormatting sqref="AC43">
    <cfRule type="expression" dxfId="38" priority="39">
      <formula>ISTEXT($AC$43)</formula>
    </cfRule>
  </conditionalFormatting>
  <conditionalFormatting sqref="AA44">
    <cfRule type="expression" dxfId="37" priority="38">
      <formula>ISTEXT($AA$44)</formula>
    </cfRule>
  </conditionalFormatting>
  <conditionalFormatting sqref="AB44">
    <cfRule type="expression" dxfId="36" priority="37">
      <formula>ISTEXT($AB$44)</formula>
    </cfRule>
  </conditionalFormatting>
  <conditionalFormatting sqref="AC44">
    <cfRule type="expression" dxfId="35" priority="36">
      <formula>ISTEXT($AC$44)</formula>
    </cfRule>
  </conditionalFormatting>
  <conditionalFormatting sqref="AA63">
    <cfRule type="expression" dxfId="34" priority="35">
      <formula>ISTEXT($AA$63)</formula>
    </cfRule>
  </conditionalFormatting>
  <conditionalFormatting sqref="AB63">
    <cfRule type="expression" dxfId="33" priority="34">
      <formula>ISTEXT($AB$63)</formula>
    </cfRule>
  </conditionalFormatting>
  <conditionalFormatting sqref="AC63">
    <cfRule type="expression" dxfId="32" priority="33">
      <formula>ISTEXT($AC$63)</formula>
    </cfRule>
  </conditionalFormatting>
  <conditionalFormatting sqref="AA64">
    <cfRule type="expression" dxfId="31" priority="32">
      <formula>ISTEXT($AA$64)</formula>
    </cfRule>
  </conditionalFormatting>
  <conditionalFormatting sqref="AA65">
    <cfRule type="expression" dxfId="30" priority="31">
      <formula>ISTEXT($AA$65)</formula>
    </cfRule>
  </conditionalFormatting>
  <conditionalFormatting sqref="AA83">
    <cfRule type="expression" dxfId="29" priority="30">
      <formula>ISTEXT($AA$83)</formula>
    </cfRule>
  </conditionalFormatting>
  <conditionalFormatting sqref="AB83">
    <cfRule type="expression" dxfId="28" priority="29">
      <formula>ISTEXT($AB$83)</formula>
    </cfRule>
  </conditionalFormatting>
  <conditionalFormatting sqref="AC83">
    <cfRule type="expression" dxfId="27" priority="28">
      <formula>ISTEXT($AC$83)</formula>
    </cfRule>
  </conditionalFormatting>
  <conditionalFormatting sqref="AA84">
    <cfRule type="expression" dxfId="26" priority="27">
      <formula>ISTEXT($AA$84)</formula>
    </cfRule>
  </conditionalFormatting>
  <conditionalFormatting sqref="AB84">
    <cfRule type="expression" dxfId="25" priority="26">
      <formula>ISTEXT($AB$84)</formula>
    </cfRule>
  </conditionalFormatting>
  <conditionalFormatting sqref="AC84">
    <cfRule type="expression" dxfId="24" priority="25">
      <formula>ISTEXT($AC$84)</formula>
    </cfRule>
  </conditionalFormatting>
  <conditionalFormatting sqref="AA103">
    <cfRule type="expression" dxfId="23" priority="24">
      <formula>ISTEXT($AA$103)</formula>
    </cfRule>
  </conditionalFormatting>
  <conditionalFormatting sqref="AB103">
    <cfRule type="expression" dxfId="22" priority="23">
      <formula>ISTEXT($AB$103)</formula>
    </cfRule>
  </conditionalFormatting>
  <conditionalFormatting sqref="AC103">
    <cfRule type="expression" dxfId="21" priority="22">
      <formula>ISTEXT($AC$103)</formula>
    </cfRule>
  </conditionalFormatting>
  <conditionalFormatting sqref="AA104">
    <cfRule type="expression" dxfId="20" priority="21">
      <formula>ISTEXT($AA$104)</formula>
    </cfRule>
  </conditionalFormatting>
  <conditionalFormatting sqref="AB104">
    <cfRule type="expression" dxfId="19" priority="20">
      <formula>ISTEXT($AB$104)</formula>
    </cfRule>
  </conditionalFormatting>
  <conditionalFormatting sqref="AC104">
    <cfRule type="expression" dxfId="18" priority="19">
      <formula>ISTEXT($AC$104)</formula>
    </cfRule>
  </conditionalFormatting>
  <conditionalFormatting sqref="AA123">
    <cfRule type="expression" dxfId="17" priority="18">
      <formula>ISTEXT($AA$123)</formula>
    </cfRule>
  </conditionalFormatting>
  <conditionalFormatting sqref="AB123">
    <cfRule type="expression" dxfId="16" priority="17">
      <formula>ISTEXT($AB$123)</formula>
    </cfRule>
  </conditionalFormatting>
  <conditionalFormatting sqref="AC123">
    <cfRule type="expression" dxfId="15" priority="16">
      <formula>ISTEXT($AC$123)</formula>
    </cfRule>
  </conditionalFormatting>
  <conditionalFormatting sqref="AA124">
    <cfRule type="expression" dxfId="14" priority="15">
      <formula>ISTEXT($AA$124)</formula>
    </cfRule>
  </conditionalFormatting>
  <conditionalFormatting sqref="AB124">
    <cfRule type="expression" dxfId="13" priority="14">
      <formula>ISTEXT($AB$124)</formula>
    </cfRule>
  </conditionalFormatting>
  <conditionalFormatting sqref="AC124">
    <cfRule type="expression" dxfId="12" priority="13">
      <formula>ISTEXT($AC$124)</formula>
    </cfRule>
  </conditionalFormatting>
  <conditionalFormatting sqref="AA143">
    <cfRule type="expression" dxfId="11" priority="12">
      <formula>ISTEXT($AA$143)</formula>
    </cfRule>
  </conditionalFormatting>
  <conditionalFormatting sqref="AB143">
    <cfRule type="expression" dxfId="10" priority="11">
      <formula>ISTEXT($AB$143)</formula>
    </cfRule>
  </conditionalFormatting>
  <conditionalFormatting sqref="AC143">
    <cfRule type="expression" dxfId="9" priority="10">
      <formula>ISTEXT($AC$143)</formula>
    </cfRule>
  </conditionalFormatting>
  <conditionalFormatting sqref="AA144">
    <cfRule type="expression" dxfId="8" priority="9">
      <formula>ISTEXT($AA$144)</formula>
    </cfRule>
  </conditionalFormatting>
  <conditionalFormatting sqref="AB144">
    <cfRule type="expression" dxfId="7" priority="8">
      <formula>ISTEXT($AB$144)</formula>
    </cfRule>
  </conditionalFormatting>
  <conditionalFormatting sqref="AC144">
    <cfRule type="expression" dxfId="6" priority="7">
      <formula>ISTEXT($AC$144)</formula>
    </cfRule>
  </conditionalFormatting>
  <conditionalFormatting sqref="AA163">
    <cfRule type="expression" dxfId="5" priority="6">
      <formula>ISTEXT($AA$163)</formula>
    </cfRule>
  </conditionalFormatting>
  <conditionalFormatting sqref="AB163">
    <cfRule type="expression" dxfId="4" priority="5">
      <formula>ISTEXT($AB$163)</formula>
    </cfRule>
  </conditionalFormatting>
  <conditionalFormatting sqref="AC163">
    <cfRule type="expression" dxfId="3" priority="4">
      <formula>ISTEXT($AC$163)</formula>
    </cfRule>
  </conditionalFormatting>
  <conditionalFormatting sqref="AA164">
    <cfRule type="expression" dxfId="2" priority="3">
      <formula>ISTEXT($AA$164)</formula>
    </cfRule>
  </conditionalFormatting>
  <conditionalFormatting sqref="AB164">
    <cfRule type="expression" dxfId="1" priority="2">
      <formula>ISTEXT($AB$164)</formula>
    </cfRule>
  </conditionalFormatting>
  <conditionalFormatting sqref="AC164">
    <cfRule type="expression" dxfId="0" priority="1">
      <formula>ISTEXT($AC$164)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A46" workbookViewId="0">
      <selection activeCell="B65" sqref="B65"/>
    </sheetView>
  </sheetViews>
  <sheetFormatPr defaultRowHeight="15" x14ac:dyDescent="0.25"/>
  <cols>
    <col min="1" max="1" width="56" bestFit="1" customWidth="1"/>
    <col min="7" max="7" width="19.7109375" bestFit="1" customWidth="1"/>
    <col min="15" max="15" width="10.140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93</v>
      </c>
    </row>
    <row r="2" spans="1:20" x14ac:dyDescent="0.25">
      <c r="A2" s="2" t="s">
        <v>19</v>
      </c>
      <c r="B2" s="2"/>
      <c r="C2" s="2"/>
      <c r="D2" s="2"/>
      <c r="E2" s="2"/>
      <c r="F2" s="3">
        <v>0.42582175925925925</v>
      </c>
      <c r="G2" s="2" t="s">
        <v>20</v>
      </c>
      <c r="H2" s="2">
        <v>0</v>
      </c>
      <c r="I2" s="2">
        <v>0.86</v>
      </c>
      <c r="J2" s="2" t="s">
        <v>21</v>
      </c>
      <c r="K2" s="2" t="s">
        <v>22</v>
      </c>
      <c r="L2" s="2">
        <v>0.71299999999999997</v>
      </c>
      <c r="M2" s="2">
        <v>1</v>
      </c>
      <c r="N2" s="2">
        <v>69995.976999999999</v>
      </c>
      <c r="O2" s="2">
        <v>1.0186299706910298E-5</v>
      </c>
      <c r="P2" s="2">
        <v>1.06</v>
      </c>
      <c r="Q2" s="2"/>
      <c r="R2" s="2"/>
      <c r="S2" s="2"/>
    </row>
    <row r="3" spans="1:20" x14ac:dyDescent="0.25">
      <c r="A3" s="2" t="s">
        <v>23</v>
      </c>
      <c r="B3" s="2"/>
      <c r="C3" s="2"/>
      <c r="D3" s="2"/>
      <c r="E3" s="2"/>
      <c r="F3" s="3">
        <v>0.42773148148148149</v>
      </c>
      <c r="G3" s="2" t="s">
        <v>20</v>
      </c>
      <c r="H3" s="2">
        <v>0</v>
      </c>
      <c r="I3" s="2">
        <v>0.85</v>
      </c>
      <c r="J3" s="2" t="s">
        <v>21</v>
      </c>
      <c r="K3" s="2" t="s">
        <v>22</v>
      </c>
      <c r="L3" s="2">
        <v>10.295</v>
      </c>
      <c r="M3" s="2">
        <v>1</v>
      </c>
      <c r="N3" s="2">
        <v>73047.577999999994</v>
      </c>
      <c r="O3" s="2">
        <v>1.4093554203809468E-4</v>
      </c>
      <c r="P3" s="2">
        <v>1.07</v>
      </c>
      <c r="Q3" s="2"/>
      <c r="R3" s="2"/>
      <c r="S3" s="2"/>
    </row>
    <row r="4" spans="1:20" x14ac:dyDescent="0.25">
      <c r="A4" s="2" t="s">
        <v>24</v>
      </c>
      <c r="B4" s="2"/>
      <c r="C4" s="2"/>
      <c r="D4" s="2"/>
      <c r="E4" s="2"/>
      <c r="F4" s="3">
        <v>0.44148148148148153</v>
      </c>
      <c r="G4" s="2" t="s">
        <v>25</v>
      </c>
      <c r="H4" s="2">
        <v>0</v>
      </c>
      <c r="I4" s="2">
        <v>0.85</v>
      </c>
      <c r="J4" s="2" t="s">
        <v>21</v>
      </c>
      <c r="K4" s="2" t="s">
        <v>26</v>
      </c>
      <c r="L4" s="2">
        <v>7.0000000000000007E-2</v>
      </c>
      <c r="M4" s="2">
        <v>1</v>
      </c>
      <c r="N4" s="2">
        <v>66758.883000000002</v>
      </c>
      <c r="O4" s="2">
        <v>1.0485495990099175E-6</v>
      </c>
      <c r="P4" s="2">
        <v>1.1100000000000001</v>
      </c>
      <c r="Q4" s="2"/>
      <c r="R4" s="2"/>
      <c r="S4" s="2"/>
    </row>
    <row r="5" spans="1:20" x14ac:dyDescent="0.25">
      <c r="A5" s="2" t="s">
        <v>27</v>
      </c>
      <c r="B5" s="2"/>
      <c r="C5" s="2"/>
      <c r="D5" s="2"/>
      <c r="E5" s="2"/>
      <c r="F5" s="3">
        <v>0.44344907407407402</v>
      </c>
      <c r="G5" s="2" t="s">
        <v>25</v>
      </c>
      <c r="H5" s="2">
        <v>0</v>
      </c>
      <c r="I5" s="2">
        <v>0.85</v>
      </c>
      <c r="J5" s="2" t="s">
        <v>21</v>
      </c>
      <c r="K5" s="2" t="s">
        <v>26</v>
      </c>
      <c r="L5" s="2">
        <v>1.0309999999999999</v>
      </c>
      <c r="M5" s="2">
        <v>1</v>
      </c>
      <c r="N5" s="2">
        <v>73523.008000000002</v>
      </c>
      <c r="O5" s="2">
        <v>1.4022821264331295E-5</v>
      </c>
      <c r="P5" s="2">
        <v>1.08</v>
      </c>
      <c r="Q5" s="2"/>
      <c r="R5" s="2"/>
      <c r="S5" s="2"/>
    </row>
    <row r="6" spans="1:20" x14ac:dyDescent="0.25">
      <c r="A6" s="2" t="s">
        <v>28</v>
      </c>
      <c r="B6" s="2"/>
      <c r="C6" s="2"/>
      <c r="D6" s="2"/>
      <c r="E6" s="2"/>
      <c r="F6" s="3">
        <v>0.43361111111111111</v>
      </c>
      <c r="G6" s="2" t="s">
        <v>29</v>
      </c>
      <c r="H6" s="2">
        <v>0</v>
      </c>
      <c r="I6" s="2">
        <v>0.85</v>
      </c>
      <c r="J6" s="2" t="s">
        <v>21</v>
      </c>
      <c r="K6" s="2" t="s">
        <v>22</v>
      </c>
      <c r="L6" s="2">
        <v>1.256</v>
      </c>
      <c r="M6" s="2">
        <v>1</v>
      </c>
      <c r="N6" s="2">
        <v>80175.789000000004</v>
      </c>
      <c r="O6" s="2">
        <v>1.5665577048452868E-5</v>
      </c>
      <c r="P6" s="2">
        <v>1.1299999999999999</v>
      </c>
      <c r="Q6" s="2"/>
      <c r="R6" s="2"/>
      <c r="S6" s="2"/>
    </row>
    <row r="7" spans="1:20" x14ac:dyDescent="0.25">
      <c r="A7" s="2" t="s">
        <v>30</v>
      </c>
      <c r="B7" s="2"/>
      <c r="C7" s="2"/>
      <c r="D7" s="2"/>
      <c r="E7" s="2"/>
      <c r="F7" s="3">
        <v>0.43557870370370372</v>
      </c>
      <c r="G7" s="2" t="s">
        <v>29</v>
      </c>
      <c r="H7" s="2">
        <v>0</v>
      </c>
      <c r="I7" s="2">
        <v>0.85</v>
      </c>
      <c r="J7" s="2" t="s">
        <v>21</v>
      </c>
      <c r="K7" s="2" t="s">
        <v>26</v>
      </c>
      <c r="L7" s="2">
        <v>6.327</v>
      </c>
      <c r="M7" s="2">
        <v>1</v>
      </c>
      <c r="N7" s="2">
        <v>76982.976999999999</v>
      </c>
      <c r="O7" s="2">
        <v>8.2187000900212011E-5</v>
      </c>
      <c r="P7" s="2">
        <v>1.1200000000000001</v>
      </c>
      <c r="Q7" s="2"/>
      <c r="R7" s="2"/>
      <c r="S7" s="2"/>
    </row>
    <row r="8" spans="1:20" x14ac:dyDescent="0.25">
      <c r="A8" s="2" t="s">
        <v>31</v>
      </c>
      <c r="B8" s="2"/>
      <c r="C8" s="2"/>
      <c r="D8" s="2"/>
      <c r="E8" s="2"/>
      <c r="F8" s="3">
        <v>0.67452546296296301</v>
      </c>
      <c r="G8" s="2" t="s">
        <v>20</v>
      </c>
      <c r="H8" s="2">
        <v>0</v>
      </c>
      <c r="I8" s="2">
        <v>0.87</v>
      </c>
      <c r="J8" s="2" t="s">
        <v>21</v>
      </c>
      <c r="K8" s="2" t="s">
        <v>26</v>
      </c>
      <c r="L8" s="2">
        <v>8255.3029999999999</v>
      </c>
      <c r="M8" s="2">
        <v>1</v>
      </c>
      <c r="N8" s="2">
        <v>107772.039</v>
      </c>
      <c r="O8" s="2">
        <v>7.6599673501584212E-2</v>
      </c>
      <c r="P8" s="2">
        <v>1.06</v>
      </c>
      <c r="Q8" s="2"/>
      <c r="R8" s="2"/>
      <c r="S8" s="2"/>
    </row>
    <row r="9" spans="1:20" x14ac:dyDescent="0.25">
      <c r="A9" s="2" t="s">
        <v>32</v>
      </c>
      <c r="B9" s="2"/>
      <c r="C9" s="2"/>
      <c r="D9" s="2"/>
      <c r="E9" s="2"/>
      <c r="F9" s="3">
        <v>0.67648148148148157</v>
      </c>
      <c r="G9" s="2" t="s">
        <v>20</v>
      </c>
      <c r="H9" s="2">
        <v>0</v>
      </c>
      <c r="I9" s="2">
        <v>0.87</v>
      </c>
      <c r="J9" s="2" t="s">
        <v>21</v>
      </c>
      <c r="K9" s="2" t="s">
        <v>26</v>
      </c>
      <c r="L9" s="2">
        <v>5864.0050000000001</v>
      </c>
      <c r="M9" s="2">
        <v>1</v>
      </c>
      <c r="N9" s="2">
        <v>113479.734</v>
      </c>
      <c r="O9" s="2">
        <v>5.1674469028980985E-2</v>
      </c>
      <c r="P9" s="2">
        <v>1.06</v>
      </c>
      <c r="Q9" s="2"/>
      <c r="R9" s="2"/>
      <c r="S9" s="2"/>
    </row>
    <row r="10" spans="1:20" x14ac:dyDescent="0.25">
      <c r="A10" s="2" t="s">
        <v>33</v>
      </c>
      <c r="B10" s="2"/>
      <c r="C10" s="2"/>
      <c r="D10" s="2"/>
      <c r="E10" s="2"/>
      <c r="F10" s="3">
        <v>0.67252314814814806</v>
      </c>
      <c r="G10" s="2" t="s">
        <v>29</v>
      </c>
      <c r="H10" s="2">
        <v>0</v>
      </c>
      <c r="I10" s="2">
        <v>0.93</v>
      </c>
      <c r="J10" s="2" t="s">
        <v>21</v>
      </c>
      <c r="K10" s="2"/>
      <c r="L10" s="2">
        <v>905.46</v>
      </c>
      <c r="M10" s="2">
        <v>1</v>
      </c>
      <c r="N10" s="2">
        <v>24740.305</v>
      </c>
      <c r="O10" s="2">
        <v>3.6598578715985923E-2</v>
      </c>
      <c r="P10" s="2">
        <v>1.1299999999999999</v>
      </c>
      <c r="Q10" s="2"/>
      <c r="R10" s="2"/>
      <c r="S10" s="2"/>
    </row>
    <row r="11" spans="1:20" x14ac:dyDescent="0.25">
      <c r="A11" s="2" t="s">
        <v>34</v>
      </c>
      <c r="B11" s="2"/>
      <c r="C11" s="2"/>
      <c r="D11" s="2"/>
      <c r="E11" s="2"/>
      <c r="F11" s="3">
        <v>0.67439814814814814</v>
      </c>
      <c r="G11" s="2" t="s">
        <v>29</v>
      </c>
      <c r="H11" s="2">
        <v>0</v>
      </c>
      <c r="I11" s="2">
        <v>0.93</v>
      </c>
      <c r="J11" s="2" t="s">
        <v>21</v>
      </c>
      <c r="K11" s="2"/>
      <c r="L11" s="2">
        <v>890.01400000000001</v>
      </c>
      <c r="M11" s="2">
        <v>1</v>
      </c>
      <c r="N11" s="2">
        <v>24330.134999999998</v>
      </c>
      <c r="O11" s="2">
        <v>3.6580725918701235E-2</v>
      </c>
      <c r="P11" s="2">
        <v>1.1299999999999999</v>
      </c>
      <c r="Q11" s="2"/>
      <c r="R11" s="2"/>
      <c r="S11" s="2"/>
    </row>
    <row r="12" spans="1:20" x14ac:dyDescent="0.25">
      <c r="A12" s="2" t="s">
        <v>35</v>
      </c>
      <c r="B12" s="2"/>
      <c r="C12" s="2"/>
      <c r="D12" s="2"/>
      <c r="E12" s="2"/>
      <c r="F12" s="3">
        <v>0.50387731481481479</v>
      </c>
      <c r="G12" s="2" t="s">
        <v>25</v>
      </c>
      <c r="H12" s="2">
        <v>0</v>
      </c>
      <c r="I12" s="2">
        <v>0.93</v>
      </c>
      <c r="J12" s="2" t="s">
        <v>21</v>
      </c>
      <c r="K12" s="2"/>
      <c r="L12" s="2">
        <v>1563.9269999999999</v>
      </c>
      <c r="M12" s="2">
        <v>1</v>
      </c>
      <c r="N12" s="2">
        <v>34713.343999999997</v>
      </c>
      <c r="O12" s="2">
        <v>4.5052617229846825E-2</v>
      </c>
      <c r="P12" s="2">
        <v>1.1299999999999999</v>
      </c>
      <c r="Q12" s="2"/>
      <c r="R12" s="2"/>
      <c r="S12" s="2"/>
    </row>
    <row r="13" spans="1:20" x14ac:dyDescent="0.25">
      <c r="A13" s="2" t="s">
        <v>36</v>
      </c>
      <c r="B13" s="2"/>
      <c r="C13" s="2"/>
      <c r="D13" s="2"/>
      <c r="E13" s="2"/>
      <c r="F13" s="3">
        <v>0.50575231481481475</v>
      </c>
      <c r="G13" s="2" t="s">
        <v>25</v>
      </c>
      <c r="H13" s="2">
        <v>0</v>
      </c>
      <c r="I13" s="2">
        <v>0.93</v>
      </c>
      <c r="J13" s="2" t="s">
        <v>21</v>
      </c>
      <c r="K13" s="2"/>
      <c r="L13" s="2">
        <v>1153.674</v>
      </c>
      <c r="M13" s="2">
        <v>1</v>
      </c>
      <c r="N13" s="2">
        <v>27771.73</v>
      </c>
      <c r="O13" s="2">
        <v>4.154130837365911E-2</v>
      </c>
      <c r="P13" s="2">
        <v>1.1299999999999999</v>
      </c>
      <c r="Q13" s="2"/>
      <c r="R13" s="2"/>
      <c r="S13" s="2"/>
    </row>
    <row r="14" spans="1:20" x14ac:dyDescent="0.25">
      <c r="A14" s="2" t="s">
        <v>37</v>
      </c>
      <c r="B14" s="2"/>
      <c r="C14" s="2"/>
      <c r="D14" s="2"/>
      <c r="E14" s="2"/>
      <c r="F14" s="3">
        <v>0.68237268518518512</v>
      </c>
      <c r="G14" s="2" t="s">
        <v>20</v>
      </c>
      <c r="H14" s="2">
        <v>0</v>
      </c>
      <c r="I14" s="2">
        <v>0.87</v>
      </c>
      <c r="J14" s="2" t="s">
        <v>21</v>
      </c>
      <c r="K14" s="2" t="s">
        <v>26</v>
      </c>
      <c r="L14" s="2">
        <v>18148.648000000001</v>
      </c>
      <c r="M14" s="2">
        <v>1</v>
      </c>
      <c r="N14" s="2">
        <v>103125.594</v>
      </c>
      <c r="O14" s="2">
        <v>0.17598587601832386</v>
      </c>
      <c r="P14" s="2">
        <v>1.06</v>
      </c>
      <c r="Q14" s="2"/>
      <c r="R14" s="2"/>
      <c r="S14" s="2"/>
    </row>
    <row r="15" spans="1:20" x14ac:dyDescent="0.25">
      <c r="A15" s="2" t="s">
        <v>38</v>
      </c>
      <c r="B15" s="2"/>
      <c r="C15" s="2"/>
      <c r="D15" s="2"/>
      <c r="E15" s="2"/>
      <c r="F15" s="3">
        <v>0.68432870370370369</v>
      </c>
      <c r="G15" s="2" t="s">
        <v>20</v>
      </c>
      <c r="H15" s="2">
        <v>0</v>
      </c>
      <c r="I15" s="2">
        <v>0.87</v>
      </c>
      <c r="J15" s="2" t="s">
        <v>21</v>
      </c>
      <c r="K15" s="2" t="s">
        <v>26</v>
      </c>
      <c r="L15" s="2">
        <v>15670.296</v>
      </c>
      <c r="M15" s="2">
        <v>1</v>
      </c>
      <c r="N15" s="2">
        <v>103759.94500000001</v>
      </c>
      <c r="O15" s="2">
        <v>0.15102452107120912</v>
      </c>
      <c r="P15" s="2">
        <v>1.06</v>
      </c>
      <c r="Q15" s="2"/>
      <c r="R15" s="2"/>
      <c r="S15" s="2"/>
    </row>
    <row r="16" spans="1:20" x14ac:dyDescent="0.25">
      <c r="A16" s="2" t="s">
        <v>39</v>
      </c>
      <c r="B16" s="2"/>
      <c r="C16" s="2"/>
      <c r="D16" s="2"/>
      <c r="E16" s="2"/>
      <c r="F16" s="3">
        <v>0.67844907407407407</v>
      </c>
      <c r="G16" s="2" t="s">
        <v>20</v>
      </c>
      <c r="H16" s="2">
        <v>0</v>
      </c>
      <c r="I16" s="2">
        <v>0.87</v>
      </c>
      <c r="J16" s="2" t="s">
        <v>21</v>
      </c>
      <c r="K16" s="2" t="s">
        <v>26</v>
      </c>
      <c r="L16" s="2">
        <v>1318.201</v>
      </c>
      <c r="M16" s="2">
        <v>1</v>
      </c>
      <c r="N16" s="2">
        <v>98865.851999999999</v>
      </c>
      <c r="O16" s="2">
        <v>1.3333228544877153E-2</v>
      </c>
      <c r="P16" s="2">
        <v>1.06</v>
      </c>
      <c r="Q16" s="2"/>
      <c r="R16" s="2"/>
      <c r="S16" s="2"/>
    </row>
    <row r="17" spans="1:19" x14ac:dyDescent="0.25">
      <c r="A17" s="2" t="s">
        <v>40</v>
      </c>
      <c r="B17" s="2"/>
      <c r="C17" s="2"/>
      <c r="D17" s="2"/>
      <c r="E17" s="2"/>
      <c r="F17" s="3">
        <v>0.68039351851851848</v>
      </c>
      <c r="G17" s="2" t="s">
        <v>20</v>
      </c>
      <c r="H17" s="2">
        <v>0</v>
      </c>
      <c r="I17" s="2">
        <v>0.87</v>
      </c>
      <c r="J17" s="2" t="s">
        <v>21</v>
      </c>
      <c r="K17" s="2" t="s">
        <v>26</v>
      </c>
      <c r="L17" s="2">
        <v>1574.4269999999999</v>
      </c>
      <c r="M17" s="2">
        <v>1</v>
      </c>
      <c r="N17" s="2">
        <v>103369.469</v>
      </c>
      <c r="O17" s="2">
        <v>1.5231064019493028E-2</v>
      </c>
      <c r="P17" s="2">
        <v>1.06</v>
      </c>
      <c r="Q17" s="2"/>
      <c r="R17" s="2"/>
      <c r="S17" s="2"/>
    </row>
    <row r="18" spans="1:19" x14ac:dyDescent="0.25">
      <c r="A18" s="2" t="s">
        <v>41</v>
      </c>
      <c r="B18" s="2"/>
      <c r="C18" s="2"/>
      <c r="D18" s="2"/>
      <c r="E18" s="2"/>
      <c r="F18" s="3">
        <v>0.68001157407407409</v>
      </c>
      <c r="G18" s="2" t="s">
        <v>29</v>
      </c>
      <c r="H18" s="2">
        <v>0</v>
      </c>
      <c r="I18" s="2">
        <v>0.93</v>
      </c>
      <c r="J18" s="2" t="s">
        <v>21</v>
      </c>
      <c r="K18" s="2" t="s">
        <v>22</v>
      </c>
      <c r="L18" s="2">
        <v>3692.248</v>
      </c>
      <c r="M18" s="2">
        <v>1</v>
      </c>
      <c r="N18" s="2">
        <v>32934.309000000001</v>
      </c>
      <c r="O18" s="2">
        <v>0.11210947222241706</v>
      </c>
      <c r="P18" s="2">
        <v>1.1299999999999999</v>
      </c>
      <c r="Q18" s="2"/>
      <c r="R18" s="2"/>
      <c r="S18" s="2"/>
    </row>
    <row r="19" spans="1:19" x14ac:dyDescent="0.25">
      <c r="A19" s="2" t="s">
        <v>42</v>
      </c>
      <c r="B19" s="2"/>
      <c r="C19" s="2"/>
      <c r="D19" s="2"/>
      <c r="E19" s="2"/>
      <c r="F19" s="3">
        <v>0.6818981481481482</v>
      </c>
      <c r="G19" s="2" t="s">
        <v>29</v>
      </c>
      <c r="H19" s="2">
        <v>0</v>
      </c>
      <c r="I19" s="2">
        <v>0.93</v>
      </c>
      <c r="J19" s="2" t="s">
        <v>21</v>
      </c>
      <c r="K19" s="2" t="s">
        <v>22</v>
      </c>
      <c r="L19" s="2">
        <v>1400.884</v>
      </c>
      <c r="M19" s="2">
        <v>1</v>
      </c>
      <c r="N19" s="2">
        <v>24540.780999999999</v>
      </c>
      <c r="O19" s="2">
        <v>5.7083920841802062E-2</v>
      </c>
      <c r="P19" s="2">
        <v>1.1299999999999999</v>
      </c>
      <c r="Q19" s="2"/>
      <c r="R19" s="2"/>
      <c r="S19" s="2"/>
    </row>
    <row r="20" spans="1:19" x14ac:dyDescent="0.25">
      <c r="A20" s="2" t="s">
        <v>43</v>
      </c>
      <c r="B20" s="2"/>
      <c r="C20" s="2"/>
      <c r="D20" s="2"/>
      <c r="E20" s="2"/>
      <c r="F20" s="3">
        <v>0.6762731481481481</v>
      </c>
      <c r="G20" s="2" t="s">
        <v>29</v>
      </c>
      <c r="H20" s="2">
        <v>0</v>
      </c>
      <c r="I20" s="2">
        <v>0.93</v>
      </c>
      <c r="J20" s="2" t="s">
        <v>21</v>
      </c>
      <c r="K20" s="2" t="s">
        <v>22</v>
      </c>
      <c r="L20" s="2">
        <v>588.57399999999996</v>
      </c>
      <c r="M20" s="2">
        <v>1</v>
      </c>
      <c r="N20" s="2">
        <v>24755.322</v>
      </c>
      <c r="O20" s="2">
        <v>2.3775655190427333E-2</v>
      </c>
      <c r="P20" s="2">
        <v>1.1299999999999999</v>
      </c>
      <c r="Q20" s="2"/>
      <c r="R20" s="2"/>
      <c r="S20" s="2"/>
    </row>
    <row r="21" spans="1:19" x14ac:dyDescent="0.25">
      <c r="A21" s="2" t="s">
        <v>44</v>
      </c>
      <c r="B21" s="2"/>
      <c r="C21" s="2"/>
      <c r="D21" s="2"/>
      <c r="E21" s="2"/>
      <c r="F21" s="3">
        <v>0.67813657407407402</v>
      </c>
      <c r="G21" s="2" t="s">
        <v>29</v>
      </c>
      <c r="H21" s="2">
        <v>0</v>
      </c>
      <c r="I21" s="2">
        <v>0.93</v>
      </c>
      <c r="J21" s="2" t="s">
        <v>21</v>
      </c>
      <c r="K21" s="2" t="s">
        <v>22</v>
      </c>
      <c r="L21" s="2">
        <v>1684.962</v>
      </c>
      <c r="M21" s="2">
        <v>1</v>
      </c>
      <c r="N21" s="2">
        <v>29707.932000000001</v>
      </c>
      <c r="O21" s="2">
        <v>5.6717579668621836E-2</v>
      </c>
      <c r="P21" s="2">
        <v>1.1299999999999999</v>
      </c>
      <c r="Q21" s="2"/>
      <c r="R21" s="2"/>
      <c r="S21" s="2"/>
    </row>
    <row r="22" spans="1:19" x14ac:dyDescent="0.25">
      <c r="A22" s="2" t="s">
        <v>45</v>
      </c>
      <c r="B22" s="2"/>
      <c r="C22" s="2"/>
      <c r="D22" s="2"/>
      <c r="E22" s="2"/>
      <c r="F22" s="3">
        <v>0.51137731481481474</v>
      </c>
      <c r="G22" s="2" t="s">
        <v>25</v>
      </c>
      <c r="H22" s="2">
        <v>0</v>
      </c>
      <c r="I22" s="2">
        <v>0.93</v>
      </c>
      <c r="J22" s="2" t="s">
        <v>21</v>
      </c>
      <c r="K22" s="2" t="s">
        <v>22</v>
      </c>
      <c r="L22" s="2">
        <v>2783.47</v>
      </c>
      <c r="M22" s="2">
        <v>1</v>
      </c>
      <c r="N22" s="2">
        <v>27796.938999999998</v>
      </c>
      <c r="O22" s="2">
        <v>0.10013584589295965</v>
      </c>
      <c r="P22" s="2">
        <v>1.1299999999999999</v>
      </c>
      <c r="Q22" s="2"/>
      <c r="R22" s="2"/>
      <c r="S22" s="2"/>
    </row>
    <row r="23" spans="1:19" x14ac:dyDescent="0.25">
      <c r="A23" s="2" t="s">
        <v>46</v>
      </c>
      <c r="B23" s="2"/>
      <c r="C23" s="2"/>
      <c r="D23" s="2"/>
      <c r="E23" s="2"/>
      <c r="F23" s="3">
        <v>0.51325231481481481</v>
      </c>
      <c r="G23" s="2" t="s">
        <v>25</v>
      </c>
      <c r="H23" s="2">
        <v>0</v>
      </c>
      <c r="I23" s="2">
        <v>0.93</v>
      </c>
      <c r="J23" s="2" t="s">
        <v>21</v>
      </c>
      <c r="K23" s="2" t="s">
        <v>22</v>
      </c>
      <c r="L23" s="2">
        <v>1977.866</v>
      </c>
      <c r="M23" s="2">
        <v>1</v>
      </c>
      <c r="N23" s="2">
        <v>26554.857</v>
      </c>
      <c r="O23" s="2">
        <v>7.448226891223704E-2</v>
      </c>
      <c r="P23" s="2">
        <v>1.1299999999999999</v>
      </c>
      <c r="Q23" s="2"/>
      <c r="R23" s="2"/>
      <c r="S23" s="2"/>
    </row>
    <row r="24" spans="1:19" x14ac:dyDescent="0.25">
      <c r="A24" s="2" t="s">
        <v>47</v>
      </c>
      <c r="B24" s="2"/>
      <c r="C24" s="2"/>
      <c r="D24" s="2"/>
      <c r="E24" s="2"/>
      <c r="F24" s="3">
        <v>0.50762731481481482</v>
      </c>
      <c r="G24" s="2" t="s">
        <v>25</v>
      </c>
      <c r="H24" s="2">
        <v>0</v>
      </c>
      <c r="I24" s="2">
        <v>0.93</v>
      </c>
      <c r="J24" s="2" t="s">
        <v>21</v>
      </c>
      <c r="K24" s="2" t="s">
        <v>22</v>
      </c>
      <c r="L24" s="2">
        <v>760.67100000000005</v>
      </c>
      <c r="M24" s="2">
        <v>1</v>
      </c>
      <c r="N24" s="2">
        <v>28521.826000000001</v>
      </c>
      <c r="O24" s="2">
        <v>2.6669786149035479E-2</v>
      </c>
      <c r="P24" s="2">
        <v>1.1299999999999999</v>
      </c>
      <c r="Q24" s="2"/>
      <c r="R24" s="2"/>
      <c r="S24" s="2"/>
    </row>
    <row r="25" spans="1:19" x14ac:dyDescent="0.25">
      <c r="A25" s="2" t="s">
        <v>48</v>
      </c>
      <c r="B25" s="2"/>
      <c r="C25" s="2"/>
      <c r="D25" s="2"/>
      <c r="E25" s="2"/>
      <c r="F25" s="3">
        <v>0.50950231481481478</v>
      </c>
      <c r="G25" s="2" t="s">
        <v>25</v>
      </c>
      <c r="H25" s="2">
        <v>0</v>
      </c>
      <c r="I25" s="2">
        <v>0.93</v>
      </c>
      <c r="J25" s="2" t="s">
        <v>21</v>
      </c>
      <c r="K25" s="2" t="s">
        <v>22</v>
      </c>
      <c r="L25" s="2">
        <v>727.322</v>
      </c>
      <c r="M25" s="2">
        <v>1</v>
      </c>
      <c r="N25" s="2">
        <v>28125.118999999999</v>
      </c>
      <c r="O25" s="2">
        <v>2.5860228360278226E-2</v>
      </c>
      <c r="P25" s="2">
        <v>1.1299999999999999</v>
      </c>
      <c r="Q25" s="2"/>
      <c r="R25" s="2"/>
      <c r="S25" s="2"/>
    </row>
    <row r="26" spans="1:19" x14ac:dyDescent="0.25">
      <c r="A26" s="2" t="s">
        <v>19</v>
      </c>
      <c r="B26" s="2"/>
      <c r="C26" s="2"/>
      <c r="D26" s="2"/>
      <c r="E26" s="2"/>
      <c r="F26" s="3">
        <v>0.42582175925925925</v>
      </c>
      <c r="G26" s="2" t="s">
        <v>49</v>
      </c>
      <c r="H26" s="2">
        <v>0</v>
      </c>
      <c r="I26" s="2">
        <v>0.86</v>
      </c>
      <c r="J26" s="2" t="s">
        <v>50</v>
      </c>
      <c r="K26" s="2" t="s">
        <v>26</v>
      </c>
      <c r="L26" s="2">
        <v>2291.6219999999998</v>
      </c>
      <c r="M26" s="2">
        <v>1</v>
      </c>
      <c r="N26" s="2">
        <v>69995.976999999999</v>
      </c>
      <c r="O26" s="2">
        <v>3.2739338719423833E-2</v>
      </c>
      <c r="P26" s="2">
        <v>1.24</v>
      </c>
      <c r="Q26" s="2"/>
      <c r="R26" s="2"/>
      <c r="S26" s="2"/>
    </row>
    <row r="27" spans="1:19" x14ac:dyDescent="0.25">
      <c r="A27" s="2" t="s">
        <v>23</v>
      </c>
      <c r="B27" s="2"/>
      <c r="C27" s="2"/>
      <c r="D27" s="2"/>
      <c r="E27" s="2"/>
      <c r="F27" s="3">
        <v>0.42773148148148149</v>
      </c>
      <c r="G27" s="2" t="s">
        <v>49</v>
      </c>
      <c r="H27" s="2">
        <v>0</v>
      </c>
      <c r="I27" s="2">
        <v>0.85</v>
      </c>
      <c r="J27" s="2" t="s">
        <v>50</v>
      </c>
      <c r="K27" s="2" t="s">
        <v>26</v>
      </c>
      <c r="L27" s="2">
        <v>2313.2399999999998</v>
      </c>
      <c r="M27" s="2">
        <v>1</v>
      </c>
      <c r="N27" s="2">
        <v>73047.577999999994</v>
      </c>
      <c r="O27" s="2">
        <v>3.1667579724546105E-2</v>
      </c>
      <c r="P27" s="2">
        <v>1.24</v>
      </c>
      <c r="Q27" s="2"/>
      <c r="R27" s="2"/>
      <c r="S27" s="2"/>
    </row>
    <row r="28" spans="1:19" x14ac:dyDescent="0.25">
      <c r="A28" s="2" t="s">
        <v>24</v>
      </c>
      <c r="B28" s="2"/>
      <c r="C28" s="2"/>
      <c r="D28" s="2"/>
      <c r="E28" s="2"/>
      <c r="F28" s="3">
        <v>0.44148148148148153</v>
      </c>
      <c r="G28" s="2" t="s">
        <v>51</v>
      </c>
      <c r="H28" s="2">
        <v>0</v>
      </c>
      <c r="I28" s="2">
        <v>0.85</v>
      </c>
      <c r="J28" s="2" t="s">
        <v>50</v>
      </c>
      <c r="K28" s="2" t="s">
        <v>26</v>
      </c>
      <c r="L28" s="2">
        <v>2023.4369999999999</v>
      </c>
      <c r="M28" s="2">
        <v>1</v>
      </c>
      <c r="N28" s="2">
        <v>66758.883000000002</v>
      </c>
      <c r="O28" s="2">
        <v>3.0309629356740433E-2</v>
      </c>
      <c r="P28" s="2">
        <v>1.24</v>
      </c>
      <c r="Q28" s="2"/>
      <c r="R28" s="2"/>
      <c r="S28" s="2"/>
    </row>
    <row r="29" spans="1:19" x14ac:dyDescent="0.25">
      <c r="A29" s="2" t="s">
        <v>27</v>
      </c>
      <c r="B29" s="2"/>
      <c r="C29" s="2"/>
      <c r="D29" s="2"/>
      <c r="E29" s="2"/>
      <c r="F29" s="3">
        <v>0.44344907407407402</v>
      </c>
      <c r="G29" s="2" t="s">
        <v>51</v>
      </c>
      <c r="H29" s="2">
        <v>0</v>
      </c>
      <c r="I29" s="2">
        <v>0.85</v>
      </c>
      <c r="J29" s="2" t="s">
        <v>50</v>
      </c>
      <c r="K29" s="2" t="s">
        <v>26</v>
      </c>
      <c r="L29" s="2">
        <v>1746.4090000000001</v>
      </c>
      <c r="M29" s="2">
        <v>1</v>
      </c>
      <c r="N29" s="2">
        <v>73523.008000000002</v>
      </c>
      <c r="O29" s="2">
        <v>2.375323109740015E-2</v>
      </c>
      <c r="P29" s="2">
        <v>1.24</v>
      </c>
      <c r="Q29" s="2"/>
      <c r="R29" s="2"/>
      <c r="S29" s="2"/>
    </row>
    <row r="30" spans="1:19" x14ac:dyDescent="0.25">
      <c r="A30" s="2" t="s">
        <v>28</v>
      </c>
      <c r="B30" s="2"/>
      <c r="C30" s="2"/>
      <c r="D30" s="2"/>
      <c r="E30" s="2"/>
      <c r="F30" s="3">
        <v>0.43361111111111111</v>
      </c>
      <c r="G30" s="2" t="s">
        <v>52</v>
      </c>
      <c r="H30" s="2">
        <v>0</v>
      </c>
      <c r="I30" s="2">
        <v>0.85</v>
      </c>
      <c r="J30" s="2" t="s">
        <v>50</v>
      </c>
      <c r="K30" s="2" t="s">
        <v>26</v>
      </c>
      <c r="L30" s="2">
        <v>2445.8310000000001</v>
      </c>
      <c r="M30" s="2">
        <v>1</v>
      </c>
      <c r="N30" s="2">
        <v>80175.789000000004</v>
      </c>
      <c r="O30" s="2">
        <v>3.0505855078021123E-2</v>
      </c>
      <c r="P30" s="2">
        <v>1.24</v>
      </c>
      <c r="Q30" s="2"/>
      <c r="R30" s="2"/>
      <c r="S30" s="2"/>
    </row>
    <row r="31" spans="1:19" x14ac:dyDescent="0.25">
      <c r="A31" s="2" t="s">
        <v>30</v>
      </c>
      <c r="B31" s="2"/>
      <c r="C31" s="2"/>
      <c r="D31" s="2"/>
      <c r="E31" s="2"/>
      <c r="F31" s="3">
        <v>0.43557870370370372</v>
      </c>
      <c r="G31" s="2" t="s">
        <v>52</v>
      </c>
      <c r="H31" s="2">
        <v>0</v>
      </c>
      <c r="I31" s="2">
        <v>0.85</v>
      </c>
      <c r="J31" s="2" t="s">
        <v>50</v>
      </c>
      <c r="K31" s="2" t="s">
        <v>26</v>
      </c>
      <c r="L31" s="2">
        <v>3241.0709999999999</v>
      </c>
      <c r="M31" s="2">
        <v>1</v>
      </c>
      <c r="N31" s="2">
        <v>76982.976999999999</v>
      </c>
      <c r="O31" s="2">
        <v>4.2101138801114435E-2</v>
      </c>
      <c r="P31" s="2">
        <v>1.24</v>
      </c>
      <c r="Q31" s="2"/>
      <c r="R31" s="2"/>
      <c r="S31" s="2"/>
    </row>
    <row r="32" spans="1:19" x14ac:dyDescent="0.25">
      <c r="A32" s="2" t="s">
        <v>53</v>
      </c>
      <c r="B32" s="2"/>
      <c r="C32" s="2"/>
      <c r="D32" s="2"/>
      <c r="E32" s="2"/>
      <c r="F32" s="3">
        <v>0.68827546296296294</v>
      </c>
      <c r="G32" s="2" t="s">
        <v>49</v>
      </c>
      <c r="H32" s="2">
        <v>0</v>
      </c>
      <c r="I32" s="2">
        <v>0.87</v>
      </c>
      <c r="J32" s="2" t="s">
        <v>50</v>
      </c>
      <c r="K32" s="2" t="s">
        <v>26</v>
      </c>
      <c r="L32" s="2">
        <v>2555.41</v>
      </c>
      <c r="M32" s="2">
        <v>1</v>
      </c>
      <c r="N32" s="2">
        <v>105054.531</v>
      </c>
      <c r="O32" s="2">
        <v>2.4324605285230391E-2</v>
      </c>
      <c r="P32" s="2">
        <v>1.25</v>
      </c>
      <c r="Q32" s="2"/>
      <c r="R32" s="2"/>
      <c r="S32" s="2"/>
    </row>
    <row r="33" spans="1:19" x14ac:dyDescent="0.25">
      <c r="A33" s="2" t="s">
        <v>54</v>
      </c>
      <c r="B33" s="2"/>
      <c r="C33" s="2"/>
      <c r="D33" s="2"/>
      <c r="E33" s="2"/>
      <c r="F33" s="3">
        <v>0.69024305555555554</v>
      </c>
      <c r="G33" s="2" t="s">
        <v>49</v>
      </c>
      <c r="H33" s="2">
        <v>0</v>
      </c>
      <c r="I33" s="2">
        <v>0.87</v>
      </c>
      <c r="J33" s="2" t="s">
        <v>50</v>
      </c>
      <c r="K33" s="2" t="s">
        <v>26</v>
      </c>
      <c r="L33" s="2">
        <v>1749.826</v>
      </c>
      <c r="M33" s="2">
        <v>1</v>
      </c>
      <c r="N33" s="2">
        <v>124350.19500000001</v>
      </c>
      <c r="O33" s="2">
        <v>1.40717591958742E-2</v>
      </c>
      <c r="P33" s="2">
        <v>1.26</v>
      </c>
      <c r="Q33" s="2"/>
      <c r="R33" s="2"/>
      <c r="S33" s="2"/>
    </row>
    <row r="34" spans="1:19" x14ac:dyDescent="0.25">
      <c r="A34" s="2" t="s">
        <v>55</v>
      </c>
      <c r="B34" s="2"/>
      <c r="C34" s="2"/>
      <c r="D34" s="2"/>
      <c r="E34" s="2"/>
      <c r="F34" s="3">
        <v>0.68563657407407408</v>
      </c>
      <c r="G34" s="2" t="s">
        <v>52</v>
      </c>
      <c r="H34" s="2">
        <v>0</v>
      </c>
      <c r="I34" s="2">
        <v>0.93</v>
      </c>
      <c r="J34" s="2" t="s">
        <v>50</v>
      </c>
      <c r="K34" s="2" t="s">
        <v>26</v>
      </c>
      <c r="L34" s="2">
        <v>82.242999999999995</v>
      </c>
      <c r="M34" s="2">
        <v>1</v>
      </c>
      <c r="N34" s="2">
        <v>26277.028999999999</v>
      </c>
      <c r="O34" s="2">
        <v>3.1298439408808353E-3</v>
      </c>
      <c r="P34" s="2">
        <v>1.34</v>
      </c>
      <c r="Q34" s="2"/>
      <c r="R34" s="2"/>
      <c r="S34" s="2"/>
    </row>
    <row r="35" spans="1:19" x14ac:dyDescent="0.25">
      <c r="A35" s="2" t="s">
        <v>56</v>
      </c>
      <c r="B35" s="2"/>
      <c r="C35" s="2"/>
      <c r="D35" s="2"/>
      <c r="E35" s="2"/>
      <c r="F35" s="3">
        <v>0.68751157407407415</v>
      </c>
      <c r="G35" s="2" t="s">
        <v>52</v>
      </c>
      <c r="H35" s="2">
        <v>0</v>
      </c>
      <c r="I35" s="2">
        <v>0.93</v>
      </c>
      <c r="J35" s="2" t="s">
        <v>50</v>
      </c>
      <c r="K35" s="2" t="s">
        <v>26</v>
      </c>
      <c r="L35" s="2">
        <v>59.17</v>
      </c>
      <c r="M35" s="2">
        <v>1</v>
      </c>
      <c r="N35" s="2">
        <v>26026.863000000001</v>
      </c>
      <c r="O35" s="2">
        <v>2.2734203503510966E-3</v>
      </c>
      <c r="P35" s="2">
        <v>1.34</v>
      </c>
      <c r="Q35" s="2"/>
      <c r="R35" s="2"/>
      <c r="S35" s="2"/>
    </row>
    <row r="36" spans="1:19" x14ac:dyDescent="0.25">
      <c r="A36" s="2" t="s">
        <v>57</v>
      </c>
      <c r="B36" s="2"/>
      <c r="C36" s="2"/>
      <c r="D36" s="2"/>
      <c r="E36" s="2"/>
      <c r="F36" s="3">
        <v>0.5169907407407407</v>
      </c>
      <c r="G36" s="2" t="s">
        <v>51</v>
      </c>
      <c r="H36" s="2">
        <v>0</v>
      </c>
      <c r="I36" s="2">
        <v>0.93</v>
      </c>
      <c r="J36" s="2" t="s">
        <v>50</v>
      </c>
      <c r="K36" s="2" t="s">
        <v>26</v>
      </c>
      <c r="L36" s="2">
        <v>130.44399999999999</v>
      </c>
      <c r="M36" s="2">
        <v>1</v>
      </c>
      <c r="N36" s="2">
        <v>39394.504000000001</v>
      </c>
      <c r="O36" s="2">
        <v>3.3112233117594267E-3</v>
      </c>
      <c r="P36" s="2">
        <v>1.35</v>
      </c>
      <c r="Q36" s="2"/>
      <c r="R36" s="2"/>
      <c r="S36" s="2"/>
    </row>
    <row r="37" spans="1:19" x14ac:dyDescent="0.25">
      <c r="A37" s="2" t="s">
        <v>58</v>
      </c>
      <c r="B37" s="2"/>
      <c r="C37" s="2"/>
      <c r="D37" s="2"/>
      <c r="E37" s="2"/>
      <c r="F37" s="3">
        <v>0.51886574074074077</v>
      </c>
      <c r="G37" s="2" t="s">
        <v>51</v>
      </c>
      <c r="H37" s="2">
        <v>0</v>
      </c>
      <c r="I37" s="2">
        <v>0.93</v>
      </c>
      <c r="J37" s="2" t="s">
        <v>50</v>
      </c>
      <c r="K37" s="2" t="s">
        <v>26</v>
      </c>
      <c r="L37" s="2">
        <v>117.455</v>
      </c>
      <c r="M37" s="2">
        <v>1</v>
      </c>
      <c r="N37" s="2">
        <v>32076.398000000001</v>
      </c>
      <c r="O37" s="2">
        <v>3.6617266065846919E-3</v>
      </c>
      <c r="P37" s="2">
        <v>1.34</v>
      </c>
      <c r="Q37" s="2"/>
      <c r="R37" s="2"/>
      <c r="S37" s="2"/>
    </row>
    <row r="38" spans="1:19" x14ac:dyDescent="0.25">
      <c r="A38" s="2" t="s">
        <v>59</v>
      </c>
      <c r="B38" s="2"/>
      <c r="C38" s="2"/>
      <c r="D38" s="2"/>
      <c r="E38" s="2"/>
      <c r="F38" s="3">
        <v>0.69615740740740739</v>
      </c>
      <c r="G38" s="2" t="s">
        <v>49</v>
      </c>
      <c r="H38" s="2">
        <v>0</v>
      </c>
      <c r="I38" s="2">
        <v>0.87</v>
      </c>
      <c r="J38" s="2" t="s">
        <v>50</v>
      </c>
      <c r="K38" s="2" t="s">
        <v>22</v>
      </c>
      <c r="L38" s="2">
        <v>4380.1289999999999</v>
      </c>
      <c r="M38" s="2">
        <v>1</v>
      </c>
      <c r="N38" s="2">
        <v>102639.281</v>
      </c>
      <c r="O38" s="2">
        <v>4.267497742896309E-2</v>
      </c>
      <c r="P38" s="2">
        <v>1.26</v>
      </c>
      <c r="Q38" s="2"/>
      <c r="R38" s="2"/>
      <c r="S38" s="2"/>
    </row>
    <row r="39" spans="1:19" x14ac:dyDescent="0.25">
      <c r="A39" s="2" t="s">
        <v>60</v>
      </c>
      <c r="B39" s="2"/>
      <c r="C39" s="2"/>
      <c r="D39" s="2"/>
      <c r="E39" s="2"/>
      <c r="F39" s="3">
        <v>0.698125</v>
      </c>
      <c r="G39" s="2" t="s">
        <v>49</v>
      </c>
      <c r="H39" s="2">
        <v>0</v>
      </c>
      <c r="I39" s="2">
        <v>0.87</v>
      </c>
      <c r="J39" s="2" t="s">
        <v>50</v>
      </c>
      <c r="K39" s="2" t="s">
        <v>22</v>
      </c>
      <c r="L39" s="2">
        <v>2959.4479999999999</v>
      </c>
      <c r="M39" s="2">
        <v>1</v>
      </c>
      <c r="N39" s="2">
        <v>105287.969</v>
      </c>
      <c r="O39" s="2">
        <v>2.8108130758985387E-2</v>
      </c>
      <c r="P39" s="2">
        <v>1.26</v>
      </c>
      <c r="Q39" s="2"/>
      <c r="R39" s="2"/>
      <c r="S39" s="2"/>
    </row>
    <row r="40" spans="1:19" x14ac:dyDescent="0.25">
      <c r="A40" s="2" t="s">
        <v>61</v>
      </c>
      <c r="B40" s="2"/>
      <c r="C40" s="2"/>
      <c r="D40" s="2"/>
      <c r="E40" s="2"/>
      <c r="F40" s="3">
        <v>0.69221064814814814</v>
      </c>
      <c r="G40" s="2" t="s">
        <v>49</v>
      </c>
      <c r="H40" s="2">
        <v>0</v>
      </c>
      <c r="I40" s="2">
        <v>0.87</v>
      </c>
      <c r="J40" s="2" t="s">
        <v>50</v>
      </c>
      <c r="K40" s="2" t="s">
        <v>22</v>
      </c>
      <c r="L40" s="2">
        <v>1374.0989999999999</v>
      </c>
      <c r="M40" s="2">
        <v>1</v>
      </c>
      <c r="N40" s="2">
        <v>104859.94500000001</v>
      </c>
      <c r="O40" s="2">
        <v>1.3104136188513162E-2</v>
      </c>
      <c r="P40" s="2">
        <v>1.26</v>
      </c>
      <c r="Q40" s="2"/>
      <c r="R40" s="2"/>
      <c r="S40" s="2"/>
    </row>
    <row r="41" spans="1:19" x14ac:dyDescent="0.25">
      <c r="A41" s="2" t="s">
        <v>62</v>
      </c>
      <c r="B41" s="2"/>
      <c r="C41" s="2"/>
      <c r="D41" s="2"/>
      <c r="E41" s="2"/>
      <c r="F41" s="3">
        <v>0.69417824074074075</v>
      </c>
      <c r="G41" s="2" t="s">
        <v>49</v>
      </c>
      <c r="H41" s="2">
        <v>0</v>
      </c>
      <c r="I41" s="2">
        <v>0.87</v>
      </c>
      <c r="J41" s="2" t="s">
        <v>50</v>
      </c>
      <c r="K41" s="2" t="s">
        <v>22</v>
      </c>
      <c r="L41" s="2">
        <v>1989.095</v>
      </c>
      <c r="M41" s="2">
        <v>1</v>
      </c>
      <c r="N41" s="2">
        <v>103625.781</v>
      </c>
      <c r="O41" s="2">
        <v>1.9194981990051298E-2</v>
      </c>
      <c r="P41" s="2">
        <v>1.26</v>
      </c>
      <c r="Q41" s="2"/>
      <c r="R41" s="2"/>
      <c r="S41" s="2"/>
    </row>
    <row r="42" spans="1:19" x14ac:dyDescent="0.25">
      <c r="A42" s="2" t="s">
        <v>63</v>
      </c>
      <c r="B42" s="2"/>
      <c r="C42" s="2"/>
      <c r="D42" s="2"/>
      <c r="E42" s="2"/>
      <c r="F42" s="3">
        <v>0.6931250000000001</v>
      </c>
      <c r="G42" s="2" t="s">
        <v>52</v>
      </c>
      <c r="H42" s="2">
        <v>0</v>
      </c>
      <c r="I42" s="2">
        <v>0.93</v>
      </c>
      <c r="J42" s="2" t="s">
        <v>50</v>
      </c>
      <c r="K42" s="2" t="s">
        <v>26</v>
      </c>
      <c r="L42" s="2">
        <v>57.067999999999998</v>
      </c>
      <c r="M42" s="2">
        <v>1</v>
      </c>
      <c r="N42" s="2">
        <v>26487.835999999999</v>
      </c>
      <c r="O42" s="2">
        <v>2.1544983893738998E-3</v>
      </c>
      <c r="P42" s="2">
        <v>1.34</v>
      </c>
      <c r="Q42" s="2"/>
      <c r="R42" s="2"/>
      <c r="S42" s="2"/>
    </row>
    <row r="43" spans="1:19" x14ac:dyDescent="0.25">
      <c r="A43" s="2" t="s">
        <v>64</v>
      </c>
      <c r="B43" s="2"/>
      <c r="C43" s="2"/>
      <c r="D43" s="2"/>
      <c r="E43" s="2"/>
      <c r="F43" s="3">
        <v>0.69499999999999995</v>
      </c>
      <c r="G43" s="2" t="s">
        <v>52</v>
      </c>
      <c r="H43" s="2">
        <v>0</v>
      </c>
      <c r="I43" s="2">
        <v>0.93</v>
      </c>
      <c r="J43" s="2" t="s">
        <v>50</v>
      </c>
      <c r="K43" s="2" t="s">
        <v>26</v>
      </c>
      <c r="L43" s="2">
        <v>100.114</v>
      </c>
      <c r="M43" s="2">
        <v>1</v>
      </c>
      <c r="N43" s="2">
        <v>25351.828000000001</v>
      </c>
      <c r="O43" s="2">
        <v>3.9489854538299956E-3</v>
      </c>
      <c r="P43" s="2">
        <v>1.34</v>
      </c>
      <c r="Q43" s="2"/>
      <c r="R43" s="2"/>
      <c r="S43" s="2"/>
    </row>
    <row r="44" spans="1:19" x14ac:dyDescent="0.25">
      <c r="A44" s="2" t="s">
        <v>65</v>
      </c>
      <c r="B44" s="2"/>
      <c r="C44" s="2"/>
      <c r="D44" s="2"/>
      <c r="E44" s="2"/>
      <c r="F44" s="3">
        <v>0.689386574074074</v>
      </c>
      <c r="G44" s="2" t="s">
        <v>52</v>
      </c>
      <c r="H44" s="2">
        <v>0</v>
      </c>
      <c r="I44" s="2">
        <v>0.93</v>
      </c>
      <c r="J44" s="2" t="s">
        <v>50</v>
      </c>
      <c r="K44" s="2" t="s">
        <v>26</v>
      </c>
      <c r="L44" s="2">
        <v>111.298</v>
      </c>
      <c r="M44" s="2">
        <v>1</v>
      </c>
      <c r="N44" s="2">
        <v>24306.465</v>
      </c>
      <c r="O44" s="2">
        <v>4.5789463831947593E-3</v>
      </c>
      <c r="P44" s="2">
        <v>1.35</v>
      </c>
      <c r="Q44" s="2"/>
      <c r="R44" s="2"/>
      <c r="S44" s="2"/>
    </row>
    <row r="45" spans="1:19" x14ac:dyDescent="0.25">
      <c r="A45" s="2" t="s">
        <v>66</v>
      </c>
      <c r="B45" s="2"/>
      <c r="C45" s="2"/>
      <c r="D45" s="2"/>
      <c r="E45" s="2"/>
      <c r="F45" s="3">
        <v>0.69126157407407407</v>
      </c>
      <c r="G45" s="2" t="s">
        <v>52</v>
      </c>
      <c r="H45" s="2">
        <v>0</v>
      </c>
      <c r="I45" s="2">
        <v>0.93</v>
      </c>
      <c r="J45" s="2" t="s">
        <v>50</v>
      </c>
      <c r="K45" s="2" t="s">
        <v>26</v>
      </c>
      <c r="L45" s="2">
        <v>47.758000000000003</v>
      </c>
      <c r="M45" s="2">
        <v>1</v>
      </c>
      <c r="N45" s="2">
        <v>26538.690999999999</v>
      </c>
      <c r="O45" s="2">
        <v>1.7995612519095235E-3</v>
      </c>
      <c r="P45" s="2">
        <v>1.35</v>
      </c>
      <c r="Q45" s="2"/>
      <c r="R45" s="2"/>
      <c r="S45" s="2"/>
    </row>
    <row r="46" spans="1:19" x14ac:dyDescent="0.25">
      <c r="A46" s="2" t="s">
        <v>67</v>
      </c>
      <c r="B46" s="2"/>
      <c r="C46" s="2"/>
      <c r="D46" s="2"/>
      <c r="E46" s="2"/>
      <c r="F46" s="3">
        <v>0.52449074074074076</v>
      </c>
      <c r="G46" s="2" t="s">
        <v>51</v>
      </c>
      <c r="H46" s="2">
        <v>0</v>
      </c>
      <c r="I46" s="2">
        <v>0.93</v>
      </c>
      <c r="J46" s="2" t="s">
        <v>50</v>
      </c>
      <c r="K46" s="2" t="s">
        <v>26</v>
      </c>
      <c r="L46" s="2">
        <v>119.937</v>
      </c>
      <c r="M46" s="2">
        <v>1</v>
      </c>
      <c r="N46" s="2">
        <v>27812.66</v>
      </c>
      <c r="O46" s="2">
        <v>4.3123167650990588E-3</v>
      </c>
      <c r="P46" s="2">
        <v>1.35</v>
      </c>
      <c r="Q46" s="2"/>
      <c r="R46" s="2"/>
      <c r="S46" s="2"/>
    </row>
    <row r="47" spans="1:19" x14ac:dyDescent="0.25">
      <c r="A47" s="2" t="s">
        <v>68</v>
      </c>
      <c r="B47" s="2"/>
      <c r="C47" s="2"/>
      <c r="D47" s="2"/>
      <c r="E47" s="2"/>
      <c r="F47" s="3">
        <v>0.52636574074074072</v>
      </c>
      <c r="G47" s="2" t="s">
        <v>51</v>
      </c>
      <c r="H47" s="2">
        <v>0</v>
      </c>
      <c r="I47" s="2">
        <v>0.93</v>
      </c>
      <c r="J47" s="2" t="s">
        <v>50</v>
      </c>
      <c r="K47" s="2" t="s">
        <v>26</v>
      </c>
      <c r="L47" s="2">
        <v>132.09700000000001</v>
      </c>
      <c r="M47" s="2">
        <v>1</v>
      </c>
      <c r="N47" s="2">
        <v>26696.008000000002</v>
      </c>
      <c r="O47" s="2">
        <v>4.9481930032385371E-3</v>
      </c>
      <c r="P47" s="2">
        <v>1.34</v>
      </c>
      <c r="Q47" s="2"/>
      <c r="R47" s="2"/>
      <c r="S47" s="2"/>
    </row>
    <row r="48" spans="1:19" x14ac:dyDescent="0.25">
      <c r="A48" s="2" t="s">
        <v>69</v>
      </c>
      <c r="B48" s="2"/>
      <c r="C48" s="2"/>
      <c r="D48" s="2"/>
      <c r="E48" s="2"/>
      <c r="F48" s="3">
        <v>0.52074074074074073</v>
      </c>
      <c r="G48" s="2" t="s">
        <v>51</v>
      </c>
      <c r="H48" s="2">
        <v>0</v>
      </c>
      <c r="I48" s="2">
        <v>0.93</v>
      </c>
      <c r="J48" s="2" t="s">
        <v>50</v>
      </c>
      <c r="K48" s="2" t="s">
        <v>26</v>
      </c>
      <c r="L48" s="2">
        <v>82.158000000000001</v>
      </c>
      <c r="M48" s="2">
        <v>1</v>
      </c>
      <c r="N48" s="2">
        <v>26879.342000000001</v>
      </c>
      <c r="O48" s="2">
        <v>3.0565480360345131E-3</v>
      </c>
      <c r="P48" s="2">
        <v>1.34</v>
      </c>
      <c r="Q48" s="2"/>
      <c r="R48" s="2"/>
      <c r="S48" s="2"/>
    </row>
    <row r="49" spans="1:19" x14ac:dyDescent="0.25">
      <c r="A49" s="2" t="s">
        <v>70</v>
      </c>
      <c r="B49" s="2"/>
      <c r="C49" s="2"/>
      <c r="D49" s="2"/>
      <c r="E49" s="2"/>
      <c r="F49" s="3">
        <v>0.52261574074074069</v>
      </c>
      <c r="G49" s="2" t="s">
        <v>51</v>
      </c>
      <c r="H49" s="2">
        <v>0</v>
      </c>
      <c r="I49" s="2">
        <v>0.93</v>
      </c>
      <c r="J49" s="2" t="s">
        <v>50</v>
      </c>
      <c r="K49" s="2" t="s">
        <v>22</v>
      </c>
      <c r="L49" s="2">
        <v>192.411</v>
      </c>
      <c r="M49" s="2">
        <v>1</v>
      </c>
      <c r="N49" s="2">
        <v>28113.373</v>
      </c>
      <c r="O49" s="2">
        <v>6.8441093852381219E-3</v>
      </c>
      <c r="P49" s="2">
        <v>1.35</v>
      </c>
      <c r="Q49" s="2"/>
      <c r="R49" s="2"/>
      <c r="S49" s="2"/>
    </row>
    <row r="50" spans="1:19" x14ac:dyDescent="0.25">
      <c r="A50" s="2" t="s">
        <v>19</v>
      </c>
      <c r="B50" s="2"/>
      <c r="C50" s="2"/>
      <c r="D50" s="2"/>
      <c r="E50" s="2"/>
      <c r="F50" s="3">
        <v>0.42582175925925925</v>
      </c>
      <c r="G50" s="2" t="s">
        <v>71</v>
      </c>
      <c r="H50" s="2">
        <v>0</v>
      </c>
      <c r="I50" s="2">
        <v>0.86</v>
      </c>
      <c r="J50" s="2" t="s">
        <v>72</v>
      </c>
      <c r="K50" s="2" t="s">
        <v>26</v>
      </c>
      <c r="L50" s="2">
        <v>7501.1490000000003</v>
      </c>
      <c r="M50" s="2">
        <v>1</v>
      </c>
      <c r="N50" s="2">
        <v>69995.976999999999</v>
      </c>
      <c r="O50" s="2">
        <v>0.10716543037894878</v>
      </c>
      <c r="P50" s="2">
        <v>0.47</v>
      </c>
      <c r="Q50" s="2"/>
      <c r="R50" s="2"/>
      <c r="S50" s="2"/>
    </row>
    <row r="51" spans="1:19" x14ac:dyDescent="0.25">
      <c r="A51" s="2" t="s">
        <v>23</v>
      </c>
      <c r="B51" s="2"/>
      <c r="C51" s="2"/>
      <c r="D51" s="2"/>
      <c r="E51" s="2"/>
      <c r="F51" s="3">
        <v>0.42773148148148149</v>
      </c>
      <c r="G51" s="2" t="s">
        <v>71</v>
      </c>
      <c r="H51" s="2">
        <v>0</v>
      </c>
      <c r="I51" s="2">
        <v>0.85</v>
      </c>
      <c r="J51" s="2" t="s">
        <v>72</v>
      </c>
      <c r="K51" s="2" t="s">
        <v>26</v>
      </c>
      <c r="L51" s="2">
        <v>4386.5519999999997</v>
      </c>
      <c r="M51" s="2">
        <v>1</v>
      </c>
      <c r="N51" s="2">
        <v>73047.577999999994</v>
      </c>
      <c r="O51" s="2">
        <v>6.0050615230528244E-2</v>
      </c>
      <c r="P51" s="2">
        <v>0.48</v>
      </c>
      <c r="Q51" s="2"/>
      <c r="R51" s="2"/>
      <c r="S51" s="2"/>
    </row>
    <row r="52" spans="1:19" x14ac:dyDescent="0.25">
      <c r="A52" s="2" t="s">
        <v>24</v>
      </c>
      <c r="B52" s="2"/>
      <c r="C52" s="2"/>
      <c r="D52" s="2"/>
      <c r="E52" s="2"/>
      <c r="F52" s="3">
        <v>0.44148148148148153</v>
      </c>
      <c r="G52" s="2" t="s">
        <v>73</v>
      </c>
      <c r="H52" s="2">
        <v>0</v>
      </c>
      <c r="I52" s="2">
        <v>0.85</v>
      </c>
      <c r="J52" s="2" t="s">
        <v>72</v>
      </c>
      <c r="K52" s="2" t="s">
        <v>22</v>
      </c>
      <c r="L52" s="2">
        <v>3159.0509999999999</v>
      </c>
      <c r="M52" s="2">
        <v>1</v>
      </c>
      <c r="N52" s="2">
        <v>66758.883000000002</v>
      </c>
      <c r="O52" s="2">
        <v>4.7320309418598272E-2</v>
      </c>
      <c r="P52" s="2">
        <v>0.46</v>
      </c>
      <c r="Q52" s="2"/>
      <c r="R52" s="2"/>
      <c r="S52" s="2"/>
    </row>
    <row r="53" spans="1:19" x14ac:dyDescent="0.25">
      <c r="A53" s="2" t="s">
        <v>27</v>
      </c>
      <c r="B53" s="2"/>
      <c r="C53" s="2"/>
      <c r="D53" s="2"/>
      <c r="E53" s="2"/>
      <c r="F53" s="3">
        <v>0.44344907407407402</v>
      </c>
      <c r="G53" s="2" t="s">
        <v>73</v>
      </c>
      <c r="H53" s="2">
        <v>0</v>
      </c>
      <c r="I53" s="2">
        <v>0.85</v>
      </c>
      <c r="J53" s="2" t="s">
        <v>72</v>
      </c>
      <c r="K53" s="2" t="s">
        <v>26</v>
      </c>
      <c r="L53" s="2">
        <v>23471.638999999999</v>
      </c>
      <c r="M53" s="2">
        <v>1</v>
      </c>
      <c r="N53" s="2">
        <v>73523.008000000002</v>
      </c>
      <c r="O53" s="2">
        <v>0.3192420935770201</v>
      </c>
      <c r="P53" s="2">
        <v>0.47</v>
      </c>
      <c r="Q53" s="2"/>
      <c r="R53" s="2"/>
      <c r="S53" s="2"/>
    </row>
    <row r="54" spans="1:19" x14ac:dyDescent="0.25">
      <c r="A54" s="2" t="s">
        <v>28</v>
      </c>
      <c r="B54" s="2"/>
      <c r="C54" s="2"/>
      <c r="D54" s="2"/>
      <c r="E54" s="2"/>
      <c r="F54" s="3">
        <v>0.43361111111111111</v>
      </c>
      <c r="G54" s="2" t="s">
        <v>74</v>
      </c>
      <c r="H54" s="2">
        <v>0</v>
      </c>
      <c r="I54" s="2">
        <v>0.85</v>
      </c>
      <c r="J54" s="2" t="s">
        <v>72</v>
      </c>
      <c r="K54" s="2" t="s">
        <v>22</v>
      </c>
      <c r="L54" s="2">
        <v>4224.8680000000004</v>
      </c>
      <c r="M54" s="2">
        <v>1</v>
      </c>
      <c r="N54" s="2">
        <v>80175.789000000004</v>
      </c>
      <c r="O54" s="2">
        <v>5.269505985154696E-2</v>
      </c>
      <c r="P54" s="2">
        <v>0.49</v>
      </c>
      <c r="Q54" s="2"/>
      <c r="R54" s="2"/>
      <c r="S54" s="2"/>
    </row>
    <row r="55" spans="1:19" x14ac:dyDescent="0.25">
      <c r="A55" s="2" t="s">
        <v>30</v>
      </c>
      <c r="B55" s="2"/>
      <c r="C55" s="2"/>
      <c r="D55" s="2"/>
      <c r="E55" s="2"/>
      <c r="F55" s="3">
        <v>0.43557870370370372</v>
      </c>
      <c r="G55" s="2" t="s">
        <v>74</v>
      </c>
      <c r="H55" s="2">
        <v>0</v>
      </c>
      <c r="I55" s="2">
        <v>0.85</v>
      </c>
      <c r="J55" s="2" t="s">
        <v>72</v>
      </c>
      <c r="K55" s="2" t="s">
        <v>26</v>
      </c>
      <c r="L55" s="2">
        <v>8983.1779999999999</v>
      </c>
      <c r="M55" s="2">
        <v>1</v>
      </c>
      <c r="N55" s="2">
        <v>76982.976999999999</v>
      </c>
      <c r="O55" s="2">
        <v>0.11669044703220557</v>
      </c>
      <c r="P55" s="2">
        <v>0.44</v>
      </c>
      <c r="Q55" s="2"/>
      <c r="R55" s="2"/>
      <c r="S55" s="2"/>
    </row>
    <row r="56" spans="1:19" x14ac:dyDescent="0.25">
      <c r="A56" s="2" t="s">
        <v>75</v>
      </c>
      <c r="B56" s="2"/>
      <c r="C56" s="2"/>
      <c r="D56" s="2"/>
      <c r="E56" s="2"/>
      <c r="F56" s="3">
        <v>0.72958333333333336</v>
      </c>
      <c r="G56" s="2" t="s">
        <v>71</v>
      </c>
      <c r="H56" s="2">
        <v>0</v>
      </c>
      <c r="I56" s="2">
        <v>0.87</v>
      </c>
      <c r="J56" s="2" t="s">
        <v>72</v>
      </c>
      <c r="K56" s="2" t="s">
        <v>22</v>
      </c>
      <c r="L56" s="2">
        <v>49177.237999999998</v>
      </c>
      <c r="M56" s="2">
        <v>1</v>
      </c>
      <c r="N56" s="2">
        <v>129738.906</v>
      </c>
      <c r="O56" s="2">
        <v>0.37904773144919224</v>
      </c>
      <c r="P56" s="2">
        <v>0.42</v>
      </c>
      <c r="Q56" s="2"/>
      <c r="R56" s="2"/>
      <c r="S56" s="2"/>
    </row>
    <row r="57" spans="1:19" x14ac:dyDescent="0.25">
      <c r="A57" s="2" t="s">
        <v>76</v>
      </c>
      <c r="B57" s="2"/>
      <c r="C57" s="2"/>
      <c r="D57" s="2"/>
      <c r="E57" s="2"/>
      <c r="F57" s="3">
        <v>0.73144675925925917</v>
      </c>
      <c r="G57" s="2" t="s">
        <v>71</v>
      </c>
      <c r="H57" s="2">
        <v>0</v>
      </c>
      <c r="I57" s="2">
        <v>0.87</v>
      </c>
      <c r="J57" s="2" t="s">
        <v>72</v>
      </c>
      <c r="K57" s="2" t="s">
        <v>26</v>
      </c>
      <c r="L57" s="2">
        <v>51572.93</v>
      </c>
      <c r="M57" s="2">
        <v>1</v>
      </c>
      <c r="N57" s="2">
        <v>113576.711</v>
      </c>
      <c r="O57" s="2">
        <v>0.45408015028714821</v>
      </c>
      <c r="P57" s="2">
        <v>0.42</v>
      </c>
      <c r="Q57" s="2"/>
      <c r="R57" s="2"/>
      <c r="S57" s="2"/>
    </row>
    <row r="58" spans="1:19" x14ac:dyDescent="0.25">
      <c r="A58" s="2" t="s">
        <v>77</v>
      </c>
      <c r="B58" s="2"/>
      <c r="C58" s="2"/>
      <c r="D58" s="2"/>
      <c r="E58" s="2"/>
      <c r="F58" s="3">
        <v>0.7249768518518519</v>
      </c>
      <c r="G58" s="2" t="s">
        <v>74</v>
      </c>
      <c r="H58" s="2">
        <v>0</v>
      </c>
      <c r="I58" s="2">
        <v>0.93</v>
      </c>
      <c r="J58" s="2" t="s">
        <v>72</v>
      </c>
      <c r="K58" s="2" t="s">
        <v>26</v>
      </c>
      <c r="L58" s="2">
        <v>646.91200000000003</v>
      </c>
      <c r="M58" s="2">
        <v>1</v>
      </c>
      <c r="N58" s="2">
        <v>29320.113000000001</v>
      </c>
      <c r="O58" s="2">
        <v>2.2063762168993004E-2</v>
      </c>
      <c r="P58" s="2">
        <v>0.62</v>
      </c>
      <c r="Q58" s="2"/>
      <c r="R58" s="2"/>
      <c r="S58" s="2"/>
    </row>
    <row r="59" spans="1:19" x14ac:dyDescent="0.25">
      <c r="A59" s="2" t="s">
        <v>78</v>
      </c>
      <c r="B59" s="2"/>
      <c r="C59" s="2"/>
      <c r="D59" s="2"/>
      <c r="E59" s="2"/>
      <c r="F59" s="3">
        <v>0.72685185185185175</v>
      </c>
      <c r="G59" s="2" t="s">
        <v>74</v>
      </c>
      <c r="H59" s="2">
        <v>0</v>
      </c>
      <c r="I59" s="2">
        <v>0.93</v>
      </c>
      <c r="J59" s="2" t="s">
        <v>72</v>
      </c>
      <c r="K59" s="2" t="s">
        <v>22</v>
      </c>
      <c r="L59" s="2">
        <v>744.83500000000004</v>
      </c>
      <c r="M59" s="2">
        <v>1</v>
      </c>
      <c r="N59" s="2">
        <v>24978.436000000002</v>
      </c>
      <c r="O59" s="2">
        <v>2.9819120780820704E-2</v>
      </c>
      <c r="P59" s="2">
        <v>0.56999999999999995</v>
      </c>
      <c r="Q59" s="2"/>
      <c r="R59" s="2"/>
      <c r="S59" s="2"/>
    </row>
    <row r="60" spans="1:19" x14ac:dyDescent="0.25">
      <c r="A60" s="2" t="s">
        <v>79</v>
      </c>
      <c r="B60" s="2"/>
      <c r="C60" s="2"/>
      <c r="D60" s="2"/>
      <c r="E60" s="2"/>
      <c r="F60" s="3">
        <v>0.56572916666666673</v>
      </c>
      <c r="G60" s="2" t="s">
        <v>73</v>
      </c>
      <c r="H60" s="2">
        <v>0</v>
      </c>
      <c r="I60" s="2">
        <v>0.93</v>
      </c>
      <c r="J60" s="2" t="s">
        <v>72</v>
      </c>
      <c r="K60" s="2" t="s">
        <v>26</v>
      </c>
      <c r="L60" s="2">
        <v>368.404</v>
      </c>
      <c r="M60" s="2">
        <v>1</v>
      </c>
      <c r="N60" s="2">
        <v>28604.388999999999</v>
      </c>
      <c r="O60" s="2">
        <v>1.2879282266787799E-2</v>
      </c>
      <c r="P60" s="2">
        <v>0.61</v>
      </c>
      <c r="Q60" s="2"/>
      <c r="R60" s="2"/>
      <c r="S60" s="2"/>
    </row>
    <row r="61" spans="1:19" x14ac:dyDescent="0.25">
      <c r="A61" s="2" t="s">
        <v>80</v>
      </c>
      <c r="B61" s="2"/>
      <c r="C61" s="2"/>
      <c r="D61" s="2"/>
      <c r="E61" s="2"/>
      <c r="F61" s="3">
        <v>0.56760416666666669</v>
      </c>
      <c r="G61" s="2" t="s">
        <v>73</v>
      </c>
      <c r="H61" s="2">
        <v>0</v>
      </c>
      <c r="I61" s="2">
        <v>0.93</v>
      </c>
      <c r="J61" s="2" t="s">
        <v>72</v>
      </c>
      <c r="K61" s="2" t="s">
        <v>26</v>
      </c>
      <c r="L61" s="2">
        <v>376.28800000000001</v>
      </c>
      <c r="M61" s="2">
        <v>1</v>
      </c>
      <c r="N61" s="2">
        <v>26943.01</v>
      </c>
      <c r="O61" s="2">
        <v>1.3966071348375702E-2</v>
      </c>
      <c r="P61" s="2">
        <v>0.54</v>
      </c>
      <c r="Q61" s="2"/>
      <c r="R61" s="2"/>
      <c r="S61" s="2"/>
    </row>
    <row r="62" spans="1:19" x14ac:dyDescent="0.25">
      <c r="A62" s="2" t="s">
        <v>81</v>
      </c>
      <c r="B62" s="2"/>
      <c r="C62" s="2"/>
      <c r="D62" s="2"/>
      <c r="E62" s="2"/>
      <c r="F62" s="3">
        <v>0.73737268518518517</v>
      </c>
      <c r="G62" s="2" t="s">
        <v>71</v>
      </c>
      <c r="H62" s="2">
        <v>0</v>
      </c>
      <c r="I62" s="2">
        <v>0.87</v>
      </c>
      <c r="J62" s="2" t="s">
        <v>72</v>
      </c>
      <c r="K62" s="2" t="s">
        <v>22</v>
      </c>
      <c r="L62" s="2">
        <v>59859.762000000002</v>
      </c>
      <c r="M62" s="2">
        <v>1</v>
      </c>
      <c r="N62" s="2">
        <v>97706.031000000003</v>
      </c>
      <c r="O62" s="2">
        <v>0.61265165913862574</v>
      </c>
      <c r="P62" s="2">
        <v>0.41</v>
      </c>
      <c r="Q62" s="2"/>
      <c r="R62" s="2"/>
      <c r="S62" s="2"/>
    </row>
    <row r="63" spans="1:19" x14ac:dyDescent="0.25">
      <c r="A63" s="2" t="s">
        <v>82</v>
      </c>
      <c r="B63" s="2"/>
      <c r="C63" s="2"/>
      <c r="D63" s="2"/>
      <c r="E63" s="2"/>
      <c r="F63" s="3">
        <v>0.73935185185185182</v>
      </c>
      <c r="G63" s="2" t="s">
        <v>71</v>
      </c>
      <c r="H63" s="2">
        <v>0</v>
      </c>
      <c r="I63" s="2">
        <v>0.87</v>
      </c>
      <c r="J63" s="2" t="s">
        <v>72</v>
      </c>
      <c r="K63" s="2" t="s">
        <v>22</v>
      </c>
      <c r="L63" s="2">
        <v>75206.577999999994</v>
      </c>
      <c r="M63" s="2">
        <v>1</v>
      </c>
      <c r="N63" s="2">
        <v>107500.539</v>
      </c>
      <c r="O63" s="2">
        <v>0.69959256669401437</v>
      </c>
      <c r="P63" s="2">
        <v>0.41</v>
      </c>
      <c r="Q63" s="2"/>
      <c r="R63" s="2"/>
      <c r="S63" s="2"/>
    </row>
    <row r="64" spans="1:19" x14ac:dyDescent="0.25">
      <c r="A64" s="2" t="s">
        <v>83</v>
      </c>
      <c r="B64" s="2"/>
      <c r="C64" s="2"/>
      <c r="D64" s="2"/>
      <c r="E64" s="2"/>
      <c r="F64" s="3">
        <v>0.73343749999999996</v>
      </c>
      <c r="G64" s="2" t="s">
        <v>71</v>
      </c>
      <c r="H64" s="2">
        <v>0</v>
      </c>
      <c r="I64" s="2">
        <v>0.87</v>
      </c>
      <c r="J64" s="2" t="s">
        <v>72</v>
      </c>
      <c r="K64" s="2" t="s">
        <v>22</v>
      </c>
      <c r="L64" s="2">
        <v>70720.226999999999</v>
      </c>
      <c r="M64" s="2">
        <v>1</v>
      </c>
      <c r="N64" s="2">
        <v>114532.023</v>
      </c>
      <c r="O64" s="2">
        <v>0.61747121152308637</v>
      </c>
      <c r="P64" s="2">
        <v>0.41</v>
      </c>
      <c r="Q64" s="2"/>
      <c r="R64" s="2"/>
      <c r="S64" s="2"/>
    </row>
    <row r="65" spans="1:19" x14ac:dyDescent="0.25">
      <c r="A65" s="2" t="s">
        <v>84</v>
      </c>
      <c r="B65" s="2"/>
      <c r="C65" s="2"/>
      <c r="D65" s="2"/>
      <c r="E65" s="2"/>
      <c r="F65" s="3">
        <v>0.73540509259259268</v>
      </c>
      <c r="G65" s="2" t="s">
        <v>71</v>
      </c>
      <c r="H65" s="2">
        <v>0</v>
      </c>
      <c r="I65" s="2">
        <v>0.87</v>
      </c>
      <c r="J65" s="2" t="s">
        <v>72</v>
      </c>
      <c r="K65" s="2" t="s">
        <v>26</v>
      </c>
      <c r="L65" s="2">
        <v>58626.938000000002</v>
      </c>
      <c r="M65" s="2">
        <v>1</v>
      </c>
      <c r="N65" s="2">
        <v>99671.304999999993</v>
      </c>
      <c r="O65" s="2">
        <v>0.58820277310505775</v>
      </c>
      <c r="P65" s="2">
        <v>0.42</v>
      </c>
      <c r="Q65" s="2"/>
      <c r="R65" s="2"/>
      <c r="S65" s="2"/>
    </row>
    <row r="66" spans="1:19" x14ac:dyDescent="0.25">
      <c r="A66" s="2" t="s">
        <v>85</v>
      </c>
      <c r="B66" s="2"/>
      <c r="C66" s="2"/>
      <c r="D66" s="2"/>
      <c r="E66" s="2"/>
      <c r="F66" s="3">
        <v>0.73247685185185185</v>
      </c>
      <c r="G66" s="2" t="s">
        <v>74</v>
      </c>
      <c r="H66" s="2">
        <v>0</v>
      </c>
      <c r="I66" s="2">
        <v>0.93</v>
      </c>
      <c r="J66" s="2" t="s">
        <v>72</v>
      </c>
      <c r="K66" s="2" t="s">
        <v>22</v>
      </c>
      <c r="L66" s="2">
        <v>743.947</v>
      </c>
      <c r="M66" s="2">
        <v>1</v>
      </c>
      <c r="N66" s="2">
        <v>27091.942999999999</v>
      </c>
      <c r="O66" s="2">
        <v>2.7460082874085481E-2</v>
      </c>
      <c r="P66" s="2">
        <v>0.57999999999999996</v>
      </c>
      <c r="Q66" s="2"/>
      <c r="R66" s="2"/>
      <c r="S66" s="2"/>
    </row>
    <row r="67" spans="1:19" x14ac:dyDescent="0.25">
      <c r="A67" s="2" t="s">
        <v>86</v>
      </c>
      <c r="B67" s="2"/>
      <c r="C67" s="2"/>
      <c r="D67" s="2"/>
      <c r="E67" s="2"/>
      <c r="F67" s="3">
        <v>0.73435185185185192</v>
      </c>
      <c r="G67" s="2" t="s">
        <v>74</v>
      </c>
      <c r="H67" s="2">
        <v>0</v>
      </c>
      <c r="I67" s="2">
        <v>0.93</v>
      </c>
      <c r="J67" s="2" t="s">
        <v>72</v>
      </c>
      <c r="K67" s="2" t="s">
        <v>22</v>
      </c>
      <c r="L67" s="2">
        <v>612.096</v>
      </c>
      <c r="M67" s="2">
        <v>1</v>
      </c>
      <c r="N67" s="2">
        <v>26964.598000000002</v>
      </c>
      <c r="O67" s="2">
        <v>2.2699986107710561E-2</v>
      </c>
      <c r="P67" s="2">
        <v>0.62</v>
      </c>
      <c r="Q67" s="2"/>
      <c r="R67" s="2"/>
      <c r="S67" s="2"/>
    </row>
    <row r="68" spans="1:19" x14ac:dyDescent="0.25">
      <c r="A68" s="2" t="s">
        <v>87</v>
      </c>
      <c r="B68" s="2"/>
      <c r="C68" s="2"/>
      <c r="D68" s="2"/>
      <c r="E68" s="2"/>
      <c r="F68" s="3">
        <v>0.72872685185185182</v>
      </c>
      <c r="G68" s="2" t="s">
        <v>74</v>
      </c>
      <c r="H68" s="2">
        <v>0</v>
      </c>
      <c r="I68" s="2">
        <v>0.93</v>
      </c>
      <c r="J68" s="2" t="s">
        <v>72</v>
      </c>
      <c r="K68" s="2" t="s">
        <v>22</v>
      </c>
      <c r="L68" s="2">
        <v>890.77</v>
      </c>
      <c r="M68" s="2">
        <v>1</v>
      </c>
      <c r="N68" s="2">
        <v>30627.016</v>
      </c>
      <c r="O68" s="2">
        <v>2.9084452758962872E-2</v>
      </c>
      <c r="P68" s="2">
        <v>0.6</v>
      </c>
      <c r="Q68" s="2"/>
      <c r="R68" s="2"/>
      <c r="S68" s="2"/>
    </row>
    <row r="69" spans="1:19" x14ac:dyDescent="0.25">
      <c r="A69" s="2" t="s">
        <v>88</v>
      </c>
      <c r="B69" s="2"/>
      <c r="C69" s="2"/>
      <c r="D69" s="2"/>
      <c r="E69" s="2"/>
      <c r="F69" s="3">
        <v>0.73060185185185189</v>
      </c>
      <c r="G69" s="2" t="s">
        <v>74</v>
      </c>
      <c r="H69" s="2">
        <v>0</v>
      </c>
      <c r="I69" s="2">
        <v>0.93</v>
      </c>
      <c r="J69" s="2" t="s">
        <v>72</v>
      </c>
      <c r="K69" s="2" t="s">
        <v>22</v>
      </c>
      <c r="L69" s="2">
        <v>473.84800000000001</v>
      </c>
      <c r="M69" s="2">
        <v>1</v>
      </c>
      <c r="N69" s="2">
        <v>28263.686000000002</v>
      </c>
      <c r="O69" s="2">
        <v>1.6765258430906711E-2</v>
      </c>
      <c r="P69" s="2">
        <v>0.63</v>
      </c>
      <c r="Q69" s="2"/>
      <c r="R69" s="2"/>
      <c r="S69" s="2"/>
    </row>
    <row r="70" spans="1:19" x14ac:dyDescent="0.25">
      <c r="A70" s="2" t="s">
        <v>89</v>
      </c>
      <c r="B70" s="2"/>
      <c r="C70" s="2"/>
      <c r="D70" s="2"/>
      <c r="E70" s="2"/>
      <c r="F70" s="3">
        <v>0.57322916666666668</v>
      </c>
      <c r="G70" s="2" t="s">
        <v>73</v>
      </c>
      <c r="H70" s="2">
        <v>0</v>
      </c>
      <c r="I70" s="2">
        <v>0.93</v>
      </c>
      <c r="J70" s="2" t="s">
        <v>72</v>
      </c>
      <c r="K70" s="2" t="s">
        <v>26</v>
      </c>
      <c r="L70" s="2">
        <v>403.834</v>
      </c>
      <c r="M70" s="2">
        <v>1</v>
      </c>
      <c r="N70" s="2">
        <v>25045.951000000001</v>
      </c>
      <c r="O70" s="2">
        <v>1.6123723950430151E-2</v>
      </c>
      <c r="P70" s="2">
        <v>0.56999999999999995</v>
      </c>
      <c r="Q70" s="2"/>
      <c r="R70" s="2"/>
      <c r="S70" s="2"/>
    </row>
    <row r="71" spans="1:19" x14ac:dyDescent="0.25">
      <c r="A71" s="2" t="s">
        <v>90</v>
      </c>
      <c r="B71" s="2"/>
      <c r="C71" s="2"/>
      <c r="D71" s="2"/>
      <c r="E71" s="2"/>
      <c r="F71" s="3">
        <v>0.57510416666666664</v>
      </c>
      <c r="G71" s="2" t="s">
        <v>73</v>
      </c>
      <c r="H71" s="2">
        <v>0</v>
      </c>
      <c r="I71" s="2">
        <v>0.93</v>
      </c>
      <c r="J71" s="2" t="s">
        <v>72</v>
      </c>
      <c r="K71" s="2" t="s">
        <v>26</v>
      </c>
      <c r="L71" s="2">
        <v>422.49799999999999</v>
      </c>
      <c r="M71" s="2">
        <v>1</v>
      </c>
      <c r="N71" s="2">
        <v>22173.905999999999</v>
      </c>
      <c r="O71" s="2">
        <v>1.9053837424944438E-2</v>
      </c>
      <c r="P71" s="2">
        <v>0.61</v>
      </c>
      <c r="Q71" s="2"/>
      <c r="R71" s="2"/>
      <c r="S71" s="2"/>
    </row>
    <row r="72" spans="1:19" x14ac:dyDescent="0.25">
      <c r="A72" s="2" t="s">
        <v>91</v>
      </c>
      <c r="B72" s="2"/>
      <c r="C72" s="2"/>
      <c r="D72" s="2"/>
      <c r="E72" s="2"/>
      <c r="F72" s="3">
        <v>0.56947916666666665</v>
      </c>
      <c r="G72" s="2" t="s">
        <v>73</v>
      </c>
      <c r="H72" s="2">
        <v>0</v>
      </c>
      <c r="I72" s="2">
        <v>0.93</v>
      </c>
      <c r="J72" s="2" t="s">
        <v>72</v>
      </c>
      <c r="K72" s="2" t="s">
        <v>26</v>
      </c>
      <c r="L72" s="2">
        <v>376.60599999999999</v>
      </c>
      <c r="M72" s="2">
        <v>1</v>
      </c>
      <c r="N72" s="2">
        <v>31665.127</v>
      </c>
      <c r="O72" s="2">
        <v>1.1893399322225993E-2</v>
      </c>
      <c r="P72" s="2">
        <v>0.56999999999999995</v>
      </c>
      <c r="Q72" s="2"/>
      <c r="R72" s="2"/>
      <c r="S72" s="2"/>
    </row>
    <row r="73" spans="1:19" x14ac:dyDescent="0.25">
      <c r="A73" s="2" t="s">
        <v>92</v>
      </c>
      <c r="B73" s="2"/>
      <c r="C73" s="2"/>
      <c r="D73" s="2"/>
      <c r="E73" s="2"/>
      <c r="F73" s="3">
        <v>0.57135416666666672</v>
      </c>
      <c r="G73" s="2" t="s">
        <v>73</v>
      </c>
      <c r="H73" s="2">
        <v>0</v>
      </c>
      <c r="I73" s="2">
        <v>0.93</v>
      </c>
      <c r="J73" s="2" t="s">
        <v>72</v>
      </c>
      <c r="K73" s="2" t="s">
        <v>22</v>
      </c>
      <c r="L73" s="2">
        <v>554.70100000000002</v>
      </c>
      <c r="M73" s="2">
        <v>1</v>
      </c>
      <c r="N73" s="2">
        <v>26770.232</v>
      </c>
      <c r="O73" s="2">
        <v>2.0720814074379333E-2</v>
      </c>
      <c r="P73" s="2">
        <v>0.53</v>
      </c>
      <c r="Q73" s="2"/>
      <c r="R73" s="2"/>
      <c r="S73" s="2"/>
    </row>
    <row r="74" spans="1:19" x14ac:dyDescent="0.25">
      <c r="A74" s="2" t="s">
        <v>117</v>
      </c>
      <c r="B74" s="2"/>
      <c r="C74" s="2"/>
      <c r="D74" s="2"/>
      <c r="E74" s="2"/>
      <c r="F74" s="3">
        <v>0.71765046296296298</v>
      </c>
      <c r="G74" s="2" t="s">
        <v>115</v>
      </c>
      <c r="H74" s="2">
        <v>0</v>
      </c>
      <c r="I74" s="2">
        <v>0.87</v>
      </c>
      <c r="J74" s="2" t="s">
        <v>118</v>
      </c>
      <c r="K74" s="2" t="s">
        <v>26</v>
      </c>
      <c r="L74" s="2">
        <v>21.225000000000001</v>
      </c>
      <c r="M74" s="2">
        <v>1</v>
      </c>
      <c r="N74" s="2">
        <v>81714.539000000004</v>
      </c>
      <c r="O74" s="2">
        <v>2.5974569837565871E-4</v>
      </c>
      <c r="P74" s="2">
        <v>1.1100000000000001</v>
      </c>
      <c r="Q74" s="2"/>
      <c r="R74" s="2"/>
      <c r="S74" s="2"/>
    </row>
    <row r="75" spans="1:19" x14ac:dyDescent="0.25">
      <c r="A75" s="2" t="s">
        <v>119</v>
      </c>
      <c r="B75" s="2"/>
      <c r="C75" s="2"/>
      <c r="D75" s="2"/>
      <c r="E75" s="2"/>
      <c r="F75" s="3">
        <v>0.71962962962962962</v>
      </c>
      <c r="G75" s="2" t="s">
        <v>115</v>
      </c>
      <c r="H75" s="2">
        <v>0</v>
      </c>
      <c r="I75" s="2">
        <v>0.87</v>
      </c>
      <c r="J75" s="2" t="s">
        <v>118</v>
      </c>
      <c r="K75" s="2" t="s">
        <v>26</v>
      </c>
      <c r="L75" s="2">
        <v>0.434</v>
      </c>
      <c r="M75" s="2">
        <v>1</v>
      </c>
      <c r="N75" s="2">
        <v>85241.937999999995</v>
      </c>
      <c r="O75" s="2">
        <v>5.0913905781916882E-6</v>
      </c>
      <c r="P75" s="2">
        <v>1.18</v>
      </c>
      <c r="Q75" s="2"/>
      <c r="R75" s="2"/>
      <c r="S75" s="2"/>
    </row>
    <row r="76" spans="1:19" x14ac:dyDescent="0.25">
      <c r="A76" s="2" t="s">
        <v>124</v>
      </c>
      <c r="B76" s="2"/>
      <c r="C76" s="2"/>
      <c r="D76" s="2"/>
      <c r="E76" s="2"/>
      <c r="F76" s="3">
        <v>0.70234953703703706</v>
      </c>
      <c r="G76" s="2" t="s">
        <v>115</v>
      </c>
      <c r="H76" s="2">
        <v>0</v>
      </c>
      <c r="I76" s="2">
        <v>0.87</v>
      </c>
      <c r="J76" s="2" t="s">
        <v>118</v>
      </c>
      <c r="K76" s="2" t="s">
        <v>26</v>
      </c>
      <c r="L76" s="2">
        <v>2045.251</v>
      </c>
      <c r="M76" s="2">
        <v>1</v>
      </c>
      <c r="N76" s="2">
        <v>280368.96899999998</v>
      </c>
      <c r="O76" s="2">
        <v>7.294855087903826E-3</v>
      </c>
      <c r="P76" s="2">
        <v>1.1100000000000001</v>
      </c>
      <c r="Q76" s="2"/>
      <c r="R76" s="2"/>
      <c r="S76" s="2"/>
    </row>
    <row r="77" spans="1:19" x14ac:dyDescent="0.25">
      <c r="A77" s="2" t="s">
        <v>125</v>
      </c>
      <c r="B77" s="2"/>
      <c r="C77" s="2"/>
      <c r="D77" s="2"/>
      <c r="E77" s="2"/>
      <c r="F77" s="3">
        <v>0.70421296296296287</v>
      </c>
      <c r="G77" s="2" t="s">
        <v>115</v>
      </c>
      <c r="H77" s="2">
        <v>0</v>
      </c>
      <c r="I77" s="2">
        <v>0.87</v>
      </c>
      <c r="J77" s="2" t="s">
        <v>118</v>
      </c>
      <c r="K77" s="2" t="s">
        <v>26</v>
      </c>
      <c r="L77" s="2">
        <v>1738.2070000000001</v>
      </c>
      <c r="M77" s="2">
        <v>1</v>
      </c>
      <c r="N77" s="2">
        <v>302204.18800000002</v>
      </c>
      <c r="O77" s="2">
        <v>5.7517634401545751E-3</v>
      </c>
      <c r="P77" s="2">
        <v>1.1100000000000001</v>
      </c>
      <c r="Q77" s="2"/>
      <c r="R77" s="2"/>
      <c r="S77" s="2"/>
    </row>
    <row r="78" spans="1:19" x14ac:dyDescent="0.25">
      <c r="A78" s="2" t="s">
        <v>122</v>
      </c>
      <c r="B78" s="2"/>
      <c r="C78" s="2"/>
      <c r="D78" s="2"/>
      <c r="E78" s="2"/>
      <c r="F78" s="3">
        <v>0.70982638888888883</v>
      </c>
      <c r="G78" s="2" t="s">
        <v>115</v>
      </c>
      <c r="H78" s="2">
        <v>0</v>
      </c>
      <c r="I78" s="2">
        <v>0.87</v>
      </c>
      <c r="J78" s="2" t="s">
        <v>118</v>
      </c>
      <c r="K78" s="2" t="s">
        <v>26</v>
      </c>
      <c r="L78" s="2">
        <v>11841.459000000001</v>
      </c>
      <c r="M78" s="2">
        <v>1</v>
      </c>
      <c r="N78" s="2">
        <v>137531.109</v>
      </c>
      <c r="O78" s="2">
        <v>8.6100221877800753E-2</v>
      </c>
      <c r="P78" s="2">
        <v>1.1100000000000001</v>
      </c>
      <c r="Q78" s="2"/>
      <c r="R78" s="2"/>
      <c r="S78" s="2"/>
    </row>
    <row r="79" spans="1:19" x14ac:dyDescent="0.25">
      <c r="A79" s="2" t="s">
        <v>123</v>
      </c>
      <c r="B79" s="2"/>
      <c r="C79" s="2"/>
      <c r="D79" s="2"/>
      <c r="E79" s="2"/>
      <c r="F79" s="3">
        <v>0.7117013888888889</v>
      </c>
      <c r="G79" s="2" t="s">
        <v>115</v>
      </c>
      <c r="H79" s="2">
        <v>0</v>
      </c>
      <c r="I79" s="2">
        <v>0.87</v>
      </c>
      <c r="J79" s="2" t="s">
        <v>118</v>
      </c>
      <c r="K79" s="2" t="s">
        <v>26</v>
      </c>
      <c r="L79" s="2">
        <v>12582.486000000001</v>
      </c>
      <c r="M79" s="2">
        <v>1</v>
      </c>
      <c r="N79" s="2">
        <v>163262.859</v>
      </c>
      <c r="O79" s="2">
        <v>7.7068881906570075E-2</v>
      </c>
      <c r="P79" s="2">
        <v>1.1100000000000001</v>
      </c>
      <c r="Q79" s="2"/>
      <c r="R79" s="2"/>
      <c r="S79" s="2"/>
    </row>
    <row r="80" spans="1:19" x14ac:dyDescent="0.25">
      <c r="A80" s="2" t="s">
        <v>120</v>
      </c>
      <c r="B80" s="2"/>
      <c r="C80" s="2"/>
      <c r="D80" s="2"/>
      <c r="E80" s="2"/>
      <c r="F80" s="3">
        <v>0.70608796296296295</v>
      </c>
      <c r="G80" s="2" t="s">
        <v>115</v>
      </c>
      <c r="H80" s="2">
        <v>0</v>
      </c>
      <c r="I80" s="2">
        <v>0.87</v>
      </c>
      <c r="J80" s="2" t="s">
        <v>118</v>
      </c>
      <c r="K80" s="2" t="s">
        <v>26</v>
      </c>
      <c r="L80" s="2">
        <v>18313.02</v>
      </c>
      <c r="M80" s="2">
        <v>1</v>
      </c>
      <c r="N80" s="2">
        <v>223085.266</v>
      </c>
      <c r="O80" s="2">
        <v>8.2089778174771977E-2</v>
      </c>
      <c r="P80" s="2">
        <v>1.1100000000000001</v>
      </c>
      <c r="Q80" s="2"/>
      <c r="R80" s="2"/>
      <c r="S80" s="2"/>
    </row>
    <row r="81" spans="1:19" x14ac:dyDescent="0.25">
      <c r="A81" s="2" t="s">
        <v>121</v>
      </c>
      <c r="B81" s="2"/>
      <c r="C81" s="2"/>
      <c r="D81" s="2"/>
      <c r="E81" s="2"/>
      <c r="F81" s="3">
        <v>0.70795138888888898</v>
      </c>
      <c r="G81" s="2" t="s">
        <v>115</v>
      </c>
      <c r="H81" s="2">
        <v>0</v>
      </c>
      <c r="I81" s="2">
        <v>0.87</v>
      </c>
      <c r="J81" s="2" t="s">
        <v>118</v>
      </c>
      <c r="K81" s="2" t="s">
        <v>26</v>
      </c>
      <c r="L81" s="2">
        <v>21795.866999999998</v>
      </c>
      <c r="M81" s="2">
        <v>1</v>
      </c>
      <c r="N81" s="2">
        <v>273345.71899999998</v>
      </c>
      <c r="O81" s="2">
        <v>7.9737363657047061E-2</v>
      </c>
      <c r="P81" s="2">
        <v>1.1100000000000001</v>
      </c>
      <c r="Q81" s="2"/>
      <c r="R81" s="2"/>
      <c r="S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28" workbookViewId="0">
      <selection activeCell="E60" sqref="E60"/>
    </sheetView>
  </sheetViews>
  <sheetFormatPr defaultRowHeight="15" x14ac:dyDescent="0.25"/>
  <cols>
    <col min="1" max="1" width="56.7109375" bestFit="1" customWidth="1"/>
    <col min="7" max="7" width="19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187</v>
      </c>
    </row>
    <row r="2" spans="1:20" x14ac:dyDescent="0.25">
      <c r="A2" s="78" t="s">
        <v>178</v>
      </c>
      <c r="B2" s="78"/>
      <c r="C2" s="78"/>
      <c r="D2" s="78"/>
      <c r="E2" s="78"/>
      <c r="F2" s="78">
        <v>0.51708333333333334</v>
      </c>
      <c r="G2" s="78" t="s">
        <v>20</v>
      </c>
      <c r="H2" s="78">
        <v>0</v>
      </c>
      <c r="I2" s="78">
        <v>0.87</v>
      </c>
      <c r="J2" s="78" t="s">
        <v>21</v>
      </c>
      <c r="K2" s="78" t="s">
        <v>26</v>
      </c>
      <c r="L2" s="78">
        <v>803.15499999999997</v>
      </c>
      <c r="M2" s="78">
        <v>1</v>
      </c>
      <c r="N2" s="78">
        <v>92706.016000000003</v>
      </c>
      <c r="O2" s="78">
        <v>8.6634614953143927E-3</v>
      </c>
      <c r="P2" s="78">
        <v>1.06</v>
      </c>
      <c r="Q2" s="78"/>
      <c r="R2" s="78"/>
      <c r="S2" s="78"/>
    </row>
    <row r="3" spans="1:20" x14ac:dyDescent="0.25">
      <c r="A3" s="78" t="s">
        <v>179</v>
      </c>
      <c r="B3" s="78"/>
      <c r="C3" s="78"/>
      <c r="D3" s="78"/>
      <c r="E3" s="78"/>
      <c r="F3" s="78">
        <v>0.51905092592592594</v>
      </c>
      <c r="G3" s="78" t="s">
        <v>20</v>
      </c>
      <c r="H3" s="78">
        <v>0</v>
      </c>
      <c r="I3" s="78">
        <v>0.86</v>
      </c>
      <c r="J3" s="78" t="s">
        <v>21</v>
      </c>
      <c r="K3" s="78" t="s">
        <v>22</v>
      </c>
      <c r="L3" s="78">
        <v>1398.5619999999999</v>
      </c>
      <c r="M3" s="78">
        <v>1</v>
      </c>
      <c r="N3" s="78">
        <v>163753.375</v>
      </c>
      <c r="O3" s="78">
        <v>8.5406606123385239E-3</v>
      </c>
      <c r="P3" s="78">
        <v>1.06</v>
      </c>
      <c r="Q3" s="78"/>
      <c r="R3" s="78"/>
      <c r="S3" s="78"/>
    </row>
    <row r="4" spans="1:20" x14ac:dyDescent="0.25">
      <c r="A4" s="78" t="s">
        <v>180</v>
      </c>
      <c r="B4" s="78"/>
      <c r="C4" s="78"/>
      <c r="D4" s="78"/>
      <c r="E4" s="78"/>
      <c r="F4" s="78">
        <v>0.52103009259259259</v>
      </c>
      <c r="G4" s="78" t="s">
        <v>20</v>
      </c>
      <c r="H4" s="78">
        <v>0</v>
      </c>
      <c r="I4" s="78">
        <v>0.87</v>
      </c>
      <c r="J4" s="78" t="s">
        <v>21</v>
      </c>
      <c r="K4" s="78" t="s">
        <v>26</v>
      </c>
      <c r="L4" s="78">
        <v>19410.221000000001</v>
      </c>
      <c r="M4" s="78">
        <v>1</v>
      </c>
      <c r="N4" s="78">
        <v>156188.53099999999</v>
      </c>
      <c r="O4" s="78">
        <v>0.12427430411007581</v>
      </c>
      <c r="P4" s="78">
        <v>1.06</v>
      </c>
      <c r="Q4" s="78"/>
      <c r="R4" s="78"/>
      <c r="S4" s="78"/>
    </row>
    <row r="5" spans="1:20" x14ac:dyDescent="0.25">
      <c r="A5" s="78" t="s">
        <v>181</v>
      </c>
      <c r="B5" s="78"/>
      <c r="C5" s="78"/>
      <c r="D5" s="78"/>
      <c r="E5" s="78"/>
      <c r="F5" s="78">
        <v>0.52298611111111104</v>
      </c>
      <c r="G5" s="78" t="s">
        <v>20</v>
      </c>
      <c r="H5" s="78">
        <v>0</v>
      </c>
      <c r="I5" s="78">
        <v>0.87</v>
      </c>
      <c r="J5" s="78" t="s">
        <v>21</v>
      </c>
      <c r="K5" s="78" t="s">
        <v>26</v>
      </c>
      <c r="L5" s="78">
        <v>35835.262000000002</v>
      </c>
      <c r="M5" s="78">
        <v>1</v>
      </c>
      <c r="N5" s="78">
        <v>216920.45300000001</v>
      </c>
      <c r="O5" s="78">
        <v>0.16520001458783604</v>
      </c>
      <c r="P5" s="78">
        <v>1.06</v>
      </c>
      <c r="Q5" s="78"/>
      <c r="R5" s="78"/>
      <c r="S5" s="78"/>
    </row>
    <row r="6" spans="1:20" x14ac:dyDescent="0.25">
      <c r="A6" s="78" t="s">
        <v>183</v>
      </c>
      <c r="B6" s="78"/>
      <c r="C6" s="78"/>
      <c r="D6" s="78"/>
      <c r="E6" s="78"/>
      <c r="F6" s="78">
        <v>0.56484953703703711</v>
      </c>
      <c r="G6" s="78" t="s">
        <v>25</v>
      </c>
      <c r="H6" s="78">
        <v>0</v>
      </c>
      <c r="I6" s="78">
        <v>0.86</v>
      </c>
      <c r="J6" s="78" t="s">
        <v>21</v>
      </c>
      <c r="K6" s="78" t="s">
        <v>26</v>
      </c>
      <c r="L6" s="78">
        <v>24004.101999999999</v>
      </c>
      <c r="M6" s="78">
        <v>1</v>
      </c>
      <c r="N6" s="78">
        <v>160005.70300000001</v>
      </c>
      <c r="O6" s="78">
        <v>0.15002029021428065</v>
      </c>
      <c r="P6" s="78">
        <v>1.06</v>
      </c>
      <c r="Q6" s="78"/>
      <c r="R6" s="78"/>
      <c r="S6" s="78"/>
    </row>
    <row r="7" spans="1:20" x14ac:dyDescent="0.25">
      <c r="A7" s="78" t="s">
        <v>184</v>
      </c>
      <c r="B7" s="78"/>
      <c r="C7" s="78"/>
      <c r="D7" s="78"/>
      <c r="E7" s="78"/>
      <c r="F7" s="78">
        <v>0.56682870370370375</v>
      </c>
      <c r="G7" s="78" t="s">
        <v>25</v>
      </c>
      <c r="H7" s="78">
        <v>0</v>
      </c>
      <c r="I7" s="78">
        <v>0.87</v>
      </c>
      <c r="J7" s="78" t="s">
        <v>21</v>
      </c>
      <c r="K7" s="78" t="s">
        <v>26</v>
      </c>
      <c r="L7" s="78">
        <v>31653.995999999999</v>
      </c>
      <c r="M7" s="78">
        <v>1</v>
      </c>
      <c r="N7" s="78">
        <v>174401.266</v>
      </c>
      <c r="O7" s="78">
        <v>0.18150095309514552</v>
      </c>
      <c r="P7" s="78">
        <v>1.06</v>
      </c>
      <c r="Q7" s="78"/>
      <c r="R7" s="78"/>
      <c r="S7" s="78"/>
    </row>
    <row r="8" spans="1:20" x14ac:dyDescent="0.25">
      <c r="A8" s="78" t="s">
        <v>185</v>
      </c>
      <c r="B8" s="78"/>
      <c r="C8" s="78"/>
      <c r="D8" s="78"/>
      <c r="E8" s="78"/>
      <c r="F8" s="78">
        <v>0.56879629629629636</v>
      </c>
      <c r="G8" s="78" t="s">
        <v>25</v>
      </c>
      <c r="H8" s="78">
        <v>0</v>
      </c>
      <c r="I8" s="78">
        <v>0.86</v>
      </c>
      <c r="J8" s="78" t="s">
        <v>21</v>
      </c>
      <c r="K8" s="78" t="s">
        <v>26</v>
      </c>
      <c r="L8" s="78">
        <v>64184.597999999998</v>
      </c>
      <c r="M8" s="78">
        <v>1</v>
      </c>
      <c r="N8" s="78">
        <v>147185.45300000001</v>
      </c>
      <c r="O8" s="78">
        <v>0.4360797666600924</v>
      </c>
      <c r="P8" s="78">
        <v>1.06</v>
      </c>
      <c r="Q8" s="78"/>
      <c r="R8" s="78"/>
      <c r="S8" s="78"/>
    </row>
    <row r="9" spans="1:20" x14ac:dyDescent="0.25">
      <c r="A9" s="78" t="s">
        <v>186</v>
      </c>
      <c r="B9" s="78"/>
      <c r="C9" s="78"/>
      <c r="D9" s="78"/>
      <c r="E9" s="78"/>
      <c r="F9" s="78">
        <v>0.570775462962963</v>
      </c>
      <c r="G9" s="78" t="s">
        <v>25</v>
      </c>
      <c r="H9" s="78">
        <v>0</v>
      </c>
      <c r="I9" s="78">
        <v>0.87</v>
      </c>
      <c r="J9" s="78" t="s">
        <v>21</v>
      </c>
      <c r="K9" s="78" t="s">
        <v>26</v>
      </c>
      <c r="L9" s="78">
        <v>54890.207000000002</v>
      </c>
      <c r="M9" s="78">
        <v>1</v>
      </c>
      <c r="N9" s="78">
        <v>149398.125</v>
      </c>
      <c r="O9" s="78">
        <v>0.36740894171195254</v>
      </c>
      <c r="P9" s="78">
        <v>1.06</v>
      </c>
      <c r="Q9" s="78"/>
      <c r="R9" s="78"/>
      <c r="S9" s="78"/>
    </row>
    <row r="10" spans="1:20" x14ac:dyDescent="0.25">
      <c r="A10" s="78" t="s">
        <v>173</v>
      </c>
      <c r="B10" s="78"/>
      <c r="C10" s="78"/>
      <c r="D10" s="78"/>
      <c r="E10" s="78"/>
      <c r="F10" s="78">
        <v>0.60585648148148141</v>
      </c>
      <c r="G10" s="78" t="s">
        <v>29</v>
      </c>
      <c r="H10" s="78">
        <v>0</v>
      </c>
      <c r="I10" s="78">
        <v>0.86</v>
      </c>
      <c r="J10" s="78" t="s">
        <v>21</v>
      </c>
      <c r="K10" s="78" t="s">
        <v>26</v>
      </c>
      <c r="L10" s="78">
        <v>42849.487999999998</v>
      </c>
      <c r="M10" s="78">
        <v>1</v>
      </c>
      <c r="N10" s="78">
        <v>138169.81299999999</v>
      </c>
      <c r="O10" s="78">
        <v>0.31012192221755414</v>
      </c>
      <c r="P10" s="78">
        <v>1.06</v>
      </c>
      <c r="Q10" s="78"/>
      <c r="R10" s="78"/>
      <c r="S10" s="78"/>
    </row>
    <row r="11" spans="1:20" x14ac:dyDescent="0.25">
      <c r="A11" s="78" t="s">
        <v>174</v>
      </c>
      <c r="B11" s="78"/>
      <c r="C11" s="78"/>
      <c r="D11" s="78"/>
      <c r="E11" s="78"/>
      <c r="F11" s="78">
        <v>0.60783564814814817</v>
      </c>
      <c r="G11" s="78" t="s">
        <v>29</v>
      </c>
      <c r="H11" s="78">
        <v>0</v>
      </c>
      <c r="I11" s="78">
        <v>0.87</v>
      </c>
      <c r="J11" s="78" t="s">
        <v>21</v>
      </c>
      <c r="K11" s="78" t="s">
        <v>26</v>
      </c>
      <c r="L11" s="78">
        <v>40717.542999999998</v>
      </c>
      <c r="M11" s="78">
        <v>1</v>
      </c>
      <c r="N11" s="78">
        <v>131565</v>
      </c>
      <c r="O11" s="78">
        <v>0.30948613233002698</v>
      </c>
      <c r="P11" s="78">
        <v>1.06</v>
      </c>
      <c r="Q11" s="78"/>
      <c r="R11" s="78"/>
      <c r="S11" s="78"/>
    </row>
    <row r="12" spans="1:20" x14ac:dyDescent="0.25">
      <c r="A12" s="78" t="s">
        <v>175</v>
      </c>
      <c r="B12" s="78"/>
      <c r="C12" s="78"/>
      <c r="D12" s="78"/>
      <c r="E12" s="78"/>
      <c r="F12" s="78">
        <v>0.60978009259259258</v>
      </c>
      <c r="G12" s="78" t="s">
        <v>29</v>
      </c>
      <c r="H12" s="78">
        <v>0</v>
      </c>
      <c r="I12" s="78">
        <v>0.87</v>
      </c>
      <c r="J12" s="78" t="s">
        <v>21</v>
      </c>
      <c r="K12" s="78" t="s">
        <v>26</v>
      </c>
      <c r="L12" s="78">
        <v>56787.167999999998</v>
      </c>
      <c r="M12" s="78">
        <v>1</v>
      </c>
      <c r="N12" s="78">
        <v>141295.67199999999</v>
      </c>
      <c r="O12" s="78">
        <v>0.40190309580041489</v>
      </c>
      <c r="P12" s="78">
        <v>1.06</v>
      </c>
      <c r="Q12" s="78"/>
      <c r="R12" s="78"/>
      <c r="S12" s="78"/>
    </row>
    <row r="13" spans="1:20" x14ac:dyDescent="0.25">
      <c r="A13" s="78" t="s">
        <v>176</v>
      </c>
      <c r="B13" s="78"/>
      <c r="C13" s="78"/>
      <c r="D13" s="78"/>
      <c r="E13" s="78"/>
      <c r="F13" s="78">
        <v>0.61175925925925922</v>
      </c>
      <c r="G13" s="78" t="s">
        <v>29</v>
      </c>
      <c r="H13" s="78">
        <v>0</v>
      </c>
      <c r="I13" s="78">
        <v>0.87</v>
      </c>
      <c r="J13" s="78" t="s">
        <v>21</v>
      </c>
      <c r="K13" s="78" t="s">
        <v>26</v>
      </c>
      <c r="L13" s="78">
        <v>55728.097999999998</v>
      </c>
      <c r="M13" s="78">
        <v>1</v>
      </c>
      <c r="N13" s="78">
        <v>149525.40599999999</v>
      </c>
      <c r="O13" s="78">
        <v>0.37269986078486222</v>
      </c>
      <c r="P13" s="78">
        <v>1.06</v>
      </c>
      <c r="Q13" s="78"/>
      <c r="R13" s="78"/>
      <c r="S13" s="78"/>
    </row>
    <row r="14" spans="1:20" x14ac:dyDescent="0.25">
      <c r="A14" s="78" t="s">
        <v>163</v>
      </c>
      <c r="B14" s="78"/>
      <c r="C14" s="78"/>
      <c r="D14" s="78"/>
      <c r="E14" s="78"/>
      <c r="F14" s="78">
        <v>0.52690972222222221</v>
      </c>
      <c r="G14" s="78" t="s">
        <v>49</v>
      </c>
      <c r="H14" s="78">
        <v>0</v>
      </c>
      <c r="I14" s="78">
        <v>0.86</v>
      </c>
      <c r="J14" s="78" t="s">
        <v>50</v>
      </c>
      <c r="K14" s="78" t="s">
        <v>22</v>
      </c>
      <c r="L14" s="78">
        <v>4426.2240000000002</v>
      </c>
      <c r="M14" s="78">
        <v>1</v>
      </c>
      <c r="N14" s="78">
        <v>186737.20300000001</v>
      </c>
      <c r="O14" s="78">
        <v>2.3702957572948116E-2</v>
      </c>
      <c r="P14" s="78">
        <v>1.25</v>
      </c>
      <c r="Q14" s="78"/>
      <c r="R14" s="78"/>
      <c r="S14" s="78"/>
    </row>
    <row r="15" spans="1:20" x14ac:dyDescent="0.25">
      <c r="A15" s="78" t="s">
        <v>164</v>
      </c>
      <c r="B15" s="78"/>
      <c r="C15" s="78"/>
      <c r="D15" s="78"/>
      <c r="E15" s="78"/>
      <c r="F15" s="78">
        <v>0.52888888888888885</v>
      </c>
      <c r="G15" s="78" t="s">
        <v>49</v>
      </c>
      <c r="H15" s="78">
        <v>0</v>
      </c>
      <c r="I15" s="78">
        <v>0.87</v>
      </c>
      <c r="J15" s="78" t="s">
        <v>50</v>
      </c>
      <c r="K15" s="78" t="s">
        <v>22</v>
      </c>
      <c r="L15" s="78">
        <v>3386.377</v>
      </c>
      <c r="M15" s="78">
        <v>1</v>
      </c>
      <c r="N15" s="78">
        <v>183290.70300000001</v>
      </c>
      <c r="O15" s="78">
        <v>1.8475443350773769E-2</v>
      </c>
      <c r="P15" s="78">
        <v>1.25</v>
      </c>
      <c r="Q15" s="78"/>
      <c r="R15" s="78"/>
      <c r="S15" s="78"/>
    </row>
    <row r="16" spans="1:20" x14ac:dyDescent="0.25">
      <c r="A16" s="78" t="s">
        <v>165</v>
      </c>
      <c r="B16" s="78"/>
      <c r="C16" s="78"/>
      <c r="D16" s="78"/>
      <c r="E16" s="78"/>
      <c r="F16" s="78">
        <v>0.53084490740740742</v>
      </c>
      <c r="G16" s="78" t="s">
        <v>49</v>
      </c>
      <c r="H16" s="78">
        <v>0</v>
      </c>
      <c r="I16" s="78">
        <v>0.86</v>
      </c>
      <c r="J16" s="78" t="s">
        <v>50</v>
      </c>
      <c r="K16" s="78" t="s">
        <v>22</v>
      </c>
      <c r="L16" s="78">
        <v>1894.6949999999999</v>
      </c>
      <c r="M16" s="78">
        <v>1</v>
      </c>
      <c r="N16" s="78">
        <v>151411.96900000001</v>
      </c>
      <c r="O16" s="78">
        <v>1.2513508757025673E-2</v>
      </c>
      <c r="P16" s="78">
        <v>1.25</v>
      </c>
      <c r="Q16" s="78"/>
      <c r="R16" s="78"/>
      <c r="S16" s="78"/>
    </row>
    <row r="17" spans="1:19" x14ac:dyDescent="0.25">
      <c r="A17" s="78" t="s">
        <v>166</v>
      </c>
      <c r="B17" s="78"/>
      <c r="C17" s="78"/>
      <c r="D17" s="78"/>
      <c r="E17" s="78"/>
      <c r="F17" s="78">
        <v>0.53270833333333334</v>
      </c>
      <c r="G17" s="78" t="s">
        <v>49</v>
      </c>
      <c r="H17" s="78">
        <v>0</v>
      </c>
      <c r="I17" s="78">
        <v>0.87</v>
      </c>
      <c r="J17" s="78" t="s">
        <v>50</v>
      </c>
      <c r="K17" s="78" t="s">
        <v>22</v>
      </c>
      <c r="L17" s="78">
        <v>3165.2849999999999</v>
      </c>
      <c r="M17" s="78">
        <v>1</v>
      </c>
      <c r="N17" s="78">
        <v>180466.34400000001</v>
      </c>
      <c r="O17" s="78">
        <v>1.7539475393816364E-2</v>
      </c>
      <c r="P17" s="78">
        <v>1.25</v>
      </c>
      <c r="Q17" s="78"/>
      <c r="R17" s="78"/>
      <c r="S17" s="78"/>
    </row>
    <row r="18" spans="1:19" x14ac:dyDescent="0.25">
      <c r="A18" s="78" t="s">
        <v>168</v>
      </c>
      <c r="B18" s="78"/>
      <c r="C18" s="78"/>
      <c r="D18" s="78"/>
      <c r="E18" s="78"/>
      <c r="F18" s="78">
        <v>0.57468750000000002</v>
      </c>
      <c r="G18" s="78" t="s">
        <v>51</v>
      </c>
      <c r="H18" s="78">
        <v>0</v>
      </c>
      <c r="I18" s="78">
        <v>0.87</v>
      </c>
      <c r="J18" s="78" t="s">
        <v>50</v>
      </c>
      <c r="K18" s="78" t="s">
        <v>26</v>
      </c>
      <c r="L18" s="78">
        <v>2879.0990000000002</v>
      </c>
      <c r="M18" s="78">
        <v>1</v>
      </c>
      <c r="N18" s="78">
        <v>170918.09400000001</v>
      </c>
      <c r="O18" s="78">
        <v>1.6844904671122766E-2</v>
      </c>
      <c r="P18" s="78">
        <v>1.25</v>
      </c>
      <c r="Q18" s="78"/>
      <c r="R18" s="78"/>
      <c r="S18" s="78"/>
    </row>
    <row r="19" spans="1:19" x14ac:dyDescent="0.25">
      <c r="A19" s="78" t="s">
        <v>169</v>
      </c>
      <c r="B19" s="78"/>
      <c r="C19" s="78"/>
      <c r="D19" s="78"/>
      <c r="E19" s="78"/>
      <c r="F19" s="78">
        <v>0.57665509259259262</v>
      </c>
      <c r="G19" s="78" t="s">
        <v>51</v>
      </c>
      <c r="H19" s="78">
        <v>0</v>
      </c>
      <c r="I19" s="78">
        <v>0.87</v>
      </c>
      <c r="J19" s="78" t="s">
        <v>50</v>
      </c>
      <c r="K19" s="78" t="s">
        <v>26</v>
      </c>
      <c r="L19" s="78">
        <v>2218.038</v>
      </c>
      <c r="M19" s="78">
        <v>1</v>
      </c>
      <c r="N19" s="78">
        <v>183301.81299999999</v>
      </c>
      <c r="O19" s="78">
        <v>1.2100469513632143E-2</v>
      </c>
      <c r="P19" s="78">
        <v>1.25</v>
      </c>
      <c r="Q19" s="78"/>
      <c r="R19" s="78"/>
      <c r="S19" s="78"/>
    </row>
    <row r="20" spans="1:19" x14ac:dyDescent="0.25">
      <c r="A20" s="78" t="s">
        <v>170</v>
      </c>
      <c r="B20" s="78"/>
      <c r="C20" s="78"/>
      <c r="D20" s="78"/>
      <c r="E20" s="78"/>
      <c r="F20" s="78">
        <v>0.57863425925925926</v>
      </c>
      <c r="G20" s="78" t="s">
        <v>51</v>
      </c>
      <c r="H20" s="78">
        <v>0</v>
      </c>
      <c r="I20" s="78">
        <v>0.87</v>
      </c>
      <c r="J20" s="78" t="s">
        <v>50</v>
      </c>
      <c r="K20" s="78" t="s">
        <v>26</v>
      </c>
      <c r="L20" s="78">
        <v>2458.0880000000002</v>
      </c>
      <c r="M20" s="78">
        <v>1</v>
      </c>
      <c r="N20" s="78">
        <v>145529.95300000001</v>
      </c>
      <c r="O20" s="78">
        <v>1.6890598459823596E-2</v>
      </c>
      <c r="P20" s="78">
        <v>1.25</v>
      </c>
      <c r="Q20" s="78"/>
      <c r="R20" s="78"/>
      <c r="S20" s="78"/>
    </row>
    <row r="21" spans="1:19" x14ac:dyDescent="0.25">
      <c r="A21" s="78" t="s">
        <v>171</v>
      </c>
      <c r="B21" s="78"/>
      <c r="C21" s="78"/>
      <c r="D21" s="78"/>
      <c r="E21" s="78"/>
      <c r="F21" s="78">
        <v>0.58057870370370368</v>
      </c>
      <c r="G21" s="78" t="s">
        <v>51</v>
      </c>
      <c r="H21" s="78">
        <v>0</v>
      </c>
      <c r="I21" s="78">
        <v>0.87</v>
      </c>
      <c r="J21" s="78" t="s">
        <v>50</v>
      </c>
      <c r="K21" s="78" t="s">
        <v>26</v>
      </c>
      <c r="L21" s="78">
        <v>1633.039</v>
      </c>
      <c r="M21" s="78">
        <v>1</v>
      </c>
      <c r="N21" s="78">
        <v>118280.891</v>
      </c>
      <c r="O21" s="78">
        <v>1.3806448245304475E-2</v>
      </c>
      <c r="P21" s="78">
        <v>1.25</v>
      </c>
      <c r="Q21" s="78"/>
      <c r="R21" s="78"/>
      <c r="S21" s="78"/>
    </row>
    <row r="22" spans="1:19" x14ac:dyDescent="0.25">
      <c r="A22" s="78" t="s">
        <v>158</v>
      </c>
      <c r="B22" s="78"/>
      <c r="C22" s="78"/>
      <c r="D22" s="78"/>
      <c r="E22" s="78"/>
      <c r="F22" s="78">
        <v>0.61559027777777775</v>
      </c>
      <c r="G22" s="78" t="s">
        <v>52</v>
      </c>
      <c r="H22" s="78">
        <v>0</v>
      </c>
      <c r="I22" s="78">
        <v>0.86</v>
      </c>
      <c r="J22" s="78" t="s">
        <v>50</v>
      </c>
      <c r="K22" s="78" t="s">
        <v>26</v>
      </c>
      <c r="L22" s="78">
        <v>27220.199000000001</v>
      </c>
      <c r="M22" s="78">
        <v>1</v>
      </c>
      <c r="N22" s="78">
        <v>203461.125</v>
      </c>
      <c r="O22" s="78">
        <v>0.13378574899750506</v>
      </c>
      <c r="P22" s="78">
        <v>1.25</v>
      </c>
      <c r="Q22" s="78"/>
      <c r="R22" s="78"/>
      <c r="S22" s="78"/>
    </row>
    <row r="23" spans="1:19" x14ac:dyDescent="0.25">
      <c r="A23" s="78" t="s">
        <v>159</v>
      </c>
      <c r="B23" s="78"/>
      <c r="C23" s="78"/>
      <c r="D23" s="78"/>
      <c r="E23" s="78"/>
      <c r="F23" s="78">
        <v>0.61755787037037035</v>
      </c>
      <c r="G23" s="78" t="s">
        <v>52</v>
      </c>
      <c r="H23" s="78">
        <v>0</v>
      </c>
      <c r="I23" s="78">
        <v>0.87</v>
      </c>
      <c r="J23" s="78" t="s">
        <v>50</v>
      </c>
      <c r="K23" s="78" t="s">
        <v>26</v>
      </c>
      <c r="L23" s="78">
        <v>3564.42</v>
      </c>
      <c r="M23" s="78">
        <v>1</v>
      </c>
      <c r="N23" s="78">
        <v>80886.827999999994</v>
      </c>
      <c r="O23" s="78">
        <v>4.406675460187412E-2</v>
      </c>
      <c r="P23" s="78">
        <v>1.25</v>
      </c>
      <c r="Q23" s="78"/>
      <c r="R23" s="78"/>
      <c r="S23" s="78"/>
    </row>
    <row r="24" spans="1:19" x14ac:dyDescent="0.25">
      <c r="A24" s="78" t="s">
        <v>160</v>
      </c>
      <c r="B24" s="78"/>
      <c r="C24" s="78"/>
      <c r="D24" s="78"/>
      <c r="E24" s="78"/>
      <c r="F24" s="78">
        <v>0.61952546296296296</v>
      </c>
      <c r="G24" s="78" t="s">
        <v>52</v>
      </c>
      <c r="H24" s="78">
        <v>0</v>
      </c>
      <c r="I24" s="78">
        <v>0.87</v>
      </c>
      <c r="J24" s="78" t="s">
        <v>50</v>
      </c>
      <c r="K24" s="78" t="s">
        <v>26</v>
      </c>
      <c r="L24" s="78">
        <v>2132.422</v>
      </c>
      <c r="M24" s="78">
        <v>1</v>
      </c>
      <c r="N24" s="78">
        <v>164409.54699999999</v>
      </c>
      <c r="O24" s="78">
        <v>1.2970183538064247E-2</v>
      </c>
      <c r="P24" s="78">
        <v>1.25</v>
      </c>
      <c r="Q24" s="78"/>
      <c r="R24" s="78"/>
      <c r="S24" s="78"/>
    </row>
    <row r="25" spans="1:19" x14ac:dyDescent="0.25">
      <c r="A25" s="78" t="s">
        <v>161</v>
      </c>
      <c r="B25" s="78"/>
      <c r="C25" s="78"/>
      <c r="D25" s="78"/>
      <c r="E25" s="78"/>
      <c r="F25" s="78">
        <v>0.62148148148148141</v>
      </c>
      <c r="G25" s="78" t="s">
        <v>52</v>
      </c>
      <c r="H25" s="78">
        <v>0</v>
      </c>
      <c r="I25" s="78">
        <v>0.86</v>
      </c>
      <c r="J25" s="78" t="s">
        <v>50</v>
      </c>
      <c r="K25" s="78" t="s">
        <v>26</v>
      </c>
      <c r="L25" s="78">
        <v>3323.8789999999999</v>
      </c>
      <c r="M25" s="78">
        <v>1</v>
      </c>
      <c r="N25" s="78">
        <v>157391.54699999999</v>
      </c>
      <c r="O25" s="78">
        <v>2.1118535673329396E-2</v>
      </c>
      <c r="P25" s="78">
        <v>1.25</v>
      </c>
      <c r="Q25" s="78"/>
      <c r="R25" s="78"/>
      <c r="S25" s="78"/>
    </row>
    <row r="26" spans="1:19" x14ac:dyDescent="0.25">
      <c r="A26" s="78" t="s">
        <v>148</v>
      </c>
      <c r="B26" s="78"/>
      <c r="C26" s="78"/>
      <c r="D26" s="78"/>
      <c r="E26" s="78"/>
      <c r="F26" s="78">
        <v>0.55319444444444443</v>
      </c>
      <c r="G26" s="78" t="s">
        <v>71</v>
      </c>
      <c r="H26" s="78">
        <v>0</v>
      </c>
      <c r="I26" s="78">
        <v>0.87</v>
      </c>
      <c r="J26" s="78" t="s">
        <v>72</v>
      </c>
      <c r="K26" s="78" t="s">
        <v>26</v>
      </c>
      <c r="L26" s="78">
        <v>28240.673999999999</v>
      </c>
      <c r="M26" s="78">
        <v>1</v>
      </c>
      <c r="N26" s="78">
        <v>201224.32800000001</v>
      </c>
      <c r="O26" s="78">
        <v>0.14034423312870994</v>
      </c>
      <c r="P26" s="78">
        <v>0.43</v>
      </c>
      <c r="Q26" s="78"/>
      <c r="R26" s="78"/>
      <c r="S26" s="78"/>
    </row>
    <row r="27" spans="1:19" x14ac:dyDescent="0.25">
      <c r="A27" s="78" t="s">
        <v>149</v>
      </c>
      <c r="B27" s="78"/>
      <c r="C27" s="78"/>
      <c r="D27" s="78"/>
      <c r="E27" s="78"/>
      <c r="F27" s="78">
        <v>0.55511574074074077</v>
      </c>
      <c r="G27" s="78" t="s">
        <v>71</v>
      </c>
      <c r="H27" s="78">
        <v>0</v>
      </c>
      <c r="I27" s="78">
        <v>0.87</v>
      </c>
      <c r="J27" s="78" t="s">
        <v>72</v>
      </c>
      <c r="K27" s="78" t="s">
        <v>26</v>
      </c>
      <c r="L27" s="78">
        <v>14921.239</v>
      </c>
      <c r="M27" s="78">
        <v>1</v>
      </c>
      <c r="N27" s="78">
        <v>138290.734</v>
      </c>
      <c r="O27" s="78">
        <v>0.10789760505573714</v>
      </c>
      <c r="P27" s="78">
        <v>0.39</v>
      </c>
      <c r="Q27" s="78"/>
      <c r="R27" s="78"/>
      <c r="S27" s="78"/>
    </row>
    <row r="28" spans="1:19" x14ac:dyDescent="0.25">
      <c r="A28" s="78" t="s">
        <v>150</v>
      </c>
      <c r="B28" s="78"/>
      <c r="C28" s="78"/>
      <c r="D28" s="78"/>
      <c r="E28" s="78"/>
      <c r="F28" s="78">
        <v>0.55709490740740741</v>
      </c>
      <c r="G28" s="78" t="s">
        <v>71</v>
      </c>
      <c r="H28" s="78">
        <v>0</v>
      </c>
      <c r="I28" s="78">
        <v>0.87</v>
      </c>
      <c r="J28" s="78" t="s">
        <v>72</v>
      </c>
      <c r="K28" s="78" t="s">
        <v>26</v>
      </c>
      <c r="L28" s="78">
        <v>19461.796999999999</v>
      </c>
      <c r="M28" s="78">
        <v>1</v>
      </c>
      <c r="N28" s="78">
        <v>133354.31299999999</v>
      </c>
      <c r="O28" s="78">
        <v>0.14594051412495371</v>
      </c>
      <c r="P28" s="78">
        <v>0.42</v>
      </c>
      <c r="Q28" s="78"/>
      <c r="R28" s="78"/>
      <c r="S28" s="78"/>
    </row>
    <row r="29" spans="1:19" x14ac:dyDescent="0.25">
      <c r="A29" s="78" t="s">
        <v>151</v>
      </c>
      <c r="B29" s="78"/>
      <c r="C29" s="78"/>
      <c r="D29" s="78"/>
      <c r="E29" s="78"/>
      <c r="F29" s="78">
        <v>0.55905092592592587</v>
      </c>
      <c r="G29" s="78" t="s">
        <v>71</v>
      </c>
      <c r="H29" s="78">
        <v>0</v>
      </c>
      <c r="I29" s="78">
        <v>0.86</v>
      </c>
      <c r="J29" s="78" t="s">
        <v>72</v>
      </c>
      <c r="K29" s="78" t="s">
        <v>22</v>
      </c>
      <c r="L29" s="78">
        <v>24290.105</v>
      </c>
      <c r="M29" s="78">
        <v>1</v>
      </c>
      <c r="N29" s="78">
        <v>172599.40599999999</v>
      </c>
      <c r="O29" s="78">
        <v>0.14073110425420585</v>
      </c>
      <c r="P29" s="78">
        <v>0.43</v>
      </c>
      <c r="Q29" s="78"/>
      <c r="R29" s="78"/>
      <c r="S29" s="78"/>
    </row>
    <row r="30" spans="1:19" x14ac:dyDescent="0.25">
      <c r="A30" s="78" t="s">
        <v>153</v>
      </c>
      <c r="B30" s="78"/>
      <c r="C30" s="78"/>
      <c r="D30" s="78"/>
      <c r="E30" s="78"/>
      <c r="F30" s="78">
        <v>0.59416666666666662</v>
      </c>
      <c r="G30" s="78" t="s">
        <v>73</v>
      </c>
      <c r="H30" s="78">
        <v>0</v>
      </c>
      <c r="I30" s="78">
        <v>0.86</v>
      </c>
      <c r="J30" s="78" t="s">
        <v>72</v>
      </c>
      <c r="K30" s="78" t="s">
        <v>26</v>
      </c>
      <c r="L30" s="78">
        <v>36334.718999999997</v>
      </c>
      <c r="M30" s="78">
        <v>1</v>
      </c>
      <c r="N30" s="78">
        <v>157625.43799999999</v>
      </c>
      <c r="O30" s="78">
        <v>0.2305130406679663</v>
      </c>
      <c r="P30" s="78">
        <v>0.42</v>
      </c>
      <c r="Q30" s="78"/>
      <c r="R30" s="78"/>
      <c r="S30" s="78"/>
    </row>
    <row r="31" spans="1:19" x14ac:dyDescent="0.25">
      <c r="A31" s="78" t="s">
        <v>154</v>
      </c>
      <c r="B31" s="78"/>
      <c r="C31" s="78"/>
      <c r="D31" s="78"/>
      <c r="E31" s="78"/>
      <c r="F31" s="78">
        <v>0.59612268518518519</v>
      </c>
      <c r="G31" s="78" t="s">
        <v>73</v>
      </c>
      <c r="H31" s="78">
        <v>0</v>
      </c>
      <c r="I31" s="78">
        <v>0.86</v>
      </c>
      <c r="J31" s="78" t="s">
        <v>72</v>
      </c>
      <c r="K31" s="78" t="s">
        <v>26</v>
      </c>
      <c r="L31" s="78">
        <v>37753.300999999999</v>
      </c>
      <c r="M31" s="78">
        <v>1</v>
      </c>
      <c r="N31" s="78">
        <v>160026.21900000001</v>
      </c>
      <c r="O31" s="78">
        <v>0.23591947142111755</v>
      </c>
      <c r="P31" s="78">
        <v>0.41</v>
      </c>
      <c r="Q31" s="78"/>
      <c r="R31" s="78"/>
      <c r="S31" s="78"/>
    </row>
    <row r="32" spans="1:19" x14ac:dyDescent="0.25">
      <c r="A32" s="78" t="s">
        <v>155</v>
      </c>
      <c r="B32" s="78"/>
      <c r="C32" s="78"/>
      <c r="D32" s="78"/>
      <c r="E32" s="78"/>
      <c r="F32" s="78">
        <v>0.59807870370370375</v>
      </c>
      <c r="G32" s="78" t="s">
        <v>73</v>
      </c>
      <c r="H32" s="78">
        <v>0</v>
      </c>
      <c r="I32" s="78">
        <v>0.87</v>
      </c>
      <c r="J32" s="78" t="s">
        <v>72</v>
      </c>
      <c r="K32" s="78" t="s">
        <v>26</v>
      </c>
      <c r="L32" s="78">
        <v>63058.695</v>
      </c>
      <c r="M32" s="78">
        <v>1</v>
      </c>
      <c r="N32" s="78">
        <v>123365.05499999999</v>
      </c>
      <c r="O32" s="78">
        <v>0.51115524570552007</v>
      </c>
      <c r="P32" s="78">
        <v>0.42</v>
      </c>
      <c r="Q32" s="78"/>
      <c r="R32" s="78"/>
      <c r="S32" s="78"/>
    </row>
    <row r="33" spans="1:19" x14ac:dyDescent="0.25">
      <c r="A33" s="78" t="s">
        <v>156</v>
      </c>
      <c r="B33" s="78"/>
      <c r="C33" s="78"/>
      <c r="D33" s="78"/>
      <c r="E33" s="78"/>
      <c r="F33" s="78">
        <v>0.60005787037037039</v>
      </c>
      <c r="G33" s="78" t="s">
        <v>73</v>
      </c>
      <c r="H33" s="78">
        <v>0</v>
      </c>
      <c r="I33" s="78">
        <v>0.87</v>
      </c>
      <c r="J33" s="78" t="s">
        <v>72</v>
      </c>
      <c r="K33" s="78" t="s">
        <v>26</v>
      </c>
      <c r="L33" s="78">
        <v>43275.741999999998</v>
      </c>
      <c r="M33" s="78">
        <v>1</v>
      </c>
      <c r="N33" s="78">
        <v>130399</v>
      </c>
      <c r="O33" s="78">
        <v>0.33187173214518517</v>
      </c>
      <c r="P33" s="78">
        <v>0.41</v>
      </c>
      <c r="Q33" s="78"/>
      <c r="R33" s="78"/>
      <c r="S33" s="78"/>
    </row>
    <row r="34" spans="1:19" x14ac:dyDescent="0.25">
      <c r="A34" s="78" t="s">
        <v>136</v>
      </c>
      <c r="B34" s="78"/>
      <c r="C34" s="78"/>
      <c r="D34" s="78"/>
      <c r="E34" s="78"/>
      <c r="F34" s="78">
        <v>0.63505787037037031</v>
      </c>
      <c r="G34" s="78" t="s">
        <v>74</v>
      </c>
      <c r="H34" s="78">
        <v>0</v>
      </c>
      <c r="I34" s="78">
        <v>0.86</v>
      </c>
      <c r="J34" s="78" t="s">
        <v>72</v>
      </c>
      <c r="K34" s="78" t="s">
        <v>26</v>
      </c>
      <c r="L34" s="78">
        <v>45540.675999999999</v>
      </c>
      <c r="M34" s="78">
        <v>1</v>
      </c>
      <c r="N34" s="78">
        <v>180441.75</v>
      </c>
      <c r="O34" s="78">
        <v>0.25238436226649319</v>
      </c>
      <c r="P34" s="78">
        <v>0.41</v>
      </c>
      <c r="Q34" s="78"/>
      <c r="R34" s="78"/>
      <c r="S34" s="78"/>
    </row>
    <row r="35" spans="1:19" x14ac:dyDescent="0.25">
      <c r="A35" s="78" t="s">
        <v>138</v>
      </c>
      <c r="B35" s="78"/>
      <c r="C35" s="78"/>
      <c r="D35" s="78"/>
      <c r="E35" s="78"/>
      <c r="F35" s="78">
        <v>0.63692129629629635</v>
      </c>
      <c r="G35" s="78" t="s">
        <v>74</v>
      </c>
      <c r="H35" s="78">
        <v>0</v>
      </c>
      <c r="I35" s="78">
        <v>0.86</v>
      </c>
      <c r="J35" s="78" t="s">
        <v>72</v>
      </c>
      <c r="K35" s="78" t="s">
        <v>26</v>
      </c>
      <c r="L35" s="78">
        <v>44762.328000000001</v>
      </c>
      <c r="M35" s="78">
        <v>1</v>
      </c>
      <c r="N35" s="78">
        <v>144639.65599999999</v>
      </c>
      <c r="O35" s="78">
        <v>0.30947479576417136</v>
      </c>
      <c r="P35" s="78">
        <v>0.4</v>
      </c>
      <c r="Q35" s="78"/>
      <c r="R35" s="78"/>
      <c r="S35" s="78"/>
    </row>
    <row r="36" spans="1:19" x14ac:dyDescent="0.25">
      <c r="A36" s="78" t="s">
        <v>139</v>
      </c>
      <c r="B36" s="78"/>
      <c r="C36" s="78"/>
      <c r="D36" s="78"/>
      <c r="E36" s="78"/>
      <c r="F36" s="78">
        <v>0.63891203703703703</v>
      </c>
      <c r="G36" s="78" t="s">
        <v>74</v>
      </c>
      <c r="H36" s="78">
        <v>0</v>
      </c>
      <c r="I36" s="78">
        <v>0.86</v>
      </c>
      <c r="J36" s="78" t="s">
        <v>72</v>
      </c>
      <c r="K36" s="78" t="s">
        <v>26</v>
      </c>
      <c r="L36" s="78">
        <v>25953.313999999998</v>
      </c>
      <c r="M36" s="78">
        <v>1</v>
      </c>
      <c r="N36" s="78">
        <v>142858.125</v>
      </c>
      <c r="O36" s="78">
        <v>0.18167194900535058</v>
      </c>
      <c r="P36" s="78">
        <v>0.41</v>
      </c>
      <c r="Q36" s="78"/>
      <c r="R36" s="78"/>
      <c r="S36" s="78"/>
    </row>
    <row r="37" spans="1:19" x14ac:dyDescent="0.25">
      <c r="A37" s="78" t="s">
        <v>141</v>
      </c>
      <c r="B37" s="78"/>
      <c r="C37" s="78"/>
      <c r="D37" s="78"/>
      <c r="E37" s="78"/>
      <c r="F37" s="78">
        <v>0.64089120370370367</v>
      </c>
      <c r="G37" s="78" t="s">
        <v>74</v>
      </c>
      <c r="H37" s="78">
        <v>0</v>
      </c>
      <c r="I37" s="78">
        <v>0.87</v>
      </c>
      <c r="J37" s="78" t="s">
        <v>72</v>
      </c>
      <c r="K37" s="78" t="s">
        <v>26</v>
      </c>
      <c r="L37" s="78">
        <v>41300.832000000002</v>
      </c>
      <c r="M37" s="78">
        <v>1</v>
      </c>
      <c r="N37" s="78">
        <v>150216.125</v>
      </c>
      <c r="O37" s="78">
        <v>0.27494273334503871</v>
      </c>
      <c r="P37" s="78">
        <v>0.42</v>
      </c>
      <c r="Q37" s="78"/>
      <c r="R37" s="78"/>
      <c r="S37" s="78"/>
    </row>
    <row r="38" spans="1:19" x14ac:dyDescent="0.25">
      <c r="A38" s="78" t="s">
        <v>19</v>
      </c>
      <c r="B38" s="78"/>
      <c r="C38" s="78"/>
      <c r="D38" s="78"/>
      <c r="E38" s="78"/>
      <c r="F38" s="78">
        <v>0.42582175925925925</v>
      </c>
      <c r="G38" s="78" t="s">
        <v>20</v>
      </c>
      <c r="H38" s="78">
        <v>0</v>
      </c>
      <c r="I38" s="78">
        <v>0.86</v>
      </c>
      <c r="J38" s="78" t="s">
        <v>21</v>
      </c>
      <c r="K38" s="78" t="s">
        <v>22</v>
      </c>
      <c r="L38" s="78">
        <v>0.71299999999999997</v>
      </c>
      <c r="M38" s="78">
        <v>1</v>
      </c>
      <c r="N38" s="78">
        <v>69995.976999999999</v>
      </c>
      <c r="O38" s="78">
        <v>1.0186299706910298E-5</v>
      </c>
      <c r="P38" s="78">
        <v>1.06</v>
      </c>
      <c r="Q38" s="78"/>
      <c r="R38" s="78"/>
      <c r="S38" s="78"/>
    </row>
    <row r="39" spans="1:19" x14ac:dyDescent="0.25">
      <c r="A39" s="78" t="s">
        <v>23</v>
      </c>
      <c r="B39" s="78"/>
      <c r="C39" s="78"/>
      <c r="D39" s="78"/>
      <c r="E39" s="78"/>
      <c r="F39" s="78">
        <v>0.42773148148148149</v>
      </c>
      <c r="G39" s="78" t="s">
        <v>20</v>
      </c>
      <c r="H39" s="78">
        <v>0</v>
      </c>
      <c r="I39" s="78">
        <v>0.85</v>
      </c>
      <c r="J39" s="78" t="s">
        <v>21</v>
      </c>
      <c r="K39" s="78" t="s">
        <v>22</v>
      </c>
      <c r="L39" s="78">
        <v>10.295</v>
      </c>
      <c r="M39" s="78">
        <v>1</v>
      </c>
      <c r="N39" s="78">
        <v>73047.577999999994</v>
      </c>
      <c r="O39" s="78">
        <v>1.4093554203809468E-4</v>
      </c>
      <c r="P39" s="78">
        <v>1.07</v>
      </c>
      <c r="Q39" s="78"/>
      <c r="R39" s="78"/>
      <c r="S39" s="78"/>
    </row>
    <row r="40" spans="1:19" x14ac:dyDescent="0.25">
      <c r="A40" s="78" t="s">
        <v>24</v>
      </c>
      <c r="B40" s="78"/>
      <c r="C40" s="78"/>
      <c r="D40" s="78"/>
      <c r="E40" s="78"/>
      <c r="F40" s="78">
        <v>0.44148148148148153</v>
      </c>
      <c r="G40" s="78" t="s">
        <v>25</v>
      </c>
      <c r="H40" s="78">
        <v>0</v>
      </c>
      <c r="I40" s="78">
        <v>0.85</v>
      </c>
      <c r="J40" s="78" t="s">
        <v>21</v>
      </c>
      <c r="K40" s="78" t="s">
        <v>26</v>
      </c>
      <c r="L40" s="78">
        <v>7.0000000000000007E-2</v>
      </c>
      <c r="M40" s="78">
        <v>1</v>
      </c>
      <c r="N40" s="78">
        <v>66758.883000000002</v>
      </c>
      <c r="O40" s="78">
        <v>1.0485495990099175E-6</v>
      </c>
      <c r="P40" s="78">
        <v>1.1100000000000001</v>
      </c>
      <c r="Q40" s="78"/>
      <c r="R40" s="78"/>
      <c r="S40" s="78"/>
    </row>
    <row r="41" spans="1:19" x14ac:dyDescent="0.25">
      <c r="A41" s="78" t="s">
        <v>27</v>
      </c>
      <c r="B41" s="78"/>
      <c r="C41" s="78"/>
      <c r="D41" s="78"/>
      <c r="E41" s="78"/>
      <c r="F41" s="78">
        <v>0.44344907407407402</v>
      </c>
      <c r="G41" s="78" t="s">
        <v>25</v>
      </c>
      <c r="H41" s="78">
        <v>0</v>
      </c>
      <c r="I41" s="78">
        <v>0.85</v>
      </c>
      <c r="J41" s="78" t="s">
        <v>21</v>
      </c>
      <c r="K41" s="78" t="s">
        <v>26</v>
      </c>
      <c r="L41" s="78">
        <v>1.0309999999999999</v>
      </c>
      <c r="M41" s="78">
        <v>1</v>
      </c>
      <c r="N41" s="78">
        <v>73523.008000000002</v>
      </c>
      <c r="O41" s="78">
        <v>1.4022821264331295E-5</v>
      </c>
      <c r="P41" s="78">
        <v>1.08</v>
      </c>
      <c r="Q41" s="78"/>
      <c r="R41" s="78"/>
      <c r="S41" s="78"/>
    </row>
    <row r="42" spans="1:19" x14ac:dyDescent="0.25">
      <c r="A42" s="78" t="s">
        <v>28</v>
      </c>
      <c r="B42" s="78"/>
      <c r="C42" s="78"/>
      <c r="D42" s="78"/>
      <c r="E42" s="78"/>
      <c r="F42" s="78">
        <v>0.43361111111111111</v>
      </c>
      <c r="G42" s="78" t="s">
        <v>29</v>
      </c>
      <c r="H42" s="78">
        <v>0</v>
      </c>
      <c r="I42" s="78">
        <v>0.85</v>
      </c>
      <c r="J42" s="78" t="s">
        <v>21</v>
      </c>
      <c r="K42" s="78" t="s">
        <v>22</v>
      </c>
      <c r="L42" s="78">
        <v>1.256</v>
      </c>
      <c r="M42" s="78">
        <v>1</v>
      </c>
      <c r="N42" s="78">
        <v>80175.789000000004</v>
      </c>
      <c r="O42" s="78">
        <v>1.5665577048452868E-5</v>
      </c>
      <c r="P42" s="78">
        <v>1.1299999999999999</v>
      </c>
      <c r="Q42" s="78"/>
      <c r="R42" s="78"/>
      <c r="S42" s="78"/>
    </row>
    <row r="43" spans="1:19" x14ac:dyDescent="0.25">
      <c r="A43" s="78" t="s">
        <v>30</v>
      </c>
      <c r="B43" s="78"/>
      <c r="C43" s="78"/>
      <c r="D43" s="78"/>
      <c r="E43" s="78"/>
      <c r="F43" s="78">
        <v>0.43557870370370372</v>
      </c>
      <c r="G43" s="78" t="s">
        <v>29</v>
      </c>
      <c r="H43" s="78">
        <v>0</v>
      </c>
      <c r="I43" s="78">
        <v>0.85</v>
      </c>
      <c r="J43" s="78" t="s">
        <v>21</v>
      </c>
      <c r="K43" s="78" t="s">
        <v>26</v>
      </c>
      <c r="L43" s="78">
        <v>6.327</v>
      </c>
      <c r="M43" s="78">
        <v>1</v>
      </c>
      <c r="N43" s="78">
        <v>76982.976999999999</v>
      </c>
      <c r="O43" s="78">
        <v>8.2187000900212011E-5</v>
      </c>
      <c r="P43" s="78">
        <v>1.1200000000000001</v>
      </c>
      <c r="Q43" s="78"/>
      <c r="R43" s="78"/>
      <c r="S43" s="78"/>
    </row>
    <row r="44" spans="1:19" x14ac:dyDescent="0.25">
      <c r="A44" s="78" t="s">
        <v>19</v>
      </c>
      <c r="B44" s="78"/>
      <c r="C44" s="78"/>
      <c r="D44" s="78"/>
      <c r="E44" s="78"/>
      <c r="F44" s="78">
        <v>0.42582175925925925</v>
      </c>
      <c r="G44" s="78" t="s">
        <v>49</v>
      </c>
      <c r="H44" s="78">
        <v>0</v>
      </c>
      <c r="I44" s="78">
        <v>0.86</v>
      </c>
      <c r="J44" s="78" t="s">
        <v>50</v>
      </c>
      <c r="K44" s="78" t="s">
        <v>26</v>
      </c>
      <c r="L44" s="78">
        <v>2291.6219999999998</v>
      </c>
      <c r="M44" s="78">
        <v>1</v>
      </c>
      <c r="N44" s="78">
        <v>69995.976999999999</v>
      </c>
      <c r="O44" s="78">
        <v>3.2739338719423833E-2</v>
      </c>
      <c r="P44" s="78">
        <v>1.24</v>
      </c>
      <c r="Q44" s="78"/>
      <c r="R44" s="78"/>
      <c r="S44" s="78"/>
    </row>
    <row r="45" spans="1:19" x14ac:dyDescent="0.25">
      <c r="A45" s="78" t="s">
        <v>23</v>
      </c>
      <c r="B45" s="78"/>
      <c r="C45" s="78"/>
      <c r="D45" s="78"/>
      <c r="E45" s="78"/>
      <c r="F45" s="78">
        <v>0.42773148148148149</v>
      </c>
      <c r="G45" s="78" t="s">
        <v>49</v>
      </c>
      <c r="H45" s="78">
        <v>0</v>
      </c>
      <c r="I45" s="78">
        <v>0.85</v>
      </c>
      <c r="J45" s="78" t="s">
        <v>50</v>
      </c>
      <c r="K45" s="78" t="s">
        <v>26</v>
      </c>
      <c r="L45" s="78">
        <v>2313.2399999999998</v>
      </c>
      <c r="M45" s="78">
        <v>1</v>
      </c>
      <c r="N45" s="78">
        <v>73047.577999999994</v>
      </c>
      <c r="O45" s="78">
        <v>3.1667579724546105E-2</v>
      </c>
      <c r="P45" s="78">
        <v>1.24</v>
      </c>
      <c r="Q45" s="78"/>
      <c r="R45" s="78"/>
      <c r="S45" s="78"/>
    </row>
    <row r="46" spans="1:19" x14ac:dyDescent="0.25">
      <c r="A46" s="78" t="s">
        <v>24</v>
      </c>
      <c r="B46" s="78"/>
      <c r="C46" s="78"/>
      <c r="D46" s="78"/>
      <c r="E46" s="78"/>
      <c r="F46" s="78">
        <v>0.44148148148148153</v>
      </c>
      <c r="G46" s="78" t="s">
        <v>51</v>
      </c>
      <c r="H46" s="78">
        <v>0</v>
      </c>
      <c r="I46" s="78">
        <v>0.85</v>
      </c>
      <c r="J46" s="78" t="s">
        <v>50</v>
      </c>
      <c r="K46" s="78" t="s">
        <v>26</v>
      </c>
      <c r="L46" s="78">
        <v>2023.4369999999999</v>
      </c>
      <c r="M46" s="78">
        <v>1</v>
      </c>
      <c r="N46" s="78">
        <v>66758.883000000002</v>
      </c>
      <c r="O46" s="78">
        <v>3.0309629356740433E-2</v>
      </c>
      <c r="P46" s="78">
        <v>1.24</v>
      </c>
      <c r="Q46" s="78"/>
      <c r="R46" s="78"/>
      <c r="S46" s="78"/>
    </row>
    <row r="47" spans="1:19" x14ac:dyDescent="0.25">
      <c r="A47" s="78" t="s">
        <v>27</v>
      </c>
      <c r="B47" s="78"/>
      <c r="C47" s="78"/>
      <c r="D47" s="78"/>
      <c r="E47" s="78"/>
      <c r="F47" s="78">
        <v>0.44344907407407402</v>
      </c>
      <c r="G47" s="78" t="s">
        <v>51</v>
      </c>
      <c r="H47" s="78">
        <v>0</v>
      </c>
      <c r="I47" s="78">
        <v>0.85</v>
      </c>
      <c r="J47" s="78" t="s">
        <v>50</v>
      </c>
      <c r="K47" s="78" t="s">
        <v>26</v>
      </c>
      <c r="L47" s="78">
        <v>1746.4090000000001</v>
      </c>
      <c r="M47" s="78">
        <v>1</v>
      </c>
      <c r="N47" s="78">
        <v>73523.008000000002</v>
      </c>
      <c r="O47" s="78">
        <v>2.375323109740015E-2</v>
      </c>
      <c r="P47" s="78">
        <v>1.24</v>
      </c>
      <c r="Q47" s="78"/>
      <c r="R47" s="78"/>
      <c r="S47" s="78"/>
    </row>
    <row r="48" spans="1:19" x14ac:dyDescent="0.25">
      <c r="A48" s="78" t="s">
        <v>28</v>
      </c>
      <c r="B48" s="78"/>
      <c r="C48" s="78"/>
      <c r="D48" s="78"/>
      <c r="E48" s="78"/>
      <c r="F48" s="78">
        <v>0.43361111111111111</v>
      </c>
      <c r="G48" s="78" t="s">
        <v>52</v>
      </c>
      <c r="H48" s="78">
        <v>0</v>
      </c>
      <c r="I48" s="78">
        <v>0.85</v>
      </c>
      <c r="J48" s="78" t="s">
        <v>50</v>
      </c>
      <c r="K48" s="78" t="s">
        <v>26</v>
      </c>
      <c r="L48" s="78">
        <v>2445.8310000000001</v>
      </c>
      <c r="M48" s="78">
        <v>1</v>
      </c>
      <c r="N48" s="78">
        <v>80175.789000000004</v>
      </c>
      <c r="O48" s="78">
        <v>3.0505855078021123E-2</v>
      </c>
      <c r="P48" s="78">
        <v>1.24</v>
      </c>
      <c r="Q48" s="78"/>
      <c r="R48" s="78"/>
      <c r="S48" s="78"/>
    </row>
    <row r="49" spans="1:19" x14ac:dyDescent="0.25">
      <c r="A49" s="78" t="s">
        <v>30</v>
      </c>
      <c r="B49" s="78"/>
      <c r="C49" s="78"/>
      <c r="D49" s="78"/>
      <c r="E49" s="78"/>
      <c r="F49" s="78">
        <v>0.43557870370370372</v>
      </c>
      <c r="G49" s="78" t="s">
        <v>52</v>
      </c>
      <c r="H49" s="78">
        <v>0</v>
      </c>
      <c r="I49" s="78">
        <v>0.85</v>
      </c>
      <c r="J49" s="78" t="s">
        <v>50</v>
      </c>
      <c r="K49" s="78" t="s">
        <v>26</v>
      </c>
      <c r="L49" s="78">
        <v>3241.0709999999999</v>
      </c>
      <c r="M49" s="78">
        <v>1</v>
      </c>
      <c r="N49" s="78">
        <v>76982.976999999999</v>
      </c>
      <c r="O49" s="78">
        <v>4.2101138801114435E-2</v>
      </c>
      <c r="P49" s="78">
        <v>1.24</v>
      </c>
      <c r="Q49" s="78"/>
      <c r="R49" s="78"/>
      <c r="S49" s="78"/>
    </row>
    <row r="50" spans="1:19" x14ac:dyDescent="0.25">
      <c r="A50" s="78" t="s">
        <v>19</v>
      </c>
      <c r="B50" s="78"/>
      <c r="C50" s="78"/>
      <c r="D50" s="78"/>
      <c r="E50" s="78"/>
      <c r="F50" s="78">
        <v>0.42582175925925925</v>
      </c>
      <c r="G50" s="78" t="s">
        <v>71</v>
      </c>
      <c r="H50" s="78">
        <v>0</v>
      </c>
      <c r="I50" s="78">
        <v>0.86</v>
      </c>
      <c r="J50" s="78" t="s">
        <v>72</v>
      </c>
      <c r="K50" s="78" t="s">
        <v>26</v>
      </c>
      <c r="L50" s="78">
        <v>7501.1490000000003</v>
      </c>
      <c r="M50" s="78">
        <v>1</v>
      </c>
      <c r="N50" s="78">
        <v>69995.976999999999</v>
      </c>
      <c r="O50" s="78">
        <v>0.10716543037894878</v>
      </c>
      <c r="P50" s="78">
        <v>0.47</v>
      </c>
      <c r="Q50" s="78"/>
      <c r="R50" s="78"/>
      <c r="S50" s="78"/>
    </row>
    <row r="51" spans="1:19" x14ac:dyDescent="0.25">
      <c r="A51" s="78" t="s">
        <v>23</v>
      </c>
      <c r="B51" s="78"/>
      <c r="C51" s="78"/>
      <c r="D51" s="78"/>
      <c r="E51" s="78"/>
      <c r="F51" s="78">
        <v>0.42773148148148149</v>
      </c>
      <c r="G51" s="78" t="s">
        <v>71</v>
      </c>
      <c r="H51" s="78">
        <v>0</v>
      </c>
      <c r="I51" s="78">
        <v>0.85</v>
      </c>
      <c r="J51" s="78" t="s">
        <v>72</v>
      </c>
      <c r="K51" s="78" t="s">
        <v>26</v>
      </c>
      <c r="L51" s="78">
        <v>4386.5519999999997</v>
      </c>
      <c r="M51" s="78">
        <v>1</v>
      </c>
      <c r="N51" s="78">
        <v>73047.577999999994</v>
      </c>
      <c r="O51" s="78">
        <v>6.0050615230528244E-2</v>
      </c>
      <c r="P51" s="78">
        <v>0.48</v>
      </c>
      <c r="Q51" s="78"/>
      <c r="R51" s="78"/>
      <c r="S51" s="78"/>
    </row>
    <row r="52" spans="1:19" x14ac:dyDescent="0.25">
      <c r="A52" s="78" t="s">
        <v>24</v>
      </c>
      <c r="B52" s="78"/>
      <c r="C52" s="78"/>
      <c r="D52" s="78"/>
      <c r="E52" s="78"/>
      <c r="F52" s="78">
        <v>0.44148148148148153</v>
      </c>
      <c r="G52" s="78" t="s">
        <v>73</v>
      </c>
      <c r="H52" s="78">
        <v>0</v>
      </c>
      <c r="I52" s="78">
        <v>0.85</v>
      </c>
      <c r="J52" s="78" t="s">
        <v>72</v>
      </c>
      <c r="K52" s="78" t="s">
        <v>22</v>
      </c>
      <c r="L52" s="78">
        <v>3159.0509999999999</v>
      </c>
      <c r="M52" s="78">
        <v>1</v>
      </c>
      <c r="N52" s="78">
        <v>66758.883000000002</v>
      </c>
      <c r="O52" s="78">
        <v>4.7320309418598272E-2</v>
      </c>
      <c r="P52" s="78">
        <v>0.46</v>
      </c>
      <c r="Q52" s="78"/>
      <c r="R52" s="78"/>
      <c r="S52" s="78"/>
    </row>
    <row r="53" spans="1:19" x14ac:dyDescent="0.25">
      <c r="A53" s="78" t="s">
        <v>27</v>
      </c>
      <c r="B53" s="78"/>
      <c r="C53" s="78"/>
      <c r="D53" s="78"/>
      <c r="E53" s="78"/>
      <c r="F53" s="78">
        <v>0.44344907407407402</v>
      </c>
      <c r="G53" s="78" t="s">
        <v>73</v>
      </c>
      <c r="H53" s="78">
        <v>0</v>
      </c>
      <c r="I53" s="78">
        <v>0.85</v>
      </c>
      <c r="J53" s="78" t="s">
        <v>72</v>
      </c>
      <c r="K53" s="78" t="s">
        <v>26</v>
      </c>
      <c r="L53" s="78">
        <v>23471.638999999999</v>
      </c>
      <c r="M53" s="78">
        <v>1</v>
      </c>
      <c r="N53" s="78">
        <v>73523.008000000002</v>
      </c>
      <c r="O53" s="78">
        <v>0.3192420935770201</v>
      </c>
      <c r="P53" s="78">
        <v>0.47</v>
      </c>
      <c r="Q53" s="78"/>
      <c r="R53" s="78"/>
      <c r="S53" s="78"/>
    </row>
    <row r="54" spans="1:19" x14ac:dyDescent="0.25">
      <c r="A54" s="78" t="s">
        <v>28</v>
      </c>
      <c r="B54" s="78"/>
      <c r="C54" s="78"/>
      <c r="D54" s="78"/>
      <c r="E54" s="78"/>
      <c r="F54" s="78">
        <v>0.43361111111111111</v>
      </c>
      <c r="G54" s="78" t="s">
        <v>74</v>
      </c>
      <c r="H54" s="78">
        <v>0</v>
      </c>
      <c r="I54" s="78">
        <v>0.85</v>
      </c>
      <c r="J54" s="78" t="s">
        <v>72</v>
      </c>
      <c r="K54" s="78" t="s">
        <v>22</v>
      </c>
      <c r="L54" s="78">
        <v>4224.8680000000004</v>
      </c>
      <c r="M54" s="78">
        <v>1</v>
      </c>
      <c r="N54" s="78">
        <v>80175.789000000004</v>
      </c>
      <c r="O54" s="78">
        <v>5.269505985154696E-2</v>
      </c>
      <c r="P54" s="78">
        <v>0.49</v>
      </c>
      <c r="Q54" s="78"/>
      <c r="R54" s="78"/>
      <c r="S54" s="78"/>
    </row>
    <row r="55" spans="1:19" x14ac:dyDescent="0.25">
      <c r="A55" s="78" t="s">
        <v>30</v>
      </c>
      <c r="B55" s="78"/>
      <c r="C55" s="78"/>
      <c r="D55" s="78"/>
      <c r="E55" s="78"/>
      <c r="F55" s="78">
        <v>0.43557870370370372</v>
      </c>
      <c r="G55" s="78" t="s">
        <v>74</v>
      </c>
      <c r="H55" s="78">
        <v>0</v>
      </c>
      <c r="I55" s="78">
        <v>0.85</v>
      </c>
      <c r="J55" s="78" t="s">
        <v>72</v>
      </c>
      <c r="K55" s="78" t="s">
        <v>26</v>
      </c>
      <c r="L55" s="78">
        <v>8983.1779999999999</v>
      </c>
      <c r="M55" s="78">
        <v>1</v>
      </c>
      <c r="N55" s="78">
        <v>76982.976999999999</v>
      </c>
      <c r="O55" s="78">
        <v>0.11669044703220557</v>
      </c>
      <c r="P55" s="78">
        <v>0.44</v>
      </c>
      <c r="Q55" s="78"/>
      <c r="R55" s="78"/>
      <c r="S5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Summary</vt:lpstr>
      <vt:lpstr>Data</vt:lpstr>
      <vt:lpstr>Data T4</vt:lpstr>
      <vt:lpstr>Repeat Compounds</vt:lpstr>
      <vt:lpstr>Repeat Compounds_T4</vt:lpstr>
      <vt:lpstr>Individual1</vt:lpstr>
      <vt:lpstr>Summary1</vt:lpstr>
      <vt:lpstr>Table1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Lauretti</dc:creator>
  <dc:description>Created with Version Number:  on 04/30/2021 08:58:31</dc:description>
  <cp:lastModifiedBy>Lau, Janice</cp:lastModifiedBy>
  <dcterms:created xsi:type="dcterms:W3CDTF">2021-04-30T12:58:29Z</dcterms:created>
  <dcterms:modified xsi:type="dcterms:W3CDTF">2021-04-30T20:24:06Z</dcterms:modified>
</cp:coreProperties>
</file>