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J:\CLIENT_DATA\EPA\EPA 2020\Reporting\July 2020\"/>
    </mc:Choice>
  </mc:AlternateContent>
  <bookViews>
    <workbookView xWindow="0" yWindow="0" windowWidth="25200" windowHeight="11850" activeTab="1"/>
  </bookViews>
  <sheets>
    <sheet name="Summary" sheetId="1" r:id="rId1"/>
    <sheet name="Data" sheetId="2" r:id="rId2"/>
  </sheets>
  <definedNames>
    <definedName name="Individual1">Summary!$J$2:$Q$47</definedName>
    <definedName name="Summary1">Summary!$A$6:$G$15</definedName>
    <definedName name="Summary2G1">Summary!$A$18:$H$36</definedName>
    <definedName name="Summary3">Summary!$A$39:$H$47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<sst xmlns="http://schemas.openxmlformats.org/spreadsheetml/2006/main" count="942" uniqueCount="184">
  <si>
    <t>SampleName</t>
  </si>
  <si>
    <t>CompoundName</t>
  </si>
  <si>
    <t>Transition</t>
  </si>
  <si>
    <t>Area</t>
  </si>
  <si>
    <t>Dilution</t>
  </si>
  <si>
    <t>ISTD Area</t>
  </si>
  <si>
    <t>ISTDResponseRatio</t>
  </si>
  <si>
    <t>Blank 1_A_B__1______Inj EPA_CYP2178-R1-2_Controls_Caco2_2020Jul14_Inj003</t>
  </si>
  <si>
    <t>Ranitidine</t>
  </si>
  <si>
    <t>315.216 &gt; 175.737</t>
  </si>
  <si>
    <t>Blank 1_A_B__2______Inj EPA_CYP2178-R1-2_Controls_Caco2_2020Jul14_Inj004</t>
  </si>
  <si>
    <t>Blank 1_B_A__3______Inj EPA_CYP2178-R1-2_Controls_Caco2_2020Jul14_Inj005</t>
  </si>
  <si>
    <t>Blank 1_B_A__4______Inj EPA_CYP2178-R1-2_Controls_Caco2_2020Jul14_Inj006</t>
  </si>
  <si>
    <t>Ranitidine_A_B_don_1______Inj EPA_CYP2178-R1-2_Controls_Caco2_2020Jul14_Inj023</t>
  </si>
  <si>
    <t>Ranitidine_A_B_don_2______Inj EPA_CYP2178-R1-2_Controls_Caco2_2020Jul14_Inj024</t>
  </si>
  <si>
    <t>Ranitidine_A_B_dos_1______Inj EPA_CYP2178-R1-2_Controls_Caco2_2020Jul14_Inj039</t>
  </si>
  <si>
    <t>Ranitidine_A_B_dos_2______Inj EPA_CYP2178-R1-2_Controls_Caco2_2020Jul14_Inj040</t>
  </si>
  <si>
    <t>Ranitidine_A_B_rec_1______Inj EPA_CYP2178-R1-2_Controls_Caco2_2020Jul14_Inj007</t>
  </si>
  <si>
    <t>Ranitidine_A_B_rec_2______Inj EPA_CYP2178-R1-2_Controls_Caco2_2020Jul14_Inj008</t>
  </si>
  <si>
    <t>Ranitidine_B_A_don_1______Inj EPA_CYP2178-R1-2_Controls_Caco2_2020Jul14_Inj031</t>
  </si>
  <si>
    <t>Ranitidine_B_A_don_2______Inj EPA_CYP2178-R1-2_Controls_Caco2_2020Jul14_Inj032</t>
  </si>
  <si>
    <t>Ranitidine_B_A_dos_1______Inj EPA_CYP2178-R1-2_Controls_Caco2_2020Jul14_Inj047</t>
  </si>
  <si>
    <t>Ranitidine_B_A_dos_2______Inj EPA_CYP2178-R1-2_Controls_Caco2_2020Jul14_Inj048</t>
  </si>
  <si>
    <t>Ranitidine_B_A_rec_1______Inj EPA_CYP2178-R1-2_Controls_Caco2_2020Jul14_Inj015</t>
  </si>
  <si>
    <t>Ranitidine_B_A_rec_2______Inj EPA_CYP2178-R1-2_Controls_Caco2_2020Jul14_Inj016</t>
  </si>
  <si>
    <t>Talinolol</t>
  </si>
  <si>
    <t>364.365 &gt; 209.165</t>
  </si>
  <si>
    <t>Talinolol_A_B_don_1______Inj EPA_CYP2178-R1-2_Controls_Caco2_2020Jul14_Inj025</t>
  </si>
  <si>
    <t>Talinolol_A_B_don_2______Inj EPA_CYP2178-R1-2_Controls_Caco2_2020Jul14_Inj026</t>
  </si>
  <si>
    <t>Talinolol_A_B_dos_1______Inj EPA_CYP2178-R1-2_Controls_Caco2_2020Jul14_Inj041</t>
  </si>
  <si>
    <t>Talinolol_A_B_dos_2______Inj EPA_CYP2178-R1-2_Controls_Caco2_2020Jul14_Inj042</t>
  </si>
  <si>
    <t>Talinolol_A_B_rec_1______Inj EPA_CYP2178-R1-2_Controls_Caco2_2020Jul14_Inj009</t>
  </si>
  <si>
    <t>Talinolol_A_B_rec_2______Inj EPA_CYP2178-R1-2_Controls_Caco2_2020Jul14_Inj010</t>
  </si>
  <si>
    <t>Talinolol_B_A_don_1______Inj EPA_CYP2178-R1-2_Controls_Caco2_2020Jul14_Inj033</t>
  </si>
  <si>
    <t>Talinolol_B_A_don_2______Inj EPA_CYP2178-R1-2_Controls_Caco2_2020Jul14_Inj034</t>
  </si>
  <si>
    <t>Talinolol_B_A_dos_1______Inj EPA_CYP2178-R1-2_Controls_Caco2_2020Jul14_Inj049</t>
  </si>
  <si>
    <t>Talinolol_B_A_dos_2______Inj EPA_CYP2178-R1-2_Controls_Caco2_2020Jul14_Inj050</t>
  </si>
  <si>
    <t>Talinolol_B_A_rec_1______Inj EPA_CYP2178-R1-2_Controls_Caco2_2020Jul14_Inj017</t>
  </si>
  <si>
    <t>Talinolol_B_A_rec_2______Inj EPA_CYP2178-R1-2_Controls_Caco2_2020Jul14_Inj018</t>
  </si>
  <si>
    <t>Warfarin</t>
  </si>
  <si>
    <t>309.225 &gt; 251.114</t>
  </si>
  <si>
    <t>Warfarin_A_B_don_1______Inj EPA_CYP2178-R1-2_Controls_Caco2_2020Jul14_Inj027</t>
  </si>
  <si>
    <t>Warfarin_A_B_don_2______Inj EPA_CYP2178-R1-2_Controls_Caco2_2020Jul14_Inj028</t>
  </si>
  <si>
    <t>Warfarin_A_B_dos_1______Inj EPA_CYP2178-R1-2_Controls_Caco2_2020Jul14_Inj043</t>
  </si>
  <si>
    <t>Warfarin_A_B_dos_2______Inj EPA_CYP2178-R1-2_Controls_Caco2_2020Jul14_Inj044</t>
  </si>
  <si>
    <t>Warfarin_A_B_rec_1______Inj EPA_CYP2178-R1-2_Controls_Caco2_2020Jul14_Inj011</t>
  </si>
  <si>
    <t>Warfarin_A_B_rec_2______Inj EPA_CYP2178-R1-2_Controls_Caco2_2020Jul14_Inj012</t>
  </si>
  <si>
    <t>Warfarin_B_A_don_1______Inj EPA_CYP2178-R1-2_Controls_Caco2_2020Jul14_Inj035</t>
  </si>
  <si>
    <t>Warfarin_B_A_don_2______Inj EPA_CYP2178-R1-2_Controls_Caco2_2020Jul14_Inj036</t>
  </si>
  <si>
    <t>Warfarin_B_A_dos_1______Inj EPA_CYP2178-R1-2_Controls_Caco2_2020Jul14_Inj051</t>
  </si>
  <si>
    <t>Warfarin_B_A_dos_2______Inj EPA_CYP2178-R1-2_Controls_Caco2_2020Jul14_Inj052</t>
  </si>
  <si>
    <t>Warfarin_B_A_rec_1______Inj EPA_CYP2178-R1-2_Controls_Caco2_2020Jul14_Inj019</t>
  </si>
  <si>
    <t>Warfarin_B_A_rec_2______Inj EPA_CYP2178-R1-2_Controls_Caco2_2020Jul14_Inj020</t>
  </si>
  <si>
    <t>Blank 1_A_B__1______Inj EPA_CYP2178-R1-2_Set1_Caco2_2020Jul14_Inj003</t>
  </si>
  <si>
    <t>DTXSID8034324</t>
  </si>
  <si>
    <t>299.05 &gt; 76.881</t>
  </si>
  <si>
    <t>Blank 1_A_B__2______Inj EPA_CYP2178-R1-2_Set1_Caco2_2020Jul14_Inj004</t>
  </si>
  <si>
    <t>Blank 1_B_A__3______Inj EPA_CYP2178-R1-2_Set1_Caco2_2020Jul14_Inj005</t>
  </si>
  <si>
    <t>Blank 1_B_A__4______Inj EPA_CYP2178-R1-2_Set1_Caco2_2020Jul14_Inj006</t>
  </si>
  <si>
    <t>DTXSID8034324_A_B_don_1______Inj EPA_CYP2178-R1-2_Set1_Caco2_2020Jul14_Inj051</t>
  </si>
  <si>
    <t>DTXSID8034324_A_B_don_2______Inj EPA_CYP2178-R1-2_Set1_Caco2_2020Jul14_Inj052</t>
  </si>
  <si>
    <t>DTXSID8034324_A_B_dos_1______Inj EPA_CYP2178-R1-2_Set1_Caco2_2020Jul14_Inj091</t>
  </si>
  <si>
    <t>DTXSID8034324_A_B_dos_2______Inj EPA_CYP2178-R1-2_Set1_Caco2_2020Jul14_Inj092</t>
  </si>
  <si>
    <t>DTXSID8034324_A_B_rec_1______Inj EPA_CYP2178-R1-2_Set1_Caco2_2020Jul14_Inj011</t>
  </si>
  <si>
    <t>DTXSID8034324_A_B_rec_2______Inj EPA_CYP2178-R1-2_Set1_Caco2_2020Jul14_Inj012</t>
  </si>
  <si>
    <t>DTXSID8034324_B_A_don_1______Inj EPA_CYP2178-R1-2_Set1_Caco2_2020Jul14_Inj071</t>
  </si>
  <si>
    <t>DTXSID8034324_B_A_don_2______Inj EPA_CYP2178-R1-2_Set1_Caco2_2020Jul14_Inj072</t>
  </si>
  <si>
    <t>DTXSID8034324_B_A_dos_1______Inj EPA_CYP2178-R1-2_Set1_Caco2_2020Jul14_Inj111</t>
  </si>
  <si>
    <t>DTXSID8034324_B_A_dos_2______Inj EPA_CYP2178-R1-2_Set1_Caco2_2020Jul14_Inj112</t>
  </si>
  <si>
    <t>DTXSID8034324_B_A_rec_1______Inj EPA_CYP2178-R1-2_Set1_Caco2_2020Jul14_Inj031</t>
  </si>
  <si>
    <t>DTXSID8034324_B_A_rec_2______Inj EPA_CYP2178-R1-2_Set1_Caco2_2020Jul14_Inj032</t>
  </si>
  <si>
    <t>DTXSID2032554</t>
  </si>
  <si>
    <t>441.219 &gt; 307.982</t>
  </si>
  <si>
    <t>DTXSID2032554_A_B_don_1______Inj EPA_CYP2178-R1-2_Set1_Caco2_2020Jul14_Inj059</t>
  </si>
  <si>
    <t>DTXSID2032554_A_B_don_2______Inj EPA_CYP2178-R1-2_Set1_Caco2_2020Jul14_Inj060</t>
  </si>
  <si>
    <t>DTXSID2032554_A_B_dos_1______Inj EPA_CYP2178-R1-2_Set1_Caco2_2020Jul14_Inj099</t>
  </si>
  <si>
    <t>DTXSID2032554_A_B_dos_2______Inj EPA_CYP2178-R1-2_Set1_Caco2_2020Jul14_Inj100</t>
  </si>
  <si>
    <t>DTXSID2032554_A_B_rec_1______Inj EPA_CYP2178-R1-2_Set1_Caco2_2020Jul14_Inj019</t>
  </si>
  <si>
    <t>DTXSID2032554_A_B_rec_2______Inj EPA_CYP2178-R1-2_Set1_Caco2_2020Jul14_Inj020</t>
  </si>
  <si>
    <t>DTXSID2032554_B_A_don_1______Inj EPA_CYP2178-R1-2_Set1_Caco2_2020Jul14_Inj079</t>
  </si>
  <si>
    <t>DTXSID2032554_B_A_don_2______Inj EPA_CYP2178-R1-2_Set1_Caco2_2020Jul14_Inj080</t>
  </si>
  <si>
    <t>DTXSID2032554_B_A_dos_1______Inj EPA_CYP2178-R1-2_Set1_Caco2_2020Jul14_Inj119</t>
  </si>
  <si>
    <t>DTXSID2032554_B_A_dos_2______Inj EPA_CYP2178-R1-2_Set1_Caco2_2020Jul14_Inj120</t>
  </si>
  <si>
    <t>DTXSID2032554_B_A_rec_1______Inj EPA_CYP2178-R1-2_Set1_Caco2_2020Jul14_Inj039</t>
  </si>
  <si>
    <t>DTXSID2032554_B_A_rec_2______Inj EPA_CYP2178-R1-2_Set1_Caco2_2020Jul14_Inj040</t>
  </si>
  <si>
    <t>DTXSID0037522</t>
  </si>
  <si>
    <t>394.06 &gt; 207.948</t>
  </si>
  <si>
    <t>DTXSID0037522_A_B_don_1______Inj EPA_CYP2178-R1-2_Set1_Caco2_2020Jul14_Inj063</t>
  </si>
  <si>
    <t>DTXSID0037522_A_B_don_2______Inj EPA_CYP2178-R1-2_Set1_Caco2_2020Jul14_Inj064</t>
  </si>
  <si>
    <t>DTXSID0037522_A_B_dos_1______Inj EPA_CYP2178-R1-2_Set1_Caco2_2020Jul14_Inj103</t>
  </si>
  <si>
    <t>DTXSID0037522_A_B_dos_2______Inj EPA_CYP2178-R1-2_Set1_Caco2_2020Jul14_Inj104</t>
  </si>
  <si>
    <t>DTXSID0037522_A_B_rec_1______Inj EPA_CYP2178-R1-2_Set1_Caco2_2020Jul14_Inj023</t>
  </si>
  <si>
    <t>DTXSID0037522_A_B_rec_2______Inj EPA_CYP2178-R1-2_Set1_Caco2_2020Jul14_Inj024</t>
  </si>
  <si>
    <t>DTXSID0037522_B_A_don_1______Inj EPA_CYP2178-R1-2_Set1_Caco2_2020Jul14_Inj083</t>
  </si>
  <si>
    <t>DTXSID0037522_B_A_don_2______Inj EPA_CYP2178-R1-2_Set1_Caco2_2020Jul14_Inj084</t>
  </si>
  <si>
    <t>DTXSID0037522_B_A_dos_1______Inj EPA_CYP2178-R1-2_Set1_Caco2_2020Jul14_Inj123</t>
  </si>
  <si>
    <t>DTXSID0037522_B_A_dos_2______Inj EPA_CYP2178-R1-2_Set1_Caco2_2020Jul14_Inj124</t>
  </si>
  <si>
    <t>DTXSID0037522_B_A_rec_1______Inj EPA_CYP2178-R1-2_Set1_Caco2_2020Jul14_Inj043</t>
  </si>
  <si>
    <t>DTXSID0037522_B_A_rec_2______Inj EPA_CYP2178-R1-2_Set1_Caco2_2020Jul14_Inj044</t>
  </si>
  <si>
    <t>Blank 1_A_B__1______Inj EPA_CYP2178-R1-2_Set2_Caco2_2020Jul14_Inj003</t>
  </si>
  <si>
    <t>DTXSID7042352</t>
  </si>
  <si>
    <t>374.11 &gt; 222.019</t>
  </si>
  <si>
    <t>Blank 1_A_B__2______Inj EPA_CYP2178-R1-2_Set2_Caco2_2020Jul14_Inj004</t>
  </si>
  <si>
    <t>Blank 1_B_A__3______Inj EPA_CYP2178-R1-2_Set2_Caco2_2020Jul14_Inj005</t>
  </si>
  <si>
    <t>Blank 1_B_A__4______Inj EPA_CYP2178-R1-2_Set2_Caco2_2020Jul14_Inj006</t>
  </si>
  <si>
    <t>DTXSID7042352_A_B_don_1______Inj EPA_CYP2178-R1-2_Set2_Caco2_2020Jul14_Inj047</t>
  </si>
  <si>
    <t>DTXSID7042352_A_B_don_2______Inj EPA_CYP2178-R1-2_Set2_Caco2_2020Jul14_Inj048</t>
  </si>
  <si>
    <t>DTXSID7042352_A_B_dos_1______Inj EPA_CYP2178-R1-2_Set2_Caco2_2020Jul14_Inj087</t>
  </si>
  <si>
    <t>DTXSID7042352_A_B_dos_2______Inj EPA_CYP2178-R1-2_Set2_Caco2_2020Jul14_Inj088</t>
  </si>
  <si>
    <t>DTXSID7042352_A_B_rec_1______Inj EPA_CYP2178-R1-2_Set2_Caco2_2020Jul14_Inj007</t>
  </si>
  <si>
    <t>DTXSID7042352_A_B_rec_2______Inj EPA_CYP2178-R1-2_Set2_Caco2_2020Jul14_Inj008</t>
  </si>
  <si>
    <t>DTXSID7042352_B_A_don_1______Inj EPA_CYP2178-R1-2_Set2_Caco2_2020Jul14_Inj067</t>
  </si>
  <si>
    <t>DTXSID7042352_B_A_don_2______Inj EPA_CYP2178-R1-2_Set2_Caco2_2020Jul14_Inj068</t>
  </si>
  <si>
    <t>DTXSID7042352_B_A_dos_1______Inj EPA_CYP2178-R1-2_Set2_Caco2_2020Jul14_Inj107</t>
  </si>
  <si>
    <t>DTXSID7042352_B_A_dos_2______Inj EPA_CYP2178-R1-2_Set2_Caco2_2020Jul14_Inj108</t>
  </si>
  <si>
    <t>DTXSID7042352_B_A_rec_1______Inj EPA_CYP2178-R1-2_Set2_Caco2_2020Jul14_Inj027</t>
  </si>
  <si>
    <t>DTXSID7042352_B_A_rec_2______Inj EPA_CYP2178-R1-2_Set2_Caco2_2020Jul14_Inj028</t>
  </si>
  <si>
    <t>DTXSID1032484</t>
  </si>
  <si>
    <t>467.052 &gt; 124.883</t>
  </si>
  <si>
    <t>DTXSID1032484_A_B_don_1______Inj EPA_CYP2178-R1-2_Set2_Caco2_2020Jul14_Inj051</t>
  </si>
  <si>
    <t>DTXSID1032484_A_B_don_2______Inj EPA_CYP2178-R1-2_Set2_Caco2_2020Jul14_Inj052</t>
  </si>
  <si>
    <t>DTXSID1032484_A_B_dos_1______Inj EPA_CYP2178-R1-2_Set2_Caco2_2020Jul14_Inj091</t>
  </si>
  <si>
    <t>DTXSID1032484_A_B_dos_2______Inj EPA_CYP2178-R1-2_Set2_Caco2_2020Jul14_Inj092</t>
  </si>
  <si>
    <t>DTXSID1032484_A_B_rec_1______Inj EPA_CYP2178-R1-2_Set2_Caco2_2020Jul14_Inj011</t>
  </si>
  <si>
    <t>DTXSID1032484_A_B_rec_2______Inj EPA_CYP2178-R1-2_Set2_Caco2_2020Jul14_Inj012</t>
  </si>
  <si>
    <t>DTXSID1032484_B_A_don_1______Inj EPA_CYP2178-R1-2_Set2_Caco2_2020Jul14_Inj071</t>
  </si>
  <si>
    <t>DTXSID1032484_B_A_don_2______Inj EPA_CYP2178-R1-2_Set2_Caco2_2020Jul14_Inj072</t>
  </si>
  <si>
    <t>DTXSID1032484_B_A_dos_1______Inj EPA_CYP2178-R1-2_Set2_Caco2_2020Jul14_Inj111</t>
  </si>
  <si>
    <t>DTXSID1032484_B_A_dos_2______Inj EPA_CYP2178-R1-2_Set2_Caco2_2020Jul14_Inj112</t>
  </si>
  <si>
    <t>DTXSID1032484_B_A_rec_1______Inj EPA_CYP2178-R1-2_Set2_Caco2_2020Jul14_Inj031</t>
  </si>
  <si>
    <t>DTXSID1032484_B_A_rec_2______Inj EPA_CYP2178-R1-2_Set2_Caco2_2020Jul14_Inj032</t>
  </si>
  <si>
    <t>CYP2178-R1</t>
  </si>
  <si>
    <t>Client ID</t>
  </si>
  <si>
    <t>Test Conc_x000D_
(µM)</t>
  </si>
  <si>
    <t>Assay_x000D_
Duration_x000D_
(hr)</t>
  </si>
  <si>
    <r>
      <t>Mean_x000D_
A → B_x000D_
Papp_x000D_
10</t>
    </r>
    <r>
      <rPr>
        <b/>
        <vertAlign val="superscript"/>
        <sz val="11"/>
        <color theme="1"/>
        <rFont val="Times New Roman"/>
        <family val="1"/>
      </rPr>
      <t>-6</t>
    </r>
    <r>
      <rPr>
        <b/>
        <sz val="11"/>
        <color theme="1"/>
        <rFont val="Times New Roman"/>
        <family val="1"/>
      </rPr>
      <t xml:space="preserve"> cm/s</t>
    </r>
  </si>
  <si>
    <r>
      <t>Mean_x000D_
B → A_x000D_
Papp_x000D_
10</t>
    </r>
    <r>
      <rPr>
        <b/>
        <vertAlign val="superscript"/>
        <sz val="11"/>
        <color theme="1"/>
        <rFont val="Times New Roman"/>
        <family val="1"/>
      </rPr>
      <t>-6</t>
    </r>
    <r>
      <rPr>
        <b/>
        <sz val="11"/>
        <color theme="1"/>
        <rFont val="Times New Roman"/>
        <family val="1"/>
      </rPr>
      <t xml:space="preserve"> cm/s</t>
    </r>
  </si>
  <si>
    <t>Efflux Ratio</t>
  </si>
  <si>
    <t>Comments</t>
  </si>
  <si>
    <t>Test_x000D_
Concentration_x000D_
_x000D_
(µM)</t>
  </si>
  <si>
    <t>Direction</t>
  </si>
  <si>
    <t>Parameter</t>
  </si>
  <si>
    <t>First</t>
  </si>
  <si>
    <t>Second</t>
  </si>
  <si>
    <t>Third</t>
  </si>
  <si>
    <t>Mean</t>
  </si>
  <si>
    <t>Volume</t>
  </si>
  <si>
    <t>RR1</t>
  </si>
  <si>
    <t>RR2</t>
  </si>
  <si>
    <t>RR3</t>
  </si>
  <si>
    <t>RR Mean</t>
  </si>
  <si>
    <t>RR SD</t>
  </si>
  <si>
    <t>Chamber Surface Area</t>
  </si>
  <si>
    <t>Sampling Period (hrs)</t>
  </si>
  <si>
    <t>Test Concentration (µM)</t>
  </si>
  <si>
    <t>A → B</t>
  </si>
  <si>
    <t>Donor</t>
  </si>
  <si>
    <t>Receiver</t>
  </si>
  <si>
    <t>Dosing</t>
  </si>
  <si>
    <t>Standard</t>
  </si>
  <si>
    <t>Blank</t>
  </si>
  <si>
    <t>dq/dt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</si>
  <si>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o</t>
    </r>
  </si>
  <si>
    <t>Recovery</t>
  </si>
  <si>
    <t>Papp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</si>
  <si>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</si>
  <si>
    <t>B → A</t>
  </si>
  <si>
    <t>Test Article</t>
  </si>
  <si>
    <t>Test Conc (µM)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</si>
  <si>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Rep-1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</si>
  <si>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Rep-2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</si>
  <si>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Rep-3</t>
    </r>
  </si>
  <si>
    <t>Low Recovery A → B and B → A</t>
  </si>
  <si>
    <t>Low Permeability Control</t>
  </si>
  <si>
    <t>P-gp Efflux Control</t>
  </si>
  <si>
    <t>High Permeability Control</t>
  </si>
  <si>
    <t>Low recovery may be due to poor aqueous solubility, poor stability, and/or non-specific binding (high lipophilicity) of the_x000D_
Compound. Permeability rates for compounds with low/poor post assay recovery may be underestimated.</t>
  </si>
  <si>
    <t>(B → A)/(A → B)</t>
  </si>
  <si>
    <t>Compounds</t>
  </si>
  <si>
    <t>Stdev</t>
  </si>
  <si>
    <t>Ratio</t>
  </si>
  <si>
    <t>EPA</t>
  </si>
  <si>
    <t>Caco-2 Permeability Data Summary: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</si>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</sst>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dd\ mmm\ yyyy"/>
    <numFmt numFmtId="165" formatCode="0.000"/>
    <numFmt numFmtId="166" formatCode="0.0"/>
    <numFmt numFmtId="167" formatCode="0.0000"/>
    <numFmt numFmtId="168" formatCode="0.0%"/>
    <numFmt numFmtId="169" formatCode="0.00000"/>
    <numFmt numFmtId="170" formatCode="0.0000%"/>
    <numFmt numFmtId="171" formatCode="0.000000"/>
    <numFmt numFmtId="172" formatCode="0.000%"/>
  </numFmts>
  <fonts count="11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Dashed">
        <color rgb="FF5B9BD5"/>
      </top>
      <bottom/>
      <diagonal/>
    </border>
    <border>
      <left/>
      <right/>
      <top/>
      <bottom style="mediumDashed">
        <color rgb="FF5B9BD5"/>
      </bottom>
      <diagonal/>
    </border>
    <border>
      <left style="thick">
        <color rgb="FF5B9BD5"/>
      </left>
      <right/>
      <top style="thick">
        <color rgb="FF5B9BD5"/>
      </top>
      <bottom/>
      <diagonal/>
    </border>
    <border>
      <left/>
      <right/>
      <top style="thick">
        <color rgb="FF5B9BD5"/>
      </top>
      <bottom/>
      <diagonal/>
    </border>
    <border>
      <left/>
      <right style="thick">
        <color rgb="FF5B9BD5"/>
      </right>
      <top style="thick">
        <color rgb="FF5B9BD5"/>
      </top>
      <bottom/>
      <diagonal/>
    </border>
    <border>
      <left style="thick">
        <color rgb="FF5B9BD5"/>
      </left>
      <right/>
      <top/>
      <bottom/>
      <diagonal/>
    </border>
    <border>
      <left/>
      <right style="thick">
        <color rgb="FF5B9BD5"/>
      </right>
      <top/>
      <bottom/>
      <diagonal/>
    </border>
    <border>
      <left style="thick">
        <color rgb="FF5B9BD5"/>
      </left>
      <right/>
      <top/>
      <bottom style="mediumDashed">
        <color rgb="FF5B9BD5"/>
      </bottom>
      <diagonal/>
    </border>
    <border>
      <left/>
      <right style="thick">
        <color rgb="FF5B9BD5"/>
      </right>
      <top/>
      <bottom style="mediumDashed">
        <color rgb="FF5B9BD5"/>
      </bottom>
      <diagonal/>
    </border>
    <border>
      <left style="thick">
        <color rgb="FF5B9BD5"/>
      </left>
      <right/>
      <top style="mediumDashed">
        <color rgb="FF5B9BD5"/>
      </top>
      <bottom/>
      <diagonal/>
    </border>
    <border>
      <left/>
      <right style="thick">
        <color rgb="FF5B9BD5"/>
      </right>
      <top style="mediumDashed">
        <color rgb="FF5B9BD5"/>
      </top>
      <bottom/>
      <diagonal/>
    </border>
    <border>
      <left style="thick">
        <color rgb="FF5B9BD5"/>
      </left>
      <right/>
      <top/>
      <bottom style="thick">
        <color rgb="FF5B9BD5"/>
      </bottom>
      <diagonal/>
    </border>
    <border>
      <left/>
      <right/>
      <top/>
      <bottom style="thick">
        <color rgb="FF5B9BD5"/>
      </bottom>
      <diagonal/>
    </border>
    <border>
      <left/>
      <right style="thick">
        <color rgb="FF5B9BD5"/>
      </right>
      <top/>
      <bottom style="thick">
        <color rgb="FF5B9BD5"/>
      </bottom>
      <diagonal/>
    </border>
    <border>
      <left/>
      <right/>
      <top style="mediumDashed">
        <color rgb="FFED7D31"/>
      </top>
      <bottom/>
      <diagonal/>
    </border>
    <border>
      <left/>
      <right/>
      <top/>
      <bottom style="mediumDashed">
        <color rgb="FFED7D31"/>
      </bottom>
      <diagonal/>
    </border>
    <border>
      <left style="thick">
        <color rgb="FFED7D31"/>
      </left>
      <right/>
      <top style="thick">
        <color rgb="FFED7D31"/>
      </top>
      <bottom/>
      <diagonal/>
    </border>
    <border>
      <left/>
      <right/>
      <top style="thick">
        <color rgb="FFED7D31"/>
      </top>
      <bottom/>
      <diagonal/>
    </border>
    <border>
      <left/>
      <right style="thick">
        <color rgb="FFED7D31"/>
      </right>
      <top style="thick">
        <color rgb="FFED7D31"/>
      </top>
      <bottom/>
      <diagonal/>
    </border>
    <border>
      <left style="thick">
        <color rgb="FFED7D31"/>
      </left>
      <right/>
      <top/>
      <bottom/>
      <diagonal/>
    </border>
    <border>
      <left/>
      <right style="thick">
        <color rgb="FFED7D31"/>
      </right>
      <top/>
      <bottom/>
      <diagonal/>
    </border>
    <border>
      <left style="thick">
        <color rgb="FFED7D31"/>
      </left>
      <right/>
      <top/>
      <bottom style="mediumDashed">
        <color rgb="FFED7D31"/>
      </bottom>
      <diagonal/>
    </border>
    <border>
      <left/>
      <right style="thick">
        <color rgb="FFED7D31"/>
      </right>
      <top/>
      <bottom style="mediumDashed">
        <color rgb="FFED7D31"/>
      </bottom>
      <diagonal/>
    </border>
    <border>
      <left style="thick">
        <color rgb="FFED7D31"/>
      </left>
      <right/>
      <top style="mediumDashed">
        <color rgb="FFED7D31"/>
      </top>
      <bottom/>
      <diagonal/>
    </border>
    <border>
      <left/>
      <right style="thick">
        <color rgb="FFED7D31"/>
      </right>
      <top style="mediumDashed">
        <color rgb="FFED7D31"/>
      </top>
      <bottom/>
      <diagonal/>
    </border>
    <border>
      <left style="thick">
        <color rgb="FFED7D31"/>
      </left>
      <right/>
      <top/>
      <bottom style="thick">
        <color rgb="FFED7D31"/>
      </bottom>
      <diagonal/>
    </border>
    <border>
      <left/>
      <right/>
      <top/>
      <bottom style="thick">
        <color rgb="FFED7D31"/>
      </bottom>
      <diagonal/>
    </border>
    <border>
      <left/>
      <right style="thick">
        <color rgb="FFED7D31"/>
      </right>
      <top/>
      <bottom style="thick">
        <color rgb="FFED7D31"/>
      </bottom>
      <diagonal/>
    </border>
    <border>
      <left/>
      <right/>
      <top style="double">
        <color rgb="FF000000"/>
      </top>
      <bottom/>
      <diagonal/>
    </border>
    <border>
      <left/>
      <right/>
      <top/>
      <bottom style="dashed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mediumDashed">
        <color rgb="FF000000"/>
      </left>
      <right/>
      <top style="double">
        <color rgb="FF000000"/>
      </top>
      <bottom/>
      <diagonal/>
    </border>
    <border>
      <left style="mediumDashed">
        <color rgb="FF000000"/>
      </left>
      <right/>
      <top/>
      <bottom/>
      <diagonal/>
    </border>
    <border>
      <left style="mediumDashed">
        <color rgb="FF000000"/>
      </left>
      <right/>
      <top/>
      <bottom style="double">
        <color rgb="FF000000"/>
      </bottom>
      <diagonal/>
    </border>
  </borders>
  <cellStyleXfs count="3">
    <xf numFmtId="0" fontId="0" fillId="0" borderId="0"/>
    <xf numFmtId="0" fontId="1" fillId="0" borderId="0"/>
    <xf numFmtId="43" fontId="9" fillId="0" borderId="0" applyFont="0" applyFill="0" applyBorder="0" applyAlignment="0" applyProtection="0"/>
  </cellStyleXfs>
  <cellXfs count="235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2" fontId="1" fillId="0" borderId="0" xfId="1" applyNumberFormat="1"/>
    <xf numFmtId="165" fontId="1" fillId="0" borderId="0" xfId="1" applyNumberFormat="1"/>
    <xf numFmtId="166" fontId="1" fillId="0" borderId="0" xfId="1" applyNumberFormat="1"/>
    <xf numFmtId="167" fontId="1" fillId="0" borderId="0" xfId="1" applyNumberFormat="1"/>
    <xf numFmtId="0" fontId="1" fillId="0" borderId="9" xfId="1" applyBorder="1"/>
    <xf numFmtId="0" fontId="1" fillId="0" borderId="0" xfId="1" applyBorder="1"/>
    <xf numFmtId="0" fontId="1" fillId="0" borderId="10" xfId="1" applyBorder="1"/>
    <xf numFmtId="165" fontId="1" fillId="0" borderId="0" xfId="1" applyNumberFormat="1" applyBorder="1"/>
    <xf numFmtId="167" fontId="2" fillId="0" borderId="0" xfId="1" applyNumberFormat="1" applyFont="1" applyBorder="1"/>
    <xf numFmtId="167" fontId="1" fillId="0" borderId="0" xfId="1" applyNumberFormat="1" applyBorder="1"/>
    <xf numFmtId="2" fontId="2" fillId="0" borderId="0" xfId="1" applyNumberFormat="1" applyFont="1" applyBorder="1"/>
    <xf numFmtId="11" fontId="1" fillId="0" borderId="10" xfId="1" applyNumberFormat="1" applyBorder="1"/>
    <xf numFmtId="167" fontId="1" fillId="0" borderId="12" xfId="1" applyNumberFormat="1" applyBorder="1"/>
    <xf numFmtId="165" fontId="2" fillId="0" borderId="12" xfId="1" applyNumberFormat="1" applyFont="1" applyBorder="1"/>
    <xf numFmtId="0" fontId="1" fillId="0" borderId="12" xfId="1" applyBorder="1"/>
    <xf numFmtId="0" fontId="1" fillId="0" borderId="15" xfId="1" applyBorder="1"/>
    <xf numFmtId="0" fontId="1" fillId="0" borderId="21" xfId="1" applyBorder="1"/>
    <xf numFmtId="11" fontId="1" fillId="0" borderId="9" xfId="1" applyNumberFormat="1" applyBorder="1"/>
    <xf numFmtId="2" fontId="1" fillId="0" borderId="0" xfId="1" applyNumberFormat="1" applyBorder="1"/>
    <xf numFmtId="168" fontId="1" fillId="0" borderId="0" xfId="1" applyNumberFormat="1" applyBorder="1"/>
    <xf numFmtId="2" fontId="1" fillId="0" borderId="21" xfId="1" applyNumberFormat="1" applyBorder="1"/>
    <xf numFmtId="165" fontId="1" fillId="0" borderId="12" xfId="1" applyNumberFormat="1" applyBorder="1"/>
    <xf numFmtId="169" fontId="1" fillId="0" borderId="13" xfId="1" applyNumberFormat="1" applyBorder="1"/>
    <xf numFmtId="169" fontId="1" fillId="0" borderId="15" xfId="1" applyNumberFormat="1" applyBorder="1"/>
    <xf numFmtId="167" fontId="1" fillId="0" borderId="15" xfId="1" applyNumberFormat="1" applyBorder="1"/>
    <xf numFmtId="11" fontId="1" fillId="0" borderId="17" xfId="1" applyNumberFormat="1" applyBorder="1"/>
    <xf numFmtId="11" fontId="1" fillId="0" borderId="19" xfId="1" applyNumberFormat="1" applyBorder="1"/>
    <xf numFmtId="170" fontId="1" fillId="0" borderId="15" xfId="1" applyNumberFormat="1" applyBorder="1"/>
    <xf numFmtId="165" fontId="1" fillId="0" borderId="22" xfId="1" applyNumberFormat="1" applyBorder="1"/>
    <xf numFmtId="11" fontId="1" fillId="0" borderId="9" xfId="1" applyNumberFormat="1" applyBorder="1" applyAlignment="1">
      <alignment horizontal="left"/>
    </xf>
    <xf numFmtId="2" fontId="1" fillId="0" borderId="0" xfId="1" applyNumberFormat="1" applyBorder="1" applyAlignment="1">
      <alignment horizontal="left"/>
    </xf>
    <xf numFmtId="168" fontId="1" fillId="0" borderId="0" xfId="1" applyNumberFormat="1" applyBorder="1" applyAlignment="1">
      <alignment horizontal="left"/>
    </xf>
    <xf numFmtId="2" fontId="1" fillId="0" borderId="21" xfId="1" applyNumberFormat="1" applyBorder="1" applyAlignment="1">
      <alignment horizontal="left"/>
    </xf>
    <xf numFmtId="0" fontId="1" fillId="0" borderId="23" xfId="1" applyBorder="1"/>
    <xf numFmtId="0" fontId="1" fillId="0" borderId="24" xfId="1" applyBorder="1"/>
    <xf numFmtId="11" fontId="1" fillId="0" borderId="24" xfId="1" applyNumberFormat="1" applyBorder="1"/>
    <xf numFmtId="165" fontId="1" fillId="0" borderId="26" xfId="1" applyNumberFormat="1" applyBorder="1"/>
    <xf numFmtId="165" fontId="2" fillId="0" borderId="26" xfId="1" applyNumberFormat="1" applyFont="1" applyBorder="1"/>
    <xf numFmtId="0" fontId="1" fillId="0" borderId="26" xfId="1" applyBorder="1"/>
    <xf numFmtId="0" fontId="1" fillId="0" borderId="29" xfId="1" applyBorder="1"/>
    <xf numFmtId="0" fontId="2" fillId="0" borderId="34" xfId="1" applyFont="1" applyBorder="1"/>
    <xf numFmtId="0" fontId="1" fillId="0" borderId="35" xfId="1" applyBorder="1"/>
    <xf numFmtId="11" fontId="1" fillId="0" borderId="23" xfId="1" applyNumberFormat="1" applyBorder="1"/>
    <xf numFmtId="2" fontId="1" fillId="0" borderId="24" xfId="1" applyNumberFormat="1" applyBorder="1"/>
    <xf numFmtId="165" fontId="1" fillId="0" borderId="35" xfId="1" applyNumberFormat="1" applyBorder="1"/>
    <xf numFmtId="167" fontId="1" fillId="0" borderId="27" xfId="1" applyNumberFormat="1" applyBorder="1"/>
    <xf numFmtId="171" fontId="1" fillId="0" borderId="29" xfId="1" applyNumberFormat="1" applyBorder="1"/>
    <xf numFmtId="165" fontId="1" fillId="0" borderId="29" xfId="1" applyNumberFormat="1" applyBorder="1"/>
    <xf numFmtId="11" fontId="1" fillId="0" borderId="31" xfId="1" applyNumberFormat="1" applyBorder="1"/>
    <xf numFmtId="11" fontId="1" fillId="0" borderId="33" xfId="1" applyNumberFormat="1" applyBorder="1"/>
    <xf numFmtId="10" fontId="1" fillId="0" borderId="29" xfId="1" applyNumberFormat="1" applyBorder="1"/>
    <xf numFmtId="165" fontId="1" fillId="0" borderId="31" xfId="1" applyNumberFormat="1" applyBorder="1"/>
    <xf numFmtId="167" fontId="1" fillId="0" borderId="36" xfId="1" applyNumberFormat="1" applyBorder="1"/>
    <xf numFmtId="11" fontId="1" fillId="0" borderId="23" xfId="1" applyNumberFormat="1" applyBorder="1" applyAlignment="1">
      <alignment horizontal="left"/>
    </xf>
    <xf numFmtId="2" fontId="1" fillId="0" borderId="24" xfId="1" applyNumberFormat="1" applyBorder="1" applyAlignment="1">
      <alignment horizontal="left"/>
    </xf>
    <xf numFmtId="0" fontId="1" fillId="0" borderId="0" xfId="1" applyAlignment="1">
      <alignment horizontal="right"/>
    </xf>
    <xf numFmtId="0" fontId="2" fillId="0" borderId="0" xfId="1" applyFont="1" applyAlignment="1">
      <alignment horizontal="right"/>
    </xf>
    <xf numFmtId="0" fontId="2" fillId="0" borderId="11" xfId="1" applyFont="1" applyBorder="1" applyAlignment="1">
      <alignment horizontal="right"/>
    </xf>
    <xf numFmtId="0" fontId="2" fillId="0" borderId="14" xfId="1" applyFont="1" applyBorder="1" applyAlignment="1">
      <alignment horizontal="right"/>
    </xf>
    <xf numFmtId="0" fontId="2" fillId="0" borderId="16" xfId="1" applyFont="1" applyBorder="1" applyAlignment="1">
      <alignment horizontal="right"/>
    </xf>
    <xf numFmtId="0" fontId="2" fillId="0" borderId="18" xfId="1" applyFont="1" applyBorder="1" applyAlignment="1">
      <alignment horizontal="right"/>
    </xf>
    <xf numFmtId="0" fontId="2" fillId="0" borderId="20" xfId="1" applyFont="1" applyBorder="1" applyAlignment="1">
      <alignment horizontal="right"/>
    </xf>
    <xf numFmtId="0" fontId="2" fillId="0" borderId="25" xfId="1" applyFont="1" applyBorder="1" applyAlignment="1">
      <alignment horizontal="right"/>
    </xf>
    <xf numFmtId="0" fontId="2" fillId="0" borderId="28" xfId="1" applyFont="1" applyBorder="1" applyAlignment="1">
      <alignment horizontal="right"/>
    </xf>
    <xf numFmtId="0" fontId="2" fillId="0" borderId="30" xfId="1" applyFont="1" applyBorder="1" applyAlignment="1">
      <alignment horizontal="right"/>
    </xf>
    <xf numFmtId="0" fontId="2" fillId="0" borderId="32" xfId="1" applyFont="1" applyBorder="1" applyAlignment="1">
      <alignment horizontal="right"/>
    </xf>
    <xf numFmtId="0" fontId="2" fillId="0" borderId="2" xfId="1" applyFont="1" applyBorder="1"/>
    <xf numFmtId="0" fontId="2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 wrapText="1"/>
    </xf>
    <xf numFmtId="0" fontId="1" fillId="0" borderId="0" xfId="1" applyAlignment="1">
      <alignment horizontal="center"/>
    </xf>
    <xf numFmtId="0" fontId="1" fillId="0" borderId="0" xfId="1" applyAlignment="1">
      <alignment vertical="center" wrapText="1"/>
    </xf>
    <xf numFmtId="0" fontId="1" fillId="0" borderId="1" xfId="1" applyBorder="1" applyAlignment="1">
      <alignment vertical="center"/>
    </xf>
    <xf numFmtId="0" fontId="1" fillId="0" borderId="0" xfId="1" applyAlignment="1">
      <alignment vertical="center"/>
    </xf>
    <xf numFmtId="2" fontId="1" fillId="0" borderId="0" xfId="1" applyNumberFormat="1" applyAlignment="1">
      <alignment horizontal="center"/>
    </xf>
    <xf numFmtId="168" fontId="1" fillId="0" borderId="0" xfId="1" applyNumberFormat="1" applyAlignment="1">
      <alignment horizontal="center"/>
    </xf>
    <xf numFmtId="166" fontId="1" fillId="0" borderId="0" xfId="1" applyNumberFormat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/>
    </xf>
    <xf numFmtId="165" fontId="1" fillId="0" borderId="1" xfId="1" applyNumberFormat="1" applyBorder="1" applyAlignment="1">
      <alignment horizontal="center"/>
    </xf>
    <xf numFmtId="0" fontId="1" fillId="0" borderId="0" xfId="1" applyAlignment="1">
      <alignment horizontal="center" vertical="center"/>
    </xf>
    <xf numFmtId="169" fontId="2" fillId="0" borderId="0" xfId="1" applyNumberFormat="1" applyFont="1" applyBorder="1"/>
    <xf numFmtId="2" fontId="2" fillId="0" borderId="12" xfId="1" applyNumberFormat="1" applyFont="1" applyBorder="1"/>
    <xf numFmtId="167" fontId="1" fillId="0" borderId="21" xfId="1" applyNumberFormat="1" applyBorder="1"/>
    <xf numFmtId="2" fontId="1" fillId="0" borderId="12" xfId="1" applyNumberFormat="1" applyBorder="1"/>
    <xf numFmtId="165" fontId="1" fillId="0" borderId="13" xfId="1" applyNumberFormat="1" applyBorder="1"/>
    <xf numFmtId="169" fontId="1" fillId="0" borderId="0" xfId="1" applyNumberFormat="1" applyBorder="1"/>
    <xf numFmtId="11" fontId="1" fillId="0" borderId="15" xfId="1" applyNumberFormat="1" applyBorder="1"/>
    <xf numFmtId="165" fontId="1" fillId="0" borderId="15" xfId="1" applyNumberFormat="1" applyBorder="1"/>
    <xf numFmtId="10" fontId="1" fillId="0" borderId="15" xfId="1" applyNumberFormat="1" applyBorder="1"/>
    <xf numFmtId="169" fontId="1" fillId="0" borderId="22" xfId="1" applyNumberFormat="1" applyBorder="1"/>
    <xf numFmtId="169" fontId="1" fillId="0" borderId="0" xfId="1" applyNumberFormat="1"/>
    <xf numFmtId="167" fontId="1" fillId="0" borderId="21" xfId="1" applyNumberFormat="1" applyBorder="1" applyAlignment="1">
      <alignment horizontal="left"/>
    </xf>
    <xf numFmtId="2" fontId="2" fillId="0" borderId="26" xfId="1" applyNumberFormat="1" applyFont="1" applyBorder="1"/>
    <xf numFmtId="165" fontId="1" fillId="0" borderId="24" xfId="1" applyNumberFormat="1" applyBorder="1"/>
    <xf numFmtId="2" fontId="1" fillId="0" borderId="35" xfId="1" applyNumberFormat="1" applyBorder="1"/>
    <xf numFmtId="2" fontId="1" fillId="0" borderId="26" xfId="1" applyNumberFormat="1" applyBorder="1"/>
    <xf numFmtId="165" fontId="1" fillId="0" borderId="27" xfId="1" applyNumberFormat="1" applyBorder="1"/>
    <xf numFmtId="169" fontId="1" fillId="0" borderId="29" xfId="1" applyNumberFormat="1" applyBorder="1"/>
    <xf numFmtId="167" fontId="1" fillId="0" borderId="29" xfId="1" applyNumberFormat="1" applyBorder="1"/>
    <xf numFmtId="167" fontId="1" fillId="0" borderId="31" xfId="1" applyNumberFormat="1" applyBorder="1"/>
    <xf numFmtId="165" fontId="1" fillId="0" borderId="36" xfId="1" applyNumberFormat="1" applyBorder="1"/>
    <xf numFmtId="165" fontId="1" fillId="0" borderId="24" xfId="1" applyNumberFormat="1" applyBorder="1" applyAlignment="1">
      <alignment horizontal="left"/>
    </xf>
    <xf numFmtId="167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2" fontId="1" fillId="0" borderId="1" xfId="1" applyNumberFormat="1" applyBorder="1" applyAlignment="1">
      <alignment horizontal="center"/>
    </xf>
    <xf numFmtId="11" fontId="2" fillId="0" borderId="0" xfId="1" applyNumberFormat="1" applyFont="1" applyBorder="1"/>
    <xf numFmtId="169" fontId="2" fillId="0" borderId="12" xfId="1" applyNumberFormat="1" applyFont="1" applyBorder="1"/>
    <xf numFmtId="171" fontId="2" fillId="0" borderId="12" xfId="1" applyNumberFormat="1" applyFont="1" applyBorder="1"/>
    <xf numFmtId="170" fontId="1" fillId="0" borderId="0" xfId="1" applyNumberFormat="1" applyBorder="1"/>
    <xf numFmtId="169" fontId="1" fillId="0" borderId="21" xfId="1" applyNumberFormat="1" applyBorder="1"/>
    <xf numFmtId="171" fontId="1" fillId="0" borderId="12" xfId="1" applyNumberFormat="1" applyBorder="1"/>
    <xf numFmtId="171" fontId="1" fillId="0" borderId="13" xfId="1" applyNumberFormat="1" applyBorder="1"/>
    <xf numFmtId="11" fontId="1" fillId="0" borderId="0" xfId="1" applyNumberFormat="1" applyBorder="1"/>
    <xf numFmtId="171" fontId="1" fillId="0" borderId="22" xfId="1" applyNumberFormat="1" applyBorder="1"/>
    <xf numFmtId="171" fontId="1" fillId="0" borderId="0" xfId="1" applyNumberFormat="1"/>
    <xf numFmtId="170" fontId="1" fillId="0" borderId="0" xfId="1" applyNumberFormat="1" applyBorder="1" applyAlignment="1">
      <alignment horizontal="left"/>
    </xf>
    <xf numFmtId="169" fontId="1" fillId="0" borderId="21" xfId="1" applyNumberFormat="1" applyBorder="1" applyAlignment="1">
      <alignment horizontal="left"/>
    </xf>
    <xf numFmtId="171" fontId="2" fillId="0" borderId="0" xfId="1" applyNumberFormat="1" applyFont="1" applyBorder="1"/>
    <xf numFmtId="167" fontId="1" fillId="0" borderId="24" xfId="1" applyNumberFormat="1" applyBorder="1"/>
    <xf numFmtId="166" fontId="1" fillId="0" borderId="35" xfId="1" applyNumberFormat="1" applyBorder="1"/>
    <xf numFmtId="171" fontId="1" fillId="0" borderId="0" xfId="1" applyNumberFormat="1" applyBorder="1"/>
    <xf numFmtId="11" fontId="1" fillId="0" borderId="29" xfId="1" applyNumberFormat="1" applyBorder="1"/>
    <xf numFmtId="169" fontId="1" fillId="0" borderId="31" xfId="1" applyNumberFormat="1" applyBorder="1"/>
    <xf numFmtId="166" fontId="1" fillId="0" borderId="36" xfId="1" applyNumberFormat="1" applyBorder="1"/>
    <xf numFmtId="167" fontId="1" fillId="0" borderId="24" xfId="1" applyNumberFormat="1" applyBorder="1" applyAlignment="1">
      <alignment horizontal="left"/>
    </xf>
    <xf numFmtId="169" fontId="1" fillId="0" borderId="0" xfId="1" applyNumberFormat="1" applyAlignment="1">
      <alignment horizontal="center"/>
    </xf>
    <xf numFmtId="170" fontId="1" fillId="0" borderId="0" xfId="1" applyNumberFormat="1" applyAlignment="1">
      <alignment horizontal="center"/>
    </xf>
    <xf numFmtId="166" fontId="1" fillId="0" borderId="1" xfId="1" applyNumberFormat="1" applyBorder="1" applyAlignment="1">
      <alignment horizontal="center"/>
    </xf>
    <xf numFmtId="10" fontId="1" fillId="0" borderId="0" xfId="1" applyNumberFormat="1" applyBorder="1"/>
    <xf numFmtId="2" fontId="1" fillId="0" borderId="22" xfId="1" applyNumberFormat="1" applyBorder="1"/>
    <xf numFmtId="10" fontId="1" fillId="0" borderId="0" xfId="1" applyNumberFormat="1" applyBorder="1" applyAlignment="1">
      <alignment horizontal="left"/>
    </xf>
    <xf numFmtId="165" fontId="2" fillId="0" borderId="0" xfId="1" applyNumberFormat="1" applyFont="1" applyBorder="1"/>
    <xf numFmtId="10" fontId="1" fillId="0" borderId="0" xfId="1" applyNumberFormat="1" applyAlignment="1">
      <alignment horizontal="center"/>
    </xf>
    <xf numFmtId="167" fontId="1" fillId="0" borderId="13" xfId="1" applyNumberFormat="1" applyBorder="1"/>
    <xf numFmtId="171" fontId="1" fillId="0" borderId="15" xfId="1" applyNumberFormat="1" applyBorder="1"/>
    <xf numFmtId="169" fontId="1" fillId="0" borderId="27" xfId="1" applyNumberFormat="1" applyBorder="1"/>
    <xf numFmtId="2" fontId="1" fillId="0" borderId="31" xfId="1" applyNumberFormat="1" applyBorder="1"/>
    <xf numFmtId="165" fontId="1" fillId="0" borderId="21" xfId="1" applyNumberFormat="1" applyBorder="1"/>
    <xf numFmtId="9" fontId="1" fillId="0" borderId="0" xfId="1" applyNumberFormat="1" applyBorder="1"/>
    <xf numFmtId="165" fontId="1" fillId="0" borderId="21" xfId="1" applyNumberFormat="1" applyBorder="1" applyAlignment="1">
      <alignment horizontal="left"/>
    </xf>
    <xf numFmtId="2" fontId="1" fillId="0" borderId="36" xfId="1" applyNumberFormat="1" applyBorder="1"/>
    <xf numFmtId="165" fontId="1" fillId="0" borderId="0" xfId="1" applyNumberFormat="1" applyBorder="1" applyAlignment="1">
      <alignment horizontal="left"/>
    </xf>
    <xf numFmtId="166" fontId="1" fillId="0" borderId="24" xfId="1" applyNumberFormat="1" applyBorder="1"/>
    <xf numFmtId="1" fontId="1" fillId="0" borderId="35" xfId="1" applyNumberFormat="1" applyBorder="1"/>
    <xf numFmtId="1" fontId="1" fillId="0" borderId="36" xfId="1" applyNumberFormat="1" applyBorder="1"/>
    <xf numFmtId="166" fontId="1" fillId="0" borderId="24" xfId="1" applyNumberFormat="1" applyBorder="1" applyAlignment="1">
      <alignment horizontal="left"/>
    </xf>
    <xf numFmtId="166" fontId="1" fillId="0" borderId="0" xfId="1" applyNumberFormat="1" applyAlignment="1">
      <alignment horizontal="center"/>
    </xf>
    <xf numFmtId="1" fontId="1" fillId="0" borderId="1" xfId="1" applyNumberFormat="1" applyBorder="1" applyAlignment="1">
      <alignment horizontal="center"/>
    </xf>
    <xf numFmtId="166" fontId="1" fillId="0" borderId="21" xfId="1" applyNumberFormat="1" applyBorder="1"/>
    <xf numFmtId="166" fontId="1" fillId="0" borderId="21" xfId="1" applyNumberFormat="1" applyBorder="1" applyAlignment="1">
      <alignment horizontal="left"/>
    </xf>
    <xf numFmtId="172" fontId="1" fillId="0" borderId="29" xfId="1" applyNumberFormat="1" applyBorder="1"/>
    <xf numFmtId="169" fontId="1" fillId="0" borderId="36" xfId="1" applyNumberFormat="1" applyBorder="1"/>
    <xf numFmtId="166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/>
    <xf numFmtId="167" fontId="0" fillId="0" borderId="0" xfId="0" applyNumberFormat="1"/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8" xfId="0" applyBorder="1"/>
    <xf numFmtId="0" fontId="5" fillId="0" borderId="38" xfId="0" applyFont="1" applyBorder="1"/>
    <xf numFmtId="168" fontId="0" fillId="0" borderId="38" xfId="0" applyNumberFormat="1" applyBorder="1"/>
    <xf numFmtId="0" fontId="0" fillId="0" borderId="39" xfId="0" applyBorder="1"/>
    <xf numFmtId="0" fontId="5" fillId="0" borderId="39" xfId="0" applyFont="1" applyBorder="1"/>
    <xf numFmtId="165" fontId="0" fillId="0" borderId="39" xfId="0" applyNumberFormat="1" applyBorder="1"/>
    <xf numFmtId="2" fontId="0" fillId="0" borderId="39" xfId="0" applyNumberFormat="1" applyBorder="1"/>
    <xf numFmtId="170" fontId="0" fillId="0" borderId="38" xfId="0" applyNumberFormat="1" applyBorder="1"/>
    <xf numFmtId="166" fontId="0" fillId="0" borderId="39" xfId="0" applyNumberFormat="1" applyBorder="1"/>
    <xf numFmtId="10" fontId="0" fillId="0" borderId="38" xfId="0" applyNumberFormat="1" applyBorder="1"/>
    <xf numFmtId="9" fontId="0" fillId="0" borderId="38" xfId="0" applyNumberFormat="1" applyBorder="1"/>
    <xf numFmtId="1" fontId="0" fillId="0" borderId="39" xfId="0" applyNumberFormat="1" applyBorder="1"/>
    <xf numFmtId="0" fontId="0" fillId="0" borderId="0" xfId="0" applyBorder="1"/>
    <xf numFmtId="0" fontId="5" fillId="0" borderId="0" xfId="0" applyFont="1" applyBorder="1"/>
    <xf numFmtId="166" fontId="0" fillId="0" borderId="0" xfId="0" applyNumberFormat="1" applyBorder="1"/>
    <xf numFmtId="2" fontId="0" fillId="0" borderId="0" xfId="0" applyNumberFormat="1" applyBorder="1"/>
    <xf numFmtId="167" fontId="0" fillId="0" borderId="0" xfId="0" applyNumberFormat="1" applyBorder="1"/>
    <xf numFmtId="165" fontId="0" fillId="0" borderId="0" xfId="0" applyNumberFormat="1" applyBorder="1"/>
    <xf numFmtId="169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37" xfId="0" applyFont="1" applyBorder="1" applyAlignment="1">
      <alignment horizontal="center"/>
    </xf>
    <xf numFmtId="171" fontId="0" fillId="0" borderId="0" xfId="0" applyNumberFormat="1" applyAlignment="1">
      <alignment horizontal="center"/>
    </xf>
    <xf numFmtId="167" fontId="0" fillId="0" borderId="1" xfId="0" applyNumberFormat="1" applyBorder="1"/>
    <xf numFmtId="2" fontId="0" fillId="0" borderId="40" xfId="0" applyNumberFormat="1" applyBorder="1" applyAlignment="1">
      <alignment horizontal="center"/>
    </xf>
    <xf numFmtId="167" fontId="0" fillId="0" borderId="41" xfId="0" applyNumberFormat="1" applyBorder="1" applyAlignment="1">
      <alignment horizontal="center"/>
    </xf>
    <xf numFmtId="169" fontId="0" fillId="0" borderId="41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6" fontId="0" fillId="0" borderId="42" xfId="0" applyNumberFormat="1" applyBorder="1" applyAlignment="1">
      <alignment horizontal="center"/>
    </xf>
    <xf numFmtId="2" fontId="0" fillId="0" borderId="43" xfId="0" applyNumberFormat="1" applyBorder="1" applyAlignment="1">
      <alignment horizontal="center"/>
    </xf>
    <xf numFmtId="165" fontId="0" fillId="0" borderId="44" xfId="0" applyNumberFormat="1" applyBorder="1" applyAlignment="1">
      <alignment horizontal="center"/>
    </xf>
    <xf numFmtId="167" fontId="0" fillId="0" borderId="44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166" fontId="0" fillId="0" borderId="44" xfId="0" applyNumberFormat="1" applyBorder="1" applyAlignment="1">
      <alignment horizontal="center"/>
    </xf>
    <xf numFmtId="166" fontId="0" fillId="0" borderId="45" xfId="0" applyNumberFormat="1" applyBorder="1" applyAlignment="1">
      <alignment horizontal="center"/>
    </xf>
    <xf numFmtId="165" fontId="0" fillId="0" borderId="43" xfId="0" applyNumberFormat="1" applyBorder="1" applyAlignment="1">
      <alignment horizontal="center"/>
    </xf>
    <xf numFmtId="1" fontId="0" fillId="0" borderId="44" xfId="0" applyNumberForma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43" fontId="2" fillId="0" borderId="0" xfId="2" applyFont="1"/>
    <xf numFmtId="43" fontId="1" fillId="0" borderId="0" xfId="2" applyFont="1"/>
    <xf numFmtId="43" fontId="2" fillId="0" borderId="3" xfId="2" applyFont="1" applyBorder="1"/>
    <xf numFmtId="43" fontId="1" fillId="0" borderId="4" xfId="2" applyFont="1" applyBorder="1"/>
    <xf numFmtId="43" fontId="2" fillId="0" borderId="5" xfId="2" applyFont="1" applyBorder="1"/>
    <xf numFmtId="43" fontId="1" fillId="0" borderId="6" xfId="2" applyFont="1" applyBorder="1"/>
    <xf numFmtId="43" fontId="2" fillId="0" borderId="7" xfId="2" applyFont="1" applyBorder="1"/>
    <xf numFmtId="43" fontId="1" fillId="0" borderId="8" xfId="2" applyFont="1" applyBorder="1"/>
    <xf numFmtId="164" fontId="10" fillId="0" borderId="0" xfId="0" applyNumberFormat="1" applyFont="1" applyAlignment="1">
      <alignment horizontal="center"/>
    </xf>
    <xf numFmtId="0" fontId="0" fillId="0" borderId="0" xfId="0" applyAlignment="1"/>
    <xf numFmtId="0" fontId="5" fillId="0" borderId="0" xfId="0" applyFont="1" applyAlignment="1">
      <alignment horizontal="left"/>
    </xf>
    <xf numFmtId="0" fontId="0" fillId="0" borderId="37" xfId="0" applyBorder="1" applyAlignment="1">
      <alignment horizontal="center" wrapText="1"/>
    </xf>
  </cellXfs>
  <cellStyles count="3">
    <cellStyle name="Comma" xfId="2" builtinId="3"/>
    <cellStyle name="Normal" xfId="0" builtinId="0" customBuiltin="1"/>
    <cellStyle name="Normal 2" xfId="1"/>
  </cellStyles>
  <dxfs count="128"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 → B</c:v>
          </c:tx>
          <c:invertIfNegative val="0"/>
          <c:errBars>
            <c:errBarType val="both"/>
            <c:errValType val="cust"/>
            <c:noEndCap val="0"/>
            <c:plus>
              <c:numRef>
                <c:f>Summary!$C$40:$C$47</c:f>
                <c:numCache>
                  <c:formatCode>General</c:formatCode>
                  <c:ptCount val="8"/>
                  <c:pt idx="0">
                    <c:v>0.20625692951711441</c:v>
                  </c:pt>
                  <c:pt idx="1">
                    <c:v>1.878105800555767E-3</c:v>
                  </c:pt>
                  <c:pt idx="2">
                    <c:v>8.3514250682378876E-4</c:v>
                  </c:pt>
                  <c:pt idx="3">
                    <c:v>1.0048324532302799</c:v>
                  </c:pt>
                  <c:pt idx="4">
                    <c:v>0.31617543857300445</c:v>
                  </c:pt>
                  <c:pt idx="5">
                    <c:v>0.13759184189261173</c:v>
                  </c:pt>
                  <c:pt idx="6">
                    <c:v>0.10179195335928669</c:v>
                  </c:pt>
                  <c:pt idx="7">
                    <c:v>1.6789455623702028</c:v>
                  </c:pt>
                </c:numCache>
              </c:numRef>
            </c:plus>
            <c:minus>
              <c:numRef>
                <c:f>Summary!$C$40:$C$47</c:f>
                <c:numCache>
                  <c:formatCode>General</c:formatCode>
                  <c:ptCount val="8"/>
                  <c:pt idx="0">
                    <c:v>0.20625692951711441</c:v>
                  </c:pt>
                  <c:pt idx="1">
                    <c:v>1.878105800555767E-3</c:v>
                  </c:pt>
                  <c:pt idx="2">
                    <c:v>8.3514250682378876E-4</c:v>
                  </c:pt>
                  <c:pt idx="3">
                    <c:v>1.0048324532302799</c:v>
                  </c:pt>
                  <c:pt idx="4">
                    <c:v>0.31617543857300445</c:v>
                  </c:pt>
                  <c:pt idx="5">
                    <c:v>0.13759184189261173</c:v>
                  </c:pt>
                  <c:pt idx="6">
                    <c:v>0.10179195335928669</c:v>
                  </c:pt>
                  <c:pt idx="7">
                    <c:v>1.6789455623702028</c:v>
                  </c:pt>
                </c:numCache>
              </c:numRef>
            </c:minus>
          </c:errBars>
          <c:val>
            <c:numRef>
              <c:f>Summary!$B$40:$B$47</c:f>
              <c:numCache>
                <c:formatCode>0.0000</c:formatCode>
                <c:ptCount val="8"/>
                <c:pt idx="0" formatCode="0.00">
                  <c:v>2.7907367316363332</c:v>
                </c:pt>
                <c:pt idx="1">
                  <c:v>4.3643834531925947E-2</c:v>
                </c:pt>
                <c:pt idx="2" formatCode="0.00000">
                  <c:v>1.904132923046027E-3</c:v>
                </c:pt>
                <c:pt idx="3" formatCode="0.00">
                  <c:v>1.9170988974045007</c:v>
                </c:pt>
                <c:pt idx="4" formatCode="0.00">
                  <c:v>1.7046378395725084</c:v>
                </c:pt>
                <c:pt idx="5" formatCode="0.000">
                  <c:v>0.71281538018824975</c:v>
                </c:pt>
                <c:pt idx="6" formatCode="0.000">
                  <c:v>0.10778548279594433</c:v>
                </c:pt>
                <c:pt idx="7" formatCode="0.0">
                  <c:v>30.808671647184813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F-49B7-B2B5-5C4F64356561}"/>
            </c:ext>
          </c:extLst>
        </c:ser>
        <c:ser>
          <c:idx val="1"/>
          <c:order val="1"/>
          <c:tx>
            <c:v>B → A</c:v>
          </c:tx>
          <c:invertIfNegative val="0"/>
          <c:errBars>
            <c:errBarType val="both"/>
            <c:errValType val="cust"/>
            <c:noEndCap val="0"/>
            <c:plus>
              <c:numRef>
                <c:f>Summary!$E$40:$E$47</c:f>
                <c:numCache>
                  <c:formatCode>General</c:formatCode>
                  <c:ptCount val="8"/>
                  <c:pt idx="0">
                    <c:v>0.20330714554487833</c:v>
                  </c:pt>
                  <c:pt idx="1">
                    <c:v>2.176326885396487E-2</c:v>
                  </c:pt>
                  <c:pt idx="2">
                    <c:v>9.7431808352555823E-3</c:v>
                  </c:pt>
                  <c:pt idx="3">
                    <c:v>0.61701272131841378</c:v>
                  </c:pt>
                  <c:pt idx="4">
                    <c:v>1.2145136896777289</c:v>
                  </c:pt>
                  <c:pt idx="5">
                    <c:v>0.19570775095876913</c:v>
                  </c:pt>
                  <c:pt idx="6">
                    <c:v>0.19535551691941988</c:v>
                  </c:pt>
                  <c:pt idx="7">
                    <c:v>1.5162840531815907</c:v>
                  </c:pt>
                </c:numCache>
              </c:numRef>
            </c:plus>
            <c:minus>
              <c:numRef>
                <c:f>Summary!$E$40:$E$47</c:f>
                <c:numCache>
                  <c:formatCode>General</c:formatCode>
                  <c:ptCount val="8"/>
                  <c:pt idx="0">
                    <c:v>0.20330714554487833</c:v>
                  </c:pt>
                  <c:pt idx="1">
                    <c:v>2.176326885396487E-2</c:v>
                  </c:pt>
                  <c:pt idx="2">
                    <c:v>9.7431808352555823E-3</c:v>
                  </c:pt>
                  <c:pt idx="3">
                    <c:v>0.61701272131841378</c:v>
                  </c:pt>
                  <c:pt idx="4">
                    <c:v>1.2145136896777289</c:v>
                  </c:pt>
                  <c:pt idx="5">
                    <c:v>0.19570775095876913</c:v>
                  </c:pt>
                  <c:pt idx="6">
                    <c:v>0.19535551691941988</c:v>
                  </c:pt>
                  <c:pt idx="7">
                    <c:v>1.5162840531815907</c:v>
                  </c:pt>
                </c:numCache>
              </c:numRef>
            </c:minus>
          </c:errBars>
          <c:cat>
            <c:strRef>
              <c:f>Summary!$A$40:$A$47</c:f>
              <c:strCache>
                <c:ptCount val="8"/>
                <c:pt idx="0">
                  <c:v>DTXSID0037522</c:v>
                </c:pt>
                <c:pt idx="1">
                  <c:v>DTXSID1032484</c:v>
                </c:pt>
                <c:pt idx="2">
                  <c:v>DTXSID2032554</c:v>
                </c:pt>
                <c:pt idx="3">
                  <c:v>DTXSID7042352</c:v>
                </c:pt>
                <c:pt idx="4">
                  <c:v>DTXSID8034324</c:v>
                </c:pt>
                <c:pt idx="5">
                  <c:v>Ranitidine</c:v>
                </c:pt>
                <c:pt idx="6">
                  <c:v>Talinolol</c:v>
                </c:pt>
                <c:pt idx="7">
                  <c:v>Warfarin</c:v>
                </c:pt>
              </c:strCache>
            </c:strRef>
          </c:cat>
          <c:val>
            <c:numRef>
              <c:f>Summary!$D$40:$D$47</c:f>
              <c:numCache>
                <c:formatCode>0.000</c:formatCode>
                <c:ptCount val="8"/>
                <c:pt idx="0" formatCode="0.00">
                  <c:v>2.0444177253605171</c:v>
                </c:pt>
                <c:pt idx="1">
                  <c:v>0.1890926016752128</c:v>
                </c:pt>
                <c:pt idx="2" formatCode="0.0000">
                  <c:v>4.9800761346399144E-2</c:v>
                </c:pt>
                <c:pt idx="3" formatCode="0.00">
                  <c:v>3.4725519912348286</c:v>
                </c:pt>
                <c:pt idx="4" formatCode="0.00">
                  <c:v>2.0709171981768155</c:v>
                </c:pt>
                <c:pt idx="5" formatCode="0.00">
                  <c:v>4.0122679036456681</c:v>
                </c:pt>
                <c:pt idx="6" formatCode="0.0">
                  <c:v>11.045839752938722</c:v>
                </c:pt>
                <c:pt idx="7" formatCode="0.0">
                  <c:v>32.004047087245617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F-49B7-B2B5-5C4F64356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165360"/>
        <c:axId val="417166672"/>
      </c:barChart>
      <c:catAx>
        <c:axId val="41716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Compound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17166672"/>
        <c:crosses val="autoZero"/>
        <c:auto val="1"/>
        <c:lblAlgn val="ctr"/>
        <c:lblOffset val="100"/>
        <c:noMultiLvlLbl val="0"/>
      </c:catAx>
      <c:valAx>
        <c:axId val="417166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417165360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legend>
      <c:legendPos val="t"/>
      <c:layout/>
      <c:overlay val="0"/>
      <c:spPr>
        <a:solidFill>
          <a:srgbClr val="FFF2CC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DTXSID0037522</a:t>
            </a:r>
          </a:p>
          <a:p>
            <a:pPr>
              <a:defRPr/>
            </a:pPr>
            <a:r>
              <a:rPr lang="en-US"/>
              <a:t>Efflux Ratio = 0.732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Data!$R$2:$R$3</c:f>
                <c:numCache>
                  <c:formatCode>General</c:formatCode>
                  <c:ptCount val="2"/>
                  <c:pt idx="0">
                    <c:v>0.20625692951711441</c:v>
                  </c:pt>
                  <c:pt idx="1">
                    <c:v>0.20330714554487833</c:v>
                  </c:pt>
                </c:numCache>
              </c:numRef>
            </c:plus>
            <c:minus>
              <c:numRef>
                <c:f>Data!$R$2:$R$3</c:f>
                <c:numCache>
                  <c:formatCode>General</c:formatCode>
                  <c:ptCount val="2"/>
                  <c:pt idx="0">
                    <c:v>0.20625692951711441</c:v>
                  </c:pt>
                  <c:pt idx="1">
                    <c:v>0.20330714554487833</c:v>
                  </c:pt>
                </c:numCache>
              </c:numRef>
            </c:minus>
          </c:errBars>
          <c:cat>
            <c:strRef>
              <c:f>Data!$P$2:$P$3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Data!$Q$2:$Q$3</c:f>
              <c:numCache>
                <c:formatCode>0.00</c:formatCode>
                <c:ptCount val="2"/>
                <c:pt idx="0">
                  <c:v>2.7907367316363332</c:v>
                </c:pt>
                <c:pt idx="1">
                  <c:v>2.0444177253605171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9-4154-8A96-20A62049D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9736768"/>
        <c:axId val="589737096"/>
      </c:barChart>
      <c:catAx>
        <c:axId val="5897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9737096"/>
        <c:crosses val="autoZero"/>
        <c:auto val="1"/>
        <c:lblAlgn val="ctr"/>
        <c:lblOffset val="100"/>
        <c:noMultiLvlLbl val="0"/>
      </c:catAx>
      <c:valAx>
        <c:axId val="58973709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89736768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DTXSID1032484</a:t>
            </a:r>
          </a:p>
          <a:p>
            <a:pPr>
              <a:defRPr/>
            </a:pPr>
            <a:r>
              <a:rPr lang="en-US"/>
              <a:t>Efflux Ratio = 4.35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Data!$R$28:$R$29</c:f>
                <c:numCache>
                  <c:formatCode>General</c:formatCode>
                  <c:ptCount val="2"/>
                  <c:pt idx="0">
                    <c:v>1.878105800555767E-3</c:v>
                  </c:pt>
                  <c:pt idx="1">
                    <c:v>2.176326885396487E-2</c:v>
                  </c:pt>
                </c:numCache>
              </c:numRef>
            </c:plus>
            <c:minus>
              <c:numRef>
                <c:f>Data!$R$28:$R$29</c:f>
                <c:numCache>
                  <c:formatCode>General</c:formatCode>
                  <c:ptCount val="2"/>
                  <c:pt idx="0">
                    <c:v>1.878105800555767E-3</c:v>
                  </c:pt>
                  <c:pt idx="1">
                    <c:v>2.176326885396487E-2</c:v>
                  </c:pt>
                </c:numCache>
              </c:numRef>
            </c:minus>
          </c:errBars>
          <c:cat>
            <c:strRef>
              <c:f>Data!$P$28:$P$29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Data!$Q$28:$Q$29</c:f>
              <c:numCache>
                <c:formatCode>0.000</c:formatCode>
                <c:ptCount val="2"/>
                <c:pt idx="0" formatCode="0.0000">
                  <c:v>4.3643834531925947E-2</c:v>
                </c:pt>
                <c:pt idx="1">
                  <c:v>0.1890926016752128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6-4DD2-86BC-EB77B5440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350592"/>
        <c:axId val="593350920"/>
      </c:barChart>
      <c:catAx>
        <c:axId val="59335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3350920"/>
        <c:crosses val="autoZero"/>
        <c:auto val="1"/>
        <c:lblAlgn val="ctr"/>
        <c:lblOffset val="100"/>
        <c:noMultiLvlLbl val="0"/>
      </c:catAx>
      <c:valAx>
        <c:axId val="5933509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3350592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DTXSID2032554</a:t>
            </a:r>
          </a:p>
          <a:p>
            <a:pPr>
              <a:defRPr/>
            </a:pPr>
            <a:r>
              <a:rPr lang="en-US"/>
              <a:t>Efflux Ratio = 30.2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Data!$R$54:$R$55</c:f>
                <c:numCache>
                  <c:formatCode>General</c:formatCode>
                  <c:ptCount val="2"/>
                  <c:pt idx="0">
                    <c:v>8.3514250682378876E-4</c:v>
                  </c:pt>
                  <c:pt idx="1">
                    <c:v>9.7431808352555823E-3</c:v>
                  </c:pt>
                </c:numCache>
              </c:numRef>
            </c:plus>
            <c:minus>
              <c:numRef>
                <c:f>Data!$R$54:$R$55</c:f>
                <c:numCache>
                  <c:formatCode>General</c:formatCode>
                  <c:ptCount val="2"/>
                  <c:pt idx="0">
                    <c:v>8.3514250682378876E-4</c:v>
                  </c:pt>
                  <c:pt idx="1">
                    <c:v>9.7431808352555823E-3</c:v>
                  </c:pt>
                </c:numCache>
              </c:numRef>
            </c:minus>
          </c:errBars>
          <c:cat>
            <c:strRef>
              <c:f>Data!$P$54:$P$55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Data!$Q$54:$Q$55</c:f>
              <c:numCache>
                <c:formatCode>0.0000</c:formatCode>
                <c:ptCount val="2"/>
                <c:pt idx="0" formatCode="0.00000">
                  <c:v>1.904132923046027E-3</c:v>
                </c:pt>
                <c:pt idx="1">
                  <c:v>4.9800761346399144E-2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F-493E-AEE4-EF921ED24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9273104"/>
        <c:axId val="589271464"/>
      </c:barChart>
      <c:catAx>
        <c:axId val="58927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271464"/>
        <c:crosses val="autoZero"/>
        <c:auto val="1"/>
        <c:lblAlgn val="ctr"/>
        <c:lblOffset val="100"/>
        <c:noMultiLvlLbl val="0"/>
      </c:catAx>
      <c:valAx>
        <c:axId val="58927146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8927310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DTXSID7042352</a:t>
            </a:r>
          </a:p>
          <a:p>
            <a:pPr>
              <a:defRPr/>
            </a:pPr>
            <a:r>
              <a:rPr lang="en-US"/>
              <a:t>Efflux Ratio = 2.00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Data!$R$80:$R$81</c:f>
                <c:numCache>
                  <c:formatCode>General</c:formatCode>
                  <c:ptCount val="2"/>
                  <c:pt idx="0">
                    <c:v>1.0048324532302799</c:v>
                  </c:pt>
                  <c:pt idx="1">
                    <c:v>0.61701272131841378</c:v>
                  </c:pt>
                </c:numCache>
              </c:numRef>
            </c:plus>
            <c:minus>
              <c:numRef>
                <c:f>Data!$R$80:$R$81</c:f>
                <c:numCache>
                  <c:formatCode>General</c:formatCode>
                  <c:ptCount val="2"/>
                  <c:pt idx="0">
                    <c:v>1.0048324532302799</c:v>
                  </c:pt>
                  <c:pt idx="1">
                    <c:v>0.61701272131841378</c:v>
                  </c:pt>
                </c:numCache>
              </c:numRef>
            </c:minus>
          </c:errBars>
          <c:cat>
            <c:strRef>
              <c:f>Data!$P$80:$P$81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Data!$Q$80:$Q$81</c:f>
              <c:numCache>
                <c:formatCode>0.00</c:formatCode>
                <c:ptCount val="2"/>
                <c:pt idx="0">
                  <c:v>1.9170988974045007</c:v>
                </c:pt>
                <c:pt idx="1">
                  <c:v>3.4725519912348286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4-4D99-9D95-A7CD0440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731432"/>
        <c:axId val="590731760"/>
      </c:barChart>
      <c:catAx>
        <c:axId val="59073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731760"/>
        <c:crosses val="autoZero"/>
        <c:auto val="1"/>
        <c:lblAlgn val="ctr"/>
        <c:lblOffset val="100"/>
        <c:noMultiLvlLbl val="0"/>
      </c:catAx>
      <c:valAx>
        <c:axId val="59073176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90731432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DTXSID8034324</a:t>
            </a:r>
          </a:p>
          <a:p>
            <a:pPr>
              <a:defRPr/>
            </a:pPr>
            <a:r>
              <a:rPr lang="en-US"/>
              <a:t>Efflux Ratio = 1.30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Data!$R$106:$R$107</c:f>
                <c:numCache>
                  <c:formatCode>General</c:formatCode>
                  <c:ptCount val="2"/>
                  <c:pt idx="0">
                    <c:v>0.31617543857300445</c:v>
                  </c:pt>
                  <c:pt idx="1">
                    <c:v>1.2145136896777289</c:v>
                  </c:pt>
                </c:numCache>
              </c:numRef>
            </c:plus>
            <c:minus>
              <c:numRef>
                <c:f>Data!$R$106:$R$107</c:f>
                <c:numCache>
                  <c:formatCode>General</c:formatCode>
                  <c:ptCount val="2"/>
                  <c:pt idx="0">
                    <c:v>0.31617543857300445</c:v>
                  </c:pt>
                  <c:pt idx="1">
                    <c:v>1.2145136896777289</c:v>
                  </c:pt>
                </c:numCache>
              </c:numRef>
            </c:minus>
          </c:errBars>
          <c:cat>
            <c:strRef>
              <c:f>Data!$P$106:$P$107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Data!$Q$106:$Q$107</c:f>
              <c:numCache>
                <c:formatCode>0.00</c:formatCode>
                <c:ptCount val="2"/>
                <c:pt idx="0">
                  <c:v>1.7046378395725084</c:v>
                </c:pt>
                <c:pt idx="1">
                  <c:v>2.0709171981768155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1-4A30-A6F2-17602CD77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365208"/>
        <c:axId val="587363240"/>
      </c:barChart>
      <c:catAx>
        <c:axId val="58736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363240"/>
        <c:crosses val="autoZero"/>
        <c:auto val="1"/>
        <c:lblAlgn val="ctr"/>
        <c:lblOffset val="100"/>
        <c:noMultiLvlLbl val="0"/>
      </c:catAx>
      <c:valAx>
        <c:axId val="58736324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87365208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Ranitidine</a:t>
            </a:r>
          </a:p>
          <a:p>
            <a:pPr>
              <a:defRPr/>
            </a:pPr>
            <a:r>
              <a:rPr lang="en-US"/>
              <a:t>Efflux Ratio = 5.76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Data!$R$132:$R$133</c:f>
                <c:numCache>
                  <c:formatCode>General</c:formatCode>
                  <c:ptCount val="2"/>
                  <c:pt idx="0">
                    <c:v>0.13759184189261173</c:v>
                  </c:pt>
                  <c:pt idx="1">
                    <c:v>0.19570775095876913</c:v>
                  </c:pt>
                </c:numCache>
              </c:numRef>
            </c:plus>
            <c:minus>
              <c:numRef>
                <c:f>Data!$R$132:$R$133</c:f>
                <c:numCache>
                  <c:formatCode>General</c:formatCode>
                  <c:ptCount val="2"/>
                  <c:pt idx="0">
                    <c:v>0.13759184189261173</c:v>
                  </c:pt>
                  <c:pt idx="1">
                    <c:v>0.19570775095876913</c:v>
                  </c:pt>
                </c:numCache>
              </c:numRef>
            </c:minus>
          </c:errBars>
          <c:cat>
            <c:strRef>
              <c:f>Data!$P$132:$P$133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Data!$Q$132:$Q$133</c:f>
              <c:numCache>
                <c:formatCode>0.00</c:formatCode>
                <c:ptCount val="2"/>
                <c:pt idx="0" formatCode="0.000">
                  <c:v>0.71281538018824975</c:v>
                </c:pt>
                <c:pt idx="1">
                  <c:v>4.0122679036456681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1-4D08-8817-230A040B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584968"/>
        <c:axId val="595583984"/>
      </c:barChart>
      <c:catAx>
        <c:axId val="59558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583984"/>
        <c:crosses val="autoZero"/>
        <c:auto val="1"/>
        <c:lblAlgn val="ctr"/>
        <c:lblOffset val="100"/>
        <c:noMultiLvlLbl val="0"/>
      </c:catAx>
      <c:valAx>
        <c:axId val="59558398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95584968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Talinolol</a:t>
            </a:r>
          </a:p>
          <a:p>
            <a:pPr>
              <a:defRPr/>
            </a:pPr>
            <a:r>
              <a:rPr lang="en-US"/>
              <a:t>Efflux Ratio = 187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Data!$R$158:$R$159</c:f>
                <c:numCache>
                  <c:formatCode>General</c:formatCode>
                  <c:ptCount val="2"/>
                  <c:pt idx="0">
                    <c:v>0.10179195335928669</c:v>
                  </c:pt>
                  <c:pt idx="1">
                    <c:v>0.19535551691941988</c:v>
                  </c:pt>
                </c:numCache>
              </c:numRef>
            </c:plus>
            <c:minus>
              <c:numRef>
                <c:f>Data!$R$158:$R$159</c:f>
                <c:numCache>
                  <c:formatCode>General</c:formatCode>
                  <c:ptCount val="2"/>
                  <c:pt idx="0">
                    <c:v>0.10179195335928669</c:v>
                  </c:pt>
                  <c:pt idx="1">
                    <c:v>0.19535551691941988</c:v>
                  </c:pt>
                </c:numCache>
              </c:numRef>
            </c:minus>
          </c:errBars>
          <c:cat>
            <c:strRef>
              <c:f>Data!$P$158:$P$159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Data!$Q$158:$Q$159</c:f>
              <c:numCache>
                <c:formatCode>0.0</c:formatCode>
                <c:ptCount val="2"/>
                <c:pt idx="0" formatCode="0.000">
                  <c:v>0.10778548279594433</c:v>
                </c:pt>
                <c:pt idx="1">
                  <c:v>11.045839752938722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D-460A-B71B-5D983D380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729792"/>
        <c:axId val="596433152"/>
      </c:barChart>
      <c:catAx>
        <c:axId val="59072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433152"/>
        <c:crosses val="autoZero"/>
        <c:auto val="1"/>
        <c:lblAlgn val="ctr"/>
        <c:lblOffset val="100"/>
        <c:noMultiLvlLbl val="0"/>
      </c:catAx>
      <c:valAx>
        <c:axId val="59643315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90729792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Warfarin</a:t>
            </a:r>
          </a:p>
          <a:p>
            <a:pPr>
              <a:defRPr/>
            </a:pPr>
            <a:r>
              <a:rPr lang="en-US"/>
              <a:t>Efflux Ratio = 1.04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Data!$R$184:$R$185</c:f>
                <c:numCache>
                  <c:formatCode>General</c:formatCode>
                  <c:ptCount val="2"/>
                  <c:pt idx="0">
                    <c:v>1.6789455623702028</c:v>
                  </c:pt>
                  <c:pt idx="1">
                    <c:v>1.5162840531815907</c:v>
                  </c:pt>
                </c:numCache>
              </c:numRef>
            </c:plus>
            <c:minus>
              <c:numRef>
                <c:f>Data!$R$184:$R$185</c:f>
                <c:numCache>
                  <c:formatCode>General</c:formatCode>
                  <c:ptCount val="2"/>
                  <c:pt idx="0">
                    <c:v>1.6789455623702028</c:v>
                  </c:pt>
                  <c:pt idx="1">
                    <c:v>1.5162840531815907</c:v>
                  </c:pt>
                </c:numCache>
              </c:numRef>
            </c:minus>
          </c:errBars>
          <c:cat>
            <c:strRef>
              <c:f>Data!$P$184:$P$185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Data!$Q$184:$Q$185</c:f>
              <c:numCache>
                <c:formatCode>0.0</c:formatCode>
                <c:ptCount val="2"/>
                <c:pt idx="0">
                  <c:v>30.808671647184813</c:v>
                </c:pt>
                <c:pt idx="1">
                  <c:v>32.004047087245617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3-4EFB-811F-43FACABD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9087024"/>
        <c:axId val="589087352"/>
      </c:barChart>
      <c:catAx>
        <c:axId val="58908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087352"/>
        <c:crosses val="autoZero"/>
        <c:auto val="1"/>
        <c:lblAlgn val="ctr"/>
        <c:lblOffset val="100"/>
        <c:noMultiLvlLbl val="0"/>
      </c:catAx>
      <c:valAx>
        <c:axId val="58908735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8908702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8</xdr:col>
      <xdr:colOff>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752474</xdr:colOff>
      <xdr:row>2</xdr:row>
      <xdr:rowOff>134537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238374" cy="5250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1</xdr:row>
      <xdr:rowOff>0</xdr:rowOff>
    </xdr:from>
    <xdr:to>
      <xdr:col>22</xdr:col>
      <xdr:colOff>1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22</xdr:col>
      <xdr:colOff>0</xdr:colOff>
      <xdr:row>43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53</xdr:row>
      <xdr:rowOff>0</xdr:rowOff>
    </xdr:from>
    <xdr:to>
      <xdr:col>22</xdr:col>
      <xdr:colOff>0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79</xdr:row>
      <xdr:rowOff>0</xdr:rowOff>
    </xdr:from>
    <xdr:to>
      <xdr:col>22</xdr:col>
      <xdr:colOff>0</xdr:colOff>
      <xdr:row>95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105</xdr:row>
      <xdr:rowOff>0</xdr:rowOff>
    </xdr:from>
    <xdr:to>
      <xdr:col>22</xdr:col>
      <xdr:colOff>0</xdr:colOff>
      <xdr:row>121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131</xdr:row>
      <xdr:rowOff>0</xdr:rowOff>
    </xdr:from>
    <xdr:to>
      <xdr:col>22</xdr:col>
      <xdr:colOff>0</xdr:colOff>
      <xdr:row>147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157</xdr:row>
      <xdr:rowOff>0</xdr:rowOff>
    </xdr:from>
    <xdr:to>
      <xdr:col>22</xdr:col>
      <xdr:colOff>0</xdr:colOff>
      <xdr:row>173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183</xdr:row>
      <xdr:rowOff>0</xdr:rowOff>
    </xdr:from>
    <xdr:to>
      <xdr:col>22</xdr:col>
      <xdr:colOff>0</xdr:colOff>
      <xdr:row>199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8"/>
  <sheetViews>
    <sheetView showGridLines="0" topLeftCell="I1" workbookViewId="0">
      <selection activeCell="R1" sqref="A1:R1048576"/>
    </sheetView>
  </sheetViews>
  <sheetFormatPr defaultRowHeight="15" x14ac:dyDescent="0.25"/>
  <cols>
    <col min="1" max="1" width="22.28515625" style="5" customWidth="1"/>
    <col min="2" max="2" width="15" style="5" bestFit="1" customWidth="1"/>
    <col min="3" max="3" width="9.140625" style="5"/>
    <col min="4" max="5" width="13.140625" style="5" customWidth="1"/>
    <col min="6" max="6" width="11.42578125" style="5" customWidth="1"/>
    <col min="7" max="8" width="50.7109375" customWidth="1"/>
    <col min="10" max="10" width="17.28515625" bestFit="1" customWidth="1"/>
    <col min="11" max="11" width="14.85546875" style="5" customWidth="1"/>
    <col min="12" max="12" width="17" bestFit="1" customWidth="1"/>
    <col min="13" max="13" width="12" bestFit="1" customWidth="1"/>
    <col min="14" max="15" width="8.42578125" bestFit="1" customWidth="1"/>
    <col min="16" max="16" width="6.140625" bestFit="1" customWidth="1"/>
    <col min="17" max="17" width="8.42578125" bestFit="1" customWidth="1"/>
  </cols>
  <sheetData>
    <row r="1" spans="1:17" ht="15.75" x14ac:dyDescent="0.25">
      <c r="A1" s="232"/>
      <c r="E1" s="3" t="s">
        <v>131</v>
      </c>
      <c r="J1" s="191"/>
      <c r="K1" s="198"/>
      <c r="L1" s="191"/>
      <c r="M1" s="191"/>
      <c r="N1" s="191"/>
      <c r="O1" s="191"/>
      <c r="P1" s="191"/>
      <c r="Q1" s="191"/>
    </row>
    <row r="2" spans="1:17" x14ac:dyDescent="0.25">
      <c r="A2" s="232"/>
      <c r="E2" s="4">
        <v>44028.568935185183</v>
      </c>
      <c r="J2" s="191"/>
      <c r="K2" s="198"/>
      <c r="L2" s="191"/>
      <c r="M2" s="191"/>
      <c r="N2" s="191"/>
      <c r="O2" s="191"/>
      <c r="P2" s="191"/>
      <c r="Q2" s="191"/>
    </row>
    <row r="3" spans="1:17" x14ac:dyDescent="0.25">
      <c r="E3" s="231" t="s">
        <v>181</v>
      </c>
      <c r="J3" s="191"/>
      <c r="K3" s="198"/>
      <c r="L3" s="191"/>
      <c r="M3" s="191"/>
      <c r="N3" s="191"/>
      <c r="O3" s="191"/>
      <c r="P3" s="191"/>
      <c r="Q3" s="191"/>
    </row>
    <row r="4" spans="1:17" x14ac:dyDescent="0.25">
      <c r="J4" s="191"/>
      <c r="K4" s="198"/>
      <c r="L4" s="191"/>
      <c r="M4" s="191"/>
      <c r="N4" s="191"/>
      <c r="O4" s="191"/>
      <c r="P4" s="191"/>
      <c r="Q4" s="191"/>
    </row>
    <row r="5" spans="1:17" ht="15.75" thickBot="1" x14ac:dyDescent="0.3">
      <c r="A5" s="233" t="s">
        <v>182</v>
      </c>
      <c r="J5" s="191"/>
      <c r="K5" s="198"/>
      <c r="L5" s="191"/>
      <c r="M5" s="191"/>
      <c r="N5" s="191"/>
      <c r="O5" s="191"/>
      <c r="P5" s="191"/>
      <c r="Q5" s="191"/>
    </row>
    <row r="6" spans="1:17" s="8" customFormat="1" ht="73.5" thickTop="1" thickBot="1" x14ac:dyDescent="0.3">
      <c r="A6" s="12" t="s">
        <v>132</v>
      </c>
      <c r="B6" s="12" t="s">
        <v>133</v>
      </c>
      <c r="C6" s="12" t="s">
        <v>134</v>
      </c>
      <c r="D6" s="12" t="s">
        <v>135</v>
      </c>
      <c r="E6" s="12" t="s">
        <v>136</v>
      </c>
      <c r="F6" s="12" t="s">
        <v>137</v>
      </c>
      <c r="G6" s="12" t="s">
        <v>138</v>
      </c>
      <c r="H6" s="7"/>
      <c r="I6" s="7"/>
      <c r="J6" s="12" t="s">
        <v>132</v>
      </c>
      <c r="K6" s="12" t="s">
        <v>139</v>
      </c>
      <c r="L6" s="12" t="s">
        <v>140</v>
      </c>
      <c r="M6" s="12" t="s">
        <v>141</v>
      </c>
      <c r="N6" s="12" t="s">
        <v>142</v>
      </c>
      <c r="O6" s="12" t="s">
        <v>143</v>
      </c>
      <c r="P6" s="12" t="s">
        <v>144</v>
      </c>
      <c r="Q6" s="12" t="s">
        <v>145</v>
      </c>
    </row>
    <row r="7" spans="1:17" ht="15.75" thickTop="1" x14ac:dyDescent="0.25">
      <c r="A7" s="6" t="s">
        <v>85</v>
      </c>
      <c r="B7" s="165">
        <v>10</v>
      </c>
      <c r="C7" s="173">
        <v>2</v>
      </c>
      <c r="D7" s="173">
        <v>2.7907367316363332</v>
      </c>
      <c r="E7" s="173">
        <v>2.0444177253605171</v>
      </c>
      <c r="F7" s="174">
        <v>0.73187954180627779</v>
      </c>
      <c r="G7" t="s">
        <v>172</v>
      </c>
      <c r="J7" s="192" t="s">
        <v>85</v>
      </c>
      <c r="K7" s="199">
        <v>10</v>
      </c>
      <c r="L7" s="191" t="s">
        <v>155</v>
      </c>
      <c r="M7" s="192" t="s">
        <v>164</v>
      </c>
      <c r="N7" s="194">
        <v>2.9365824051646006</v>
      </c>
      <c r="O7" s="194">
        <v>2.6448910581080658</v>
      </c>
      <c r="P7" s="191" t="s">
        <v>183</v>
      </c>
      <c r="Q7" s="194">
        <v>2.7907367316363332</v>
      </c>
    </row>
    <row r="8" spans="1:17" x14ac:dyDescent="0.25">
      <c r="A8" s="6" t="s">
        <v>117</v>
      </c>
      <c r="B8" s="165">
        <v>10</v>
      </c>
      <c r="C8" s="173">
        <v>2</v>
      </c>
      <c r="D8" s="175">
        <v>4.3643834531925947E-2</v>
      </c>
      <c r="E8" s="174">
        <v>0.1890926016752128</v>
      </c>
      <c r="F8" s="173">
        <v>4.3473848121296372</v>
      </c>
      <c r="J8" s="191"/>
      <c r="K8" s="198"/>
      <c r="L8" s="179" t="s">
        <v>155</v>
      </c>
      <c r="M8" s="180" t="s">
        <v>163</v>
      </c>
      <c r="N8" s="181">
        <v>0.18314958176583987</v>
      </c>
      <c r="O8" s="181">
        <v>0.18391432302580285</v>
      </c>
      <c r="P8" s="179" t="s">
        <v>183</v>
      </c>
      <c r="Q8" s="181">
        <v>0.18353195239582137</v>
      </c>
    </row>
    <row r="9" spans="1:17" x14ac:dyDescent="0.25">
      <c r="A9" s="6" t="s">
        <v>71</v>
      </c>
      <c r="B9" s="165">
        <v>10</v>
      </c>
      <c r="C9" s="173">
        <v>2</v>
      </c>
      <c r="D9" s="176">
        <v>1.904132923046027E-3</v>
      </c>
      <c r="E9" s="175">
        <v>4.9800761346399144E-2</v>
      </c>
      <c r="F9" s="165">
        <v>30.178828994049557</v>
      </c>
      <c r="G9" t="s">
        <v>172</v>
      </c>
      <c r="J9" s="191"/>
      <c r="K9" s="198"/>
      <c r="L9" s="191" t="s">
        <v>166</v>
      </c>
      <c r="M9" s="192" t="s">
        <v>164</v>
      </c>
      <c r="N9" s="194">
        <v>2.188177586638981</v>
      </c>
      <c r="O9" s="194">
        <v>1.9006578640820533</v>
      </c>
      <c r="P9" s="191" t="s">
        <v>183</v>
      </c>
      <c r="Q9" s="194">
        <v>2.0444177253605171</v>
      </c>
    </row>
    <row r="10" spans="1:17" x14ac:dyDescent="0.25">
      <c r="A10" s="6" t="s">
        <v>100</v>
      </c>
      <c r="B10" s="165">
        <v>10</v>
      </c>
      <c r="C10" s="173">
        <v>2</v>
      </c>
      <c r="D10" s="173">
        <v>1.9170988974045007</v>
      </c>
      <c r="E10" s="173">
        <v>3.4725519912348286</v>
      </c>
      <c r="F10" s="173">
        <v>2.0020124388589604</v>
      </c>
      <c r="G10" t="s">
        <v>172</v>
      </c>
      <c r="J10" s="191"/>
      <c r="K10" s="198"/>
      <c r="L10" s="179" t="s">
        <v>166</v>
      </c>
      <c r="M10" s="180" t="s">
        <v>163</v>
      </c>
      <c r="N10" s="181">
        <v>0.14721882314685011</v>
      </c>
      <c r="O10" s="181">
        <v>0.12126030628712028</v>
      </c>
      <c r="P10" s="179" t="s">
        <v>183</v>
      </c>
      <c r="Q10" s="181">
        <v>0.1342395647169852</v>
      </c>
    </row>
    <row r="11" spans="1:17" ht="15.75" thickBot="1" x14ac:dyDescent="0.3">
      <c r="A11" s="6" t="s">
        <v>54</v>
      </c>
      <c r="B11" s="165">
        <v>10</v>
      </c>
      <c r="C11" s="173">
        <v>2</v>
      </c>
      <c r="D11" s="173">
        <v>1.7046378395725084</v>
      </c>
      <c r="E11" s="173">
        <v>2.0709171981768155</v>
      </c>
      <c r="F11" s="173">
        <v>1.3033667526173125</v>
      </c>
      <c r="G11" t="s">
        <v>172</v>
      </c>
      <c r="J11" s="182"/>
      <c r="K11" s="200"/>
      <c r="L11" s="182" t="s">
        <v>177</v>
      </c>
      <c r="M11" s="183" t="s">
        <v>137</v>
      </c>
      <c r="N11" s="184">
        <v>0.74514428159434876</v>
      </c>
      <c r="O11" s="184">
        <v>0.71861480201820682</v>
      </c>
      <c r="P11" s="182" t="s">
        <v>183</v>
      </c>
      <c r="Q11" s="184">
        <v>0.73187954180627779</v>
      </c>
    </row>
    <row r="12" spans="1:17" x14ac:dyDescent="0.25">
      <c r="A12" s="6" t="s">
        <v>8</v>
      </c>
      <c r="B12" s="165">
        <v>10</v>
      </c>
      <c r="C12" s="173">
        <v>2</v>
      </c>
      <c r="D12" s="174">
        <v>0.71281538018824975</v>
      </c>
      <c r="E12" s="173">
        <v>4.0122679036456681</v>
      </c>
      <c r="F12" s="173">
        <v>5.7626145428864302</v>
      </c>
      <c r="G12" t="s">
        <v>173</v>
      </c>
      <c r="J12" s="192" t="s">
        <v>117</v>
      </c>
      <c r="K12" s="199">
        <v>10</v>
      </c>
      <c r="L12" s="191" t="s">
        <v>155</v>
      </c>
      <c r="M12" s="192" t="s">
        <v>164</v>
      </c>
      <c r="N12" s="195">
        <v>4.497185587928472E-2</v>
      </c>
      <c r="O12" s="195">
        <v>4.2315813184567175E-2</v>
      </c>
      <c r="P12" s="191" t="s">
        <v>183</v>
      </c>
      <c r="Q12" s="195">
        <v>4.3643834531925947E-2</v>
      </c>
    </row>
    <row r="13" spans="1:17" x14ac:dyDescent="0.25">
      <c r="A13" s="6" t="s">
        <v>25</v>
      </c>
      <c r="B13" s="165">
        <v>10</v>
      </c>
      <c r="C13" s="173">
        <v>2</v>
      </c>
      <c r="D13" s="174">
        <v>0.10778548279594433</v>
      </c>
      <c r="E13" s="165">
        <v>11.045839752938722</v>
      </c>
      <c r="F13" s="177">
        <v>186.50627229297726</v>
      </c>
      <c r="G13" t="s">
        <v>174</v>
      </c>
      <c r="J13" s="191"/>
      <c r="K13" s="198"/>
      <c r="L13" s="179" t="s">
        <v>155</v>
      </c>
      <c r="M13" s="180" t="s">
        <v>163</v>
      </c>
      <c r="N13" s="181">
        <v>0.76303111413330371</v>
      </c>
      <c r="O13" s="181">
        <v>0.78923923104373117</v>
      </c>
      <c r="P13" s="179" t="s">
        <v>183</v>
      </c>
      <c r="Q13" s="181">
        <v>0.7761351725885175</v>
      </c>
    </row>
    <row r="14" spans="1:17" ht="15.75" thickBot="1" x14ac:dyDescent="0.3">
      <c r="A14" s="9" t="s">
        <v>39</v>
      </c>
      <c r="B14" s="170">
        <v>10</v>
      </c>
      <c r="C14" s="178">
        <v>2</v>
      </c>
      <c r="D14" s="170">
        <v>30.808671647184813</v>
      </c>
      <c r="E14" s="170">
        <v>32.004047087245617</v>
      </c>
      <c r="F14" s="178">
        <v>1.0390017423884577</v>
      </c>
      <c r="G14" s="172" t="s">
        <v>175</v>
      </c>
      <c r="J14" s="191"/>
      <c r="K14" s="198"/>
      <c r="L14" s="191" t="s">
        <v>166</v>
      </c>
      <c r="M14" s="192" t="s">
        <v>164</v>
      </c>
      <c r="N14" s="196">
        <v>0.17370364668778826</v>
      </c>
      <c r="O14" s="196">
        <v>0.20448155666263734</v>
      </c>
      <c r="P14" s="191" t="s">
        <v>183</v>
      </c>
      <c r="Q14" s="196">
        <v>0.1890926016752128</v>
      </c>
    </row>
    <row r="15" spans="1:17" ht="31.5" customHeight="1" thickTop="1" x14ac:dyDescent="0.25">
      <c r="A15" s="234" t="s">
        <v>176</v>
      </c>
      <c r="B15" s="234"/>
      <c r="C15" s="234"/>
      <c r="D15" s="234"/>
      <c r="E15" s="234"/>
      <c r="F15" s="234"/>
      <c r="G15" s="234"/>
      <c r="J15" s="191"/>
      <c r="K15" s="198"/>
      <c r="L15" s="179" t="s">
        <v>166</v>
      </c>
      <c r="M15" s="180" t="s">
        <v>163</v>
      </c>
      <c r="N15" s="181">
        <v>0.78530273892490288</v>
      </c>
      <c r="O15" s="181">
        <v>0.76882861418908077</v>
      </c>
      <c r="P15" s="179" t="s">
        <v>183</v>
      </c>
      <c r="Q15" s="181">
        <v>0.77706567655699188</v>
      </c>
    </row>
    <row r="16" spans="1:17" ht="15.75" thickBot="1" x14ac:dyDescent="0.3">
      <c r="J16" s="182"/>
      <c r="K16" s="200"/>
      <c r="L16" s="182" t="s">
        <v>177</v>
      </c>
      <c r="M16" s="183" t="s">
        <v>137</v>
      </c>
      <c r="N16" s="185">
        <v>3.8624967391617244</v>
      </c>
      <c r="O16" s="185">
        <v>4.8322728850975496</v>
      </c>
      <c r="P16" s="182" t="s">
        <v>183</v>
      </c>
      <c r="Q16" s="185">
        <v>4.3473848121296372</v>
      </c>
    </row>
    <row r="17" spans="10:17" x14ac:dyDescent="0.25">
      <c r="J17" s="192" t="s">
        <v>71</v>
      </c>
      <c r="K17" s="199">
        <v>10</v>
      </c>
      <c r="L17" s="191" t="s">
        <v>155</v>
      </c>
      <c r="M17" s="192" t="s">
        <v>164</v>
      </c>
      <c r="N17" s="197">
        <v>1.3135979932137934E-3</v>
      </c>
      <c r="O17" s="197">
        <v>2.4946678528782605E-3</v>
      </c>
      <c r="P17" s="191" t="s">
        <v>183</v>
      </c>
      <c r="Q17" s="197">
        <v>1.904132923046027E-3</v>
      </c>
    </row>
    <row r="18" spans="10:17" x14ac:dyDescent="0.25">
      <c r="J18" s="191"/>
      <c r="K18" s="198"/>
      <c r="L18" s="179" t="s">
        <v>155</v>
      </c>
      <c r="M18" s="180" t="s">
        <v>163</v>
      </c>
      <c r="N18" s="186">
        <v>6.3886033560547483E-4</v>
      </c>
      <c r="O18" s="186">
        <v>2.5678051733628846E-4</v>
      </c>
      <c r="P18" s="179" t="s">
        <v>183</v>
      </c>
      <c r="Q18" s="186">
        <v>4.4782042647088165E-4</v>
      </c>
    </row>
    <row r="19" spans="10:17" x14ac:dyDescent="0.25">
      <c r="J19" s="191"/>
      <c r="K19" s="198"/>
      <c r="L19" s="191" t="s">
        <v>166</v>
      </c>
      <c r="M19" s="192" t="s">
        <v>164</v>
      </c>
      <c r="N19" s="195">
        <v>5.6690230585335177E-2</v>
      </c>
      <c r="O19" s="195">
        <v>4.2911292107463112E-2</v>
      </c>
      <c r="P19" s="191" t="s">
        <v>183</v>
      </c>
      <c r="Q19" s="195">
        <v>4.9800761346399144E-2</v>
      </c>
    </row>
    <row r="20" spans="10:17" x14ac:dyDescent="0.25">
      <c r="J20" s="191"/>
      <c r="K20" s="198"/>
      <c r="L20" s="179" t="s">
        <v>166</v>
      </c>
      <c r="M20" s="180" t="s">
        <v>163</v>
      </c>
      <c r="N20" s="181">
        <v>0.17912819613553826</v>
      </c>
      <c r="O20" s="181">
        <v>0.13387050535425601</v>
      </c>
      <c r="P20" s="179" t="s">
        <v>183</v>
      </c>
      <c r="Q20" s="181">
        <v>0.15649935074489713</v>
      </c>
    </row>
    <row r="21" spans="10:17" ht="15.75" thickBot="1" x14ac:dyDescent="0.3">
      <c r="J21" s="182"/>
      <c r="K21" s="200"/>
      <c r="L21" s="182" t="s">
        <v>177</v>
      </c>
      <c r="M21" s="183" t="s">
        <v>137</v>
      </c>
      <c r="N21" s="187">
        <v>43.156453403707822</v>
      </c>
      <c r="O21" s="187">
        <v>17.201204584391292</v>
      </c>
      <c r="P21" s="182" t="s">
        <v>183</v>
      </c>
      <c r="Q21" s="187">
        <v>30.178828994049557</v>
      </c>
    </row>
    <row r="22" spans="10:17" x14ac:dyDescent="0.25">
      <c r="J22" s="192" t="s">
        <v>100</v>
      </c>
      <c r="K22" s="199">
        <v>10</v>
      </c>
      <c r="L22" s="191" t="s">
        <v>155</v>
      </c>
      <c r="M22" s="192" t="s">
        <v>164</v>
      </c>
      <c r="N22" s="194">
        <v>1.2065750557690551</v>
      </c>
      <c r="O22" s="194">
        <v>2.6276227390399463</v>
      </c>
      <c r="P22" s="191" t="s">
        <v>183</v>
      </c>
      <c r="Q22" s="194">
        <v>1.9170988974045007</v>
      </c>
    </row>
    <row r="23" spans="10:17" x14ac:dyDescent="0.25">
      <c r="J23" s="191"/>
      <c r="K23" s="198"/>
      <c r="L23" s="179" t="s">
        <v>155</v>
      </c>
      <c r="M23" s="180" t="s">
        <v>163</v>
      </c>
      <c r="N23" s="188">
        <v>5.7684813561110944E-2</v>
      </c>
      <c r="O23" s="181">
        <v>0.11691459680391893</v>
      </c>
      <c r="P23" s="179" t="s">
        <v>183</v>
      </c>
      <c r="Q23" s="188">
        <v>8.7299705182514939E-2</v>
      </c>
    </row>
    <row r="24" spans="10:17" x14ac:dyDescent="0.25">
      <c r="J24" s="191"/>
      <c r="K24" s="198"/>
      <c r="L24" s="191" t="s">
        <v>166</v>
      </c>
      <c r="M24" s="192" t="s">
        <v>164</v>
      </c>
      <c r="N24" s="194">
        <v>3.0362581119122103</v>
      </c>
      <c r="O24" s="194">
        <v>3.9088458705574465</v>
      </c>
      <c r="P24" s="191" t="s">
        <v>183</v>
      </c>
      <c r="Q24" s="194">
        <v>3.4725519912348286</v>
      </c>
    </row>
    <row r="25" spans="10:17" x14ac:dyDescent="0.25">
      <c r="J25" s="191"/>
      <c r="K25" s="198"/>
      <c r="L25" s="179" t="s">
        <v>166</v>
      </c>
      <c r="M25" s="180" t="s">
        <v>163</v>
      </c>
      <c r="N25" s="181">
        <v>0.21376872003087732</v>
      </c>
      <c r="O25" s="181">
        <v>0.22904664428528243</v>
      </c>
      <c r="P25" s="179" t="s">
        <v>183</v>
      </c>
      <c r="Q25" s="181">
        <v>0.22140768215807988</v>
      </c>
    </row>
    <row r="26" spans="10:17" ht="15.75" thickBot="1" x14ac:dyDescent="0.3">
      <c r="J26" s="182"/>
      <c r="K26" s="200"/>
      <c r="L26" s="182" t="s">
        <v>177</v>
      </c>
      <c r="M26" s="183" t="s">
        <v>137</v>
      </c>
      <c r="N26" s="185">
        <v>2.5164270530828596</v>
      </c>
      <c r="O26" s="185">
        <v>1.4875978246350616</v>
      </c>
      <c r="P26" s="182" t="s">
        <v>183</v>
      </c>
      <c r="Q26" s="185">
        <v>2.0020124388589604</v>
      </c>
    </row>
    <row r="27" spans="10:17" x14ac:dyDescent="0.25">
      <c r="J27" s="192" t="s">
        <v>54</v>
      </c>
      <c r="K27" s="199">
        <v>10</v>
      </c>
      <c r="L27" s="191" t="s">
        <v>155</v>
      </c>
      <c r="M27" s="192" t="s">
        <v>164</v>
      </c>
      <c r="N27" s="194">
        <v>1.4810680429129066</v>
      </c>
      <c r="O27" s="194">
        <v>1.9282076362321101</v>
      </c>
      <c r="P27" s="191" t="s">
        <v>183</v>
      </c>
      <c r="Q27" s="194">
        <v>1.7046378395725084</v>
      </c>
    </row>
    <row r="28" spans="10:17" x14ac:dyDescent="0.25">
      <c r="J28" s="191"/>
      <c r="K28" s="198"/>
      <c r="L28" s="179" t="s">
        <v>155</v>
      </c>
      <c r="M28" s="180" t="s">
        <v>163</v>
      </c>
      <c r="N28" s="188">
        <v>8.8288005628526761E-2</v>
      </c>
      <c r="O28" s="181">
        <v>0.10432273077878444</v>
      </c>
      <c r="P28" s="179" t="s">
        <v>183</v>
      </c>
      <c r="Q28" s="188">
        <v>9.6305368203655595E-2</v>
      </c>
    </row>
    <row r="29" spans="10:17" x14ac:dyDescent="0.25">
      <c r="J29" s="191"/>
      <c r="K29" s="198"/>
      <c r="L29" s="191" t="s">
        <v>166</v>
      </c>
      <c r="M29" s="192" t="s">
        <v>164</v>
      </c>
      <c r="N29" s="194">
        <v>2.929708063991832</v>
      </c>
      <c r="O29" s="194">
        <v>1.2121263323617988</v>
      </c>
      <c r="P29" s="191" t="s">
        <v>183</v>
      </c>
      <c r="Q29" s="194">
        <v>2.0709171981768155</v>
      </c>
    </row>
    <row r="30" spans="10:17" x14ac:dyDescent="0.25">
      <c r="J30" s="191"/>
      <c r="K30" s="198"/>
      <c r="L30" s="179" t="s">
        <v>166</v>
      </c>
      <c r="M30" s="180" t="s">
        <v>163</v>
      </c>
      <c r="N30" s="181">
        <v>0.15482928306194357</v>
      </c>
      <c r="O30" s="188">
        <v>7.8945445674919956E-2</v>
      </c>
      <c r="P30" s="179" t="s">
        <v>183</v>
      </c>
      <c r="Q30" s="181">
        <v>0.11688736436843176</v>
      </c>
    </row>
    <row r="31" spans="10:17" ht="15.75" thickBot="1" x14ac:dyDescent="0.3">
      <c r="J31" s="182"/>
      <c r="K31" s="200"/>
      <c r="L31" s="182" t="s">
        <v>177</v>
      </c>
      <c r="M31" s="183" t="s">
        <v>137</v>
      </c>
      <c r="N31" s="185">
        <v>1.9781049749947996</v>
      </c>
      <c r="O31" s="184">
        <v>0.62862853023982512</v>
      </c>
      <c r="P31" s="182" t="s">
        <v>183</v>
      </c>
      <c r="Q31" s="185">
        <v>1.3033667526173125</v>
      </c>
    </row>
    <row r="32" spans="10:17" x14ac:dyDescent="0.25">
      <c r="J32" s="192" t="s">
        <v>8</v>
      </c>
      <c r="K32" s="199">
        <v>10</v>
      </c>
      <c r="L32" s="191" t="s">
        <v>155</v>
      </c>
      <c r="M32" s="192" t="s">
        <v>164</v>
      </c>
      <c r="N32" s="196">
        <v>0.61552325575003641</v>
      </c>
      <c r="O32" s="196">
        <v>0.81010750462646308</v>
      </c>
      <c r="P32" s="191" t="s">
        <v>183</v>
      </c>
      <c r="Q32" s="196">
        <v>0.71281538018824975</v>
      </c>
    </row>
    <row r="33" spans="1:17" x14ac:dyDescent="0.25">
      <c r="J33" s="191"/>
      <c r="K33" s="198"/>
      <c r="L33" s="179" t="s">
        <v>155</v>
      </c>
      <c r="M33" s="180" t="s">
        <v>163</v>
      </c>
      <c r="N33" s="181">
        <v>0.89098796368313793</v>
      </c>
      <c r="O33" s="189">
        <v>1.0280630233761281</v>
      </c>
      <c r="P33" s="179" t="s">
        <v>183</v>
      </c>
      <c r="Q33" s="181">
        <v>0.95952549352963301</v>
      </c>
    </row>
    <row r="34" spans="1:17" x14ac:dyDescent="0.25">
      <c r="J34" s="191"/>
      <c r="K34" s="198"/>
      <c r="L34" s="191" t="s">
        <v>166</v>
      </c>
      <c r="M34" s="192" t="s">
        <v>164</v>
      </c>
      <c r="N34" s="194">
        <v>4.150654181479382</v>
      </c>
      <c r="O34" s="194">
        <v>3.8738816258119546</v>
      </c>
      <c r="P34" s="191" t="s">
        <v>183</v>
      </c>
      <c r="Q34" s="194">
        <v>4.0122679036456681</v>
      </c>
    </row>
    <row r="35" spans="1:17" x14ac:dyDescent="0.25">
      <c r="J35" s="191"/>
      <c r="K35" s="198"/>
      <c r="L35" s="179" t="s">
        <v>166</v>
      </c>
      <c r="M35" s="180" t="s">
        <v>163</v>
      </c>
      <c r="N35" s="181">
        <v>0.79755736935771204</v>
      </c>
      <c r="O35" s="181">
        <v>0.73813434639963738</v>
      </c>
      <c r="P35" s="179" t="s">
        <v>183</v>
      </c>
      <c r="Q35" s="181">
        <v>0.76784585787867465</v>
      </c>
    </row>
    <row r="36" spans="1:17" ht="15.75" thickBot="1" x14ac:dyDescent="0.3">
      <c r="J36" s="182"/>
      <c r="K36" s="200"/>
      <c r="L36" s="182" t="s">
        <v>177</v>
      </c>
      <c r="M36" s="183" t="s">
        <v>137</v>
      </c>
      <c r="N36" s="185">
        <v>6.7432938442295995</v>
      </c>
      <c r="O36" s="185">
        <v>4.7819352415432617</v>
      </c>
      <c r="P36" s="182" t="s">
        <v>183</v>
      </c>
      <c r="Q36" s="185">
        <v>5.7626145428864302</v>
      </c>
    </row>
    <row r="37" spans="1:17" x14ac:dyDescent="0.25">
      <c r="J37" s="192" t="s">
        <v>25</v>
      </c>
      <c r="K37" s="199">
        <v>10</v>
      </c>
      <c r="L37" s="191" t="s">
        <v>155</v>
      </c>
      <c r="M37" s="192" t="s">
        <v>164</v>
      </c>
      <c r="N37" s="196">
        <v>0.1797632632865207</v>
      </c>
      <c r="O37" s="195">
        <v>3.580770230536795E-2</v>
      </c>
      <c r="P37" s="191" t="s">
        <v>183</v>
      </c>
      <c r="Q37" s="196">
        <v>0.10778548279594433</v>
      </c>
    </row>
    <row r="38" spans="1:17" ht="15.75" thickBot="1" x14ac:dyDescent="0.3">
      <c r="J38" s="191"/>
      <c r="K38" s="198"/>
      <c r="L38" s="179" t="s">
        <v>155</v>
      </c>
      <c r="M38" s="180" t="s">
        <v>163</v>
      </c>
      <c r="N38" s="181">
        <v>0.89963683171343733</v>
      </c>
      <c r="O38" s="181">
        <v>0.84103690738732828</v>
      </c>
      <c r="P38" s="179" t="s">
        <v>183</v>
      </c>
      <c r="Q38" s="181">
        <v>0.87033686955038281</v>
      </c>
    </row>
    <row r="39" spans="1:17" ht="16.5" thickTop="1" thickBot="1" x14ac:dyDescent="0.3">
      <c r="A39" s="11" t="s">
        <v>178</v>
      </c>
      <c r="B39" s="202" t="s">
        <v>155</v>
      </c>
      <c r="C39" s="11" t="s">
        <v>179</v>
      </c>
      <c r="D39" s="202" t="s">
        <v>166</v>
      </c>
      <c r="E39" s="11" t="s">
        <v>179</v>
      </c>
      <c r="F39" s="202" t="s">
        <v>180</v>
      </c>
      <c r="G39" s="11" t="s">
        <v>179</v>
      </c>
      <c r="H39" s="202" t="s">
        <v>138</v>
      </c>
      <c r="J39" s="191"/>
      <c r="K39" s="198"/>
      <c r="L39" s="191" t="s">
        <v>166</v>
      </c>
      <c r="M39" s="192" t="s">
        <v>164</v>
      </c>
      <c r="N39" s="193">
        <v>10.907702542182797</v>
      </c>
      <c r="O39" s="193">
        <v>11.183976963694647</v>
      </c>
      <c r="P39" s="191" t="s">
        <v>183</v>
      </c>
      <c r="Q39" s="193">
        <v>11.045839752938722</v>
      </c>
    </row>
    <row r="40" spans="1:17" ht="15.75" thickTop="1" x14ac:dyDescent="0.25">
      <c r="A40" s="6" t="s">
        <v>85</v>
      </c>
      <c r="B40" s="205">
        <v>2.7907367316363332</v>
      </c>
      <c r="C40" s="174">
        <v>0.20625692951711441</v>
      </c>
      <c r="D40" s="211">
        <v>2.0444177253605171</v>
      </c>
      <c r="E40" s="174">
        <v>0.20330714554487833</v>
      </c>
      <c r="F40" s="217">
        <v>0.73257276552983341</v>
      </c>
      <c r="G40" s="168">
        <v>9.0767091157240104E-2</v>
      </c>
      <c r="H40" s="220"/>
      <c r="J40" s="191"/>
      <c r="K40" s="198"/>
      <c r="L40" s="179" t="s">
        <v>166</v>
      </c>
      <c r="M40" s="180" t="s">
        <v>163</v>
      </c>
      <c r="N40" s="181">
        <v>0.72732507744549724</v>
      </c>
      <c r="O40" s="181">
        <v>0.70670461631543879</v>
      </c>
      <c r="P40" s="179" t="s">
        <v>183</v>
      </c>
      <c r="Q40" s="181">
        <v>0.71701484688046802</v>
      </c>
    </row>
    <row r="41" spans="1:17" ht="15.75" thickBot="1" x14ac:dyDescent="0.3">
      <c r="A41" s="6" t="s">
        <v>117</v>
      </c>
      <c r="B41" s="206">
        <v>4.3643834531925947E-2</v>
      </c>
      <c r="C41" s="176">
        <v>1.878105800555767E-3</v>
      </c>
      <c r="D41" s="212">
        <v>0.1890926016752128</v>
      </c>
      <c r="E41" s="175">
        <v>2.176326885396487E-2</v>
      </c>
      <c r="F41" s="214">
        <v>4.3326303406473023</v>
      </c>
      <c r="G41" s="167">
        <v>0.5323715201356084</v>
      </c>
      <c r="H41" s="221"/>
      <c r="J41" s="182"/>
      <c r="K41" s="200"/>
      <c r="L41" s="182" t="s">
        <v>177</v>
      </c>
      <c r="M41" s="183" t="s">
        <v>137</v>
      </c>
      <c r="N41" s="187">
        <v>60.67815160207261</v>
      </c>
      <c r="O41" s="190">
        <v>312.33439298388191</v>
      </c>
      <c r="P41" s="182" t="s">
        <v>183</v>
      </c>
      <c r="Q41" s="190">
        <v>186.50627229297726</v>
      </c>
    </row>
    <row r="42" spans="1:17" x14ac:dyDescent="0.25">
      <c r="A42" s="6" t="s">
        <v>71</v>
      </c>
      <c r="B42" s="207">
        <v>1.904132923046027E-3</v>
      </c>
      <c r="C42" s="203">
        <v>8.3514250682378876E-4</v>
      </c>
      <c r="D42" s="213">
        <v>4.9800761346399144E-2</v>
      </c>
      <c r="E42" s="176">
        <v>9.7431808352555823E-3</v>
      </c>
      <c r="F42" s="215">
        <v>26.154036172397696</v>
      </c>
      <c r="G42" s="169">
        <v>12.560515831395183</v>
      </c>
      <c r="H42" s="221"/>
      <c r="J42" s="192" t="s">
        <v>39</v>
      </c>
      <c r="K42" s="199">
        <v>10</v>
      </c>
      <c r="L42" s="191" t="s">
        <v>155</v>
      </c>
      <c r="M42" s="192" t="s">
        <v>164</v>
      </c>
      <c r="N42" s="193">
        <v>31.995865439579845</v>
      </c>
      <c r="O42" s="193">
        <v>29.621477854789781</v>
      </c>
      <c r="P42" s="191" t="s">
        <v>183</v>
      </c>
      <c r="Q42" s="193">
        <v>30.808671647184813</v>
      </c>
    </row>
    <row r="43" spans="1:17" x14ac:dyDescent="0.25">
      <c r="A43" s="6" t="s">
        <v>100</v>
      </c>
      <c r="B43" s="208">
        <v>1.9170988974045007</v>
      </c>
      <c r="C43" s="173">
        <v>1.0048324532302799</v>
      </c>
      <c r="D43" s="214">
        <v>3.4725519912348286</v>
      </c>
      <c r="E43" s="174">
        <v>0.61701272131841378</v>
      </c>
      <c r="F43" s="214">
        <v>1.8113577739448947</v>
      </c>
      <c r="G43" s="166">
        <v>1.0024784948708656</v>
      </c>
      <c r="H43" s="221"/>
      <c r="J43" s="191"/>
      <c r="K43" s="198"/>
      <c r="L43" s="179" t="s">
        <v>155</v>
      </c>
      <c r="M43" s="180" t="s">
        <v>163</v>
      </c>
      <c r="N43" s="181">
        <v>0.88873529451807476</v>
      </c>
      <c r="O43" s="181">
        <v>0.84974665847639952</v>
      </c>
      <c r="P43" s="179" t="s">
        <v>183</v>
      </c>
      <c r="Q43" s="181">
        <v>0.86924097649723708</v>
      </c>
    </row>
    <row r="44" spans="1:17" x14ac:dyDescent="0.25">
      <c r="A44" s="6" t="s">
        <v>54</v>
      </c>
      <c r="B44" s="208">
        <v>1.7046378395725084</v>
      </c>
      <c r="C44" s="174">
        <v>0.31617543857300445</v>
      </c>
      <c r="D44" s="214">
        <v>2.0709171981768155</v>
      </c>
      <c r="E44" s="173">
        <v>1.2145136896777289</v>
      </c>
      <c r="F44" s="214">
        <v>1.2148722444740305</v>
      </c>
      <c r="G44" s="167">
        <v>0.74726003066755498</v>
      </c>
      <c r="H44" s="221"/>
      <c r="J44" s="191"/>
      <c r="K44" s="198"/>
      <c r="L44" s="191" t="s">
        <v>166</v>
      </c>
      <c r="M44" s="192" t="s">
        <v>164</v>
      </c>
      <c r="N44" s="193">
        <v>33.076221823455342</v>
      </c>
      <c r="O44" s="193">
        <v>30.931872351035889</v>
      </c>
      <c r="P44" s="191" t="s">
        <v>183</v>
      </c>
      <c r="Q44" s="193">
        <v>32.004047087245617</v>
      </c>
    </row>
    <row r="45" spans="1:17" x14ac:dyDescent="0.25">
      <c r="A45" s="6" t="s">
        <v>8</v>
      </c>
      <c r="B45" s="209">
        <v>0.71281538018824975</v>
      </c>
      <c r="C45" s="174">
        <v>0.13759184189261173</v>
      </c>
      <c r="D45" s="214">
        <v>4.0122679036456681</v>
      </c>
      <c r="E45" s="174">
        <v>0.19570775095876913</v>
      </c>
      <c r="F45" s="214">
        <v>5.6287616894378107</v>
      </c>
      <c r="G45" s="166">
        <v>1.1206500264513484</v>
      </c>
      <c r="H45" s="221"/>
      <c r="J45" s="191"/>
      <c r="K45" s="198"/>
      <c r="L45" s="179" t="s">
        <v>166</v>
      </c>
      <c r="M45" s="180" t="s">
        <v>163</v>
      </c>
      <c r="N45" s="181">
        <v>0.78956531753751058</v>
      </c>
      <c r="O45" s="181">
        <v>0.77572179314151291</v>
      </c>
      <c r="P45" s="179" t="s">
        <v>183</v>
      </c>
      <c r="Q45" s="181">
        <v>0.78264355533951169</v>
      </c>
    </row>
    <row r="46" spans="1:17" ht="15.75" thickBot="1" x14ac:dyDescent="0.3">
      <c r="A46" s="6" t="s">
        <v>25</v>
      </c>
      <c r="B46" s="209">
        <v>0.10778548279594433</v>
      </c>
      <c r="C46" s="174">
        <v>0.10179195335928669</v>
      </c>
      <c r="D46" s="215">
        <v>11.045839752938722</v>
      </c>
      <c r="E46" s="174">
        <v>0.19535551691941988</v>
      </c>
      <c r="F46" s="218">
        <v>102.4798466955918</v>
      </c>
      <c r="G46" s="169">
        <v>96.798312526742677</v>
      </c>
      <c r="H46" s="221"/>
      <c r="J46" s="172"/>
      <c r="K46" s="201"/>
      <c r="L46" s="172" t="s">
        <v>177</v>
      </c>
      <c r="M46" s="10" t="s">
        <v>137</v>
      </c>
      <c r="N46" s="171">
        <v>1.0337654996679373</v>
      </c>
      <c r="O46" s="171">
        <v>1.0442379851089778</v>
      </c>
      <c r="P46" s="172" t="s">
        <v>183</v>
      </c>
      <c r="Q46" s="171">
        <v>1.0390017423884577</v>
      </c>
    </row>
    <row r="47" spans="1:17" ht="16.5" thickTop="1" thickBot="1" x14ac:dyDescent="0.3">
      <c r="A47" s="9" t="s">
        <v>39</v>
      </c>
      <c r="B47" s="210">
        <v>30.808671647184813</v>
      </c>
      <c r="C47" s="178">
        <v>1.6789455623702028</v>
      </c>
      <c r="D47" s="216">
        <v>32.004047087245617</v>
      </c>
      <c r="E47" s="178">
        <v>1.5162840531815907</v>
      </c>
      <c r="F47" s="219">
        <v>1.038799966897308</v>
      </c>
      <c r="G47" s="204">
        <v>7.5013043236114463E-2</v>
      </c>
      <c r="H47" s="222"/>
    </row>
    <row r="48" spans="1:17" ht="15.75" thickTop="1" x14ac:dyDescent="0.25"/>
  </sheetData>
  <mergeCells count="1">
    <mergeCell ref="A15:G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205"/>
  <sheetViews>
    <sheetView tabSelected="1" workbookViewId="0">
      <pane ySplit="1" topLeftCell="A2" activePane="bottomLeft" state="frozenSplit"/>
      <selection pane="bottomLeft" sqref="A1:XFD1048576"/>
    </sheetView>
  </sheetViews>
  <sheetFormatPr defaultRowHeight="15" x14ac:dyDescent="0.25"/>
  <cols>
    <col min="1" max="1" width="79.140625" style="1" bestFit="1" customWidth="1"/>
    <col min="2" max="3" width="16.140625" style="1" bestFit="1" customWidth="1"/>
    <col min="4" max="4" width="11.5703125" style="224" bestFit="1" customWidth="1"/>
    <col min="5" max="5" width="23.140625" style="224" bestFit="1" customWidth="1"/>
    <col min="6" max="6" width="8.7109375" style="224" customWidth="1"/>
    <col min="7" max="7" width="8.7109375" style="1" customWidth="1"/>
    <col min="8" max="8" width="11.140625" style="1" bestFit="1" customWidth="1"/>
    <col min="9" max="9" width="8" style="1" bestFit="1" customWidth="1"/>
    <col min="10" max="11" width="8.5703125" style="1" bestFit="1" customWidth="1"/>
    <col min="12" max="12" width="4.28515625" style="1" bestFit="1" customWidth="1"/>
    <col min="13" max="13" width="8.85546875" style="1" bestFit="1" customWidth="1"/>
    <col min="14" max="14" width="8.5703125" style="1" bestFit="1" customWidth="1"/>
    <col min="15" max="15" width="8.7109375" style="1" customWidth="1"/>
    <col min="16" max="16" width="11" style="1" bestFit="1" customWidth="1"/>
    <col min="17" max="17" width="14.42578125" style="1" bestFit="1" customWidth="1"/>
    <col min="18" max="18" width="11.140625" style="1" bestFit="1" customWidth="1"/>
    <col min="19" max="20" width="7.5703125" style="1" bestFit="1" customWidth="1"/>
    <col min="21" max="21" width="6.140625" style="1" bestFit="1" customWidth="1"/>
    <col min="22" max="22" width="8.140625" style="1" bestFit="1" customWidth="1"/>
    <col min="23" max="40" width="8.7109375" style="1" customWidth="1"/>
    <col min="41" max="16384" width="9.140625" style="1"/>
  </cols>
  <sheetData>
    <row r="1" spans="1:18" s="2" customFormat="1" ht="15.75" thickBot="1" x14ac:dyDescent="0.3">
      <c r="A1" s="2" t="s">
        <v>0</v>
      </c>
      <c r="B1" s="2" t="s">
        <v>1</v>
      </c>
      <c r="C1" s="2" t="s">
        <v>2</v>
      </c>
      <c r="D1" s="223" t="s">
        <v>3</v>
      </c>
      <c r="E1" s="223" t="s">
        <v>5</v>
      </c>
      <c r="F1" s="223" t="s">
        <v>6</v>
      </c>
      <c r="H1" s="69" t="s">
        <v>155</v>
      </c>
      <c r="I1" s="2" t="s">
        <v>146</v>
      </c>
      <c r="J1" s="2" t="s">
        <v>147</v>
      </c>
      <c r="K1" s="2" t="s">
        <v>148</v>
      </c>
      <c r="L1" s="2" t="s">
        <v>149</v>
      </c>
      <c r="M1" s="2" t="s">
        <v>150</v>
      </c>
      <c r="N1" s="2" t="s">
        <v>151</v>
      </c>
    </row>
    <row r="2" spans="1:18" ht="15.75" thickTop="1" x14ac:dyDescent="0.25">
      <c r="A2" s="1" t="s">
        <v>53</v>
      </c>
      <c r="B2" s="1" t="s">
        <v>85</v>
      </c>
      <c r="C2" s="1" t="s">
        <v>86</v>
      </c>
      <c r="D2" s="224">
        <v>0.47</v>
      </c>
      <c r="E2" s="224">
        <v>104310.45</v>
      </c>
      <c r="F2" s="224">
        <v>4.5000000000000001E-6</v>
      </c>
      <c r="H2" s="70" t="s">
        <v>156</v>
      </c>
      <c r="I2" s="25">
        <v>7.4999999999999997E-2</v>
      </c>
      <c r="J2" s="26">
        <v>0.4399844</v>
      </c>
      <c r="K2" s="26">
        <v>0.4479844</v>
      </c>
      <c r="L2" s="27"/>
      <c r="M2" s="34">
        <v>0.4439844</v>
      </c>
      <c r="N2" s="35">
        <v>5.6568542494923853E-3</v>
      </c>
      <c r="P2" s="1" t="s">
        <v>155</v>
      </c>
      <c r="Q2" s="13">
        <v>2.7907367316363332</v>
      </c>
      <c r="R2" s="14">
        <v>0.20625692951711441</v>
      </c>
    </row>
    <row r="3" spans="1:18" x14ac:dyDescent="0.25">
      <c r="A3" s="1" t="s">
        <v>56</v>
      </c>
      <c r="B3" s="1" t="s">
        <v>85</v>
      </c>
      <c r="C3" s="1" t="s">
        <v>86</v>
      </c>
      <c r="D3" s="224">
        <v>0.33</v>
      </c>
      <c r="E3" s="224">
        <v>99127.09</v>
      </c>
      <c r="F3" s="224">
        <v>3.3000000000000002E-6</v>
      </c>
      <c r="H3" s="71" t="s">
        <v>157</v>
      </c>
      <c r="I3" s="20">
        <v>0.25</v>
      </c>
      <c r="J3" s="21">
        <v>2.6904399999999998E-2</v>
      </c>
      <c r="K3" s="21">
        <v>2.40644E-2</v>
      </c>
      <c r="L3" s="18"/>
      <c r="M3" s="22">
        <v>2.5484399999999997E-2</v>
      </c>
      <c r="N3" s="36">
        <v>2.0081832585697942E-3</v>
      </c>
      <c r="P3" s="1" t="s">
        <v>166</v>
      </c>
      <c r="Q3" s="13">
        <v>2.0444177253605171</v>
      </c>
      <c r="R3" s="14">
        <v>0.20330714554487833</v>
      </c>
    </row>
    <row r="4" spans="1:18" x14ac:dyDescent="0.25">
      <c r="A4" s="1" t="s">
        <v>57</v>
      </c>
      <c r="B4" s="1" t="s">
        <v>85</v>
      </c>
      <c r="C4" s="1" t="s">
        <v>86</v>
      </c>
      <c r="D4" s="224">
        <v>2.78</v>
      </c>
      <c r="E4" s="224">
        <v>108366.81</v>
      </c>
      <c r="F4" s="224">
        <v>2.5700000000000001E-5</v>
      </c>
      <c r="H4" s="71" t="s">
        <v>158</v>
      </c>
      <c r="I4" s="22">
        <v>7.4999999999999997E-2</v>
      </c>
      <c r="J4" s="23">
        <v>2.8919844000000001</v>
      </c>
      <c r="K4" s="23">
        <v>2.8719844000000001</v>
      </c>
      <c r="L4" s="18"/>
      <c r="M4" s="31">
        <v>2.8819844000000003</v>
      </c>
      <c r="N4" s="37">
        <v>1.4142135623730963E-2</v>
      </c>
    </row>
    <row r="5" spans="1:18" x14ac:dyDescent="0.25">
      <c r="A5" s="1" t="s">
        <v>58</v>
      </c>
      <c r="B5" s="1" t="s">
        <v>85</v>
      </c>
      <c r="C5" s="1" t="s">
        <v>86</v>
      </c>
      <c r="D5" s="224">
        <v>0.1</v>
      </c>
      <c r="E5" s="224">
        <v>113379.45</v>
      </c>
      <c r="F5" s="224">
        <v>8.9999999999999996E-7</v>
      </c>
      <c r="H5" s="71" t="s">
        <v>159</v>
      </c>
      <c r="I5" s="18"/>
      <c r="J5" s="18"/>
      <c r="K5" s="18"/>
      <c r="L5" s="18"/>
      <c r="M5" s="18"/>
      <c r="N5" s="28"/>
    </row>
    <row r="6" spans="1:18" ht="15.75" thickBot="1" x14ac:dyDescent="0.3">
      <c r="A6" s="1" t="s">
        <v>91</v>
      </c>
      <c r="B6" s="1" t="s">
        <v>85</v>
      </c>
      <c r="C6" s="1" t="s">
        <v>86</v>
      </c>
      <c r="D6" s="224">
        <v>716.97</v>
      </c>
      <c r="E6" s="224">
        <v>106589.71</v>
      </c>
      <c r="F6" s="224">
        <v>6.7299999999999999E-3</v>
      </c>
      <c r="H6" s="72" t="s">
        <v>160</v>
      </c>
      <c r="I6" s="19"/>
      <c r="J6" s="24">
        <v>4.5000000000000001E-6</v>
      </c>
      <c r="K6" s="24">
        <v>3.3000000000000002E-6</v>
      </c>
      <c r="L6" s="19"/>
      <c r="M6" s="24">
        <v>3.8999999999999999E-6</v>
      </c>
      <c r="N6" s="38">
        <v>8.4852813742385699E-7</v>
      </c>
    </row>
    <row r="7" spans="1:18" x14ac:dyDescent="0.25">
      <c r="A7" s="1" t="s">
        <v>92</v>
      </c>
      <c r="B7" s="1" t="s">
        <v>85</v>
      </c>
      <c r="C7" s="1" t="s">
        <v>86</v>
      </c>
      <c r="D7" s="224">
        <v>661.34</v>
      </c>
      <c r="E7" s="224">
        <v>109833.34</v>
      </c>
      <c r="F7" s="224">
        <v>6.0200000000000002E-3</v>
      </c>
      <c r="H7" s="73" t="s">
        <v>161</v>
      </c>
      <c r="I7" s="17"/>
      <c r="J7" s="42">
        <v>9.3418055555555554E-7</v>
      </c>
      <c r="K7" s="30">
        <v>8.3556944444444444E-7</v>
      </c>
      <c r="L7" s="17"/>
      <c r="M7" s="30">
        <v>8.8487499999999993E-7</v>
      </c>
      <c r="N7" s="39">
        <v>6.9728585367006755E-8</v>
      </c>
    </row>
    <row r="8" spans="1:18" ht="18" x14ac:dyDescent="0.35">
      <c r="A8" s="1" t="s">
        <v>89</v>
      </c>
      <c r="B8" s="1" t="s">
        <v>85</v>
      </c>
      <c r="C8" s="1" t="s">
        <v>86</v>
      </c>
      <c r="D8" s="224">
        <v>71689.22</v>
      </c>
      <c r="E8" s="224">
        <v>99140.72</v>
      </c>
      <c r="F8" s="224">
        <v>0.72299999999999998</v>
      </c>
      <c r="H8" s="71" t="s">
        <v>162</v>
      </c>
      <c r="I8" s="18"/>
      <c r="J8" s="43">
        <v>2.8919844000000001</v>
      </c>
      <c r="K8" s="31">
        <v>2.8719844000000001</v>
      </c>
      <c r="L8" s="18"/>
      <c r="M8" s="31">
        <v>2.8819844000000003</v>
      </c>
      <c r="N8" s="37">
        <v>1.4142135623730963E-2</v>
      </c>
    </row>
    <row r="9" spans="1:18" x14ac:dyDescent="0.25">
      <c r="A9" s="1" t="s">
        <v>90</v>
      </c>
      <c r="B9" s="1" t="s">
        <v>85</v>
      </c>
      <c r="C9" s="1" t="s">
        <v>86</v>
      </c>
      <c r="D9" s="224">
        <v>72283.39</v>
      </c>
      <c r="E9" s="224">
        <v>100715.89</v>
      </c>
      <c r="F9" s="224">
        <v>0.71799999999999997</v>
      </c>
      <c r="H9" s="71" t="s">
        <v>163</v>
      </c>
      <c r="I9" s="18"/>
      <c r="J9" s="44">
        <v>0.18314958176583987</v>
      </c>
      <c r="K9" s="32">
        <v>0.18391432302580285</v>
      </c>
      <c r="L9" s="18" t="s">
        <v>183</v>
      </c>
      <c r="M9" s="32">
        <v>0.18353195239582137</v>
      </c>
      <c r="N9" s="40">
        <v>5.4075373077296833E-4</v>
      </c>
    </row>
    <row r="10" spans="1:18" ht="18.75" thickBot="1" x14ac:dyDescent="0.4">
      <c r="A10" s="1" t="s">
        <v>87</v>
      </c>
      <c r="B10" s="1" t="s">
        <v>85</v>
      </c>
      <c r="C10" s="1" t="s">
        <v>86</v>
      </c>
      <c r="D10" s="224">
        <v>10933.61</v>
      </c>
      <c r="E10" s="224">
        <v>99080.56</v>
      </c>
      <c r="F10" s="224">
        <v>0.11</v>
      </c>
      <c r="H10" s="74" t="s">
        <v>165</v>
      </c>
      <c r="I10" s="29"/>
      <c r="J10" s="45">
        <v>2.9365824051646006</v>
      </c>
      <c r="K10" s="33">
        <v>2.6448910581080658</v>
      </c>
      <c r="L10" s="29" t="s">
        <v>183</v>
      </c>
      <c r="M10" s="33">
        <v>2.7907367316363332</v>
      </c>
      <c r="N10" s="41">
        <v>0.20625692951711441</v>
      </c>
    </row>
    <row r="11" spans="1:18" ht="15.75" thickTop="1" x14ac:dyDescent="0.25">
      <c r="A11" s="1" t="s">
        <v>88</v>
      </c>
      <c r="B11" s="1" t="s">
        <v>85</v>
      </c>
      <c r="C11" s="1" t="s">
        <v>86</v>
      </c>
      <c r="D11" s="224">
        <v>11156.68</v>
      </c>
      <c r="E11" s="224">
        <v>99430.32</v>
      </c>
      <c r="F11" s="224">
        <v>0.112</v>
      </c>
      <c r="H11" s="68"/>
    </row>
    <row r="12" spans="1:18" ht="15.75" thickBot="1" x14ac:dyDescent="0.3">
      <c r="A12" s="1" t="s">
        <v>97</v>
      </c>
      <c r="B12" s="1" t="s">
        <v>85</v>
      </c>
      <c r="C12" s="1" t="s">
        <v>86</v>
      </c>
      <c r="D12" s="224">
        <v>1395.3</v>
      </c>
      <c r="E12" s="224">
        <v>102803.95</v>
      </c>
      <c r="F12" s="224">
        <v>1.3599999999999999E-2</v>
      </c>
      <c r="H12" s="69" t="s">
        <v>166</v>
      </c>
    </row>
    <row r="13" spans="1:18" ht="15.75" thickTop="1" x14ac:dyDescent="0.25">
      <c r="A13" s="1" t="s">
        <v>98</v>
      </c>
      <c r="B13" s="1" t="s">
        <v>85</v>
      </c>
      <c r="C13" s="1" t="s">
        <v>86</v>
      </c>
      <c r="D13" s="224">
        <v>1469.84</v>
      </c>
      <c r="E13" s="224">
        <v>110532.2</v>
      </c>
      <c r="F13" s="224">
        <v>1.3299999999999999E-2</v>
      </c>
      <c r="H13" s="75" t="s">
        <v>156</v>
      </c>
      <c r="I13" s="49">
        <v>0.25</v>
      </c>
      <c r="J13" s="50">
        <v>0.32994680000000004</v>
      </c>
      <c r="K13" s="50">
        <v>0.30514680000000005</v>
      </c>
      <c r="L13" s="51"/>
      <c r="M13" s="49">
        <v>0.31754680000000002</v>
      </c>
      <c r="N13" s="58">
        <v>1.7536248173426371E-2</v>
      </c>
    </row>
    <row r="14" spans="1:18" x14ac:dyDescent="0.25">
      <c r="A14" s="1" t="s">
        <v>95</v>
      </c>
      <c r="B14" s="1" t="s">
        <v>85</v>
      </c>
      <c r="C14" s="1" t="s">
        <v>86</v>
      </c>
      <c r="D14" s="224">
        <v>57646.55</v>
      </c>
      <c r="E14" s="224">
        <v>97977.11</v>
      </c>
      <c r="F14" s="224">
        <v>0.58799999999999997</v>
      </c>
      <c r="H14" s="76" t="s">
        <v>157</v>
      </c>
      <c r="I14" s="22">
        <v>7.4999999999999997E-2</v>
      </c>
      <c r="J14" s="21">
        <v>5.4346799999999994E-2</v>
      </c>
      <c r="K14" s="21">
        <v>5.3146799999999994E-2</v>
      </c>
      <c r="L14" s="18"/>
      <c r="M14" s="22">
        <v>5.3746799999999997E-2</v>
      </c>
      <c r="N14" s="59">
        <v>8.4852813742385689E-4</v>
      </c>
    </row>
    <row r="15" spans="1:18" x14ac:dyDescent="0.25">
      <c r="A15" s="1" t="s">
        <v>96</v>
      </c>
      <c r="B15" s="1" t="s">
        <v>85</v>
      </c>
      <c r="C15" s="1" t="s">
        <v>86</v>
      </c>
      <c r="D15" s="224">
        <v>73017.41</v>
      </c>
      <c r="E15" s="224">
        <v>110267.91</v>
      </c>
      <c r="F15" s="224">
        <v>0.66200000000000003</v>
      </c>
      <c r="H15" s="76" t="s">
        <v>158</v>
      </c>
      <c r="I15" s="20">
        <v>0.25</v>
      </c>
      <c r="J15" s="23">
        <v>2.3519467999999999</v>
      </c>
      <c r="K15" s="23">
        <v>2.6479468000000002</v>
      </c>
      <c r="L15" s="18"/>
      <c r="M15" s="31">
        <v>2.4999468</v>
      </c>
      <c r="N15" s="60">
        <v>0.20930360723121824</v>
      </c>
    </row>
    <row r="16" spans="1:18" x14ac:dyDescent="0.25">
      <c r="A16" s="1" t="s">
        <v>93</v>
      </c>
      <c r="B16" s="1" t="s">
        <v>85</v>
      </c>
      <c r="C16" s="1" t="s">
        <v>86</v>
      </c>
      <c r="D16" s="224">
        <v>10229.030000000001</v>
      </c>
      <c r="E16" s="224">
        <v>124024.96000000001</v>
      </c>
      <c r="F16" s="224">
        <v>8.2500000000000004E-2</v>
      </c>
      <c r="H16" s="76" t="s">
        <v>159</v>
      </c>
      <c r="I16" s="18"/>
      <c r="J16" s="18"/>
      <c r="K16" s="18"/>
      <c r="L16" s="18"/>
      <c r="M16" s="18"/>
      <c r="N16" s="52"/>
    </row>
    <row r="17" spans="1:22" ht="15.75" thickBot="1" x14ac:dyDescent="0.3">
      <c r="A17" s="1" t="s">
        <v>94</v>
      </c>
      <c r="B17" s="1" t="s">
        <v>85</v>
      </c>
      <c r="C17" s="1" t="s">
        <v>86</v>
      </c>
      <c r="D17" s="224">
        <v>8193.5</v>
      </c>
      <c r="E17" s="224">
        <v>107438.16</v>
      </c>
      <c r="F17" s="224">
        <v>7.6300000000000007E-2</v>
      </c>
      <c r="H17" s="77" t="s">
        <v>160</v>
      </c>
      <c r="I17" s="47"/>
      <c r="J17" s="48">
        <v>2.5700000000000001E-5</v>
      </c>
      <c r="K17" s="48">
        <v>8.9999999999999996E-7</v>
      </c>
      <c r="L17" s="47"/>
      <c r="M17" s="48">
        <v>1.3300000000000001E-5</v>
      </c>
      <c r="N17" s="61">
        <v>1.7536248173426379E-5</v>
      </c>
    </row>
    <row r="18" spans="1:22" ht="66.75" thickTop="1" thickBot="1" x14ac:dyDescent="0.3">
      <c r="C18" s="69"/>
      <c r="E18" s="225" t="s">
        <v>4</v>
      </c>
      <c r="F18" s="226">
        <v>4</v>
      </c>
      <c r="H18" s="78" t="s">
        <v>161</v>
      </c>
      <c r="I18" s="46"/>
      <c r="J18" s="66">
        <v>5.6611249999999999E-7</v>
      </c>
      <c r="K18" s="55">
        <v>5.536124999999999E-7</v>
      </c>
      <c r="L18" s="46"/>
      <c r="M18" s="55">
        <v>5.5986249999999995E-7</v>
      </c>
      <c r="N18" s="62">
        <v>8.8388347648319092E-9</v>
      </c>
      <c r="P18" s="79" t="s">
        <v>167</v>
      </c>
      <c r="Q18" s="80" t="s">
        <v>168</v>
      </c>
      <c r="R18" s="81" t="s">
        <v>141</v>
      </c>
      <c r="S18" s="81" t="s">
        <v>169</v>
      </c>
      <c r="T18" s="81" t="s">
        <v>170</v>
      </c>
      <c r="U18" s="81" t="s">
        <v>171</v>
      </c>
      <c r="V18" s="81" t="s">
        <v>163</v>
      </c>
    </row>
    <row r="19" spans="1:22" ht="18.75" thickTop="1" x14ac:dyDescent="0.35">
      <c r="C19" s="69"/>
      <c r="E19" s="227" t="s">
        <v>152</v>
      </c>
      <c r="F19" s="228">
        <v>0.11</v>
      </c>
      <c r="H19" s="76" t="s">
        <v>162</v>
      </c>
      <c r="I19" s="18"/>
      <c r="J19" s="43">
        <v>2.3519467999999999</v>
      </c>
      <c r="K19" s="31">
        <v>2.6479468000000002</v>
      </c>
      <c r="L19" s="18"/>
      <c r="M19" s="31">
        <v>2.4999468</v>
      </c>
      <c r="N19" s="60">
        <v>0.20930360723121824</v>
      </c>
      <c r="Q19" s="82"/>
      <c r="R19" s="82" t="s">
        <v>155</v>
      </c>
      <c r="S19" s="86">
        <v>2.9365824051646006</v>
      </c>
      <c r="T19" s="86">
        <v>2.6448910581080658</v>
      </c>
      <c r="U19" s="82" t="s">
        <v>183</v>
      </c>
      <c r="V19" s="87">
        <v>0.18353195239582137</v>
      </c>
    </row>
    <row r="20" spans="1:22" ht="30" x14ac:dyDescent="0.25">
      <c r="C20" s="69"/>
      <c r="E20" s="227" t="s">
        <v>153</v>
      </c>
      <c r="F20" s="228">
        <v>2</v>
      </c>
      <c r="H20" s="76" t="s">
        <v>163</v>
      </c>
      <c r="I20" s="18"/>
      <c r="J20" s="44">
        <v>0.14721882314685011</v>
      </c>
      <c r="K20" s="32">
        <v>0.12126030628712028</v>
      </c>
      <c r="L20" s="18" t="s">
        <v>183</v>
      </c>
      <c r="M20" s="32">
        <v>0.1342395647169852</v>
      </c>
      <c r="N20" s="63">
        <v>1.8355443301060287E-2</v>
      </c>
      <c r="P20" s="83" t="s">
        <v>85</v>
      </c>
      <c r="Q20" s="88">
        <v>10</v>
      </c>
      <c r="R20" s="82" t="s">
        <v>166</v>
      </c>
      <c r="S20" s="86">
        <v>2.188177586638981</v>
      </c>
      <c r="T20" s="86">
        <v>1.9006578640820533</v>
      </c>
      <c r="U20" s="82" t="s">
        <v>183</v>
      </c>
      <c r="V20" s="87">
        <v>0.1342395647169852</v>
      </c>
    </row>
    <row r="21" spans="1:22" ht="18.75" thickBot="1" x14ac:dyDescent="0.4">
      <c r="C21" s="69"/>
      <c r="E21" s="229" t="s">
        <v>154</v>
      </c>
      <c r="F21" s="230">
        <v>10</v>
      </c>
      <c r="H21" s="77" t="s">
        <v>165</v>
      </c>
      <c r="I21" s="47"/>
      <c r="J21" s="67">
        <v>2.188177586638981</v>
      </c>
      <c r="K21" s="56">
        <v>1.9006578640820533</v>
      </c>
      <c r="L21" s="47" t="s">
        <v>183</v>
      </c>
      <c r="M21" s="56">
        <v>2.0444177253605171</v>
      </c>
      <c r="N21" s="64">
        <v>0.20330714554487833</v>
      </c>
      <c r="P21" s="84"/>
      <c r="Q21" s="89"/>
      <c r="R21" s="90" t="s">
        <v>137</v>
      </c>
      <c r="S21" s="91">
        <v>0.74514428159434876</v>
      </c>
      <c r="T21" s="91">
        <v>0.71861480201820682</v>
      </c>
      <c r="U21" s="90" t="s">
        <v>183</v>
      </c>
      <c r="V21" s="90"/>
    </row>
    <row r="22" spans="1:22" ht="15.75" thickBot="1" x14ac:dyDescent="0.3">
      <c r="H22" s="53" t="s">
        <v>137</v>
      </c>
      <c r="I22" s="54"/>
      <c r="J22" s="57">
        <v>0.74514428159434876</v>
      </c>
      <c r="K22" s="57">
        <v>0.71861480201820682</v>
      </c>
      <c r="L22" s="54" t="s">
        <v>183</v>
      </c>
      <c r="M22" s="57">
        <v>0.73187954180627779</v>
      </c>
      <c r="N22" s="65">
        <v>1.8759174909639978E-2</v>
      </c>
      <c r="P22" s="85"/>
      <c r="Q22" s="92"/>
      <c r="R22" s="82"/>
      <c r="S22" s="82"/>
      <c r="T22" s="82"/>
      <c r="U22" s="82"/>
      <c r="V22" s="82"/>
    </row>
    <row r="23" spans="1:22" ht="15.75" thickTop="1" x14ac:dyDescent="0.25"/>
    <row r="27" spans="1:22" ht="15.75" thickBot="1" x14ac:dyDescent="0.3">
      <c r="H27" s="69" t="s">
        <v>155</v>
      </c>
    </row>
    <row r="28" spans="1:22" ht="15.75" thickTop="1" x14ac:dyDescent="0.25">
      <c r="A28" s="1" t="s">
        <v>99</v>
      </c>
      <c r="B28" s="1" t="s">
        <v>117</v>
      </c>
      <c r="C28" s="1" t="s">
        <v>118</v>
      </c>
      <c r="D28" s="224">
        <v>0.3</v>
      </c>
      <c r="E28" s="224">
        <v>115724.45</v>
      </c>
      <c r="F28" s="224">
        <v>2.5799999999999999E-6</v>
      </c>
      <c r="H28" s="70" t="s">
        <v>156</v>
      </c>
      <c r="I28" s="25">
        <v>7.4999999999999997E-2</v>
      </c>
      <c r="J28" s="94">
        <v>6.6799680399999994</v>
      </c>
      <c r="K28" s="94">
        <v>7.31996804</v>
      </c>
      <c r="L28" s="27"/>
      <c r="M28" s="96">
        <v>6.9999680399999997</v>
      </c>
      <c r="N28" s="97">
        <v>0.45254833995939081</v>
      </c>
      <c r="P28" s="1" t="s">
        <v>155</v>
      </c>
      <c r="Q28" s="16">
        <v>4.3643834531925947E-2</v>
      </c>
      <c r="R28" s="103">
        <v>1.878105800555767E-3</v>
      </c>
    </row>
    <row r="29" spans="1:22" x14ac:dyDescent="0.25">
      <c r="A29" s="1" t="s">
        <v>102</v>
      </c>
      <c r="B29" s="1" t="s">
        <v>117</v>
      </c>
      <c r="C29" s="1" t="s">
        <v>118</v>
      </c>
      <c r="D29" s="224">
        <v>1.35</v>
      </c>
      <c r="E29" s="224">
        <v>101184.77</v>
      </c>
      <c r="F29" s="224">
        <v>1.34E-5</v>
      </c>
      <c r="H29" s="71" t="s">
        <v>157</v>
      </c>
      <c r="I29" s="20">
        <v>0.25</v>
      </c>
      <c r="J29" s="93">
        <v>1.2480400000000002E-3</v>
      </c>
      <c r="K29" s="93">
        <v>1.2440400000000001E-3</v>
      </c>
      <c r="L29" s="18"/>
      <c r="M29" s="98">
        <v>1.2460400000000001E-3</v>
      </c>
      <c r="N29" s="99">
        <v>2.8284271247462589E-6</v>
      </c>
      <c r="P29" s="1" t="s">
        <v>166</v>
      </c>
      <c r="Q29" s="14">
        <v>0.1890926016752128</v>
      </c>
      <c r="R29" s="16">
        <v>2.176326885396487E-2</v>
      </c>
    </row>
    <row r="30" spans="1:22" x14ac:dyDescent="0.25">
      <c r="A30" s="1" t="s">
        <v>103</v>
      </c>
      <c r="B30" s="1" t="s">
        <v>117</v>
      </c>
      <c r="C30" s="1" t="s">
        <v>118</v>
      </c>
      <c r="D30" s="224">
        <v>0.75</v>
      </c>
      <c r="E30" s="224">
        <v>126681.22</v>
      </c>
      <c r="F30" s="224">
        <v>5.9100000000000002E-6</v>
      </c>
      <c r="H30" s="71" t="s">
        <v>158</v>
      </c>
      <c r="I30" s="22">
        <v>7.4999999999999997E-2</v>
      </c>
      <c r="J30" s="23">
        <v>8.7599680400000004</v>
      </c>
      <c r="K30" s="23">
        <v>9.27996804</v>
      </c>
      <c r="L30" s="18"/>
      <c r="M30" s="31">
        <v>9.0199680400000002</v>
      </c>
      <c r="N30" s="100">
        <v>0.36769552621700441</v>
      </c>
    </row>
    <row r="31" spans="1:22" x14ac:dyDescent="0.25">
      <c r="A31" s="1" t="s">
        <v>104</v>
      </c>
      <c r="B31" s="1" t="s">
        <v>117</v>
      </c>
      <c r="C31" s="1" t="s">
        <v>118</v>
      </c>
      <c r="D31" s="224">
        <v>1.56</v>
      </c>
      <c r="E31" s="224">
        <v>119349.09</v>
      </c>
      <c r="F31" s="224">
        <v>1.31E-5</v>
      </c>
      <c r="H31" s="71" t="s">
        <v>159</v>
      </c>
      <c r="I31" s="18"/>
      <c r="J31" s="18"/>
      <c r="K31" s="18"/>
      <c r="L31" s="18"/>
      <c r="M31" s="18"/>
      <c r="N31" s="28"/>
    </row>
    <row r="32" spans="1:22" ht="15.75" thickBot="1" x14ac:dyDescent="0.3">
      <c r="A32" s="1" t="s">
        <v>123</v>
      </c>
      <c r="B32" s="1" t="s">
        <v>117</v>
      </c>
      <c r="C32" s="1" t="s">
        <v>118</v>
      </c>
      <c r="D32" s="224">
        <v>35.53</v>
      </c>
      <c r="E32" s="224">
        <v>110898.64</v>
      </c>
      <c r="F32" s="224">
        <v>3.2000000000000003E-4</v>
      </c>
      <c r="H32" s="72" t="s">
        <v>160</v>
      </c>
      <c r="I32" s="19"/>
      <c r="J32" s="24">
        <v>2.5799999999999999E-6</v>
      </c>
      <c r="K32" s="24">
        <v>1.34E-5</v>
      </c>
      <c r="L32" s="19"/>
      <c r="M32" s="24">
        <v>7.9899999999999997E-6</v>
      </c>
      <c r="N32" s="38">
        <v>7.650895372438445E-6</v>
      </c>
    </row>
    <row r="33" spans="1:22" x14ac:dyDescent="0.25">
      <c r="A33" s="1" t="s">
        <v>124</v>
      </c>
      <c r="B33" s="1" t="s">
        <v>117</v>
      </c>
      <c r="C33" s="1" t="s">
        <v>118</v>
      </c>
      <c r="D33" s="224">
        <v>34.81</v>
      </c>
      <c r="E33" s="224">
        <v>109279.24</v>
      </c>
      <c r="F33" s="224">
        <v>3.19E-4</v>
      </c>
      <c r="H33" s="73" t="s">
        <v>161</v>
      </c>
      <c r="I33" s="17"/>
      <c r="J33" s="42">
        <v>4.3334722222222225E-8</v>
      </c>
      <c r="K33" s="30">
        <v>4.3195833333333334E-8</v>
      </c>
      <c r="L33" s="17"/>
      <c r="M33" s="30">
        <v>4.3265277777777783E-8</v>
      </c>
      <c r="N33" s="39">
        <v>9.8209275164799921E-11</v>
      </c>
    </row>
    <row r="34" spans="1:22" ht="18" x14ac:dyDescent="0.35">
      <c r="A34" s="1" t="s">
        <v>121</v>
      </c>
      <c r="B34" s="1" t="s">
        <v>117</v>
      </c>
      <c r="C34" s="1" t="s">
        <v>118</v>
      </c>
      <c r="D34" s="224">
        <v>223829.8</v>
      </c>
      <c r="E34" s="224">
        <v>102127.27</v>
      </c>
      <c r="F34" s="224">
        <v>2.19</v>
      </c>
      <c r="H34" s="71" t="s">
        <v>162</v>
      </c>
      <c r="I34" s="18"/>
      <c r="J34" s="43">
        <v>8.7599680400000004</v>
      </c>
      <c r="K34" s="31">
        <v>9.27996804</v>
      </c>
      <c r="L34" s="18"/>
      <c r="M34" s="31">
        <v>9.0199680400000002</v>
      </c>
      <c r="N34" s="100">
        <v>0.36769552621700441</v>
      </c>
    </row>
    <row r="35" spans="1:22" x14ac:dyDescent="0.25">
      <c r="A35" s="1" t="s">
        <v>122</v>
      </c>
      <c r="B35" s="1" t="s">
        <v>117</v>
      </c>
      <c r="C35" s="1" t="s">
        <v>118</v>
      </c>
      <c r="D35" s="224">
        <v>229526.27</v>
      </c>
      <c r="E35" s="224">
        <v>98854.62</v>
      </c>
      <c r="F35" s="224">
        <v>2.3199999999999998</v>
      </c>
      <c r="H35" s="71" t="s">
        <v>163</v>
      </c>
      <c r="I35" s="18"/>
      <c r="J35" s="44">
        <v>0.76303111413330371</v>
      </c>
      <c r="K35" s="32">
        <v>0.78923923104373117</v>
      </c>
      <c r="L35" s="18" t="s">
        <v>183</v>
      </c>
      <c r="M35" s="32">
        <v>0.7761351725885175</v>
      </c>
      <c r="N35" s="101">
        <v>1.8531937189493086E-2</v>
      </c>
    </row>
    <row r="36" spans="1:22" ht="18.75" thickBot="1" x14ac:dyDescent="0.4">
      <c r="A36" s="1" t="s">
        <v>119</v>
      </c>
      <c r="B36" s="1" t="s">
        <v>117</v>
      </c>
      <c r="C36" s="1" t="s">
        <v>118</v>
      </c>
      <c r="D36" s="224">
        <v>166329.75</v>
      </c>
      <c r="E36" s="224">
        <v>99429.13</v>
      </c>
      <c r="F36" s="224">
        <v>1.67</v>
      </c>
      <c r="H36" s="74" t="s">
        <v>165</v>
      </c>
      <c r="I36" s="29"/>
      <c r="J36" s="104">
        <v>4.497185587928472E-2</v>
      </c>
      <c r="K36" s="95">
        <v>4.2315813184567175E-2</v>
      </c>
      <c r="L36" s="29" t="s">
        <v>183</v>
      </c>
      <c r="M36" s="95">
        <v>4.3643834531925947E-2</v>
      </c>
      <c r="N36" s="102">
        <v>1.878105800555767E-3</v>
      </c>
    </row>
    <row r="37" spans="1:22" ht="15.75" thickTop="1" x14ac:dyDescent="0.25">
      <c r="A37" s="1" t="s">
        <v>120</v>
      </c>
      <c r="B37" s="1" t="s">
        <v>117</v>
      </c>
      <c r="C37" s="1" t="s">
        <v>118</v>
      </c>
      <c r="D37" s="224">
        <v>209700.91</v>
      </c>
      <c r="E37" s="224">
        <v>114571.36</v>
      </c>
      <c r="F37" s="224">
        <v>1.83</v>
      </c>
      <c r="H37" s="68"/>
    </row>
    <row r="38" spans="1:22" ht="15.75" thickBot="1" x14ac:dyDescent="0.3">
      <c r="A38" s="1" t="s">
        <v>129</v>
      </c>
      <c r="B38" s="1" t="s">
        <v>117</v>
      </c>
      <c r="C38" s="1" t="s">
        <v>118</v>
      </c>
      <c r="D38" s="224">
        <v>422.21</v>
      </c>
      <c r="E38" s="224">
        <v>103018.62</v>
      </c>
      <c r="F38" s="224">
        <v>4.1000000000000003E-3</v>
      </c>
      <c r="H38" s="69" t="s">
        <v>166</v>
      </c>
    </row>
    <row r="39" spans="1:22" ht="15.75" thickTop="1" x14ac:dyDescent="0.25">
      <c r="A39" s="1" t="s">
        <v>130</v>
      </c>
      <c r="B39" s="1" t="s">
        <v>117</v>
      </c>
      <c r="C39" s="1" t="s">
        <v>118</v>
      </c>
      <c r="D39" s="224">
        <v>506.17</v>
      </c>
      <c r="E39" s="224">
        <v>106299.86</v>
      </c>
      <c r="F39" s="224">
        <v>4.7600000000000003E-3</v>
      </c>
      <c r="H39" s="75" t="s">
        <v>156</v>
      </c>
      <c r="I39" s="49">
        <v>0.25</v>
      </c>
      <c r="J39" s="105">
        <v>6.9999619800000001</v>
      </c>
      <c r="K39" s="105">
        <v>6.7599619799999999</v>
      </c>
      <c r="L39" s="51"/>
      <c r="M39" s="108">
        <v>6.87996198</v>
      </c>
      <c r="N39" s="109">
        <v>0.16970562748477155</v>
      </c>
    </row>
    <row r="40" spans="1:22" x14ac:dyDescent="0.25">
      <c r="A40" s="1" t="s">
        <v>127</v>
      </c>
      <c r="B40" s="1" t="s">
        <v>117</v>
      </c>
      <c r="C40" s="1" t="s">
        <v>118</v>
      </c>
      <c r="D40" s="224">
        <v>215657.27</v>
      </c>
      <c r="E40" s="224">
        <v>96787.83</v>
      </c>
      <c r="F40" s="224">
        <v>2.23</v>
      </c>
      <c r="H40" s="76" t="s">
        <v>157</v>
      </c>
      <c r="I40" s="22">
        <v>7.4999999999999997E-2</v>
      </c>
      <c r="J40" s="21">
        <v>1.6361980000000002E-2</v>
      </c>
      <c r="K40" s="21">
        <v>1.9001980000000002E-2</v>
      </c>
      <c r="L40" s="18"/>
      <c r="M40" s="22">
        <v>1.768198E-2</v>
      </c>
      <c r="N40" s="110">
        <v>1.8667619023324854E-3</v>
      </c>
    </row>
    <row r="41" spans="1:22" x14ac:dyDescent="0.25">
      <c r="A41" s="1" t="s">
        <v>128</v>
      </c>
      <c r="B41" s="1" t="s">
        <v>117</v>
      </c>
      <c r="C41" s="1" t="s">
        <v>118</v>
      </c>
      <c r="D41" s="224">
        <v>245959.08</v>
      </c>
      <c r="E41" s="224">
        <v>111915.59</v>
      </c>
      <c r="F41" s="224">
        <v>2.2000000000000002</v>
      </c>
      <c r="H41" s="76" t="s">
        <v>158</v>
      </c>
      <c r="I41" s="20">
        <v>0.25</v>
      </c>
      <c r="J41" s="23">
        <v>8.9199619800000001</v>
      </c>
      <c r="K41" s="23">
        <v>8.7999619800000008</v>
      </c>
      <c r="L41" s="18"/>
      <c r="M41" s="31">
        <v>8.8599619800000013</v>
      </c>
      <c r="N41" s="111">
        <v>8.4852813742385153E-2</v>
      </c>
    </row>
    <row r="42" spans="1:22" x14ac:dyDescent="0.25">
      <c r="A42" s="1" t="s">
        <v>125</v>
      </c>
      <c r="B42" s="1" t="s">
        <v>117</v>
      </c>
      <c r="C42" s="1" t="s">
        <v>118</v>
      </c>
      <c r="D42" s="224">
        <v>183497.84</v>
      </c>
      <c r="E42" s="224">
        <v>104908.56</v>
      </c>
      <c r="F42" s="224">
        <v>1.75</v>
      </c>
      <c r="H42" s="76" t="s">
        <v>159</v>
      </c>
      <c r="I42" s="18"/>
      <c r="J42" s="18"/>
      <c r="K42" s="18"/>
      <c r="L42" s="18"/>
      <c r="M42" s="18"/>
      <c r="N42" s="52"/>
    </row>
    <row r="43" spans="1:22" ht="15.75" thickBot="1" x14ac:dyDescent="0.3">
      <c r="A43" s="1" t="s">
        <v>126</v>
      </c>
      <c r="B43" s="1" t="s">
        <v>117</v>
      </c>
      <c r="C43" s="1" t="s">
        <v>118</v>
      </c>
      <c r="D43" s="224">
        <v>184308.7</v>
      </c>
      <c r="E43" s="224">
        <v>108738.39</v>
      </c>
      <c r="F43" s="224">
        <v>1.69</v>
      </c>
      <c r="H43" s="77" t="s">
        <v>160</v>
      </c>
      <c r="I43" s="47"/>
      <c r="J43" s="48">
        <v>5.9100000000000002E-6</v>
      </c>
      <c r="K43" s="48">
        <v>1.31E-5</v>
      </c>
      <c r="L43" s="47"/>
      <c r="M43" s="48">
        <v>9.5049999999999996E-6</v>
      </c>
      <c r="N43" s="61">
        <v>5.0840977567312766E-6</v>
      </c>
    </row>
    <row r="44" spans="1:22" ht="66.75" thickTop="1" thickBot="1" x14ac:dyDescent="0.3">
      <c r="C44" s="69"/>
      <c r="E44" s="225" t="s">
        <v>4</v>
      </c>
      <c r="F44" s="226">
        <v>4</v>
      </c>
      <c r="H44" s="78" t="s">
        <v>161</v>
      </c>
      <c r="I44" s="46"/>
      <c r="J44" s="66">
        <v>1.7043729166666668E-7</v>
      </c>
      <c r="K44" s="55">
        <v>1.9793729166666668E-7</v>
      </c>
      <c r="L44" s="46"/>
      <c r="M44" s="55">
        <v>1.8418729166666668E-7</v>
      </c>
      <c r="N44" s="62">
        <v>1.9445436482630059E-8</v>
      </c>
      <c r="P44" s="79" t="s">
        <v>167</v>
      </c>
      <c r="Q44" s="80" t="s">
        <v>168</v>
      </c>
      <c r="R44" s="81" t="s">
        <v>141</v>
      </c>
      <c r="S44" s="81" t="s">
        <v>169</v>
      </c>
      <c r="T44" s="81" t="s">
        <v>170</v>
      </c>
      <c r="U44" s="81" t="s">
        <v>171</v>
      </c>
      <c r="V44" s="81" t="s">
        <v>163</v>
      </c>
    </row>
    <row r="45" spans="1:22" ht="18.75" thickTop="1" x14ac:dyDescent="0.35">
      <c r="C45" s="69"/>
      <c r="E45" s="227" t="s">
        <v>152</v>
      </c>
      <c r="F45" s="228">
        <v>0.11</v>
      </c>
      <c r="H45" s="76" t="s">
        <v>162</v>
      </c>
      <c r="I45" s="18"/>
      <c r="J45" s="43">
        <v>8.9199619800000001</v>
      </c>
      <c r="K45" s="31">
        <v>8.7999619800000008</v>
      </c>
      <c r="L45" s="18"/>
      <c r="M45" s="31">
        <v>8.8599619800000013</v>
      </c>
      <c r="N45" s="111">
        <v>8.4852813742385153E-2</v>
      </c>
      <c r="Q45" s="82"/>
      <c r="R45" s="82" t="s">
        <v>155</v>
      </c>
      <c r="S45" s="115">
        <v>4.497185587928472E-2</v>
      </c>
      <c r="T45" s="115">
        <v>4.2315813184567175E-2</v>
      </c>
      <c r="U45" s="82" t="s">
        <v>183</v>
      </c>
      <c r="V45" s="87">
        <v>0.7761351725885175</v>
      </c>
    </row>
    <row r="46" spans="1:22" ht="30" x14ac:dyDescent="0.25">
      <c r="C46" s="69"/>
      <c r="E46" s="227" t="s">
        <v>153</v>
      </c>
      <c r="F46" s="228">
        <v>2</v>
      </c>
      <c r="H46" s="76" t="s">
        <v>163</v>
      </c>
      <c r="I46" s="18"/>
      <c r="J46" s="44">
        <v>0.78530273892490288</v>
      </c>
      <c r="K46" s="32">
        <v>0.76882861418908077</v>
      </c>
      <c r="L46" s="18" t="s">
        <v>183</v>
      </c>
      <c r="M46" s="32">
        <v>0.77706567655699188</v>
      </c>
      <c r="N46" s="63">
        <v>1.164896531481285E-2</v>
      </c>
      <c r="P46" s="83" t="s">
        <v>117</v>
      </c>
      <c r="Q46" s="88">
        <v>10</v>
      </c>
      <c r="R46" s="82" t="s">
        <v>166</v>
      </c>
      <c r="S46" s="116">
        <v>0.17370364668778826</v>
      </c>
      <c r="T46" s="116">
        <v>0.20448155666263734</v>
      </c>
      <c r="U46" s="82" t="s">
        <v>183</v>
      </c>
      <c r="V46" s="87">
        <v>0.77706567655699188</v>
      </c>
    </row>
    <row r="47" spans="1:22" ht="18.75" thickBot="1" x14ac:dyDescent="0.4">
      <c r="C47" s="69"/>
      <c r="E47" s="229" t="s">
        <v>154</v>
      </c>
      <c r="F47" s="230">
        <v>10</v>
      </c>
      <c r="H47" s="77" t="s">
        <v>165</v>
      </c>
      <c r="I47" s="47"/>
      <c r="J47" s="114">
        <v>0.17370364668778826</v>
      </c>
      <c r="K47" s="106">
        <v>0.20448155666263734</v>
      </c>
      <c r="L47" s="47" t="s">
        <v>183</v>
      </c>
      <c r="M47" s="106">
        <v>0.1890926016752128</v>
      </c>
      <c r="N47" s="112">
        <v>2.176326885396487E-2</v>
      </c>
      <c r="P47" s="84"/>
      <c r="Q47" s="89"/>
      <c r="R47" s="90" t="s">
        <v>137</v>
      </c>
      <c r="S47" s="117">
        <v>3.8624967391617244</v>
      </c>
      <c r="T47" s="117">
        <v>4.8322728850975496</v>
      </c>
      <c r="U47" s="90" t="s">
        <v>183</v>
      </c>
      <c r="V47" s="90"/>
    </row>
    <row r="48" spans="1:22" ht="15.75" thickBot="1" x14ac:dyDescent="0.3">
      <c r="H48" s="53" t="s">
        <v>137</v>
      </c>
      <c r="I48" s="54"/>
      <c r="J48" s="107">
        <v>3.8624967391617244</v>
      </c>
      <c r="K48" s="107">
        <v>4.8322728850975496</v>
      </c>
      <c r="L48" s="54" t="s">
        <v>183</v>
      </c>
      <c r="M48" s="107">
        <v>4.3473848121296372</v>
      </c>
      <c r="N48" s="113">
        <v>0.6857352890241748</v>
      </c>
      <c r="P48" s="85"/>
      <c r="Q48" s="92"/>
      <c r="R48" s="82"/>
      <c r="S48" s="82"/>
      <c r="T48" s="82"/>
      <c r="U48" s="82"/>
      <c r="V48" s="82"/>
    </row>
    <row r="49" spans="1:18" ht="15.75" thickTop="1" x14ac:dyDescent="0.25"/>
    <row r="53" spans="1:18" ht="15.75" thickBot="1" x14ac:dyDescent="0.3">
      <c r="H53" s="69" t="s">
        <v>155</v>
      </c>
    </row>
    <row r="54" spans="1:18" ht="15.75" thickTop="1" x14ac:dyDescent="0.25">
      <c r="A54" s="1" t="s">
        <v>53</v>
      </c>
      <c r="B54" s="1" t="s">
        <v>71</v>
      </c>
      <c r="C54" s="1" t="s">
        <v>72</v>
      </c>
      <c r="D54" s="224">
        <v>0.01</v>
      </c>
      <c r="E54" s="224">
        <v>104310.45</v>
      </c>
      <c r="F54" s="224">
        <v>1.3400000000000001E-7</v>
      </c>
      <c r="H54" s="70" t="s">
        <v>156</v>
      </c>
      <c r="I54" s="25">
        <v>7.4999999999999997E-2</v>
      </c>
      <c r="J54" s="119">
        <v>1.362472E-3</v>
      </c>
      <c r="K54" s="120">
        <v>4.1847200000000003E-4</v>
      </c>
      <c r="L54" s="27"/>
      <c r="M54" s="123">
        <v>8.9047200000000001E-4</v>
      </c>
      <c r="N54" s="124">
        <v>6.6750880144010084E-4</v>
      </c>
      <c r="P54" s="1" t="s">
        <v>155</v>
      </c>
      <c r="Q54" s="103">
        <v>1.904132923046027E-3</v>
      </c>
      <c r="R54" s="127">
        <v>8.3514250682378876E-4</v>
      </c>
    </row>
    <row r="55" spans="1:18" x14ac:dyDescent="0.25">
      <c r="A55" s="1" t="s">
        <v>56</v>
      </c>
      <c r="B55" s="1" t="s">
        <v>71</v>
      </c>
      <c r="C55" s="1" t="s">
        <v>72</v>
      </c>
      <c r="D55" s="224">
        <v>0.26</v>
      </c>
      <c r="E55" s="224">
        <v>99127.09</v>
      </c>
      <c r="F55" s="224">
        <v>2.6299999999999998E-6</v>
      </c>
      <c r="H55" s="71" t="s">
        <v>157</v>
      </c>
      <c r="I55" s="20">
        <v>0.25</v>
      </c>
      <c r="J55" s="118">
        <v>9.0720000000000006E-6</v>
      </c>
      <c r="K55" s="118">
        <v>1.4352000000000001E-5</v>
      </c>
      <c r="L55" s="18"/>
      <c r="M55" s="125">
        <v>1.1712000000000001E-5</v>
      </c>
      <c r="N55" s="99">
        <v>3.7335238046649711E-6</v>
      </c>
      <c r="P55" s="1" t="s">
        <v>166</v>
      </c>
      <c r="Q55" s="16">
        <v>4.9800761346399144E-2</v>
      </c>
      <c r="R55" s="103">
        <v>9.7431808352555823E-3</v>
      </c>
    </row>
    <row r="56" spans="1:18" x14ac:dyDescent="0.25">
      <c r="A56" s="1" t="s">
        <v>57</v>
      </c>
      <c r="B56" s="1" t="s">
        <v>71</v>
      </c>
      <c r="C56" s="1" t="s">
        <v>72</v>
      </c>
      <c r="D56" s="224">
        <v>0.31</v>
      </c>
      <c r="E56" s="224">
        <v>108366.81</v>
      </c>
      <c r="F56" s="224">
        <v>2.88E-6</v>
      </c>
      <c r="H56" s="71" t="s">
        <v>158</v>
      </c>
      <c r="I56" s="22">
        <v>7.4999999999999997E-2</v>
      </c>
      <c r="J56" s="23">
        <v>2.1799944720000002</v>
      </c>
      <c r="K56" s="23">
        <v>1.8159944720000001</v>
      </c>
      <c r="L56" s="18"/>
      <c r="M56" s="31">
        <v>1.9979944720000002</v>
      </c>
      <c r="N56" s="100">
        <v>0.25738686835190333</v>
      </c>
    </row>
    <row r="57" spans="1:18" x14ac:dyDescent="0.25">
      <c r="A57" s="1" t="s">
        <v>58</v>
      </c>
      <c r="B57" s="1" t="s">
        <v>71</v>
      </c>
      <c r="C57" s="1" t="s">
        <v>72</v>
      </c>
      <c r="D57" s="224">
        <v>0.98</v>
      </c>
      <c r="E57" s="224">
        <v>113379.45</v>
      </c>
      <c r="F57" s="224">
        <v>8.67E-6</v>
      </c>
      <c r="H57" s="71" t="s">
        <v>159</v>
      </c>
      <c r="I57" s="18"/>
      <c r="J57" s="18"/>
      <c r="K57" s="18"/>
      <c r="L57" s="18"/>
      <c r="M57" s="18"/>
      <c r="N57" s="28"/>
    </row>
    <row r="58" spans="1:18" ht="15.75" thickBot="1" x14ac:dyDescent="0.3">
      <c r="A58" s="1" t="s">
        <v>77</v>
      </c>
      <c r="B58" s="1" t="s">
        <v>71</v>
      </c>
      <c r="C58" s="1" t="s">
        <v>72</v>
      </c>
      <c r="D58" s="224">
        <v>0.41</v>
      </c>
      <c r="E58" s="224">
        <v>111628.86</v>
      </c>
      <c r="F58" s="224">
        <v>3.6500000000000002E-6</v>
      </c>
      <c r="H58" s="72" t="s">
        <v>160</v>
      </c>
      <c r="I58" s="19"/>
      <c r="J58" s="24">
        <v>1.3400000000000001E-7</v>
      </c>
      <c r="K58" s="24">
        <v>2.6299999999999998E-6</v>
      </c>
      <c r="L58" s="19"/>
      <c r="M58" s="24">
        <v>1.3819999999999999E-6</v>
      </c>
      <c r="N58" s="38">
        <v>1.7649385258416224E-6</v>
      </c>
    </row>
    <row r="59" spans="1:18" x14ac:dyDescent="0.25">
      <c r="A59" s="1" t="s">
        <v>78</v>
      </c>
      <c r="B59" s="1" t="s">
        <v>71</v>
      </c>
      <c r="C59" s="1" t="s">
        <v>72</v>
      </c>
      <c r="D59" s="224">
        <v>0.53</v>
      </c>
      <c r="E59" s="224">
        <v>107053.13</v>
      </c>
      <c r="F59" s="224">
        <v>4.9699999999999998E-6</v>
      </c>
      <c r="H59" s="73" t="s">
        <v>161</v>
      </c>
      <c r="I59" s="17"/>
      <c r="J59" s="42">
        <v>3.15E-10</v>
      </c>
      <c r="K59" s="30">
        <v>4.9833333333333337E-10</v>
      </c>
      <c r="L59" s="17"/>
      <c r="M59" s="30">
        <v>4.0666666666666671E-10</v>
      </c>
      <c r="N59" s="39">
        <v>1.2963624321753375E-10</v>
      </c>
    </row>
    <row r="60" spans="1:18" ht="18" x14ac:dyDescent="0.35">
      <c r="A60" s="1" t="s">
        <v>75</v>
      </c>
      <c r="B60" s="1" t="s">
        <v>71</v>
      </c>
      <c r="C60" s="1" t="s">
        <v>72</v>
      </c>
      <c r="D60" s="224">
        <v>54676.65</v>
      </c>
      <c r="E60" s="224">
        <v>100352.55</v>
      </c>
      <c r="F60" s="224">
        <v>0.54500000000000004</v>
      </c>
      <c r="H60" s="71" t="s">
        <v>162</v>
      </c>
      <c r="I60" s="18"/>
      <c r="J60" s="43">
        <v>2.1799944720000002</v>
      </c>
      <c r="K60" s="31">
        <v>1.8159944720000001</v>
      </c>
      <c r="L60" s="18"/>
      <c r="M60" s="31">
        <v>1.9979944720000002</v>
      </c>
      <c r="N60" s="100">
        <v>0.25738686835190333</v>
      </c>
    </row>
    <row r="61" spans="1:18" x14ac:dyDescent="0.25">
      <c r="A61" s="1" t="s">
        <v>76</v>
      </c>
      <c r="B61" s="1" t="s">
        <v>71</v>
      </c>
      <c r="C61" s="1" t="s">
        <v>72</v>
      </c>
      <c r="D61" s="224">
        <v>46609.279999999999</v>
      </c>
      <c r="E61" s="224">
        <v>102654.46</v>
      </c>
      <c r="F61" s="224">
        <v>0.45400000000000001</v>
      </c>
      <c r="H61" s="71" t="s">
        <v>163</v>
      </c>
      <c r="I61" s="18"/>
      <c r="J61" s="128">
        <v>6.3886033560547483E-4</v>
      </c>
      <c r="K61" s="121">
        <v>2.5678051733628846E-4</v>
      </c>
      <c r="L61" s="18" t="s">
        <v>183</v>
      </c>
      <c r="M61" s="121">
        <v>4.4782042647088165E-4</v>
      </c>
      <c r="N61" s="40">
        <v>2.701712304526654E-4</v>
      </c>
    </row>
    <row r="62" spans="1:18" ht="18.75" thickBot="1" x14ac:dyDescent="0.4">
      <c r="A62" s="1" t="s">
        <v>73</v>
      </c>
      <c r="B62" s="1" t="s">
        <v>71</v>
      </c>
      <c r="C62" s="1" t="s">
        <v>72</v>
      </c>
      <c r="D62" s="224">
        <v>35.1</v>
      </c>
      <c r="E62" s="224">
        <v>102665.63</v>
      </c>
      <c r="F62" s="224">
        <v>3.4200000000000002E-4</v>
      </c>
      <c r="H62" s="74" t="s">
        <v>165</v>
      </c>
      <c r="I62" s="29"/>
      <c r="J62" s="129">
        <v>1.3135979932137934E-3</v>
      </c>
      <c r="K62" s="122">
        <v>2.4946678528782605E-3</v>
      </c>
      <c r="L62" s="29" t="s">
        <v>183</v>
      </c>
      <c r="M62" s="122">
        <v>1.904132923046027E-3</v>
      </c>
      <c r="N62" s="126">
        <v>8.3514250682378876E-4</v>
      </c>
    </row>
    <row r="63" spans="1:18" ht="15.75" thickTop="1" x14ac:dyDescent="0.25">
      <c r="A63" s="1" t="s">
        <v>74</v>
      </c>
      <c r="B63" s="1" t="s">
        <v>71</v>
      </c>
      <c r="C63" s="1" t="s">
        <v>72</v>
      </c>
      <c r="D63" s="224">
        <v>11.31</v>
      </c>
      <c r="E63" s="224">
        <v>107125.02</v>
      </c>
      <c r="F63" s="224">
        <v>1.06E-4</v>
      </c>
      <c r="H63" s="68"/>
    </row>
    <row r="64" spans="1:18" ht="15.75" thickBot="1" x14ac:dyDescent="0.3">
      <c r="A64" s="1" t="s">
        <v>83</v>
      </c>
      <c r="B64" s="1" t="s">
        <v>71</v>
      </c>
      <c r="C64" s="1" t="s">
        <v>72</v>
      </c>
      <c r="D64" s="224">
        <v>27.72</v>
      </c>
      <c r="E64" s="224">
        <v>107172.74</v>
      </c>
      <c r="F64" s="224">
        <v>2.5900000000000001E-4</v>
      </c>
      <c r="H64" s="69" t="s">
        <v>166</v>
      </c>
    </row>
    <row r="65" spans="1:22" ht="15.75" thickTop="1" x14ac:dyDescent="0.25">
      <c r="A65" s="1" t="s">
        <v>84</v>
      </c>
      <c r="B65" s="1" t="s">
        <v>71</v>
      </c>
      <c r="C65" s="1" t="s">
        <v>72</v>
      </c>
      <c r="D65" s="224">
        <v>24.54</v>
      </c>
      <c r="E65" s="224">
        <v>108427.11</v>
      </c>
      <c r="F65" s="224">
        <v>2.2599999999999999E-4</v>
      </c>
      <c r="H65" s="75" t="s">
        <v>156</v>
      </c>
      <c r="I65" s="49">
        <v>0.25</v>
      </c>
      <c r="J65" s="50">
        <v>0.30277690000000002</v>
      </c>
      <c r="K65" s="50">
        <v>0.25997690000000001</v>
      </c>
      <c r="L65" s="51"/>
      <c r="M65" s="49">
        <v>0.28137690000000004</v>
      </c>
      <c r="N65" s="58">
        <v>3.0264170234784237E-2</v>
      </c>
    </row>
    <row r="66" spans="1:22" x14ac:dyDescent="0.25">
      <c r="A66" s="1" t="s">
        <v>81</v>
      </c>
      <c r="B66" s="1" t="s">
        <v>71</v>
      </c>
      <c r="C66" s="1" t="s">
        <v>72</v>
      </c>
      <c r="D66" s="224">
        <v>42662.81</v>
      </c>
      <c r="E66" s="224">
        <v>100919.84</v>
      </c>
      <c r="F66" s="224">
        <v>0.42299999999999999</v>
      </c>
      <c r="H66" s="76" t="s">
        <v>157</v>
      </c>
      <c r="I66" s="22">
        <v>7.4999999999999997E-2</v>
      </c>
      <c r="J66" s="93">
        <v>1.0129E-3</v>
      </c>
      <c r="K66" s="130">
        <v>8.809E-4</v>
      </c>
      <c r="L66" s="18"/>
      <c r="M66" s="133">
        <v>9.4689999999999998E-4</v>
      </c>
      <c r="N66" s="134">
        <v>9.3338095116624246E-5</v>
      </c>
    </row>
    <row r="67" spans="1:22" x14ac:dyDescent="0.25">
      <c r="A67" s="1" t="s">
        <v>82</v>
      </c>
      <c r="B67" s="1" t="s">
        <v>71</v>
      </c>
      <c r="C67" s="1" t="s">
        <v>72</v>
      </c>
      <c r="D67" s="224">
        <v>49496.49</v>
      </c>
      <c r="E67" s="224">
        <v>101773.63</v>
      </c>
      <c r="F67" s="224">
        <v>0.48599999999999999</v>
      </c>
      <c r="H67" s="76" t="s">
        <v>158</v>
      </c>
      <c r="I67" s="20">
        <v>0.25</v>
      </c>
      <c r="J67" s="23">
        <v>1.6919769</v>
      </c>
      <c r="K67" s="23">
        <v>1.9439769</v>
      </c>
      <c r="L67" s="18"/>
      <c r="M67" s="31">
        <v>1.8179769000000001</v>
      </c>
      <c r="N67" s="60">
        <v>0.17819090885900998</v>
      </c>
    </row>
    <row r="68" spans="1:22" x14ac:dyDescent="0.25">
      <c r="A68" s="1" t="s">
        <v>79</v>
      </c>
      <c r="B68" s="1" t="s">
        <v>71</v>
      </c>
      <c r="C68" s="1" t="s">
        <v>72</v>
      </c>
      <c r="D68" s="224">
        <v>8624.2099999999991</v>
      </c>
      <c r="E68" s="224">
        <v>113988.42</v>
      </c>
      <c r="F68" s="224">
        <v>7.5700000000000003E-2</v>
      </c>
      <c r="H68" s="76" t="s">
        <v>159</v>
      </c>
      <c r="I68" s="18"/>
      <c r="J68" s="18"/>
      <c r="K68" s="18"/>
      <c r="L68" s="18"/>
      <c r="M68" s="18"/>
      <c r="N68" s="52"/>
    </row>
    <row r="69" spans="1:22" ht="15.75" thickBot="1" x14ac:dyDescent="0.3">
      <c r="A69" s="1" t="s">
        <v>80</v>
      </c>
      <c r="B69" s="1" t="s">
        <v>71</v>
      </c>
      <c r="C69" s="1" t="s">
        <v>72</v>
      </c>
      <c r="D69" s="224">
        <v>7404.08</v>
      </c>
      <c r="E69" s="224">
        <v>113860.64</v>
      </c>
      <c r="F69" s="224">
        <v>6.5000000000000002E-2</v>
      </c>
      <c r="H69" s="77" t="s">
        <v>160</v>
      </c>
      <c r="I69" s="47"/>
      <c r="J69" s="48">
        <v>2.88E-6</v>
      </c>
      <c r="K69" s="48">
        <v>8.67E-6</v>
      </c>
      <c r="L69" s="47"/>
      <c r="M69" s="48">
        <v>5.7749999999999998E-6</v>
      </c>
      <c r="N69" s="61">
        <v>4.0941482630701104E-6</v>
      </c>
    </row>
    <row r="70" spans="1:22" ht="66.75" thickTop="1" thickBot="1" x14ac:dyDescent="0.3">
      <c r="C70" s="69"/>
      <c r="E70" s="225" t="s">
        <v>4</v>
      </c>
      <c r="F70" s="226">
        <v>4</v>
      </c>
      <c r="H70" s="78" t="s">
        <v>161</v>
      </c>
      <c r="I70" s="46"/>
      <c r="J70" s="66">
        <v>1.0551041666666666E-8</v>
      </c>
      <c r="K70" s="55">
        <v>9.1760416666666667E-9</v>
      </c>
      <c r="L70" s="46"/>
      <c r="M70" s="55">
        <v>9.8635416666666654E-9</v>
      </c>
      <c r="N70" s="62">
        <v>9.7227182413150229E-10</v>
      </c>
      <c r="P70" s="79" t="s">
        <v>167</v>
      </c>
      <c r="Q70" s="80" t="s">
        <v>168</v>
      </c>
      <c r="R70" s="81" t="s">
        <v>141</v>
      </c>
      <c r="S70" s="81" t="s">
        <v>169</v>
      </c>
      <c r="T70" s="81" t="s">
        <v>170</v>
      </c>
      <c r="U70" s="81" t="s">
        <v>171</v>
      </c>
      <c r="V70" s="81" t="s">
        <v>163</v>
      </c>
    </row>
    <row r="71" spans="1:22" ht="18.75" thickTop="1" x14ac:dyDescent="0.35">
      <c r="C71" s="69"/>
      <c r="E71" s="227" t="s">
        <v>152</v>
      </c>
      <c r="F71" s="228">
        <v>0.11</v>
      </c>
      <c r="H71" s="76" t="s">
        <v>162</v>
      </c>
      <c r="I71" s="18"/>
      <c r="J71" s="43">
        <v>1.6919769</v>
      </c>
      <c r="K71" s="31">
        <v>1.9439769</v>
      </c>
      <c r="L71" s="18"/>
      <c r="M71" s="31">
        <v>1.8179769000000001</v>
      </c>
      <c r="N71" s="60">
        <v>0.17819090885900998</v>
      </c>
      <c r="Q71" s="82"/>
      <c r="R71" s="82" t="s">
        <v>155</v>
      </c>
      <c r="S71" s="138">
        <v>1.3135979932137934E-3</v>
      </c>
      <c r="T71" s="138">
        <v>2.4946678528782605E-3</v>
      </c>
      <c r="U71" s="82" t="s">
        <v>183</v>
      </c>
      <c r="V71" s="139">
        <v>4.4782042647088165E-4</v>
      </c>
    </row>
    <row r="72" spans="1:22" ht="30" x14ac:dyDescent="0.25">
      <c r="C72" s="69"/>
      <c r="E72" s="227" t="s">
        <v>153</v>
      </c>
      <c r="F72" s="228">
        <v>2</v>
      </c>
      <c r="H72" s="76" t="s">
        <v>163</v>
      </c>
      <c r="I72" s="18"/>
      <c r="J72" s="44">
        <v>0.17912819613553826</v>
      </c>
      <c r="K72" s="32">
        <v>0.13387050535425601</v>
      </c>
      <c r="L72" s="18" t="s">
        <v>183</v>
      </c>
      <c r="M72" s="32">
        <v>0.15649935074489713</v>
      </c>
      <c r="N72" s="63">
        <v>3.2002020052288589E-2</v>
      </c>
      <c r="P72" s="83" t="s">
        <v>71</v>
      </c>
      <c r="Q72" s="88">
        <v>10</v>
      </c>
      <c r="R72" s="82" t="s">
        <v>166</v>
      </c>
      <c r="S72" s="115">
        <v>5.6690230585335177E-2</v>
      </c>
      <c r="T72" s="115">
        <v>4.2911292107463112E-2</v>
      </c>
      <c r="U72" s="82" t="s">
        <v>183</v>
      </c>
      <c r="V72" s="87">
        <v>0.15649935074489713</v>
      </c>
    </row>
    <row r="73" spans="1:22" ht="18.75" thickBot="1" x14ac:dyDescent="0.4">
      <c r="C73" s="69"/>
      <c r="E73" s="229" t="s">
        <v>154</v>
      </c>
      <c r="F73" s="230">
        <v>10</v>
      </c>
      <c r="H73" s="77" t="s">
        <v>165</v>
      </c>
      <c r="I73" s="47"/>
      <c r="J73" s="137">
        <v>5.6690230585335177E-2</v>
      </c>
      <c r="K73" s="131">
        <v>4.2911292107463112E-2</v>
      </c>
      <c r="L73" s="47" t="s">
        <v>183</v>
      </c>
      <c r="M73" s="131">
        <v>4.9800761346399144E-2</v>
      </c>
      <c r="N73" s="135">
        <v>9.7431808352555823E-3</v>
      </c>
      <c r="P73" s="84"/>
      <c r="Q73" s="89"/>
      <c r="R73" s="90" t="s">
        <v>137</v>
      </c>
      <c r="S73" s="140">
        <v>43.156453403707822</v>
      </c>
      <c r="T73" s="140">
        <v>17.201204584391292</v>
      </c>
      <c r="U73" s="90" t="s">
        <v>183</v>
      </c>
      <c r="V73" s="90"/>
    </row>
    <row r="74" spans="1:22" ht="15.75" thickBot="1" x14ac:dyDescent="0.3">
      <c r="H74" s="53" t="s">
        <v>137</v>
      </c>
      <c r="I74" s="54"/>
      <c r="J74" s="132">
        <v>43.156453403707822</v>
      </c>
      <c r="K74" s="132">
        <v>17.201204584391292</v>
      </c>
      <c r="L74" s="54" t="s">
        <v>183</v>
      </c>
      <c r="M74" s="132">
        <v>30.178828994049557</v>
      </c>
      <c r="N74" s="136">
        <v>18.353132447522857</v>
      </c>
      <c r="P74" s="85"/>
      <c r="Q74" s="92"/>
      <c r="R74" s="82"/>
      <c r="S74" s="82"/>
      <c r="T74" s="82"/>
      <c r="U74" s="82"/>
      <c r="V74" s="82"/>
    </row>
    <row r="75" spans="1:22" ht="15.75" thickTop="1" x14ac:dyDescent="0.25"/>
    <row r="79" spans="1:22" ht="15.75" thickBot="1" x14ac:dyDescent="0.3">
      <c r="H79" s="69" t="s">
        <v>155</v>
      </c>
    </row>
    <row r="80" spans="1:22" ht="15.75" thickTop="1" x14ac:dyDescent="0.25">
      <c r="A80" s="1" t="s">
        <v>99</v>
      </c>
      <c r="B80" s="1" t="s">
        <v>100</v>
      </c>
      <c r="C80" s="1" t="s">
        <v>101</v>
      </c>
      <c r="D80" s="224">
        <v>0.2</v>
      </c>
      <c r="E80" s="224">
        <v>115724.45</v>
      </c>
      <c r="F80" s="224">
        <v>1.75E-6</v>
      </c>
      <c r="H80" s="70" t="s">
        <v>156</v>
      </c>
      <c r="I80" s="25">
        <v>7.4999999999999997E-2</v>
      </c>
      <c r="J80" s="26">
        <v>0.16359362</v>
      </c>
      <c r="K80" s="26">
        <v>0.32599362000000004</v>
      </c>
      <c r="L80" s="27"/>
      <c r="M80" s="34">
        <v>0.24479362000000002</v>
      </c>
      <c r="N80" s="97">
        <v>0.11483414126469531</v>
      </c>
      <c r="P80" s="1" t="s">
        <v>155</v>
      </c>
      <c r="Q80" s="13">
        <v>1.9170988974045007</v>
      </c>
      <c r="R80" s="13">
        <v>1.0048324532302799</v>
      </c>
    </row>
    <row r="81" spans="1:22" x14ac:dyDescent="0.25">
      <c r="A81" s="1" t="s">
        <v>102</v>
      </c>
      <c r="B81" s="1" t="s">
        <v>100</v>
      </c>
      <c r="C81" s="1" t="s">
        <v>101</v>
      </c>
      <c r="D81" s="224">
        <v>0.15</v>
      </c>
      <c r="E81" s="224">
        <v>101184.77</v>
      </c>
      <c r="F81" s="224">
        <v>1.44E-6</v>
      </c>
      <c r="H81" s="71" t="s">
        <v>157</v>
      </c>
      <c r="I81" s="20">
        <v>0.25</v>
      </c>
      <c r="J81" s="21">
        <v>1.391362E-2</v>
      </c>
      <c r="K81" s="21">
        <v>3.0433619999999998E-2</v>
      </c>
      <c r="L81" s="18"/>
      <c r="M81" s="22">
        <v>2.2173619999999998E-2</v>
      </c>
      <c r="N81" s="37">
        <v>1.1681404025201765E-2</v>
      </c>
      <c r="P81" s="1" t="s">
        <v>166</v>
      </c>
      <c r="Q81" s="13">
        <v>3.4725519912348286</v>
      </c>
      <c r="R81" s="14">
        <v>0.61701272131841378</v>
      </c>
    </row>
    <row r="82" spans="1:22" x14ac:dyDescent="0.25">
      <c r="A82" s="1" t="s">
        <v>103</v>
      </c>
      <c r="B82" s="1" t="s">
        <v>100</v>
      </c>
      <c r="C82" s="1" t="s">
        <v>101</v>
      </c>
      <c r="D82" s="224">
        <v>2.19</v>
      </c>
      <c r="E82" s="224">
        <v>126681.22</v>
      </c>
      <c r="F82" s="224">
        <v>1.73E-5</v>
      </c>
      <c r="H82" s="71" t="s">
        <v>158</v>
      </c>
      <c r="I82" s="22">
        <v>7.4999999999999997E-2</v>
      </c>
      <c r="J82" s="23">
        <v>3.6399936200000003</v>
      </c>
      <c r="K82" s="23">
        <v>3.6559936200000003</v>
      </c>
      <c r="L82" s="18"/>
      <c r="M82" s="31">
        <v>3.6479936200000003</v>
      </c>
      <c r="N82" s="37">
        <v>1.1313708498984771E-2</v>
      </c>
    </row>
    <row r="83" spans="1:22" x14ac:dyDescent="0.25">
      <c r="A83" s="1" t="s">
        <v>104</v>
      </c>
      <c r="B83" s="1" t="s">
        <v>100</v>
      </c>
      <c r="C83" s="1" t="s">
        <v>101</v>
      </c>
      <c r="D83" s="224">
        <v>3.99</v>
      </c>
      <c r="E83" s="224">
        <v>119349.09</v>
      </c>
      <c r="F83" s="224">
        <v>3.3399999999999999E-5</v>
      </c>
      <c r="H83" s="71" t="s">
        <v>159</v>
      </c>
      <c r="I83" s="18"/>
      <c r="J83" s="18"/>
      <c r="K83" s="18"/>
      <c r="L83" s="18"/>
      <c r="M83" s="18"/>
      <c r="N83" s="28"/>
    </row>
    <row r="84" spans="1:22" ht="15.75" thickBot="1" x14ac:dyDescent="0.3">
      <c r="A84" s="1" t="s">
        <v>109</v>
      </c>
      <c r="B84" s="1" t="s">
        <v>100</v>
      </c>
      <c r="C84" s="1" t="s">
        <v>101</v>
      </c>
      <c r="D84" s="224">
        <v>421.44</v>
      </c>
      <c r="E84" s="224">
        <v>121221</v>
      </c>
      <c r="F84" s="224">
        <v>3.48E-3</v>
      </c>
      <c r="H84" s="72" t="s">
        <v>160</v>
      </c>
      <c r="I84" s="19"/>
      <c r="J84" s="24">
        <v>1.75E-6</v>
      </c>
      <c r="K84" s="24">
        <v>1.44E-6</v>
      </c>
      <c r="L84" s="19"/>
      <c r="M84" s="24">
        <v>1.595E-6</v>
      </c>
      <c r="N84" s="38">
        <v>2.1920310216782974E-7</v>
      </c>
    </row>
    <row r="85" spans="1:22" x14ac:dyDescent="0.25">
      <c r="A85" s="1" t="s">
        <v>110</v>
      </c>
      <c r="B85" s="1" t="s">
        <v>100</v>
      </c>
      <c r="C85" s="1" t="s">
        <v>101</v>
      </c>
      <c r="D85" s="224">
        <v>815.9</v>
      </c>
      <c r="E85" s="224">
        <v>107256.19</v>
      </c>
      <c r="F85" s="224">
        <v>7.6099999999999996E-3</v>
      </c>
      <c r="H85" s="73" t="s">
        <v>161</v>
      </c>
      <c r="I85" s="17"/>
      <c r="J85" s="42">
        <v>4.8311180555555559E-7</v>
      </c>
      <c r="K85" s="30">
        <v>1.0567229166666667E-6</v>
      </c>
      <c r="L85" s="17"/>
      <c r="M85" s="30">
        <v>7.6991736111111115E-7</v>
      </c>
      <c r="N85" s="39">
        <v>4.0560430643061682E-7</v>
      </c>
    </row>
    <row r="86" spans="1:22" ht="18" x14ac:dyDescent="0.35">
      <c r="A86" s="1" t="s">
        <v>107</v>
      </c>
      <c r="B86" s="1" t="s">
        <v>100</v>
      </c>
      <c r="C86" s="1" t="s">
        <v>101</v>
      </c>
      <c r="D86" s="224">
        <v>105457.97</v>
      </c>
      <c r="E86" s="224">
        <v>115923.58</v>
      </c>
      <c r="F86" s="224">
        <v>0.91</v>
      </c>
      <c r="H86" s="71" t="s">
        <v>162</v>
      </c>
      <c r="I86" s="18"/>
      <c r="J86" s="43">
        <v>3.6399936200000003</v>
      </c>
      <c r="K86" s="31">
        <v>3.6559936200000003</v>
      </c>
      <c r="L86" s="18"/>
      <c r="M86" s="31">
        <v>3.6479936200000003</v>
      </c>
      <c r="N86" s="37">
        <v>1.1313708498984771E-2</v>
      </c>
    </row>
    <row r="87" spans="1:22" x14ac:dyDescent="0.25">
      <c r="A87" s="1" t="s">
        <v>108</v>
      </c>
      <c r="B87" s="1" t="s">
        <v>100</v>
      </c>
      <c r="C87" s="1" t="s">
        <v>101</v>
      </c>
      <c r="D87" s="224">
        <v>95180.41</v>
      </c>
      <c r="E87" s="224">
        <v>104109.73</v>
      </c>
      <c r="F87" s="224">
        <v>0.91400000000000003</v>
      </c>
      <c r="H87" s="71" t="s">
        <v>163</v>
      </c>
      <c r="I87" s="18"/>
      <c r="J87" s="143">
        <v>5.7684813561110944E-2</v>
      </c>
      <c r="K87" s="32">
        <v>0.11691459680391893</v>
      </c>
      <c r="L87" s="18" t="s">
        <v>183</v>
      </c>
      <c r="M87" s="141">
        <v>8.7299705182514939E-2</v>
      </c>
      <c r="N87" s="101">
        <v>4.1881781379198846E-2</v>
      </c>
    </row>
    <row r="88" spans="1:22" ht="18.75" thickBot="1" x14ac:dyDescent="0.4">
      <c r="A88" s="1" t="s">
        <v>105</v>
      </c>
      <c r="B88" s="1" t="s">
        <v>100</v>
      </c>
      <c r="C88" s="1" t="s">
        <v>101</v>
      </c>
      <c r="D88" s="224">
        <v>4272.2</v>
      </c>
      <c r="E88" s="224">
        <v>104503.97</v>
      </c>
      <c r="F88" s="224">
        <v>4.0899999999999999E-2</v>
      </c>
      <c r="H88" s="74" t="s">
        <v>165</v>
      </c>
      <c r="I88" s="29"/>
      <c r="J88" s="45">
        <v>1.2065750557690551</v>
      </c>
      <c r="K88" s="33">
        <v>2.6276227390399463</v>
      </c>
      <c r="L88" s="29" t="s">
        <v>183</v>
      </c>
      <c r="M88" s="33">
        <v>1.9170988974045007</v>
      </c>
      <c r="N88" s="142">
        <v>1.0048324532302799</v>
      </c>
    </row>
    <row r="89" spans="1:22" ht="15.75" thickTop="1" x14ac:dyDescent="0.25">
      <c r="A89" s="1" t="s">
        <v>106</v>
      </c>
      <c r="B89" s="1" t="s">
        <v>100</v>
      </c>
      <c r="C89" s="1" t="s">
        <v>101</v>
      </c>
      <c r="D89" s="224">
        <v>8191.6</v>
      </c>
      <c r="E89" s="224">
        <v>100493.34</v>
      </c>
      <c r="F89" s="224">
        <v>8.1500000000000003E-2</v>
      </c>
      <c r="H89" s="68"/>
    </row>
    <row r="90" spans="1:22" ht="15.75" thickBot="1" x14ac:dyDescent="0.3">
      <c r="A90" s="1" t="s">
        <v>115</v>
      </c>
      <c r="B90" s="1" t="s">
        <v>100</v>
      </c>
      <c r="C90" s="1" t="s">
        <v>101</v>
      </c>
      <c r="D90" s="224">
        <v>4021.83</v>
      </c>
      <c r="E90" s="224">
        <v>104332.3</v>
      </c>
      <c r="F90" s="224">
        <v>3.85E-2</v>
      </c>
      <c r="H90" s="69" t="s">
        <v>166</v>
      </c>
    </row>
    <row r="91" spans="1:22" ht="15.75" thickTop="1" x14ac:dyDescent="0.25">
      <c r="A91" s="1" t="s">
        <v>116</v>
      </c>
      <c r="B91" s="1" t="s">
        <v>100</v>
      </c>
      <c r="C91" s="1" t="s">
        <v>101</v>
      </c>
      <c r="D91" s="224">
        <v>4422.46</v>
      </c>
      <c r="E91" s="224">
        <v>108866.45</v>
      </c>
      <c r="F91" s="224">
        <v>4.0599999999999997E-2</v>
      </c>
      <c r="H91" s="75" t="s">
        <v>156</v>
      </c>
      <c r="I91" s="49">
        <v>0.25</v>
      </c>
      <c r="J91" s="50">
        <v>0.97989859999999995</v>
      </c>
      <c r="K91" s="50">
        <v>0.85189859999999995</v>
      </c>
      <c r="L91" s="51"/>
      <c r="M91" s="49">
        <v>0.91589860000000001</v>
      </c>
      <c r="N91" s="58">
        <v>9.0509667991878096E-2</v>
      </c>
    </row>
    <row r="92" spans="1:22" x14ac:dyDescent="0.25">
      <c r="A92" s="1" t="s">
        <v>113</v>
      </c>
      <c r="B92" s="1" t="s">
        <v>100</v>
      </c>
      <c r="C92" s="1" t="s">
        <v>101</v>
      </c>
      <c r="D92" s="224">
        <v>125198.06</v>
      </c>
      <c r="E92" s="224">
        <v>104685.8</v>
      </c>
      <c r="F92" s="224">
        <v>1.2</v>
      </c>
      <c r="H92" s="76" t="s">
        <v>157</v>
      </c>
      <c r="I92" s="22">
        <v>7.4999999999999997E-2</v>
      </c>
      <c r="J92" s="144">
        <v>0.1538986</v>
      </c>
      <c r="K92" s="144">
        <v>0.16229859999999999</v>
      </c>
      <c r="L92" s="18"/>
      <c r="M92" s="20">
        <v>0.15809859999999998</v>
      </c>
      <c r="N92" s="110">
        <v>5.9396969619669926E-3</v>
      </c>
    </row>
    <row r="93" spans="1:22" x14ac:dyDescent="0.25">
      <c r="A93" s="1" t="s">
        <v>114</v>
      </c>
      <c r="B93" s="1" t="s">
        <v>100</v>
      </c>
      <c r="C93" s="1" t="s">
        <v>101</v>
      </c>
      <c r="D93" s="224">
        <v>109175.64</v>
      </c>
      <c r="E93" s="224">
        <v>111045.31</v>
      </c>
      <c r="F93" s="224">
        <v>0.98299999999999998</v>
      </c>
      <c r="H93" s="76" t="s">
        <v>158</v>
      </c>
      <c r="I93" s="20">
        <v>0.25</v>
      </c>
      <c r="J93" s="23">
        <v>4.7998985999999997</v>
      </c>
      <c r="K93" s="23">
        <v>3.9318985999999998</v>
      </c>
      <c r="L93" s="18"/>
      <c r="M93" s="31">
        <v>4.3658985999999995</v>
      </c>
      <c r="N93" s="60">
        <v>0.61376868606992319</v>
      </c>
    </row>
    <row r="94" spans="1:22" x14ac:dyDescent="0.25">
      <c r="A94" s="1" t="s">
        <v>111</v>
      </c>
      <c r="B94" s="1" t="s">
        <v>100</v>
      </c>
      <c r="C94" s="1" t="s">
        <v>101</v>
      </c>
      <c r="D94" s="224">
        <v>27222.23</v>
      </c>
      <c r="E94" s="224">
        <v>111316.77</v>
      </c>
      <c r="F94" s="224">
        <v>0.245</v>
      </c>
      <c r="H94" s="76" t="s">
        <v>159</v>
      </c>
      <c r="I94" s="18"/>
      <c r="J94" s="18"/>
      <c r="K94" s="18"/>
      <c r="L94" s="18"/>
      <c r="M94" s="18"/>
      <c r="N94" s="52"/>
    </row>
    <row r="95" spans="1:22" ht="15.75" thickBot="1" x14ac:dyDescent="0.3">
      <c r="A95" s="1" t="s">
        <v>112</v>
      </c>
      <c r="B95" s="1" t="s">
        <v>100</v>
      </c>
      <c r="C95" s="1" t="s">
        <v>101</v>
      </c>
      <c r="D95" s="224">
        <v>26610.71</v>
      </c>
      <c r="E95" s="224">
        <v>124871.67999999999</v>
      </c>
      <c r="F95" s="224">
        <v>0.21299999999999999</v>
      </c>
      <c r="H95" s="77" t="s">
        <v>160</v>
      </c>
      <c r="I95" s="47"/>
      <c r="J95" s="48">
        <v>1.73E-5</v>
      </c>
      <c r="K95" s="48">
        <v>3.3399999999999999E-5</v>
      </c>
      <c r="L95" s="47"/>
      <c r="M95" s="48">
        <v>2.535E-5</v>
      </c>
      <c r="N95" s="61">
        <v>1.1384419177103413E-5</v>
      </c>
    </row>
    <row r="96" spans="1:22" ht="66.75" thickTop="1" thickBot="1" x14ac:dyDescent="0.3">
      <c r="C96" s="69"/>
      <c r="E96" s="225" t="s">
        <v>4</v>
      </c>
      <c r="F96" s="226">
        <v>4</v>
      </c>
      <c r="H96" s="78" t="s">
        <v>161</v>
      </c>
      <c r="I96" s="46"/>
      <c r="J96" s="66">
        <v>1.6031104166666664E-6</v>
      </c>
      <c r="K96" s="55">
        <v>1.6906104166666664E-6</v>
      </c>
      <c r="L96" s="46"/>
      <c r="M96" s="55">
        <v>1.6468604166666664E-6</v>
      </c>
      <c r="N96" s="62">
        <v>6.187184335382292E-8</v>
      </c>
      <c r="P96" s="79" t="s">
        <v>167</v>
      </c>
      <c r="Q96" s="80" t="s">
        <v>168</v>
      </c>
      <c r="R96" s="81" t="s">
        <v>141</v>
      </c>
      <c r="S96" s="81" t="s">
        <v>169</v>
      </c>
      <c r="T96" s="81" t="s">
        <v>170</v>
      </c>
      <c r="U96" s="81" t="s">
        <v>171</v>
      </c>
      <c r="V96" s="81" t="s">
        <v>163</v>
      </c>
    </row>
    <row r="97" spans="1:22" ht="18.75" thickTop="1" x14ac:dyDescent="0.35">
      <c r="C97" s="69"/>
      <c r="E97" s="227" t="s">
        <v>152</v>
      </c>
      <c r="F97" s="228">
        <v>0.11</v>
      </c>
      <c r="H97" s="76" t="s">
        <v>162</v>
      </c>
      <c r="I97" s="18"/>
      <c r="J97" s="43">
        <v>4.7998985999999997</v>
      </c>
      <c r="K97" s="31">
        <v>3.9318985999999998</v>
      </c>
      <c r="L97" s="18"/>
      <c r="M97" s="31">
        <v>4.3658985999999995</v>
      </c>
      <c r="N97" s="60">
        <v>0.61376868606992319</v>
      </c>
      <c r="Q97" s="82"/>
      <c r="R97" s="82" t="s">
        <v>155</v>
      </c>
      <c r="S97" s="86">
        <v>1.2065750557690551</v>
      </c>
      <c r="T97" s="86">
        <v>2.6276227390399463</v>
      </c>
      <c r="U97" s="82" t="s">
        <v>183</v>
      </c>
      <c r="V97" s="145">
        <v>8.7299705182514939E-2</v>
      </c>
    </row>
    <row r="98" spans="1:22" ht="30" x14ac:dyDescent="0.25">
      <c r="C98" s="69"/>
      <c r="E98" s="227" t="s">
        <v>153</v>
      </c>
      <c r="F98" s="228">
        <v>2</v>
      </c>
      <c r="H98" s="76" t="s">
        <v>163</v>
      </c>
      <c r="I98" s="18"/>
      <c r="J98" s="44">
        <v>0.21376872003087732</v>
      </c>
      <c r="K98" s="32">
        <v>0.22904664428528243</v>
      </c>
      <c r="L98" s="18" t="s">
        <v>183</v>
      </c>
      <c r="M98" s="32">
        <v>0.22140768215807988</v>
      </c>
      <c r="N98" s="63">
        <v>1.0803123842744278E-2</v>
      </c>
      <c r="P98" s="83" t="s">
        <v>100</v>
      </c>
      <c r="Q98" s="88">
        <v>10</v>
      </c>
      <c r="R98" s="82" t="s">
        <v>166</v>
      </c>
      <c r="S98" s="86">
        <v>3.0362581119122103</v>
      </c>
      <c r="T98" s="86">
        <v>3.9088458705574465</v>
      </c>
      <c r="U98" s="82" t="s">
        <v>183</v>
      </c>
      <c r="V98" s="87">
        <v>0.22140768215807988</v>
      </c>
    </row>
    <row r="99" spans="1:22" ht="18.75" thickBot="1" x14ac:dyDescent="0.4">
      <c r="C99" s="69"/>
      <c r="E99" s="229" t="s">
        <v>154</v>
      </c>
      <c r="F99" s="230">
        <v>10</v>
      </c>
      <c r="H99" s="77" t="s">
        <v>165</v>
      </c>
      <c r="I99" s="47"/>
      <c r="J99" s="67">
        <v>3.0362581119122103</v>
      </c>
      <c r="K99" s="56">
        <v>3.9088458705574465</v>
      </c>
      <c r="L99" s="47" t="s">
        <v>183</v>
      </c>
      <c r="M99" s="56">
        <v>3.4725519912348286</v>
      </c>
      <c r="N99" s="64">
        <v>0.61701272131841378</v>
      </c>
      <c r="P99" s="84"/>
      <c r="Q99" s="89"/>
      <c r="R99" s="90" t="s">
        <v>137</v>
      </c>
      <c r="S99" s="117">
        <v>2.5164270530828596</v>
      </c>
      <c r="T99" s="117">
        <v>1.4875978246350616</v>
      </c>
      <c r="U99" s="90" t="s">
        <v>183</v>
      </c>
      <c r="V99" s="90"/>
    </row>
    <row r="100" spans="1:22" ht="15.75" thickBot="1" x14ac:dyDescent="0.3">
      <c r="H100" s="53" t="s">
        <v>137</v>
      </c>
      <c r="I100" s="54"/>
      <c r="J100" s="107">
        <v>2.5164270530828596</v>
      </c>
      <c r="K100" s="107">
        <v>1.4875978246350616</v>
      </c>
      <c r="L100" s="54" t="s">
        <v>183</v>
      </c>
      <c r="M100" s="107">
        <v>2.0020124388589604</v>
      </c>
      <c r="N100" s="113">
        <v>0.72749212411836328</v>
      </c>
      <c r="P100" s="85"/>
      <c r="Q100" s="92"/>
      <c r="R100" s="82"/>
      <c r="S100" s="82"/>
      <c r="T100" s="82"/>
      <c r="U100" s="82"/>
      <c r="V100" s="82"/>
    </row>
    <row r="101" spans="1:22" ht="15.75" thickTop="1" x14ac:dyDescent="0.25"/>
    <row r="105" spans="1:22" ht="15.75" thickBot="1" x14ac:dyDescent="0.3">
      <c r="H105" s="69" t="s">
        <v>155</v>
      </c>
    </row>
    <row r="106" spans="1:22" ht="15.75" thickTop="1" x14ac:dyDescent="0.25">
      <c r="A106" s="1" t="s">
        <v>53</v>
      </c>
      <c r="B106" s="1" t="s">
        <v>54</v>
      </c>
      <c r="C106" s="1" t="s">
        <v>55</v>
      </c>
      <c r="D106" s="224">
        <v>3.95</v>
      </c>
      <c r="E106" s="224">
        <v>104310.45</v>
      </c>
      <c r="F106" s="224">
        <v>3.79E-5</v>
      </c>
      <c r="H106" s="70" t="s">
        <v>156</v>
      </c>
      <c r="I106" s="25">
        <v>7.4999999999999997E-2</v>
      </c>
      <c r="J106" s="26">
        <v>0.16300800000000001</v>
      </c>
      <c r="K106" s="26">
        <v>0.13700799999999999</v>
      </c>
      <c r="L106" s="27"/>
      <c r="M106" s="34">
        <v>0.150008</v>
      </c>
      <c r="N106" s="146">
        <v>1.8384776310850254E-2</v>
      </c>
      <c r="P106" s="1" t="s">
        <v>155</v>
      </c>
      <c r="Q106" s="13">
        <v>1.7046378395725084</v>
      </c>
      <c r="R106" s="14">
        <v>0.31617543857300445</v>
      </c>
    </row>
    <row r="107" spans="1:22" x14ac:dyDescent="0.25">
      <c r="A107" s="1" t="s">
        <v>56</v>
      </c>
      <c r="B107" s="1" t="s">
        <v>54</v>
      </c>
      <c r="C107" s="1" t="s">
        <v>55</v>
      </c>
      <c r="D107" s="224">
        <v>5.76</v>
      </c>
      <c r="E107" s="224">
        <v>99127.09</v>
      </c>
      <c r="F107" s="224">
        <v>5.8100000000000003E-5</v>
      </c>
      <c r="H107" s="71" t="s">
        <v>157</v>
      </c>
      <c r="I107" s="20">
        <v>0.25</v>
      </c>
      <c r="J107" s="21">
        <v>1.0528000000000001E-2</v>
      </c>
      <c r="K107" s="21">
        <v>9.9680000000000012E-3</v>
      </c>
      <c r="L107" s="18"/>
      <c r="M107" s="22">
        <v>1.0248E-2</v>
      </c>
      <c r="N107" s="147">
        <v>3.9597979746446645E-4</v>
      </c>
      <c r="P107" s="1" t="s">
        <v>166</v>
      </c>
      <c r="Q107" s="13">
        <v>2.0709171981768155</v>
      </c>
      <c r="R107" s="13">
        <v>1.2145136896777289</v>
      </c>
    </row>
    <row r="108" spans="1:22" x14ac:dyDescent="0.25">
      <c r="A108" s="1" t="s">
        <v>57</v>
      </c>
      <c r="B108" s="1" t="s">
        <v>54</v>
      </c>
      <c r="C108" s="1" t="s">
        <v>55</v>
      </c>
      <c r="D108" s="224">
        <v>7.93</v>
      </c>
      <c r="E108" s="224">
        <v>108366.81</v>
      </c>
      <c r="F108" s="224">
        <v>7.3200000000000004E-5</v>
      </c>
      <c r="H108" s="71" t="s">
        <v>158</v>
      </c>
      <c r="I108" s="22">
        <v>7.4999999999999997E-2</v>
      </c>
      <c r="J108" s="23">
        <v>2.243808</v>
      </c>
      <c r="K108" s="23">
        <v>1.6318079999999999</v>
      </c>
      <c r="L108" s="18"/>
      <c r="M108" s="31">
        <v>1.937808</v>
      </c>
      <c r="N108" s="100">
        <v>0.43274935008616616</v>
      </c>
    </row>
    <row r="109" spans="1:22" x14ac:dyDescent="0.25">
      <c r="A109" s="1" t="s">
        <v>58</v>
      </c>
      <c r="B109" s="1" t="s">
        <v>54</v>
      </c>
      <c r="C109" s="1" t="s">
        <v>55</v>
      </c>
      <c r="D109" s="224">
        <v>0.61</v>
      </c>
      <c r="E109" s="224">
        <v>113379.45</v>
      </c>
      <c r="F109" s="224">
        <v>5.3399999999999997E-6</v>
      </c>
      <c r="H109" s="71" t="s">
        <v>159</v>
      </c>
      <c r="I109" s="18"/>
      <c r="J109" s="18"/>
      <c r="K109" s="18"/>
      <c r="L109" s="18"/>
      <c r="M109" s="18"/>
      <c r="N109" s="28"/>
    </row>
    <row r="110" spans="1:22" ht="15.75" thickBot="1" x14ac:dyDescent="0.3">
      <c r="A110" s="1" t="s">
        <v>63</v>
      </c>
      <c r="B110" s="1" t="s">
        <v>54</v>
      </c>
      <c r="C110" s="1" t="s">
        <v>55</v>
      </c>
      <c r="D110" s="224">
        <v>290.23</v>
      </c>
      <c r="E110" s="224">
        <v>108472.2</v>
      </c>
      <c r="F110" s="224">
        <v>2.6800000000000001E-3</v>
      </c>
      <c r="H110" s="72" t="s">
        <v>160</v>
      </c>
      <c r="I110" s="19"/>
      <c r="J110" s="24">
        <v>3.79E-5</v>
      </c>
      <c r="K110" s="24">
        <v>5.8100000000000003E-5</v>
      </c>
      <c r="L110" s="19"/>
      <c r="M110" s="24">
        <v>4.8000000000000001E-5</v>
      </c>
      <c r="N110" s="38">
        <v>1.4283556979968263E-5</v>
      </c>
    </row>
    <row r="111" spans="1:22" x14ac:dyDescent="0.25">
      <c r="A111" s="1" t="s">
        <v>64</v>
      </c>
      <c r="B111" s="1" t="s">
        <v>54</v>
      </c>
      <c r="C111" s="1" t="s">
        <v>55</v>
      </c>
      <c r="D111" s="224">
        <v>285.83999999999997</v>
      </c>
      <c r="E111" s="224">
        <v>112589.3</v>
      </c>
      <c r="F111" s="224">
        <v>2.5400000000000002E-3</v>
      </c>
      <c r="H111" s="73" t="s">
        <v>161</v>
      </c>
      <c r="I111" s="17"/>
      <c r="J111" s="42">
        <v>3.6555555555555559E-7</v>
      </c>
      <c r="K111" s="30">
        <v>3.4611111111111116E-7</v>
      </c>
      <c r="L111" s="17"/>
      <c r="M111" s="30">
        <v>3.5583333333333335E-7</v>
      </c>
      <c r="N111" s="39">
        <v>1.3749298523071747E-8</v>
      </c>
    </row>
    <row r="112" spans="1:22" ht="18" x14ac:dyDescent="0.35">
      <c r="A112" s="1" t="s">
        <v>61</v>
      </c>
      <c r="B112" s="1" t="s">
        <v>54</v>
      </c>
      <c r="C112" s="1" t="s">
        <v>55</v>
      </c>
      <c r="D112" s="224">
        <v>57078.1</v>
      </c>
      <c r="E112" s="224">
        <v>101793.59</v>
      </c>
      <c r="F112" s="224">
        <v>0.56100000000000005</v>
      </c>
      <c r="H112" s="71" t="s">
        <v>162</v>
      </c>
      <c r="I112" s="18"/>
      <c r="J112" s="43">
        <v>2.243808</v>
      </c>
      <c r="K112" s="31">
        <v>1.6318079999999999</v>
      </c>
      <c r="L112" s="18"/>
      <c r="M112" s="31">
        <v>1.937808</v>
      </c>
      <c r="N112" s="100">
        <v>0.43274935008616616</v>
      </c>
    </row>
    <row r="113" spans="1:22" x14ac:dyDescent="0.25">
      <c r="A113" s="1" t="s">
        <v>62</v>
      </c>
      <c r="B113" s="1" t="s">
        <v>54</v>
      </c>
      <c r="C113" s="1" t="s">
        <v>55</v>
      </c>
      <c r="D113" s="224">
        <v>41984.3</v>
      </c>
      <c r="E113" s="224">
        <v>102896.12</v>
      </c>
      <c r="F113" s="224">
        <v>0.40799999999999997</v>
      </c>
      <c r="H113" s="71" t="s">
        <v>163</v>
      </c>
      <c r="I113" s="18"/>
      <c r="J113" s="143">
        <v>8.8288005628526761E-2</v>
      </c>
      <c r="K113" s="32">
        <v>0.10432273077878444</v>
      </c>
      <c r="L113" s="18" t="s">
        <v>183</v>
      </c>
      <c r="M113" s="141">
        <v>9.6305368203655595E-2</v>
      </c>
      <c r="N113" s="101">
        <v>1.1338262888209688E-2</v>
      </c>
    </row>
    <row r="114" spans="1:22" ht="18.75" thickBot="1" x14ac:dyDescent="0.4">
      <c r="A114" s="1" t="s">
        <v>59</v>
      </c>
      <c r="B114" s="1" t="s">
        <v>54</v>
      </c>
      <c r="C114" s="1" t="s">
        <v>55</v>
      </c>
      <c r="D114" s="224">
        <v>4185.01</v>
      </c>
      <c r="E114" s="224">
        <v>102631.77</v>
      </c>
      <c r="F114" s="224">
        <v>4.0800000000000003E-2</v>
      </c>
      <c r="H114" s="74" t="s">
        <v>165</v>
      </c>
      <c r="I114" s="29"/>
      <c r="J114" s="45">
        <v>1.4810680429129066</v>
      </c>
      <c r="K114" s="33">
        <v>1.9282076362321101</v>
      </c>
      <c r="L114" s="29" t="s">
        <v>183</v>
      </c>
      <c r="M114" s="33">
        <v>1.7046378395725084</v>
      </c>
      <c r="N114" s="41">
        <v>0.31617543857300445</v>
      </c>
    </row>
    <row r="115" spans="1:22" ht="15.75" thickTop="1" x14ac:dyDescent="0.25">
      <c r="A115" s="1" t="s">
        <v>60</v>
      </c>
      <c r="B115" s="1" t="s">
        <v>54</v>
      </c>
      <c r="C115" s="1" t="s">
        <v>55</v>
      </c>
      <c r="D115" s="224">
        <v>3467.04</v>
      </c>
      <c r="E115" s="224">
        <v>100988.09</v>
      </c>
      <c r="F115" s="224">
        <v>3.4299999999999997E-2</v>
      </c>
      <c r="H115" s="68"/>
    </row>
    <row r="116" spans="1:22" ht="15.75" thickBot="1" x14ac:dyDescent="0.3">
      <c r="A116" s="1" t="s">
        <v>69</v>
      </c>
      <c r="B116" s="1" t="s">
        <v>54</v>
      </c>
      <c r="C116" s="1" t="s">
        <v>55</v>
      </c>
      <c r="D116" s="224">
        <v>1046.3699999999999</v>
      </c>
      <c r="E116" s="224">
        <v>104318.32</v>
      </c>
      <c r="F116" s="224">
        <v>0.01</v>
      </c>
      <c r="H116" s="69" t="s">
        <v>166</v>
      </c>
    </row>
    <row r="117" spans="1:22" ht="15.75" thickTop="1" x14ac:dyDescent="0.25">
      <c r="A117" s="1" t="s">
        <v>70</v>
      </c>
      <c r="B117" s="1" t="s">
        <v>54</v>
      </c>
      <c r="C117" s="1" t="s">
        <v>55</v>
      </c>
      <c r="D117" s="224">
        <v>823.67</v>
      </c>
      <c r="E117" s="224">
        <v>105983.77</v>
      </c>
      <c r="F117" s="224">
        <v>7.77E-3</v>
      </c>
      <c r="H117" s="75" t="s">
        <v>156</v>
      </c>
      <c r="I117" s="49">
        <v>0.25</v>
      </c>
      <c r="J117" s="50">
        <v>0.18744291999999999</v>
      </c>
      <c r="K117" s="50">
        <v>0.18144292000000001</v>
      </c>
      <c r="L117" s="51"/>
      <c r="M117" s="49">
        <v>0.18444292000000001</v>
      </c>
      <c r="N117" s="148">
        <v>4.2426406871192692E-3</v>
      </c>
    </row>
    <row r="118" spans="1:22" x14ac:dyDescent="0.25">
      <c r="A118" s="1" t="s">
        <v>67</v>
      </c>
      <c r="B118" s="1" t="s">
        <v>54</v>
      </c>
      <c r="C118" s="1" t="s">
        <v>55</v>
      </c>
      <c r="D118" s="224">
        <v>31080.639999999999</v>
      </c>
      <c r="E118" s="224">
        <v>96661.59</v>
      </c>
      <c r="F118" s="224">
        <v>0.32200000000000001</v>
      </c>
      <c r="H118" s="76" t="s">
        <v>157</v>
      </c>
      <c r="I118" s="22">
        <v>7.4999999999999997E-2</v>
      </c>
      <c r="J118" s="21">
        <v>3.9842920000000004E-2</v>
      </c>
      <c r="K118" s="21">
        <v>3.092292E-2</v>
      </c>
      <c r="L118" s="18"/>
      <c r="M118" s="22">
        <v>3.5382919999999998E-2</v>
      </c>
      <c r="N118" s="110">
        <v>6.3073924881840646E-3</v>
      </c>
    </row>
    <row r="119" spans="1:22" x14ac:dyDescent="0.25">
      <c r="A119" s="1" t="s">
        <v>68</v>
      </c>
      <c r="B119" s="1" t="s">
        <v>54</v>
      </c>
      <c r="C119" s="1" t="s">
        <v>55</v>
      </c>
      <c r="D119" s="224">
        <v>58712.76</v>
      </c>
      <c r="E119" s="224">
        <v>97278.28</v>
      </c>
      <c r="F119" s="224">
        <v>0.60399999999999998</v>
      </c>
      <c r="H119" s="76" t="s">
        <v>158</v>
      </c>
      <c r="I119" s="20">
        <v>0.25</v>
      </c>
      <c r="J119" s="23">
        <v>1.2878429200000001</v>
      </c>
      <c r="K119" s="23">
        <v>2.4158429199999998</v>
      </c>
      <c r="L119" s="18"/>
      <c r="M119" s="31">
        <v>1.8518429199999999</v>
      </c>
      <c r="N119" s="60">
        <v>0.79761644917842522</v>
      </c>
    </row>
    <row r="120" spans="1:22" x14ac:dyDescent="0.25">
      <c r="A120" s="1" t="s">
        <v>65</v>
      </c>
      <c r="B120" s="1" t="s">
        <v>54</v>
      </c>
      <c r="C120" s="1" t="s">
        <v>55</v>
      </c>
      <c r="D120" s="224">
        <v>5824.02</v>
      </c>
      <c r="E120" s="224">
        <v>124074.93</v>
      </c>
      <c r="F120" s="224">
        <v>4.6899999999999997E-2</v>
      </c>
      <c r="H120" s="76" t="s">
        <v>159</v>
      </c>
      <c r="I120" s="18"/>
      <c r="J120" s="18"/>
      <c r="K120" s="18"/>
      <c r="L120" s="18"/>
      <c r="M120" s="18"/>
      <c r="N120" s="52"/>
    </row>
    <row r="121" spans="1:22" ht="15.75" thickBot="1" x14ac:dyDescent="0.3">
      <c r="A121" s="1" t="s">
        <v>66</v>
      </c>
      <c r="B121" s="1" t="s">
        <v>54</v>
      </c>
      <c r="C121" s="1" t="s">
        <v>55</v>
      </c>
      <c r="D121" s="224">
        <v>5018.96</v>
      </c>
      <c r="E121" s="224">
        <v>110557.62</v>
      </c>
      <c r="F121" s="224">
        <v>4.5400000000000003E-2</v>
      </c>
      <c r="H121" s="77" t="s">
        <v>160</v>
      </c>
      <c r="I121" s="47"/>
      <c r="J121" s="48">
        <v>7.3200000000000004E-5</v>
      </c>
      <c r="K121" s="48">
        <v>5.3399999999999997E-6</v>
      </c>
      <c r="L121" s="47"/>
      <c r="M121" s="48">
        <v>3.9270000000000002E-5</v>
      </c>
      <c r="N121" s="61">
        <v>4.7984266171319116E-5</v>
      </c>
    </row>
    <row r="122" spans="1:22" ht="66.75" thickTop="1" thickBot="1" x14ac:dyDescent="0.3">
      <c r="C122" s="69"/>
      <c r="E122" s="225" t="s">
        <v>4</v>
      </c>
      <c r="F122" s="226">
        <v>4</v>
      </c>
      <c r="H122" s="78" t="s">
        <v>161</v>
      </c>
      <c r="I122" s="46"/>
      <c r="J122" s="66">
        <v>4.1503041666666671E-7</v>
      </c>
      <c r="K122" s="55">
        <v>3.2211375000000001E-7</v>
      </c>
      <c r="L122" s="46"/>
      <c r="M122" s="55">
        <v>3.6857208333333336E-7</v>
      </c>
      <c r="N122" s="62">
        <v>6.5702005085250061E-8</v>
      </c>
      <c r="P122" s="79" t="s">
        <v>167</v>
      </c>
      <c r="Q122" s="80" t="s">
        <v>168</v>
      </c>
      <c r="R122" s="81" t="s">
        <v>141</v>
      </c>
      <c r="S122" s="81" t="s">
        <v>169</v>
      </c>
      <c r="T122" s="81" t="s">
        <v>170</v>
      </c>
      <c r="U122" s="81" t="s">
        <v>171</v>
      </c>
      <c r="V122" s="81" t="s">
        <v>163</v>
      </c>
    </row>
    <row r="123" spans="1:22" ht="18.75" thickTop="1" x14ac:dyDescent="0.35">
      <c r="C123" s="69"/>
      <c r="E123" s="227" t="s">
        <v>152</v>
      </c>
      <c r="F123" s="228">
        <v>0.11</v>
      </c>
      <c r="H123" s="76" t="s">
        <v>162</v>
      </c>
      <c r="I123" s="18"/>
      <c r="J123" s="43">
        <v>1.2878429200000001</v>
      </c>
      <c r="K123" s="31">
        <v>2.4158429199999998</v>
      </c>
      <c r="L123" s="18"/>
      <c r="M123" s="31">
        <v>1.8518429199999999</v>
      </c>
      <c r="N123" s="60">
        <v>0.79761644917842522</v>
      </c>
      <c r="Q123" s="82"/>
      <c r="R123" s="82" t="s">
        <v>155</v>
      </c>
      <c r="S123" s="86">
        <v>1.4810680429129066</v>
      </c>
      <c r="T123" s="86">
        <v>1.9282076362321101</v>
      </c>
      <c r="U123" s="82" t="s">
        <v>183</v>
      </c>
      <c r="V123" s="145">
        <v>9.6305368203655595E-2</v>
      </c>
    </row>
    <row r="124" spans="1:22" ht="30" x14ac:dyDescent="0.25">
      <c r="C124" s="69"/>
      <c r="E124" s="227" t="s">
        <v>153</v>
      </c>
      <c r="F124" s="228">
        <v>2</v>
      </c>
      <c r="H124" s="76" t="s">
        <v>163</v>
      </c>
      <c r="I124" s="18"/>
      <c r="J124" s="44">
        <v>0.15482928306194357</v>
      </c>
      <c r="K124" s="141">
        <v>7.8945445674919956E-2</v>
      </c>
      <c r="L124" s="18" t="s">
        <v>183</v>
      </c>
      <c r="M124" s="32">
        <v>0.11688736436843176</v>
      </c>
      <c r="N124" s="63">
        <v>5.3657975998821668E-2</v>
      </c>
      <c r="P124" s="83" t="s">
        <v>54</v>
      </c>
      <c r="Q124" s="88">
        <v>10</v>
      </c>
      <c r="R124" s="82" t="s">
        <v>166</v>
      </c>
      <c r="S124" s="86">
        <v>2.929708063991832</v>
      </c>
      <c r="T124" s="86">
        <v>1.2121263323617988</v>
      </c>
      <c r="U124" s="82" t="s">
        <v>183</v>
      </c>
      <c r="V124" s="87">
        <v>0.11688736436843176</v>
      </c>
    </row>
    <row r="125" spans="1:22" ht="18.75" thickBot="1" x14ac:dyDescent="0.4">
      <c r="C125" s="69"/>
      <c r="E125" s="229" t="s">
        <v>154</v>
      </c>
      <c r="F125" s="230">
        <v>10</v>
      </c>
      <c r="H125" s="77" t="s">
        <v>165</v>
      </c>
      <c r="I125" s="47"/>
      <c r="J125" s="67">
        <v>2.929708063991832</v>
      </c>
      <c r="K125" s="56">
        <v>1.2121263323617988</v>
      </c>
      <c r="L125" s="47" t="s">
        <v>183</v>
      </c>
      <c r="M125" s="56">
        <v>2.0709171981768155</v>
      </c>
      <c r="N125" s="149">
        <v>1.2145136896777289</v>
      </c>
      <c r="P125" s="84"/>
      <c r="Q125" s="89"/>
      <c r="R125" s="90" t="s">
        <v>137</v>
      </c>
      <c r="S125" s="117">
        <v>1.9781049749947996</v>
      </c>
      <c r="T125" s="91">
        <v>0.62862853023982512</v>
      </c>
      <c r="U125" s="90" t="s">
        <v>183</v>
      </c>
      <c r="V125" s="90"/>
    </row>
    <row r="126" spans="1:22" ht="15.75" thickBot="1" x14ac:dyDescent="0.3">
      <c r="H126" s="53" t="s">
        <v>137</v>
      </c>
      <c r="I126" s="54"/>
      <c r="J126" s="107">
        <v>1.9781049749947996</v>
      </c>
      <c r="K126" s="57">
        <v>0.62862853023982512</v>
      </c>
      <c r="L126" s="54" t="s">
        <v>183</v>
      </c>
      <c r="M126" s="107">
        <v>1.3033667526173125</v>
      </c>
      <c r="N126" s="113">
        <v>0.95422394513775566</v>
      </c>
      <c r="P126" s="85"/>
      <c r="Q126" s="92"/>
      <c r="R126" s="82"/>
      <c r="S126" s="82"/>
      <c r="T126" s="82"/>
      <c r="U126" s="82"/>
      <c r="V126" s="82"/>
    </row>
    <row r="127" spans="1:22" ht="15.75" thickTop="1" x14ac:dyDescent="0.25"/>
    <row r="131" spans="1:18" ht="15.75" thickBot="1" x14ac:dyDescent="0.3">
      <c r="H131" s="69" t="s">
        <v>155</v>
      </c>
    </row>
    <row r="132" spans="1:18" ht="15.75" thickTop="1" x14ac:dyDescent="0.25">
      <c r="A132" s="1" t="s">
        <v>7</v>
      </c>
      <c r="B132" s="1" t="s">
        <v>8</v>
      </c>
      <c r="C132" s="1" t="s">
        <v>9</v>
      </c>
      <c r="D132" s="224">
        <v>3.585</v>
      </c>
      <c r="E132" s="224">
        <v>64974.218999999997</v>
      </c>
      <c r="F132" s="224">
        <v>5.5175700000000001E-5</v>
      </c>
      <c r="H132" s="70" t="s">
        <v>156</v>
      </c>
      <c r="I132" s="25">
        <v>7.4999999999999997E-2</v>
      </c>
      <c r="J132" s="94">
        <v>3.1796832691999999</v>
      </c>
      <c r="K132" s="94">
        <v>3.0400254007999998</v>
      </c>
      <c r="L132" s="27"/>
      <c r="M132" s="96">
        <v>3.1098543349999996</v>
      </c>
      <c r="N132" s="146">
        <v>9.8753025791698479E-2</v>
      </c>
      <c r="P132" s="1" t="s">
        <v>155</v>
      </c>
      <c r="Q132" s="14">
        <v>0.71281538018824975</v>
      </c>
      <c r="R132" s="14">
        <v>0.13759184189261173</v>
      </c>
    </row>
    <row r="133" spans="1:18" x14ac:dyDescent="0.25">
      <c r="A133" s="1" t="s">
        <v>10</v>
      </c>
      <c r="B133" s="1" t="s">
        <v>8</v>
      </c>
      <c r="C133" s="1" t="s">
        <v>9</v>
      </c>
      <c r="D133" s="224">
        <v>0.38</v>
      </c>
      <c r="E133" s="224">
        <v>54173.538999999997</v>
      </c>
      <c r="F133" s="224">
        <v>7.0145000000000003E-6</v>
      </c>
      <c r="H133" s="71" t="s">
        <v>157</v>
      </c>
      <c r="I133" s="20">
        <v>0.25</v>
      </c>
      <c r="J133" s="93">
        <v>7.0100568E-3</v>
      </c>
      <c r="K133" s="93">
        <v>7.6526928000000003E-3</v>
      </c>
      <c r="L133" s="18"/>
      <c r="M133" s="98">
        <v>7.3313748000000001E-3</v>
      </c>
      <c r="N133" s="147">
        <v>4.5441227343459833E-4</v>
      </c>
      <c r="P133" s="1" t="s">
        <v>166</v>
      </c>
      <c r="Q133" s="13">
        <v>4.0122679036456681</v>
      </c>
      <c r="R133" s="14">
        <v>0.19570775095876913</v>
      </c>
    </row>
    <row r="134" spans="1:18" x14ac:dyDescent="0.25">
      <c r="A134" s="1" t="s">
        <v>11</v>
      </c>
      <c r="B134" s="1" t="s">
        <v>8</v>
      </c>
      <c r="C134" s="1" t="s">
        <v>9</v>
      </c>
      <c r="D134" s="224">
        <v>0.17100000000000001</v>
      </c>
      <c r="E134" s="224">
        <v>53664.637000000002</v>
      </c>
      <c r="F134" s="224">
        <v>3.1864999999999999E-6</v>
      </c>
      <c r="H134" s="71" t="s">
        <v>158</v>
      </c>
      <c r="I134" s="22">
        <v>7.4999999999999997E-2</v>
      </c>
      <c r="J134" s="23">
        <v>3.5949420820000002</v>
      </c>
      <c r="K134" s="23">
        <v>2.9818545236</v>
      </c>
      <c r="L134" s="18"/>
      <c r="M134" s="31">
        <v>3.2883983028000001</v>
      </c>
      <c r="N134" s="100">
        <v>0.43351837000574361</v>
      </c>
    </row>
    <row r="135" spans="1:18" x14ac:dyDescent="0.25">
      <c r="A135" s="1" t="s">
        <v>12</v>
      </c>
      <c r="B135" s="1" t="s">
        <v>8</v>
      </c>
      <c r="C135" s="1" t="s">
        <v>9</v>
      </c>
      <c r="D135" s="224">
        <v>3.9260000000000002</v>
      </c>
      <c r="E135" s="224">
        <v>44621.601999999999</v>
      </c>
      <c r="F135" s="224">
        <v>8.7984299999999997E-5</v>
      </c>
      <c r="H135" s="71" t="s">
        <v>159</v>
      </c>
      <c r="I135" s="18"/>
      <c r="J135" s="18"/>
      <c r="K135" s="18"/>
      <c r="L135" s="18"/>
      <c r="M135" s="18"/>
      <c r="N135" s="28"/>
    </row>
    <row r="136" spans="1:18" ht="15.75" thickBot="1" x14ac:dyDescent="0.3">
      <c r="A136" s="1" t="s">
        <v>17</v>
      </c>
      <c r="B136" s="1" t="s">
        <v>8</v>
      </c>
      <c r="C136" s="1" t="s">
        <v>9</v>
      </c>
      <c r="D136" s="224">
        <v>72.518000000000001</v>
      </c>
      <c r="E136" s="224">
        <v>40658.008000000002</v>
      </c>
      <c r="F136" s="224">
        <v>1.7836092999999999E-3</v>
      </c>
      <c r="H136" s="72" t="s">
        <v>160</v>
      </c>
      <c r="I136" s="19"/>
      <c r="J136" s="24">
        <v>5.5175700000000001E-5</v>
      </c>
      <c r="K136" s="24">
        <v>7.0145000000000003E-6</v>
      </c>
      <c r="L136" s="19"/>
      <c r="M136" s="24">
        <v>3.10951E-5</v>
      </c>
      <c r="N136" s="38">
        <v>3.4055111110081556E-5</v>
      </c>
    </row>
    <row r="137" spans="1:18" x14ac:dyDescent="0.25">
      <c r="A137" s="1" t="s">
        <v>18</v>
      </c>
      <c r="B137" s="1" t="s">
        <v>8</v>
      </c>
      <c r="C137" s="1" t="s">
        <v>9</v>
      </c>
      <c r="D137" s="224">
        <v>123.175</v>
      </c>
      <c r="E137" s="224">
        <v>63352.883000000002</v>
      </c>
      <c r="F137" s="224">
        <v>1.9442683E-3</v>
      </c>
      <c r="H137" s="73" t="s">
        <v>161</v>
      </c>
      <c r="I137" s="17"/>
      <c r="J137" s="42">
        <v>2.4340474999999999E-7</v>
      </c>
      <c r="K137" s="30">
        <v>2.6571849999999998E-7</v>
      </c>
      <c r="L137" s="17"/>
      <c r="M137" s="30">
        <v>2.5456162499999999E-7</v>
      </c>
      <c r="N137" s="39">
        <v>1.5778203938701317E-8</v>
      </c>
    </row>
    <row r="138" spans="1:18" ht="18" x14ac:dyDescent="0.35">
      <c r="A138" s="1" t="s">
        <v>15</v>
      </c>
      <c r="B138" s="1" t="s">
        <v>8</v>
      </c>
      <c r="C138" s="1" t="s">
        <v>9</v>
      </c>
      <c r="D138" s="224">
        <v>27658.153999999999</v>
      </c>
      <c r="E138" s="224">
        <v>30773.455000000002</v>
      </c>
      <c r="F138" s="224">
        <v>0.89876661560000004</v>
      </c>
      <c r="H138" s="71" t="s">
        <v>162</v>
      </c>
      <c r="I138" s="18"/>
      <c r="J138" s="43">
        <v>3.5949420820000002</v>
      </c>
      <c r="K138" s="31">
        <v>2.9818545236</v>
      </c>
      <c r="L138" s="18"/>
      <c r="M138" s="31">
        <v>3.2883983028000001</v>
      </c>
      <c r="N138" s="100">
        <v>0.43351837000574361</v>
      </c>
    </row>
    <row r="139" spans="1:18" x14ac:dyDescent="0.25">
      <c r="A139" s="1" t="s">
        <v>16</v>
      </c>
      <c r="B139" s="1" t="s">
        <v>8</v>
      </c>
      <c r="C139" s="1" t="s">
        <v>9</v>
      </c>
      <c r="D139" s="224">
        <v>41036.203000000001</v>
      </c>
      <c r="E139" s="224">
        <v>55045.597999999998</v>
      </c>
      <c r="F139" s="224">
        <v>0.745494726</v>
      </c>
      <c r="H139" s="71" t="s">
        <v>163</v>
      </c>
      <c r="I139" s="18"/>
      <c r="J139" s="44">
        <v>0.89098796368313793</v>
      </c>
      <c r="K139" s="151">
        <v>1.0280630233761281</v>
      </c>
      <c r="L139" s="18" t="s">
        <v>183</v>
      </c>
      <c r="M139" s="32">
        <v>0.95952549352963301</v>
      </c>
      <c r="N139" s="101">
        <v>9.6926704240464137E-2</v>
      </c>
    </row>
    <row r="140" spans="1:18" ht="18.75" thickBot="1" x14ac:dyDescent="0.4">
      <c r="A140" s="1" t="s">
        <v>13</v>
      </c>
      <c r="B140" s="1" t="s">
        <v>8</v>
      </c>
      <c r="C140" s="1" t="s">
        <v>9</v>
      </c>
      <c r="D140" s="224">
        <v>33748.366999999998</v>
      </c>
      <c r="E140" s="224">
        <v>42453.343999999997</v>
      </c>
      <c r="F140" s="224">
        <v>0.79495191239999996</v>
      </c>
      <c r="H140" s="74" t="s">
        <v>165</v>
      </c>
      <c r="I140" s="29"/>
      <c r="J140" s="152">
        <v>0.61552325575003641</v>
      </c>
      <c r="K140" s="150">
        <v>0.81010750462646308</v>
      </c>
      <c r="L140" s="29" t="s">
        <v>183</v>
      </c>
      <c r="M140" s="150">
        <v>0.71281538018824975</v>
      </c>
      <c r="N140" s="41">
        <v>0.13759184189261173</v>
      </c>
    </row>
    <row r="141" spans="1:18" ht="15.75" thickTop="1" x14ac:dyDescent="0.25">
      <c r="A141" s="1" t="s">
        <v>14</v>
      </c>
      <c r="B141" s="1" t="s">
        <v>8</v>
      </c>
      <c r="C141" s="1" t="s">
        <v>9</v>
      </c>
      <c r="D141" s="224">
        <v>33175.464999999997</v>
      </c>
      <c r="E141" s="224">
        <v>43649.777000000002</v>
      </c>
      <c r="F141" s="224">
        <v>0.76003744529999995</v>
      </c>
      <c r="H141" s="68"/>
    </row>
    <row r="142" spans="1:18" ht="15.75" thickBot="1" x14ac:dyDescent="0.3">
      <c r="A142" s="1" t="s">
        <v>23</v>
      </c>
      <c r="B142" s="1" t="s">
        <v>8</v>
      </c>
      <c r="C142" s="1" t="s">
        <v>9</v>
      </c>
      <c r="D142" s="224">
        <v>1556.38</v>
      </c>
      <c r="E142" s="224">
        <v>44777.785000000003</v>
      </c>
      <c r="F142" s="224">
        <v>3.47578604E-2</v>
      </c>
      <c r="H142" s="69" t="s">
        <v>166</v>
      </c>
    </row>
    <row r="143" spans="1:18" ht="15.75" thickTop="1" x14ac:dyDescent="0.25">
      <c r="A143" s="1" t="s">
        <v>24</v>
      </c>
      <c r="B143" s="1" t="s">
        <v>8</v>
      </c>
      <c r="C143" s="1" t="s">
        <v>9</v>
      </c>
      <c r="D143" s="224">
        <v>1135.52</v>
      </c>
      <c r="E143" s="224">
        <v>34499.211000000003</v>
      </c>
      <c r="F143" s="224">
        <v>3.2914375900000001E-2</v>
      </c>
      <c r="H143" s="75" t="s">
        <v>156</v>
      </c>
      <c r="I143" s="49">
        <v>0.25</v>
      </c>
      <c r="J143" s="105">
        <v>2.4848756932000002</v>
      </c>
      <c r="K143" s="105">
        <v>2.3328533864000001</v>
      </c>
      <c r="L143" s="51"/>
      <c r="M143" s="108">
        <v>2.4088645398000001</v>
      </c>
      <c r="N143" s="109">
        <v>0.10749600402990192</v>
      </c>
    </row>
    <row r="144" spans="1:18" x14ac:dyDescent="0.25">
      <c r="A144" s="1" t="s">
        <v>21</v>
      </c>
      <c r="B144" s="1" t="s">
        <v>8</v>
      </c>
      <c r="C144" s="1" t="s">
        <v>9</v>
      </c>
      <c r="D144" s="224">
        <v>30363.657999999999</v>
      </c>
      <c r="E144" s="224">
        <v>38337.737999999998</v>
      </c>
      <c r="F144" s="224">
        <v>0.79200442130000004</v>
      </c>
      <c r="H144" s="76" t="s">
        <v>157</v>
      </c>
      <c r="I144" s="22">
        <v>7.4999999999999997E-2</v>
      </c>
      <c r="J144" s="144">
        <v>0.1388491</v>
      </c>
      <c r="K144" s="144">
        <v>0.13147516200000001</v>
      </c>
      <c r="L144" s="18"/>
      <c r="M144" s="20">
        <v>0.13516213100000002</v>
      </c>
      <c r="N144" s="110">
        <v>5.2141615638491654E-3</v>
      </c>
    </row>
    <row r="145" spans="1:22" x14ac:dyDescent="0.25">
      <c r="A145" s="1" t="s">
        <v>22</v>
      </c>
      <c r="B145" s="1" t="s">
        <v>8</v>
      </c>
      <c r="C145" s="1" t="s">
        <v>9</v>
      </c>
      <c r="D145" s="224">
        <v>26383.278999999999</v>
      </c>
      <c r="E145" s="224">
        <v>32834.519999999997</v>
      </c>
      <c r="F145" s="224">
        <v>0.80352260369999995</v>
      </c>
      <c r="H145" s="76" t="s">
        <v>158</v>
      </c>
      <c r="I145" s="20">
        <v>0.25</v>
      </c>
      <c r="J145" s="23">
        <v>3.1678353436000002</v>
      </c>
      <c r="K145" s="23">
        <v>3.2139080731999998</v>
      </c>
      <c r="L145" s="18"/>
      <c r="M145" s="31">
        <v>3.1908717084</v>
      </c>
      <c r="N145" s="111">
        <v>3.2578339527933917E-2</v>
      </c>
    </row>
    <row r="146" spans="1:22" x14ac:dyDescent="0.25">
      <c r="A146" s="1" t="s">
        <v>19</v>
      </c>
      <c r="B146" s="1" t="s">
        <v>8</v>
      </c>
      <c r="C146" s="1" t="s">
        <v>9</v>
      </c>
      <c r="D146" s="224">
        <v>25708.008000000002</v>
      </c>
      <c r="E146" s="224">
        <v>41380.133000000002</v>
      </c>
      <c r="F146" s="224">
        <v>0.62126450870000005</v>
      </c>
      <c r="H146" s="76" t="s">
        <v>159</v>
      </c>
      <c r="I146" s="18"/>
      <c r="J146" s="18"/>
      <c r="K146" s="18"/>
      <c r="L146" s="18"/>
      <c r="M146" s="18"/>
      <c r="N146" s="52"/>
    </row>
    <row r="147" spans="1:22" ht="15.75" thickBot="1" x14ac:dyDescent="0.3">
      <c r="A147" s="1" t="s">
        <v>20</v>
      </c>
      <c r="B147" s="1" t="s">
        <v>8</v>
      </c>
      <c r="C147" s="1" t="s">
        <v>9</v>
      </c>
      <c r="D147" s="224">
        <v>25758.186000000002</v>
      </c>
      <c r="E147" s="224">
        <v>44162.523000000001</v>
      </c>
      <c r="F147" s="224">
        <v>0.58325893200000001</v>
      </c>
      <c r="H147" s="77" t="s">
        <v>160</v>
      </c>
      <c r="I147" s="47"/>
      <c r="J147" s="48">
        <v>3.1864999999999999E-6</v>
      </c>
      <c r="K147" s="48">
        <v>8.7984299999999997E-5</v>
      </c>
      <c r="L147" s="47"/>
      <c r="M147" s="48">
        <v>4.5585399999999999E-5</v>
      </c>
      <c r="N147" s="61">
        <v>5.9961099409700616E-5</v>
      </c>
    </row>
    <row r="148" spans="1:22" ht="66.75" thickTop="1" thickBot="1" x14ac:dyDescent="0.3">
      <c r="C148" s="69"/>
      <c r="E148" s="225" t="s">
        <v>4</v>
      </c>
      <c r="F148" s="226">
        <v>4</v>
      </c>
      <c r="H148" s="78" t="s">
        <v>161</v>
      </c>
      <c r="I148" s="46"/>
      <c r="J148" s="66">
        <v>1.4463447916666668E-6</v>
      </c>
      <c r="K148" s="55">
        <v>1.3695329375000001E-6</v>
      </c>
      <c r="L148" s="46"/>
      <c r="M148" s="55">
        <v>1.4079388645833334E-6</v>
      </c>
      <c r="N148" s="62">
        <v>5.4314182956762199E-8</v>
      </c>
      <c r="P148" s="79" t="s">
        <v>167</v>
      </c>
      <c r="Q148" s="80" t="s">
        <v>168</v>
      </c>
      <c r="R148" s="81" t="s">
        <v>141</v>
      </c>
      <c r="S148" s="81" t="s">
        <v>169</v>
      </c>
      <c r="T148" s="81" t="s">
        <v>170</v>
      </c>
      <c r="U148" s="81" t="s">
        <v>171</v>
      </c>
      <c r="V148" s="81" t="s">
        <v>163</v>
      </c>
    </row>
    <row r="149" spans="1:22" ht="18.75" thickTop="1" x14ac:dyDescent="0.35">
      <c r="C149" s="69"/>
      <c r="E149" s="227" t="s">
        <v>152</v>
      </c>
      <c r="F149" s="228">
        <v>0.11</v>
      </c>
      <c r="H149" s="76" t="s">
        <v>162</v>
      </c>
      <c r="I149" s="18"/>
      <c r="J149" s="43">
        <v>3.1678353436000002</v>
      </c>
      <c r="K149" s="31">
        <v>3.2139080731999998</v>
      </c>
      <c r="L149" s="18"/>
      <c r="M149" s="31">
        <v>3.1908717084</v>
      </c>
      <c r="N149" s="111">
        <v>3.2578339527933917E-2</v>
      </c>
      <c r="Q149" s="82"/>
      <c r="R149" s="82" t="s">
        <v>155</v>
      </c>
      <c r="S149" s="116">
        <v>0.61552325575003641</v>
      </c>
      <c r="T149" s="116">
        <v>0.81010750462646308</v>
      </c>
      <c r="U149" s="82" t="s">
        <v>183</v>
      </c>
      <c r="V149" s="87">
        <v>0.95952549352963301</v>
      </c>
    </row>
    <row r="150" spans="1:22" x14ac:dyDescent="0.25">
      <c r="C150" s="69"/>
      <c r="E150" s="227" t="s">
        <v>153</v>
      </c>
      <c r="F150" s="228">
        <v>2</v>
      </c>
      <c r="H150" s="76" t="s">
        <v>163</v>
      </c>
      <c r="I150" s="18"/>
      <c r="J150" s="44">
        <v>0.79755736935771204</v>
      </c>
      <c r="K150" s="32">
        <v>0.73813434639963738</v>
      </c>
      <c r="L150" s="18" t="s">
        <v>183</v>
      </c>
      <c r="M150" s="32">
        <v>0.76784585787867465</v>
      </c>
      <c r="N150" s="63">
        <v>4.2018422492258491E-2</v>
      </c>
      <c r="P150" s="83" t="s">
        <v>8</v>
      </c>
      <c r="Q150" s="88">
        <v>10</v>
      </c>
      <c r="R150" s="82" t="s">
        <v>166</v>
      </c>
      <c r="S150" s="86">
        <v>4.150654181479382</v>
      </c>
      <c r="T150" s="86">
        <v>3.8738816258119546</v>
      </c>
      <c r="U150" s="82" t="s">
        <v>183</v>
      </c>
      <c r="V150" s="87">
        <v>0.76784585787867465</v>
      </c>
    </row>
    <row r="151" spans="1:22" ht="18.75" thickBot="1" x14ac:dyDescent="0.4">
      <c r="C151" s="69"/>
      <c r="E151" s="229" t="s">
        <v>154</v>
      </c>
      <c r="F151" s="230">
        <v>10</v>
      </c>
      <c r="H151" s="77" t="s">
        <v>165</v>
      </c>
      <c r="I151" s="47"/>
      <c r="J151" s="67">
        <v>4.150654181479382</v>
      </c>
      <c r="K151" s="56">
        <v>3.8738816258119546</v>
      </c>
      <c r="L151" s="47" t="s">
        <v>183</v>
      </c>
      <c r="M151" s="56">
        <v>4.0122679036456681</v>
      </c>
      <c r="N151" s="64">
        <v>0.19570775095876913</v>
      </c>
      <c r="P151" s="84"/>
      <c r="Q151" s="89"/>
      <c r="R151" s="90" t="s">
        <v>137</v>
      </c>
      <c r="S151" s="117">
        <v>6.7432938442295995</v>
      </c>
      <c r="T151" s="117">
        <v>4.7819352415432617</v>
      </c>
      <c r="U151" s="90" t="s">
        <v>183</v>
      </c>
      <c r="V151" s="90"/>
    </row>
    <row r="152" spans="1:22" ht="15.75" thickBot="1" x14ac:dyDescent="0.3">
      <c r="H152" s="53" t="s">
        <v>137</v>
      </c>
      <c r="I152" s="54"/>
      <c r="J152" s="107">
        <v>6.7432938442295995</v>
      </c>
      <c r="K152" s="107">
        <v>4.7819352415432617</v>
      </c>
      <c r="L152" s="54" t="s">
        <v>183</v>
      </c>
      <c r="M152" s="107">
        <v>5.7626145428864302</v>
      </c>
      <c r="N152" s="153">
        <v>1.3868899682980842</v>
      </c>
      <c r="P152" s="85"/>
      <c r="Q152" s="92"/>
      <c r="R152" s="82"/>
      <c r="S152" s="82"/>
      <c r="T152" s="82"/>
      <c r="U152" s="82"/>
      <c r="V152" s="82"/>
    </row>
    <row r="153" spans="1:22" ht="15.75" thickTop="1" x14ac:dyDescent="0.25"/>
    <row r="157" spans="1:22" ht="15.75" thickBot="1" x14ac:dyDescent="0.3">
      <c r="H157" s="69" t="s">
        <v>155</v>
      </c>
    </row>
    <row r="158" spans="1:22" ht="15.75" thickTop="1" x14ac:dyDescent="0.25">
      <c r="A158" s="1" t="s">
        <v>7</v>
      </c>
      <c r="B158" s="1" t="s">
        <v>25</v>
      </c>
      <c r="C158" s="1" t="s">
        <v>26</v>
      </c>
      <c r="D158" s="224">
        <v>0.10100000000000001</v>
      </c>
      <c r="E158" s="224">
        <v>64974.218999999997</v>
      </c>
      <c r="F158" s="224">
        <v>1.5544999999999999E-6</v>
      </c>
      <c r="H158" s="70" t="s">
        <v>156</v>
      </c>
      <c r="I158" s="25">
        <v>7.4999999999999997E-2</v>
      </c>
      <c r="J158" s="26">
        <v>0.78825063120000005</v>
      </c>
      <c r="K158" s="26">
        <v>0.75877963800000003</v>
      </c>
      <c r="L158" s="27"/>
      <c r="M158" s="34">
        <v>0.77351513459999999</v>
      </c>
      <c r="N158" s="146">
        <v>2.0839139140022642E-2</v>
      </c>
      <c r="P158" s="1" t="s">
        <v>155</v>
      </c>
      <c r="Q158" s="14">
        <v>0.10778548279594433</v>
      </c>
      <c r="R158" s="14">
        <v>0.10179195335928669</v>
      </c>
    </row>
    <row r="159" spans="1:22" x14ac:dyDescent="0.25">
      <c r="A159" s="1" t="s">
        <v>10</v>
      </c>
      <c r="B159" s="1" t="s">
        <v>25</v>
      </c>
      <c r="C159" s="1" t="s">
        <v>26</v>
      </c>
      <c r="D159" s="224">
        <v>3.5000000000000003E-2</v>
      </c>
      <c r="E159" s="224">
        <v>54173.538999999997</v>
      </c>
      <c r="F159" s="224">
        <v>6.4610000000000005E-7</v>
      </c>
      <c r="H159" s="71" t="s">
        <v>157</v>
      </c>
      <c r="I159" s="20">
        <v>0.25</v>
      </c>
      <c r="J159" s="130">
        <v>5.0003519999999998E-4</v>
      </c>
      <c r="K159" s="130">
        <v>1.0239E-4</v>
      </c>
      <c r="L159" s="18"/>
      <c r="M159" s="133">
        <v>3.0121260000000002E-4</v>
      </c>
      <c r="N159" s="147">
        <v>2.8117761742628091E-4</v>
      </c>
      <c r="P159" s="1" t="s">
        <v>166</v>
      </c>
      <c r="Q159" s="15">
        <v>11.045839752938722</v>
      </c>
      <c r="R159" s="14">
        <v>0.19535551691941988</v>
      </c>
    </row>
    <row r="160" spans="1:22" x14ac:dyDescent="0.25">
      <c r="A160" s="1" t="s">
        <v>11</v>
      </c>
      <c r="B160" s="1" t="s">
        <v>25</v>
      </c>
      <c r="C160" s="1" t="s">
        <v>26</v>
      </c>
      <c r="D160" s="224">
        <v>6.3E-2</v>
      </c>
      <c r="E160" s="224">
        <v>53664.637000000002</v>
      </c>
      <c r="F160" s="224">
        <v>1.1739999999999999E-6</v>
      </c>
      <c r="H160" s="71" t="s">
        <v>158</v>
      </c>
      <c r="I160" s="22">
        <v>7.4999999999999997E-2</v>
      </c>
      <c r="J160" s="144">
        <v>0.87804032399999998</v>
      </c>
      <c r="K160" s="144">
        <v>0.90260121920000003</v>
      </c>
      <c r="L160" s="18"/>
      <c r="M160" s="20">
        <v>0.8903207716</v>
      </c>
      <c r="N160" s="37">
        <v>1.7367175547932157E-2</v>
      </c>
    </row>
    <row r="161" spans="1:22" x14ac:dyDescent="0.25">
      <c r="A161" s="1" t="s">
        <v>12</v>
      </c>
      <c r="B161" s="1" t="s">
        <v>25</v>
      </c>
      <c r="C161" s="1" t="s">
        <v>26</v>
      </c>
      <c r="D161" s="224">
        <v>6.8000000000000005E-2</v>
      </c>
      <c r="E161" s="224">
        <v>44621.601999999999</v>
      </c>
      <c r="F161" s="224">
        <v>1.5238999999999999E-6</v>
      </c>
      <c r="H161" s="71" t="s">
        <v>159</v>
      </c>
      <c r="I161" s="18"/>
      <c r="J161" s="18"/>
      <c r="K161" s="18"/>
      <c r="L161" s="18"/>
      <c r="M161" s="18"/>
      <c r="N161" s="28"/>
    </row>
    <row r="162" spans="1:22" ht="15.75" thickBot="1" x14ac:dyDescent="0.3">
      <c r="A162" s="1" t="s">
        <v>31</v>
      </c>
      <c r="B162" s="1" t="s">
        <v>25</v>
      </c>
      <c r="C162" s="1" t="s">
        <v>26</v>
      </c>
      <c r="D162" s="224">
        <v>6.1859999999999999</v>
      </c>
      <c r="E162" s="224">
        <v>49052.777000000002</v>
      </c>
      <c r="F162" s="224">
        <v>1.2610909999999999E-4</v>
      </c>
      <c r="H162" s="72" t="s">
        <v>160</v>
      </c>
      <c r="I162" s="19"/>
      <c r="J162" s="24">
        <v>1.5544999999999999E-6</v>
      </c>
      <c r="K162" s="24">
        <v>6.4610000000000005E-7</v>
      </c>
      <c r="L162" s="19"/>
      <c r="M162" s="24">
        <v>1.1002999999999999E-6</v>
      </c>
      <c r="N162" s="38">
        <v>6.4233580002985964E-7</v>
      </c>
    </row>
    <row r="163" spans="1:22" x14ac:dyDescent="0.25">
      <c r="A163" s="1" t="s">
        <v>32</v>
      </c>
      <c r="B163" s="1" t="s">
        <v>25</v>
      </c>
      <c r="C163" s="1" t="s">
        <v>26</v>
      </c>
      <c r="D163" s="224">
        <v>1.276</v>
      </c>
      <c r="E163" s="224">
        <v>47794.226999999999</v>
      </c>
      <c r="F163" s="224">
        <v>2.66978E-5</v>
      </c>
      <c r="H163" s="73" t="s">
        <v>161</v>
      </c>
      <c r="I163" s="17"/>
      <c r="J163" s="42">
        <v>1.7362333333333333E-8</v>
      </c>
      <c r="K163" s="30">
        <v>3.5552083333333335E-9</v>
      </c>
      <c r="L163" s="17"/>
      <c r="M163" s="30">
        <v>1.0458770833333333E-8</v>
      </c>
      <c r="N163" s="39">
        <v>9.7631117161903089E-9</v>
      </c>
    </row>
    <row r="164" spans="1:22" ht="18" x14ac:dyDescent="0.35">
      <c r="A164" s="1" t="s">
        <v>29</v>
      </c>
      <c r="B164" s="1" t="s">
        <v>25</v>
      </c>
      <c r="C164" s="1" t="s">
        <v>26</v>
      </c>
      <c r="D164" s="224">
        <v>8734.7649999999994</v>
      </c>
      <c r="E164" s="224">
        <v>39791.891000000003</v>
      </c>
      <c r="F164" s="224">
        <v>0.2195111813</v>
      </c>
      <c r="H164" s="71" t="s">
        <v>162</v>
      </c>
      <c r="I164" s="18"/>
      <c r="J164" s="154">
        <v>0.87804032399999998</v>
      </c>
      <c r="K164" s="20">
        <v>0.90260121920000003</v>
      </c>
      <c r="L164" s="18"/>
      <c r="M164" s="20">
        <v>0.8903207716</v>
      </c>
      <c r="N164" s="37">
        <v>1.7367175547932157E-2</v>
      </c>
    </row>
    <row r="165" spans="1:22" x14ac:dyDescent="0.25">
      <c r="A165" s="1" t="s">
        <v>30</v>
      </c>
      <c r="B165" s="1" t="s">
        <v>25</v>
      </c>
      <c r="C165" s="1" t="s">
        <v>26</v>
      </c>
      <c r="D165" s="224">
        <v>7452.2920000000004</v>
      </c>
      <c r="E165" s="224">
        <v>33025.684000000001</v>
      </c>
      <c r="F165" s="224">
        <v>0.22565140510000001</v>
      </c>
      <c r="H165" s="71" t="s">
        <v>163</v>
      </c>
      <c r="I165" s="18"/>
      <c r="J165" s="44">
        <v>0.89963683171343733</v>
      </c>
      <c r="K165" s="32">
        <v>0.84103690738732828</v>
      </c>
      <c r="L165" s="18" t="s">
        <v>183</v>
      </c>
      <c r="M165" s="32">
        <v>0.87033686955038281</v>
      </c>
      <c r="N165" s="101">
        <v>4.1436403868010237E-2</v>
      </c>
    </row>
    <row r="166" spans="1:22" ht="18.75" thickBot="1" x14ac:dyDescent="0.4">
      <c r="A166" s="1" t="s">
        <v>27</v>
      </c>
      <c r="B166" s="1" t="s">
        <v>25</v>
      </c>
      <c r="C166" s="1" t="s">
        <v>26</v>
      </c>
      <c r="D166" s="224">
        <v>6747.9380000000001</v>
      </c>
      <c r="E166" s="224">
        <v>34242.410000000003</v>
      </c>
      <c r="F166" s="224">
        <v>0.19706375810000001</v>
      </c>
      <c r="H166" s="74" t="s">
        <v>165</v>
      </c>
      <c r="I166" s="29"/>
      <c r="J166" s="152">
        <v>0.1797632632865207</v>
      </c>
      <c r="K166" s="95">
        <v>3.580770230536795E-2</v>
      </c>
      <c r="L166" s="29" t="s">
        <v>183</v>
      </c>
      <c r="M166" s="150">
        <v>0.10778548279594433</v>
      </c>
      <c r="N166" s="41">
        <v>0.10179195335928669</v>
      </c>
    </row>
    <row r="167" spans="1:22" ht="15.75" thickTop="1" x14ac:dyDescent="0.25">
      <c r="A167" s="1" t="s">
        <v>28</v>
      </c>
      <c r="B167" s="1" t="s">
        <v>25</v>
      </c>
      <c r="C167" s="1" t="s">
        <v>26</v>
      </c>
      <c r="D167" s="224">
        <v>8797.68</v>
      </c>
      <c r="E167" s="224">
        <v>46377.781000000003</v>
      </c>
      <c r="F167" s="224">
        <v>0.18969600980000001</v>
      </c>
      <c r="H167" s="68"/>
    </row>
    <row r="168" spans="1:22" ht="15.75" thickBot="1" x14ac:dyDescent="0.3">
      <c r="A168" s="1" t="s">
        <v>37</v>
      </c>
      <c r="B168" s="1" t="s">
        <v>25</v>
      </c>
      <c r="C168" s="1" t="s">
        <v>26</v>
      </c>
      <c r="D168" s="224">
        <v>1527.3019999999999</v>
      </c>
      <c r="E168" s="224">
        <v>57138.358999999997</v>
      </c>
      <c r="F168" s="224">
        <v>2.6729889100000001E-2</v>
      </c>
      <c r="H168" s="69" t="s">
        <v>166</v>
      </c>
    </row>
    <row r="169" spans="1:22" ht="15.75" thickTop="1" x14ac:dyDescent="0.25">
      <c r="A169" s="1" t="s">
        <v>38</v>
      </c>
      <c r="B169" s="1" t="s">
        <v>25</v>
      </c>
      <c r="C169" s="1" t="s">
        <v>26</v>
      </c>
      <c r="D169" s="224">
        <v>1234.3150000000001</v>
      </c>
      <c r="E169" s="224">
        <v>42889.987999999998</v>
      </c>
      <c r="F169" s="224">
        <v>2.8778627800000001E-2</v>
      </c>
      <c r="H169" s="75" t="s">
        <v>156</v>
      </c>
      <c r="I169" s="49">
        <v>0.25</v>
      </c>
      <c r="J169" s="50">
        <v>0.64302338939999992</v>
      </c>
      <c r="K169" s="50">
        <v>0.65425826339999993</v>
      </c>
      <c r="L169" s="51"/>
      <c r="M169" s="49">
        <v>0.64864082639999987</v>
      </c>
      <c r="N169" s="148">
        <v>7.9442555911764367E-3</v>
      </c>
    </row>
    <row r="170" spans="1:22" x14ac:dyDescent="0.25">
      <c r="A170" s="1" t="s">
        <v>35</v>
      </c>
      <c r="B170" s="1" t="s">
        <v>25</v>
      </c>
      <c r="C170" s="1" t="s">
        <v>26</v>
      </c>
      <c r="D170" s="224">
        <v>9300.9050000000007</v>
      </c>
      <c r="E170" s="224">
        <v>40081.563000000002</v>
      </c>
      <c r="F170" s="224">
        <v>0.23204945869999999</v>
      </c>
      <c r="H170" s="76" t="s">
        <v>157</v>
      </c>
      <c r="I170" s="22">
        <v>7.4999999999999997E-2</v>
      </c>
      <c r="J170" s="144">
        <v>0.1069141606</v>
      </c>
      <c r="K170" s="144">
        <v>0.1151091154</v>
      </c>
      <c r="L170" s="18"/>
      <c r="M170" s="20">
        <v>0.111011638</v>
      </c>
      <c r="N170" s="110">
        <v>5.7947081105972484E-3</v>
      </c>
    </row>
    <row r="171" spans="1:22" x14ac:dyDescent="0.25">
      <c r="A171" s="1" t="s">
        <v>36</v>
      </c>
      <c r="B171" s="1" t="s">
        <v>25</v>
      </c>
      <c r="C171" s="1" t="s">
        <v>26</v>
      </c>
      <c r="D171" s="224">
        <v>7196.84</v>
      </c>
      <c r="E171" s="224">
        <v>29535.879000000001</v>
      </c>
      <c r="F171" s="224">
        <v>0.24366432430000001</v>
      </c>
      <c r="H171" s="76" t="s">
        <v>158</v>
      </c>
      <c r="I171" s="20">
        <v>0.25</v>
      </c>
      <c r="J171" s="144">
        <v>0.92819243899999992</v>
      </c>
      <c r="K171" s="144">
        <v>0.97465190140000002</v>
      </c>
      <c r="L171" s="18"/>
      <c r="M171" s="20">
        <v>0.95142217019999997</v>
      </c>
      <c r="N171" s="111">
        <v>3.2851800913321495E-2</v>
      </c>
    </row>
    <row r="172" spans="1:22" x14ac:dyDescent="0.25">
      <c r="A172" s="1" t="s">
        <v>33</v>
      </c>
      <c r="B172" s="1" t="s">
        <v>25</v>
      </c>
      <c r="C172" s="1" t="s">
        <v>26</v>
      </c>
      <c r="D172" s="224">
        <v>5842.13</v>
      </c>
      <c r="E172" s="224">
        <v>36341.328000000001</v>
      </c>
      <c r="F172" s="224">
        <v>0.16075719629999999</v>
      </c>
      <c r="H172" s="76" t="s">
        <v>159</v>
      </c>
      <c r="I172" s="18"/>
      <c r="J172" s="18"/>
      <c r="K172" s="18"/>
      <c r="L172" s="18"/>
      <c r="M172" s="18"/>
      <c r="N172" s="52"/>
    </row>
    <row r="173" spans="1:22" ht="15.75" thickBot="1" x14ac:dyDescent="0.3">
      <c r="A173" s="1" t="s">
        <v>34</v>
      </c>
      <c r="B173" s="1" t="s">
        <v>25</v>
      </c>
      <c r="C173" s="1" t="s">
        <v>26</v>
      </c>
      <c r="D173" s="224">
        <v>7797.6350000000002</v>
      </c>
      <c r="E173" s="224">
        <v>47672.737999999998</v>
      </c>
      <c r="F173" s="224">
        <v>0.16356591479999999</v>
      </c>
      <c r="H173" s="77" t="s">
        <v>160</v>
      </c>
      <c r="I173" s="47"/>
      <c r="J173" s="48">
        <v>1.1739999999999999E-6</v>
      </c>
      <c r="K173" s="48">
        <v>1.5238999999999999E-6</v>
      </c>
      <c r="L173" s="47"/>
      <c r="M173" s="48">
        <v>1.34895E-6</v>
      </c>
      <c r="N173" s="61">
        <v>2.4741666273717303E-7</v>
      </c>
    </row>
    <row r="174" spans="1:22" ht="66.75" thickTop="1" thickBot="1" x14ac:dyDescent="0.3">
      <c r="C174" s="69"/>
      <c r="E174" s="225" t="s">
        <v>4</v>
      </c>
      <c r="F174" s="226">
        <v>4</v>
      </c>
      <c r="H174" s="78" t="s">
        <v>161</v>
      </c>
      <c r="I174" s="46"/>
      <c r="J174" s="66">
        <v>1.1136891729166666E-6</v>
      </c>
      <c r="K174" s="55">
        <v>1.1990532854166667E-6</v>
      </c>
      <c r="L174" s="46"/>
      <c r="M174" s="55">
        <v>1.1563712291666666E-6</v>
      </c>
      <c r="N174" s="62">
        <v>6.0361542818721362E-8</v>
      </c>
      <c r="P174" s="79" t="s">
        <v>167</v>
      </c>
      <c r="Q174" s="80" t="s">
        <v>168</v>
      </c>
      <c r="R174" s="81" t="s">
        <v>141</v>
      </c>
      <c r="S174" s="81" t="s">
        <v>169</v>
      </c>
      <c r="T174" s="81" t="s">
        <v>170</v>
      </c>
      <c r="U174" s="81" t="s">
        <v>171</v>
      </c>
      <c r="V174" s="81" t="s">
        <v>163</v>
      </c>
    </row>
    <row r="175" spans="1:22" ht="18.75" thickTop="1" x14ac:dyDescent="0.35">
      <c r="C175" s="69"/>
      <c r="E175" s="227" t="s">
        <v>152</v>
      </c>
      <c r="F175" s="228">
        <v>0.11</v>
      </c>
      <c r="H175" s="76" t="s">
        <v>162</v>
      </c>
      <c r="I175" s="18"/>
      <c r="J175" s="154">
        <v>0.92819243899999992</v>
      </c>
      <c r="K175" s="20">
        <v>0.97465190140000002</v>
      </c>
      <c r="L175" s="18"/>
      <c r="M175" s="20">
        <v>0.95142217019999997</v>
      </c>
      <c r="N175" s="111">
        <v>3.2851800913321495E-2</v>
      </c>
      <c r="Q175" s="82"/>
      <c r="R175" s="82" t="s">
        <v>155</v>
      </c>
      <c r="S175" s="116">
        <v>0.1797632632865207</v>
      </c>
      <c r="T175" s="115">
        <v>3.580770230536795E-2</v>
      </c>
      <c r="U175" s="82" t="s">
        <v>183</v>
      </c>
      <c r="V175" s="87">
        <v>0.87033686955038281</v>
      </c>
    </row>
    <row r="176" spans="1:22" x14ac:dyDescent="0.25">
      <c r="C176" s="69"/>
      <c r="E176" s="227" t="s">
        <v>153</v>
      </c>
      <c r="F176" s="228">
        <v>2</v>
      </c>
      <c r="H176" s="76" t="s">
        <v>163</v>
      </c>
      <c r="I176" s="18"/>
      <c r="J176" s="44">
        <v>0.72732507744549724</v>
      </c>
      <c r="K176" s="32">
        <v>0.70670461631543879</v>
      </c>
      <c r="L176" s="18" t="s">
        <v>183</v>
      </c>
      <c r="M176" s="32">
        <v>0.71701484688046802</v>
      </c>
      <c r="N176" s="63">
        <v>1.4580867896257944E-2</v>
      </c>
      <c r="P176" s="83" t="s">
        <v>25</v>
      </c>
      <c r="Q176" s="88">
        <v>10</v>
      </c>
      <c r="R176" s="82" t="s">
        <v>166</v>
      </c>
      <c r="S176" s="159">
        <v>10.907702542182797</v>
      </c>
      <c r="T176" s="159">
        <v>11.183976963694647</v>
      </c>
      <c r="U176" s="82" t="s">
        <v>183</v>
      </c>
      <c r="V176" s="87">
        <v>0.71701484688046802</v>
      </c>
    </row>
    <row r="177" spans="1:22" ht="18.75" thickBot="1" x14ac:dyDescent="0.4">
      <c r="C177" s="69"/>
      <c r="E177" s="229" t="s">
        <v>154</v>
      </c>
      <c r="F177" s="230">
        <v>10</v>
      </c>
      <c r="H177" s="77" t="s">
        <v>165</v>
      </c>
      <c r="I177" s="47"/>
      <c r="J177" s="158">
        <v>10.907702542182797</v>
      </c>
      <c r="K177" s="155">
        <v>11.183976963694647</v>
      </c>
      <c r="L177" s="47" t="s">
        <v>183</v>
      </c>
      <c r="M177" s="155">
        <v>11.045839752938722</v>
      </c>
      <c r="N177" s="64">
        <v>0.19535551691941988</v>
      </c>
      <c r="P177" s="84"/>
      <c r="Q177" s="89"/>
      <c r="R177" s="90" t="s">
        <v>137</v>
      </c>
      <c r="S177" s="140">
        <v>60.67815160207261</v>
      </c>
      <c r="T177" s="160">
        <v>312.33439298388191</v>
      </c>
      <c r="U177" s="90" t="s">
        <v>183</v>
      </c>
      <c r="V177" s="90"/>
    </row>
    <row r="178" spans="1:22" ht="15.75" thickBot="1" x14ac:dyDescent="0.3">
      <c r="H178" s="53" t="s">
        <v>137</v>
      </c>
      <c r="I178" s="54"/>
      <c r="J178" s="132">
        <v>60.67815160207261</v>
      </c>
      <c r="K178" s="156">
        <v>312.33439298388191</v>
      </c>
      <c r="L178" s="54" t="s">
        <v>183</v>
      </c>
      <c r="M178" s="156">
        <v>186.50627229297726</v>
      </c>
      <c r="N178" s="157">
        <v>177.94783480899605</v>
      </c>
      <c r="P178" s="85"/>
      <c r="Q178" s="92"/>
      <c r="R178" s="82"/>
      <c r="S178" s="82"/>
      <c r="T178" s="82"/>
      <c r="U178" s="82"/>
      <c r="V178" s="82"/>
    </row>
    <row r="179" spans="1:22" ht="15.75" thickTop="1" x14ac:dyDescent="0.25"/>
    <row r="183" spans="1:22" ht="15.75" thickBot="1" x14ac:dyDescent="0.3">
      <c r="H183" s="69" t="s">
        <v>155</v>
      </c>
    </row>
    <row r="184" spans="1:22" ht="15.75" thickTop="1" x14ac:dyDescent="0.25">
      <c r="A184" s="1" t="s">
        <v>7</v>
      </c>
      <c r="B184" s="1" t="s">
        <v>39</v>
      </c>
      <c r="C184" s="1" t="s">
        <v>40</v>
      </c>
      <c r="D184" s="224">
        <v>2.3050000000000002</v>
      </c>
      <c r="E184" s="224">
        <v>64974.218999999997</v>
      </c>
      <c r="F184" s="224">
        <v>3.5475600000000003E-5</v>
      </c>
      <c r="H184" s="70" t="s">
        <v>156</v>
      </c>
      <c r="I184" s="25">
        <v>7.4999999999999997E-2</v>
      </c>
      <c r="J184" s="94">
        <v>3.9316067595999997</v>
      </c>
      <c r="K184" s="94">
        <v>4.1704108964</v>
      </c>
      <c r="L184" s="27"/>
      <c r="M184" s="96">
        <v>4.0510088279999996</v>
      </c>
      <c r="N184" s="97">
        <v>0.16886002450668014</v>
      </c>
      <c r="P184" s="1" t="s">
        <v>155</v>
      </c>
      <c r="Q184" s="15">
        <v>30.808671647184813</v>
      </c>
      <c r="R184" s="13">
        <v>1.6789455623702028</v>
      </c>
    </row>
    <row r="185" spans="1:22" x14ac:dyDescent="0.25">
      <c r="A185" s="1" t="s">
        <v>10</v>
      </c>
      <c r="B185" s="1" t="s">
        <v>39</v>
      </c>
      <c r="C185" s="1" t="s">
        <v>40</v>
      </c>
      <c r="D185" s="224">
        <v>0.61499999999999999</v>
      </c>
      <c r="E185" s="224">
        <v>54173.538999999997</v>
      </c>
      <c r="F185" s="224">
        <v>1.13524E-5</v>
      </c>
      <c r="H185" s="71" t="s">
        <v>157</v>
      </c>
      <c r="I185" s="20">
        <v>0.25</v>
      </c>
      <c r="J185" s="144">
        <v>0.72345028720000004</v>
      </c>
      <c r="K185" s="144">
        <v>0.72885622520000004</v>
      </c>
      <c r="L185" s="18"/>
      <c r="M185" s="20">
        <v>0.72615325620000004</v>
      </c>
      <c r="N185" s="36">
        <v>3.8225754184740418E-3</v>
      </c>
      <c r="P185" s="1" t="s">
        <v>166</v>
      </c>
      <c r="Q185" s="15">
        <v>32.004047087245617</v>
      </c>
      <c r="R185" s="13">
        <v>1.5162840531815907</v>
      </c>
    </row>
    <row r="186" spans="1:22" x14ac:dyDescent="0.25">
      <c r="A186" s="1" t="s">
        <v>11</v>
      </c>
      <c r="B186" s="1" t="s">
        <v>39</v>
      </c>
      <c r="C186" s="1" t="s">
        <v>40</v>
      </c>
      <c r="D186" s="224">
        <v>0.79100000000000004</v>
      </c>
      <c r="E186" s="224">
        <v>53664.637000000002</v>
      </c>
      <c r="F186" s="224">
        <v>1.4739700000000001E-5</v>
      </c>
      <c r="H186" s="71" t="s">
        <v>158</v>
      </c>
      <c r="I186" s="22">
        <v>7.4999999999999997E-2</v>
      </c>
      <c r="J186" s="23">
        <v>7.1372294496000004</v>
      </c>
      <c r="K186" s="23">
        <v>7.7669403948000006</v>
      </c>
      <c r="L186" s="18"/>
      <c r="M186" s="31">
        <v>7.452084922200001</v>
      </c>
      <c r="N186" s="100">
        <v>0.44527287953831063</v>
      </c>
    </row>
    <row r="187" spans="1:22" x14ac:dyDescent="0.25">
      <c r="A187" s="1" t="s">
        <v>12</v>
      </c>
      <c r="B187" s="1" t="s">
        <v>39</v>
      </c>
      <c r="C187" s="1" t="s">
        <v>40</v>
      </c>
      <c r="D187" s="224">
        <v>3.1040000000000001</v>
      </c>
      <c r="E187" s="224">
        <v>44621.601999999999</v>
      </c>
      <c r="F187" s="224">
        <v>6.9562700000000004E-5</v>
      </c>
      <c r="H187" s="71" t="s">
        <v>159</v>
      </c>
      <c r="I187" s="18"/>
      <c r="J187" s="18"/>
      <c r="K187" s="18"/>
      <c r="L187" s="18"/>
      <c r="M187" s="18"/>
      <c r="N187" s="28"/>
    </row>
    <row r="188" spans="1:22" ht="15.75" thickBot="1" x14ac:dyDescent="0.3">
      <c r="A188" s="1" t="s">
        <v>45</v>
      </c>
      <c r="B188" s="1" t="s">
        <v>39</v>
      </c>
      <c r="C188" s="1" t="s">
        <v>40</v>
      </c>
      <c r="D188" s="224">
        <v>10018.063</v>
      </c>
      <c r="E188" s="224">
        <v>55383.300999999999</v>
      </c>
      <c r="F188" s="224">
        <v>0.18088598580000001</v>
      </c>
      <c r="H188" s="72" t="s">
        <v>160</v>
      </c>
      <c r="I188" s="19"/>
      <c r="J188" s="24">
        <v>3.5475600000000003E-5</v>
      </c>
      <c r="K188" s="24">
        <v>1.13524E-5</v>
      </c>
      <c r="L188" s="19"/>
      <c r="M188" s="24">
        <v>2.3414000000000003E-5</v>
      </c>
      <c r="N188" s="38">
        <v>1.7057678303919325E-5</v>
      </c>
    </row>
    <row r="189" spans="1:22" x14ac:dyDescent="0.25">
      <c r="A189" s="1" t="s">
        <v>46</v>
      </c>
      <c r="B189" s="1" t="s">
        <v>39</v>
      </c>
      <c r="C189" s="1" t="s">
        <v>40</v>
      </c>
      <c r="D189" s="224">
        <v>10907.245000000001</v>
      </c>
      <c r="E189" s="224">
        <v>59851.824000000001</v>
      </c>
      <c r="F189" s="224">
        <v>0.18223747030000001</v>
      </c>
      <c r="H189" s="73" t="s">
        <v>161</v>
      </c>
      <c r="I189" s="17"/>
      <c r="J189" s="42">
        <v>2.5119801638888891E-5</v>
      </c>
      <c r="K189" s="30">
        <v>2.5307507819444448E-5</v>
      </c>
      <c r="L189" s="17"/>
      <c r="M189" s="30">
        <v>2.5213654729166669E-5</v>
      </c>
      <c r="N189" s="39">
        <v>1.3272831314146079E-7</v>
      </c>
    </row>
    <row r="190" spans="1:22" ht="18" x14ac:dyDescent="0.35">
      <c r="A190" s="1" t="s">
        <v>43</v>
      </c>
      <c r="B190" s="1" t="s">
        <v>39</v>
      </c>
      <c r="C190" s="1" t="s">
        <v>40</v>
      </c>
      <c r="D190" s="224">
        <v>73644.858999999997</v>
      </c>
      <c r="E190" s="224">
        <v>41273.097999999998</v>
      </c>
      <c r="F190" s="224">
        <v>1.7843307764</v>
      </c>
      <c r="H190" s="71" t="s">
        <v>162</v>
      </c>
      <c r="I190" s="18"/>
      <c r="J190" s="43">
        <v>7.1372294496000004</v>
      </c>
      <c r="K190" s="31">
        <v>7.7669403948000006</v>
      </c>
      <c r="L190" s="18"/>
      <c r="M190" s="31">
        <v>7.452084922200001</v>
      </c>
      <c r="N190" s="100">
        <v>0.44527287953831063</v>
      </c>
    </row>
    <row r="191" spans="1:22" x14ac:dyDescent="0.25">
      <c r="A191" s="1" t="s">
        <v>44</v>
      </c>
      <c r="B191" s="1" t="s">
        <v>39</v>
      </c>
      <c r="C191" s="1" t="s">
        <v>40</v>
      </c>
      <c r="D191" s="224">
        <v>62205.565999999999</v>
      </c>
      <c r="E191" s="224">
        <v>32035.686000000002</v>
      </c>
      <c r="F191" s="224">
        <v>1.9417585127000001</v>
      </c>
      <c r="H191" s="71" t="s">
        <v>163</v>
      </c>
      <c r="I191" s="18"/>
      <c r="J191" s="44">
        <v>0.88873529451807476</v>
      </c>
      <c r="K191" s="32">
        <v>0.84974665847639952</v>
      </c>
      <c r="L191" s="18" t="s">
        <v>183</v>
      </c>
      <c r="M191" s="32">
        <v>0.86924097649723708</v>
      </c>
      <c r="N191" s="101">
        <v>2.7569128934282795E-2</v>
      </c>
    </row>
    <row r="192" spans="1:22" ht="18.75" thickBot="1" x14ac:dyDescent="0.4">
      <c r="A192" s="1" t="s">
        <v>41</v>
      </c>
      <c r="B192" s="1" t="s">
        <v>39</v>
      </c>
      <c r="C192" s="1" t="s">
        <v>40</v>
      </c>
      <c r="D192" s="224">
        <v>46637.504000000001</v>
      </c>
      <c r="E192" s="224">
        <v>47447.667999999998</v>
      </c>
      <c r="F192" s="224">
        <v>0.98292510389999999</v>
      </c>
      <c r="H192" s="74" t="s">
        <v>165</v>
      </c>
      <c r="I192" s="29"/>
      <c r="J192" s="162">
        <v>31.995865439579845</v>
      </c>
      <c r="K192" s="161">
        <v>29.621477854789781</v>
      </c>
      <c r="L192" s="29" t="s">
        <v>183</v>
      </c>
      <c r="M192" s="161">
        <v>30.808671647184813</v>
      </c>
      <c r="N192" s="142">
        <v>1.6789455623702028</v>
      </c>
    </row>
    <row r="193" spans="1:22" ht="15.75" thickTop="1" x14ac:dyDescent="0.25">
      <c r="A193" s="1" t="s">
        <v>42</v>
      </c>
      <c r="B193" s="1" t="s">
        <v>39</v>
      </c>
      <c r="C193" s="1" t="s">
        <v>40</v>
      </c>
      <c r="D193" s="224">
        <v>48604.453000000001</v>
      </c>
      <c r="E193" s="224">
        <v>46617.336000000003</v>
      </c>
      <c r="F193" s="224">
        <v>1.0426261380999999</v>
      </c>
      <c r="H193" s="68"/>
    </row>
    <row r="194" spans="1:22" ht="15.75" thickBot="1" x14ac:dyDescent="0.3">
      <c r="A194" s="1" t="s">
        <v>51</v>
      </c>
      <c r="B194" s="1" t="s">
        <v>39</v>
      </c>
      <c r="C194" s="1" t="s">
        <v>40</v>
      </c>
      <c r="D194" s="224">
        <v>23307.695</v>
      </c>
      <c r="E194" s="224">
        <v>42343.612999999998</v>
      </c>
      <c r="F194" s="224">
        <v>0.55044181039999995</v>
      </c>
      <c r="H194" s="69" t="s">
        <v>166</v>
      </c>
    </row>
    <row r="195" spans="1:22" ht="15.75" thickTop="1" x14ac:dyDescent="0.25">
      <c r="A195" s="1" t="s">
        <v>52</v>
      </c>
      <c r="B195" s="1" t="s">
        <v>39</v>
      </c>
      <c r="C195" s="1" t="s">
        <v>40</v>
      </c>
      <c r="D195" s="224">
        <v>23111.822</v>
      </c>
      <c r="E195" s="224">
        <v>43301.906000000003</v>
      </c>
      <c r="F195" s="224">
        <v>0.53373682899999997</v>
      </c>
      <c r="H195" s="75" t="s">
        <v>156</v>
      </c>
      <c r="I195" s="49">
        <v>0.25</v>
      </c>
      <c r="J195" s="105">
        <v>4.3162769607999998</v>
      </c>
      <c r="K195" s="105">
        <v>4.4293418880000006</v>
      </c>
      <c r="L195" s="51"/>
      <c r="M195" s="108">
        <v>4.3728094243999998</v>
      </c>
      <c r="N195" s="58">
        <v>7.9948976737483912E-2</v>
      </c>
    </row>
    <row r="196" spans="1:22" x14ac:dyDescent="0.25">
      <c r="A196" s="1" t="s">
        <v>49</v>
      </c>
      <c r="B196" s="1" t="s">
        <v>39</v>
      </c>
      <c r="C196" s="1" t="s">
        <v>40</v>
      </c>
      <c r="D196" s="224">
        <v>71256.133000000002</v>
      </c>
      <c r="E196" s="224">
        <v>45218.097999999998</v>
      </c>
      <c r="F196" s="224">
        <v>1.5758321591</v>
      </c>
      <c r="H196" s="76" t="s">
        <v>157</v>
      </c>
      <c r="I196" s="22">
        <v>7.4999999999999997E-2</v>
      </c>
      <c r="J196" s="23">
        <v>2.2015986368</v>
      </c>
      <c r="K196" s="23">
        <v>2.1347787112000001</v>
      </c>
      <c r="L196" s="18"/>
      <c r="M196" s="31">
        <v>2.168188674</v>
      </c>
      <c r="N196" s="111">
        <v>4.7248822510140544E-2</v>
      </c>
    </row>
    <row r="197" spans="1:22" x14ac:dyDescent="0.25">
      <c r="A197" s="1" t="s">
        <v>50</v>
      </c>
      <c r="B197" s="1" t="s">
        <v>39</v>
      </c>
      <c r="C197" s="1" t="s">
        <v>40</v>
      </c>
      <c r="D197" s="224">
        <v>72837.664000000004</v>
      </c>
      <c r="E197" s="224">
        <v>44578.152000000002</v>
      </c>
      <c r="F197" s="224">
        <v>1.6339318866000001</v>
      </c>
      <c r="H197" s="76" t="s">
        <v>158</v>
      </c>
      <c r="I197" s="20">
        <v>0.25</v>
      </c>
      <c r="J197" s="23">
        <v>6.3031600316</v>
      </c>
      <c r="K197" s="23">
        <v>6.5355589416000006</v>
      </c>
      <c r="L197" s="18"/>
      <c r="M197" s="31">
        <v>6.4193594866000003</v>
      </c>
      <c r="N197" s="60">
        <v>0.16433084520136257</v>
      </c>
    </row>
    <row r="198" spans="1:22" x14ac:dyDescent="0.25">
      <c r="A198" s="1" t="s">
        <v>47</v>
      </c>
      <c r="B198" s="1" t="s">
        <v>39</v>
      </c>
      <c r="C198" s="1" t="s">
        <v>40</v>
      </c>
      <c r="D198" s="224">
        <v>54222.940999999999</v>
      </c>
      <c r="E198" s="224">
        <v>50247.77</v>
      </c>
      <c r="F198" s="224">
        <v>1.0791113913999999</v>
      </c>
      <c r="H198" s="76" t="s">
        <v>159</v>
      </c>
      <c r="I198" s="18"/>
      <c r="J198" s="18"/>
      <c r="K198" s="18"/>
      <c r="L198" s="18"/>
      <c r="M198" s="18"/>
      <c r="N198" s="52"/>
    </row>
    <row r="199" spans="1:22" ht="15.75" thickBot="1" x14ac:dyDescent="0.3">
      <c r="A199" s="1" t="s">
        <v>48</v>
      </c>
      <c r="B199" s="1" t="s">
        <v>39</v>
      </c>
      <c r="C199" s="1" t="s">
        <v>40</v>
      </c>
      <c r="D199" s="224">
        <v>54421.038999999997</v>
      </c>
      <c r="E199" s="224">
        <v>49144.065999999999</v>
      </c>
      <c r="F199" s="224">
        <v>1.1073776232000001</v>
      </c>
      <c r="H199" s="77" t="s">
        <v>160</v>
      </c>
      <c r="I199" s="47"/>
      <c r="J199" s="48">
        <v>1.4739700000000001E-5</v>
      </c>
      <c r="K199" s="48">
        <v>6.9562700000000004E-5</v>
      </c>
      <c r="L199" s="47"/>
      <c r="M199" s="48">
        <v>4.2151200000000004E-5</v>
      </c>
      <c r="N199" s="61">
        <v>3.8765715064990095E-5</v>
      </c>
    </row>
    <row r="200" spans="1:22" ht="66.75" thickTop="1" thickBot="1" x14ac:dyDescent="0.3">
      <c r="C200" s="69"/>
      <c r="E200" s="225" t="s">
        <v>4</v>
      </c>
      <c r="F200" s="226">
        <v>4</v>
      </c>
      <c r="H200" s="78" t="s">
        <v>161</v>
      </c>
      <c r="I200" s="46"/>
      <c r="J200" s="66">
        <v>2.2933319133333331E-5</v>
      </c>
      <c r="K200" s="55">
        <v>2.223727824166667E-5</v>
      </c>
      <c r="L200" s="46"/>
      <c r="M200" s="55">
        <v>2.2585298687500001E-5</v>
      </c>
      <c r="N200" s="62">
        <v>4.9217523448062743E-7</v>
      </c>
      <c r="P200" s="79" t="s">
        <v>167</v>
      </c>
      <c r="Q200" s="80" t="s">
        <v>168</v>
      </c>
      <c r="R200" s="81" t="s">
        <v>141</v>
      </c>
      <c r="S200" s="81" t="s">
        <v>169</v>
      </c>
      <c r="T200" s="81" t="s">
        <v>170</v>
      </c>
      <c r="U200" s="81" t="s">
        <v>171</v>
      </c>
      <c r="V200" s="81" t="s">
        <v>163</v>
      </c>
    </row>
    <row r="201" spans="1:22" ht="18.75" thickTop="1" x14ac:dyDescent="0.35">
      <c r="C201" s="69"/>
      <c r="E201" s="227" t="s">
        <v>152</v>
      </c>
      <c r="F201" s="228">
        <v>0.11</v>
      </c>
      <c r="H201" s="76" t="s">
        <v>162</v>
      </c>
      <c r="I201" s="18"/>
      <c r="J201" s="43">
        <v>6.3031600316</v>
      </c>
      <c r="K201" s="31">
        <v>6.5355589416000006</v>
      </c>
      <c r="L201" s="18"/>
      <c r="M201" s="31">
        <v>6.4193594866000003</v>
      </c>
      <c r="N201" s="60">
        <v>0.16433084520136257</v>
      </c>
      <c r="Q201" s="82"/>
      <c r="R201" s="82" t="s">
        <v>155</v>
      </c>
      <c r="S201" s="159">
        <v>31.995865439579845</v>
      </c>
      <c r="T201" s="159">
        <v>29.621477854789781</v>
      </c>
      <c r="U201" s="82" t="s">
        <v>183</v>
      </c>
      <c r="V201" s="87">
        <v>0.86924097649723708</v>
      </c>
    </row>
    <row r="202" spans="1:22" x14ac:dyDescent="0.25">
      <c r="C202" s="69"/>
      <c r="E202" s="227" t="s">
        <v>153</v>
      </c>
      <c r="F202" s="228">
        <v>2</v>
      </c>
      <c r="H202" s="76" t="s">
        <v>163</v>
      </c>
      <c r="I202" s="18"/>
      <c r="J202" s="44">
        <v>0.78956531753751058</v>
      </c>
      <c r="K202" s="32">
        <v>0.77572179314151291</v>
      </c>
      <c r="L202" s="18" t="s">
        <v>183</v>
      </c>
      <c r="M202" s="32">
        <v>0.78264355533951169</v>
      </c>
      <c r="N202" s="163">
        <v>9.7888499759313605E-3</v>
      </c>
      <c r="P202" s="83" t="s">
        <v>39</v>
      </c>
      <c r="Q202" s="88">
        <v>10</v>
      </c>
      <c r="R202" s="82" t="s">
        <v>166</v>
      </c>
      <c r="S202" s="159">
        <v>33.076221823455342</v>
      </c>
      <c r="T202" s="159">
        <v>30.931872351035889</v>
      </c>
      <c r="U202" s="82" t="s">
        <v>183</v>
      </c>
      <c r="V202" s="87">
        <v>0.78264355533951169</v>
      </c>
    </row>
    <row r="203" spans="1:22" ht="18.75" thickBot="1" x14ac:dyDescent="0.4">
      <c r="C203" s="69"/>
      <c r="E203" s="229" t="s">
        <v>154</v>
      </c>
      <c r="F203" s="230">
        <v>10</v>
      </c>
      <c r="H203" s="77" t="s">
        <v>165</v>
      </c>
      <c r="I203" s="47"/>
      <c r="J203" s="158">
        <v>33.076221823455342</v>
      </c>
      <c r="K203" s="155">
        <v>30.931872351035889</v>
      </c>
      <c r="L203" s="47" t="s">
        <v>183</v>
      </c>
      <c r="M203" s="155">
        <v>32.004047087245617</v>
      </c>
      <c r="N203" s="149">
        <v>1.5162840531815907</v>
      </c>
      <c r="P203" s="84"/>
      <c r="Q203" s="89"/>
      <c r="R203" s="90" t="s">
        <v>137</v>
      </c>
      <c r="S203" s="117">
        <v>1.0337654996679373</v>
      </c>
      <c r="T203" s="117">
        <v>1.0442379851089778</v>
      </c>
      <c r="U203" s="90" t="s">
        <v>183</v>
      </c>
      <c r="V203" s="90"/>
    </row>
    <row r="204" spans="1:22" ht="15.75" thickBot="1" x14ac:dyDescent="0.3">
      <c r="H204" s="53" t="s">
        <v>137</v>
      </c>
      <c r="I204" s="54"/>
      <c r="J204" s="107">
        <v>1.0337654996679373</v>
      </c>
      <c r="K204" s="107">
        <v>1.0442379851089778</v>
      </c>
      <c r="L204" s="54" t="s">
        <v>183</v>
      </c>
      <c r="M204" s="107">
        <v>1.0390017423884577</v>
      </c>
      <c r="N204" s="164">
        <v>7.4051654712371387E-3</v>
      </c>
      <c r="P204" s="85"/>
      <c r="Q204" s="92"/>
      <c r="R204" s="82"/>
      <c r="S204" s="82"/>
      <c r="T204" s="82"/>
      <c r="U204" s="82"/>
      <c r="V204" s="82"/>
    </row>
    <row r="205" spans="1:22" ht="15.75" thickTop="1" x14ac:dyDescent="0.25"/>
  </sheetData>
  <sortState ref="A2:X129">
    <sortCondition ref="K2:K129"/>
    <sortCondition ref="B2:B129"/>
    <sortCondition ref="G2:G129"/>
    <sortCondition ref="H2:H129"/>
    <sortCondition descending="1" ref="I2:I129"/>
    <sortCondition ref="J2:J129"/>
  </sortState>
  <conditionalFormatting sqref="J6">
    <cfRule type="expression" dxfId="127" priority="128">
      <formula>ISTEXT($J$6)</formula>
    </cfRule>
  </conditionalFormatting>
  <conditionalFormatting sqref="K6">
    <cfRule type="expression" dxfId="126" priority="127">
      <formula>ISTEXT($K$6)</formula>
    </cfRule>
  </conditionalFormatting>
  <conditionalFormatting sqref="J17">
    <cfRule type="expression" dxfId="125" priority="126">
      <formula>ISTEXT($J$17)</formula>
    </cfRule>
  </conditionalFormatting>
  <conditionalFormatting sqref="K17">
    <cfRule type="expression" dxfId="124" priority="125">
      <formula>ISTEXT($K$17)</formula>
    </cfRule>
  </conditionalFormatting>
  <conditionalFormatting sqref="J3">
    <cfRule type="expression" dxfId="123" priority="124">
      <formula>ISTEXT($J$3)</formula>
    </cfRule>
  </conditionalFormatting>
  <conditionalFormatting sqref="K3">
    <cfRule type="expression" dxfId="122" priority="123">
      <formula>ISTEXT($K$3)</formula>
    </cfRule>
  </conditionalFormatting>
  <conditionalFormatting sqref="J4">
    <cfRule type="expression" dxfId="121" priority="122">
      <formula>ISTEXT($J$4)</formula>
    </cfRule>
  </conditionalFormatting>
  <conditionalFormatting sqref="K4">
    <cfRule type="expression" dxfId="120" priority="121">
      <formula>ISTEXT($K$4)</formula>
    </cfRule>
  </conditionalFormatting>
  <conditionalFormatting sqref="J2">
    <cfRule type="expression" dxfId="119" priority="120">
      <formula>ISTEXT($J$2)</formula>
    </cfRule>
  </conditionalFormatting>
  <conditionalFormatting sqref="K2">
    <cfRule type="expression" dxfId="118" priority="119">
      <formula>ISTEXT($K$2)</formula>
    </cfRule>
  </conditionalFormatting>
  <conditionalFormatting sqref="J14">
    <cfRule type="expression" dxfId="117" priority="118">
      <formula>ISTEXT($J$14)</formula>
    </cfRule>
  </conditionalFormatting>
  <conditionalFormatting sqref="K14">
    <cfRule type="expression" dxfId="116" priority="117">
      <formula>ISTEXT($K$14)</formula>
    </cfRule>
  </conditionalFormatting>
  <conditionalFormatting sqref="J15">
    <cfRule type="expression" dxfId="115" priority="116">
      <formula>ISTEXT($J$15)</formula>
    </cfRule>
  </conditionalFormatting>
  <conditionalFormatting sqref="K15">
    <cfRule type="expression" dxfId="114" priority="115">
      <formula>ISTEXT($K$15)</formula>
    </cfRule>
  </conditionalFormatting>
  <conditionalFormatting sqref="J13">
    <cfRule type="expression" dxfId="113" priority="114">
      <formula>ISTEXT($J$13)</formula>
    </cfRule>
  </conditionalFormatting>
  <conditionalFormatting sqref="K13">
    <cfRule type="expression" dxfId="112" priority="113">
      <formula>ISTEXT($K$13)</formula>
    </cfRule>
  </conditionalFormatting>
  <conditionalFormatting sqref="J32">
    <cfRule type="expression" dxfId="111" priority="112">
      <formula>ISTEXT($J$32)</formula>
    </cfRule>
  </conditionalFormatting>
  <conditionalFormatting sqref="K32">
    <cfRule type="expression" dxfId="110" priority="111">
      <formula>ISTEXT($K$32)</formula>
    </cfRule>
  </conditionalFormatting>
  <conditionalFormatting sqref="J43">
    <cfRule type="expression" dxfId="109" priority="110">
      <formula>ISTEXT($J$43)</formula>
    </cfRule>
  </conditionalFormatting>
  <conditionalFormatting sqref="K43">
    <cfRule type="expression" dxfId="108" priority="109">
      <formula>ISTEXT($K$43)</formula>
    </cfRule>
  </conditionalFormatting>
  <conditionalFormatting sqref="J29">
    <cfRule type="expression" dxfId="107" priority="108">
      <formula>ISTEXT($J$29)</formula>
    </cfRule>
  </conditionalFormatting>
  <conditionalFormatting sqref="K29">
    <cfRule type="expression" dxfId="106" priority="107">
      <formula>ISTEXT($K$29)</formula>
    </cfRule>
  </conditionalFormatting>
  <conditionalFormatting sqref="J30">
    <cfRule type="expression" dxfId="105" priority="106">
      <formula>ISTEXT($J$30)</formula>
    </cfRule>
  </conditionalFormatting>
  <conditionalFormatting sqref="K30">
    <cfRule type="expression" dxfId="104" priority="105">
      <formula>ISTEXT($K$30)</formula>
    </cfRule>
  </conditionalFormatting>
  <conditionalFormatting sqref="J28">
    <cfRule type="expression" dxfId="103" priority="104">
      <formula>ISTEXT($J$28)</formula>
    </cfRule>
  </conditionalFormatting>
  <conditionalFormatting sqref="K28">
    <cfRule type="expression" dxfId="102" priority="103">
      <formula>ISTEXT($K$28)</formula>
    </cfRule>
  </conditionalFormatting>
  <conditionalFormatting sqref="J40">
    <cfRule type="expression" dxfId="101" priority="102">
      <formula>ISTEXT($J$40)</formula>
    </cfRule>
  </conditionalFormatting>
  <conditionalFormatting sqref="K40">
    <cfRule type="expression" dxfId="100" priority="101">
      <formula>ISTEXT($K$40)</formula>
    </cfRule>
  </conditionalFormatting>
  <conditionalFormatting sqref="J41">
    <cfRule type="expression" dxfId="99" priority="100">
      <formula>ISTEXT($J$41)</formula>
    </cfRule>
  </conditionalFormatting>
  <conditionalFormatting sqref="K41">
    <cfRule type="expression" dxfId="98" priority="99">
      <formula>ISTEXT($K$41)</formula>
    </cfRule>
  </conditionalFormatting>
  <conditionalFormatting sqref="J39">
    <cfRule type="expression" dxfId="97" priority="98">
      <formula>ISTEXT($J$39)</formula>
    </cfRule>
  </conditionalFormatting>
  <conditionalFormatting sqref="K39">
    <cfRule type="expression" dxfId="96" priority="97">
      <formula>ISTEXT($K$39)</formula>
    </cfRule>
  </conditionalFormatting>
  <conditionalFormatting sqref="J58">
    <cfRule type="expression" dxfId="95" priority="96">
      <formula>ISTEXT($J$58)</formula>
    </cfRule>
  </conditionalFormatting>
  <conditionalFormatting sqref="K58">
    <cfRule type="expression" dxfId="94" priority="95">
      <formula>ISTEXT($K$58)</formula>
    </cfRule>
  </conditionalFormatting>
  <conditionalFormatting sqref="J69">
    <cfRule type="expression" dxfId="93" priority="94">
      <formula>ISTEXT($J$69)</formula>
    </cfRule>
  </conditionalFormatting>
  <conditionalFormatting sqref="K69">
    <cfRule type="expression" dxfId="92" priority="93">
      <formula>ISTEXT($K$69)</formula>
    </cfRule>
  </conditionalFormatting>
  <conditionalFormatting sqref="J55">
    <cfRule type="expression" dxfId="91" priority="92">
      <formula>ISTEXT($J$55)</formula>
    </cfRule>
  </conditionalFormatting>
  <conditionalFormatting sqref="K55">
    <cfRule type="expression" dxfId="90" priority="91">
      <formula>ISTEXT($K$55)</formula>
    </cfRule>
  </conditionalFormatting>
  <conditionalFormatting sqref="J56">
    <cfRule type="expression" dxfId="89" priority="90">
      <formula>ISTEXT($J$56)</formula>
    </cfRule>
  </conditionalFormatting>
  <conditionalFormatting sqref="K56">
    <cfRule type="expression" dxfId="88" priority="89">
      <formula>ISTEXT($K$56)</formula>
    </cfRule>
  </conditionalFormatting>
  <conditionalFormatting sqref="J54">
    <cfRule type="expression" dxfId="87" priority="88">
      <formula>ISTEXT($J$54)</formula>
    </cfRule>
  </conditionalFormatting>
  <conditionalFormatting sqref="K54">
    <cfRule type="expression" dxfId="86" priority="87">
      <formula>ISTEXT($K$54)</formula>
    </cfRule>
  </conditionalFormatting>
  <conditionalFormatting sqref="J66">
    <cfRule type="expression" dxfId="85" priority="86">
      <formula>ISTEXT($J$66)</formula>
    </cfRule>
  </conditionalFormatting>
  <conditionalFormatting sqref="K66">
    <cfRule type="expression" dxfId="84" priority="85">
      <formula>ISTEXT($K$66)</formula>
    </cfRule>
  </conditionalFormatting>
  <conditionalFormatting sqref="J67">
    <cfRule type="expression" dxfId="83" priority="84">
      <formula>ISTEXT($J$67)</formula>
    </cfRule>
  </conditionalFormatting>
  <conditionalFormatting sqref="K67">
    <cfRule type="expression" dxfId="82" priority="83">
      <formula>ISTEXT($K$67)</formula>
    </cfRule>
  </conditionalFormatting>
  <conditionalFormatting sqref="J65">
    <cfRule type="expression" dxfId="81" priority="82">
      <formula>ISTEXT($J$65)</formula>
    </cfRule>
  </conditionalFormatting>
  <conditionalFormatting sqref="K65">
    <cfRule type="expression" dxfId="80" priority="81">
      <formula>ISTEXT($K$65)</formula>
    </cfRule>
  </conditionalFormatting>
  <conditionalFormatting sqref="J84">
    <cfRule type="expression" dxfId="79" priority="80">
      <formula>ISTEXT($J$84)</formula>
    </cfRule>
  </conditionalFormatting>
  <conditionalFormatting sqref="K84">
    <cfRule type="expression" dxfId="78" priority="79">
      <formula>ISTEXT($K$84)</formula>
    </cfRule>
  </conditionalFormatting>
  <conditionalFormatting sqref="J95">
    <cfRule type="expression" dxfId="77" priority="78">
      <formula>ISTEXT($J$95)</formula>
    </cfRule>
  </conditionalFormatting>
  <conditionalFormatting sqref="K95">
    <cfRule type="expression" dxfId="76" priority="77">
      <formula>ISTEXT($K$95)</formula>
    </cfRule>
  </conditionalFormatting>
  <conditionalFormatting sqref="J81">
    <cfRule type="expression" dxfId="75" priority="76">
      <formula>ISTEXT($J$81)</formula>
    </cfRule>
  </conditionalFormatting>
  <conditionalFormatting sqref="K81">
    <cfRule type="expression" dxfId="74" priority="75">
      <formula>ISTEXT($K$81)</formula>
    </cfRule>
  </conditionalFormatting>
  <conditionalFormatting sqref="J82">
    <cfRule type="expression" dxfId="73" priority="74">
      <formula>ISTEXT($J$82)</formula>
    </cfRule>
  </conditionalFormatting>
  <conditionalFormatting sqref="K82">
    <cfRule type="expression" dxfId="72" priority="73">
      <formula>ISTEXT($K$82)</formula>
    </cfRule>
  </conditionalFormatting>
  <conditionalFormatting sqref="J80">
    <cfRule type="expression" dxfId="71" priority="72">
      <formula>ISTEXT($J$80)</formula>
    </cfRule>
  </conditionalFormatting>
  <conditionalFormatting sqref="K80">
    <cfRule type="expression" dxfId="70" priority="71">
      <formula>ISTEXT($K$80)</formula>
    </cfRule>
  </conditionalFormatting>
  <conditionalFormatting sqref="J92">
    <cfRule type="expression" dxfId="69" priority="70">
      <formula>ISTEXT($J$92)</formula>
    </cfRule>
  </conditionalFormatting>
  <conditionalFormatting sqref="K92">
    <cfRule type="expression" dxfId="68" priority="69">
      <formula>ISTEXT($K$92)</formula>
    </cfRule>
  </conditionalFormatting>
  <conditionalFormatting sqref="J93">
    <cfRule type="expression" dxfId="67" priority="68">
      <formula>ISTEXT($J$93)</formula>
    </cfRule>
  </conditionalFormatting>
  <conditionalFormatting sqref="K93">
    <cfRule type="expression" dxfId="66" priority="67">
      <formula>ISTEXT($K$93)</formula>
    </cfRule>
  </conditionalFormatting>
  <conditionalFormatting sqref="J91">
    <cfRule type="expression" dxfId="65" priority="66">
      <formula>ISTEXT($J$91)</formula>
    </cfRule>
  </conditionalFormatting>
  <conditionalFormatting sqref="K91">
    <cfRule type="expression" dxfId="64" priority="65">
      <formula>ISTEXT($K$91)</formula>
    </cfRule>
  </conditionalFormatting>
  <conditionalFormatting sqref="J110">
    <cfRule type="expression" dxfId="63" priority="64">
      <formula>ISTEXT($J$110)</formula>
    </cfRule>
  </conditionalFormatting>
  <conditionalFormatting sqref="K110">
    <cfRule type="expression" dxfId="62" priority="63">
      <formula>ISTEXT($K$110)</formula>
    </cfRule>
  </conditionalFormatting>
  <conditionalFormatting sqref="J121">
    <cfRule type="expression" dxfId="61" priority="62">
      <formula>ISTEXT($J$121)</formula>
    </cfRule>
  </conditionalFormatting>
  <conditionalFormatting sqref="K121">
    <cfRule type="expression" dxfId="60" priority="61">
      <formula>ISTEXT($K$121)</formula>
    </cfRule>
  </conditionalFormatting>
  <conditionalFormatting sqref="J107">
    <cfRule type="expression" dxfId="59" priority="60">
      <formula>ISTEXT($J$107)</formula>
    </cfRule>
  </conditionalFormatting>
  <conditionalFormatting sqref="K107">
    <cfRule type="expression" dxfId="58" priority="59">
      <formula>ISTEXT($K$107)</formula>
    </cfRule>
  </conditionalFormatting>
  <conditionalFormatting sqref="J108">
    <cfRule type="expression" dxfId="57" priority="58">
      <formula>ISTEXT($J$108)</formula>
    </cfRule>
  </conditionalFormatting>
  <conditionalFormatting sqref="K108">
    <cfRule type="expression" dxfId="56" priority="57">
      <formula>ISTEXT($K$108)</formula>
    </cfRule>
  </conditionalFormatting>
  <conditionalFormatting sqref="J106">
    <cfRule type="expression" dxfId="55" priority="56">
      <formula>ISTEXT($J$106)</formula>
    </cfRule>
  </conditionalFormatting>
  <conditionalFormatting sqref="K106">
    <cfRule type="expression" dxfId="54" priority="55">
      <formula>ISTEXT($K$106)</formula>
    </cfRule>
  </conditionalFormatting>
  <conditionalFormatting sqref="J118">
    <cfRule type="expression" dxfId="53" priority="54">
      <formula>ISTEXT($J$118)</formula>
    </cfRule>
  </conditionalFormatting>
  <conditionalFormatting sqref="K118">
    <cfRule type="expression" dxfId="52" priority="53">
      <formula>ISTEXT($K$118)</formula>
    </cfRule>
  </conditionalFormatting>
  <conditionalFormatting sqref="J119">
    <cfRule type="expression" dxfId="51" priority="52">
      <formula>ISTEXT($J$119)</formula>
    </cfRule>
  </conditionalFormatting>
  <conditionalFormatting sqref="K119">
    <cfRule type="expression" dxfId="50" priority="51">
      <formula>ISTEXT($K$119)</formula>
    </cfRule>
  </conditionalFormatting>
  <conditionalFormatting sqref="J117">
    <cfRule type="expression" dxfId="49" priority="50">
      <formula>ISTEXT($J$117)</formula>
    </cfRule>
  </conditionalFormatting>
  <conditionalFormatting sqref="K117">
    <cfRule type="expression" dxfId="48" priority="49">
      <formula>ISTEXT($K$117)</formula>
    </cfRule>
  </conditionalFormatting>
  <conditionalFormatting sqref="J136">
    <cfRule type="expression" dxfId="47" priority="48">
      <formula>ISTEXT($J$136)</formula>
    </cfRule>
  </conditionalFormatting>
  <conditionalFormatting sqref="K136">
    <cfRule type="expression" dxfId="46" priority="47">
      <formula>ISTEXT($K$136)</formula>
    </cfRule>
  </conditionalFormatting>
  <conditionalFormatting sqref="J147">
    <cfRule type="expression" dxfId="45" priority="46">
      <formula>ISTEXT($J$147)</formula>
    </cfRule>
  </conditionalFormatting>
  <conditionalFormatting sqref="K147">
    <cfRule type="expression" dxfId="44" priority="45">
      <formula>ISTEXT($K$147)</formula>
    </cfRule>
  </conditionalFormatting>
  <conditionalFormatting sqref="J133">
    <cfRule type="expression" dxfId="43" priority="44">
      <formula>ISTEXT($J$133)</formula>
    </cfRule>
  </conditionalFormatting>
  <conditionalFormatting sqref="K133">
    <cfRule type="expression" dxfId="42" priority="43">
      <formula>ISTEXT($K$133)</formula>
    </cfRule>
  </conditionalFormatting>
  <conditionalFormatting sqref="J134">
    <cfRule type="expression" dxfId="41" priority="42">
      <formula>ISTEXT($J$134)</formula>
    </cfRule>
  </conditionalFormatting>
  <conditionalFormatting sqref="K134">
    <cfRule type="expression" dxfId="40" priority="41">
      <formula>ISTEXT($K$134)</formula>
    </cfRule>
  </conditionalFormatting>
  <conditionalFormatting sqref="J132">
    <cfRule type="expression" dxfId="39" priority="40">
      <formula>ISTEXT($J$132)</formula>
    </cfRule>
  </conditionalFormatting>
  <conditionalFormatting sqref="K132">
    <cfRule type="expression" dxfId="38" priority="39">
      <formula>ISTEXT($K$132)</formula>
    </cfRule>
  </conditionalFormatting>
  <conditionalFormatting sqref="J144">
    <cfRule type="expression" dxfId="37" priority="38">
      <formula>ISTEXT($J$144)</formula>
    </cfRule>
  </conditionalFormatting>
  <conditionalFormatting sqref="K144">
    <cfRule type="expression" dxfId="36" priority="37">
      <formula>ISTEXT($K$144)</formula>
    </cfRule>
  </conditionalFormatting>
  <conditionalFormatting sqref="J145">
    <cfRule type="expression" dxfId="35" priority="36">
      <formula>ISTEXT($J$145)</formula>
    </cfRule>
  </conditionalFormatting>
  <conditionalFormatting sqref="K145">
    <cfRule type="expression" dxfId="34" priority="35">
      <formula>ISTEXT($K$145)</formula>
    </cfRule>
  </conditionalFormatting>
  <conditionalFormatting sqref="J143">
    <cfRule type="expression" dxfId="33" priority="34">
      <formula>ISTEXT($J$143)</formula>
    </cfRule>
  </conditionalFormatting>
  <conditionalFormatting sqref="K143">
    <cfRule type="expression" dxfId="32" priority="33">
      <formula>ISTEXT($K$143)</formula>
    </cfRule>
  </conditionalFormatting>
  <conditionalFormatting sqref="J162">
    <cfRule type="expression" dxfId="31" priority="32">
      <formula>ISTEXT($J$162)</formula>
    </cfRule>
  </conditionalFormatting>
  <conditionalFormatting sqref="K162">
    <cfRule type="expression" dxfId="30" priority="31">
      <formula>ISTEXT($K$162)</formula>
    </cfRule>
  </conditionalFormatting>
  <conditionalFormatting sqref="J173">
    <cfRule type="expression" dxfId="29" priority="30">
      <formula>ISTEXT($J$173)</formula>
    </cfRule>
  </conditionalFormatting>
  <conditionalFormatting sqref="K173">
    <cfRule type="expression" dxfId="28" priority="29">
      <formula>ISTEXT($K$173)</formula>
    </cfRule>
  </conditionalFormatting>
  <conditionalFormatting sqref="J159">
    <cfRule type="expression" dxfId="27" priority="28">
      <formula>ISTEXT($J$159)</formula>
    </cfRule>
  </conditionalFormatting>
  <conditionalFormatting sqref="K159">
    <cfRule type="expression" dxfId="26" priority="27">
      <formula>ISTEXT($K$159)</formula>
    </cfRule>
  </conditionalFormatting>
  <conditionalFormatting sqref="J160">
    <cfRule type="expression" dxfId="25" priority="26">
      <formula>ISTEXT($J$160)</formula>
    </cfRule>
  </conditionalFormatting>
  <conditionalFormatting sqref="K160">
    <cfRule type="expression" dxfId="24" priority="25">
      <formula>ISTEXT($K$160)</formula>
    </cfRule>
  </conditionalFormatting>
  <conditionalFormatting sqref="J158">
    <cfRule type="expression" dxfId="23" priority="24">
      <formula>ISTEXT($J$158)</formula>
    </cfRule>
  </conditionalFormatting>
  <conditionalFormatting sqref="K158">
    <cfRule type="expression" dxfId="22" priority="23">
      <formula>ISTEXT($K$158)</formula>
    </cfRule>
  </conditionalFormatting>
  <conditionalFormatting sqref="J170">
    <cfRule type="expression" dxfId="21" priority="22">
      <formula>ISTEXT($J$170)</formula>
    </cfRule>
  </conditionalFormatting>
  <conditionalFormatting sqref="K170">
    <cfRule type="expression" dxfId="20" priority="21">
      <formula>ISTEXT($K$170)</formula>
    </cfRule>
  </conditionalFormatting>
  <conditionalFormatting sqref="J171">
    <cfRule type="expression" dxfId="19" priority="20">
      <formula>ISTEXT($J$171)</formula>
    </cfRule>
  </conditionalFormatting>
  <conditionalFormatting sqref="K171">
    <cfRule type="expression" dxfId="18" priority="19">
      <formula>ISTEXT($K$171)</formula>
    </cfRule>
  </conditionalFormatting>
  <conditionalFormatting sqref="J169">
    <cfRule type="expression" dxfId="17" priority="18">
      <formula>ISTEXT($J$169)</formula>
    </cfRule>
  </conditionalFormatting>
  <conditionalFormatting sqref="K169">
    <cfRule type="expression" dxfId="16" priority="17">
      <formula>ISTEXT($K$169)</formula>
    </cfRule>
  </conditionalFormatting>
  <conditionalFormatting sqref="J188">
    <cfRule type="expression" dxfId="15" priority="16">
      <formula>ISTEXT($J$188)</formula>
    </cfRule>
  </conditionalFormatting>
  <conditionalFormatting sqref="K188">
    <cfRule type="expression" dxfId="14" priority="15">
      <formula>ISTEXT($K$188)</formula>
    </cfRule>
  </conditionalFormatting>
  <conditionalFormatting sqref="J199">
    <cfRule type="expression" dxfId="13" priority="14">
      <formula>ISTEXT($J$199)</formula>
    </cfRule>
  </conditionalFormatting>
  <conditionalFormatting sqref="K199">
    <cfRule type="expression" dxfId="12" priority="13">
      <formula>ISTEXT($K$199)</formula>
    </cfRule>
  </conditionalFormatting>
  <conditionalFormatting sqref="J185">
    <cfRule type="expression" dxfId="11" priority="12">
      <formula>ISTEXT($J$185)</formula>
    </cfRule>
  </conditionalFormatting>
  <conditionalFormatting sqref="K185">
    <cfRule type="expression" dxfId="10" priority="11">
      <formula>ISTEXT($K$185)</formula>
    </cfRule>
  </conditionalFormatting>
  <conditionalFormatting sqref="J186">
    <cfRule type="expression" dxfId="9" priority="10">
      <formula>ISTEXT($J$186)</formula>
    </cfRule>
  </conditionalFormatting>
  <conditionalFormatting sqref="K186">
    <cfRule type="expression" dxfId="8" priority="9">
      <formula>ISTEXT($K$186)</formula>
    </cfRule>
  </conditionalFormatting>
  <conditionalFormatting sqref="J184">
    <cfRule type="expression" dxfId="7" priority="8">
      <formula>ISTEXT($J$184)</formula>
    </cfRule>
  </conditionalFormatting>
  <conditionalFormatting sqref="K184">
    <cfRule type="expression" dxfId="6" priority="7">
      <formula>ISTEXT($K$184)</formula>
    </cfRule>
  </conditionalFormatting>
  <conditionalFormatting sqref="J196">
    <cfRule type="expression" dxfId="5" priority="6">
      <formula>ISTEXT($J$196)</formula>
    </cfRule>
  </conditionalFormatting>
  <conditionalFormatting sqref="K196">
    <cfRule type="expression" dxfId="4" priority="5">
      <formula>ISTEXT($K$196)</formula>
    </cfRule>
  </conditionalFormatting>
  <conditionalFormatting sqref="J197">
    <cfRule type="expression" dxfId="3" priority="4">
      <formula>ISTEXT($J$197)</formula>
    </cfRule>
  </conditionalFormatting>
  <conditionalFormatting sqref="K197">
    <cfRule type="expression" dxfId="2" priority="3">
      <formula>ISTEXT($K$197)</formula>
    </cfRule>
  </conditionalFormatting>
  <conditionalFormatting sqref="J195">
    <cfRule type="expression" dxfId="1" priority="2">
      <formula>ISTEXT($J$195)</formula>
    </cfRule>
  </conditionalFormatting>
  <conditionalFormatting sqref="K195">
    <cfRule type="expression" dxfId="0" priority="1">
      <formula>ISTEXT($K$195)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Summary</vt:lpstr>
      <vt:lpstr>Data</vt:lpstr>
      <vt:lpstr>Individual1</vt:lpstr>
      <vt:lpstr>Summary1</vt:lpstr>
      <vt:lpstr>Summary2G1</vt:lpstr>
      <vt:lpstr>Summary3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Sierra</dc:creator>
  <cp:lastModifiedBy>David Ayres</cp:lastModifiedBy>
  <dcterms:created xsi:type="dcterms:W3CDTF">2020-07-16T17:39:09Z</dcterms:created>
  <dcterms:modified xsi:type="dcterms:W3CDTF">2020-08-01T00:53:14Z</dcterms:modified>
</cp:coreProperties>
</file>