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M:\CORP GHG\GIS data\"/>
    </mc:Choice>
  </mc:AlternateContent>
  <bookViews>
    <workbookView xWindow="0" yWindow="0" windowWidth="19200" windowHeight="11595"/>
  </bookViews>
  <sheets>
    <sheet name="Task 1a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E7" i="1"/>
  <c r="E9" i="1"/>
  <c r="E14" i="1"/>
  <c r="E15" i="1"/>
  <c r="E16" i="1"/>
  <c r="E18" i="1"/>
  <c r="E19" i="1"/>
  <c r="E20" i="1"/>
  <c r="E21" i="1"/>
  <c r="G5" i="1"/>
  <c r="E5" i="1"/>
  <c r="G3" i="1"/>
  <c r="G4" i="1"/>
  <c r="G2" i="1"/>
  <c r="E3" i="1"/>
</calcChain>
</file>

<file path=xl/sharedStrings.xml><?xml version="1.0" encoding="utf-8"?>
<sst xmlns="http://schemas.openxmlformats.org/spreadsheetml/2006/main" count="65" uniqueCount="34">
  <si>
    <t>EFR</t>
  </si>
  <si>
    <t>CBR</t>
  </si>
  <si>
    <t>CCK</t>
  </si>
  <si>
    <t>WFR</t>
  </si>
  <si>
    <t>HTR</t>
  </si>
  <si>
    <t>SRR</t>
  </si>
  <si>
    <t>MSR</t>
  </si>
  <si>
    <t>CHL</t>
  </si>
  <si>
    <t>MNR</t>
  </si>
  <si>
    <t>CMR</t>
  </si>
  <si>
    <t>PRR</t>
  </si>
  <si>
    <t>BVR</t>
  </si>
  <si>
    <t>TAR</t>
  </si>
  <si>
    <t>CRR</t>
  </si>
  <si>
    <t>CFK</t>
  </si>
  <si>
    <t>BHR</t>
  </si>
  <si>
    <t>NRR</t>
  </si>
  <si>
    <t>BRR</t>
  </si>
  <si>
    <t>RRR</t>
  </si>
  <si>
    <t>GRR</t>
  </si>
  <si>
    <t>OH</t>
  </si>
  <si>
    <t>IN</t>
  </si>
  <si>
    <t>KY</t>
  </si>
  <si>
    <t>Reservoir</t>
  </si>
  <si>
    <t>State</t>
  </si>
  <si>
    <t>NHD elevation(m)</t>
  </si>
  <si>
    <t>NHDElevation(ft)</t>
  </si>
  <si>
    <t>NHDArea(sqkm)</t>
  </si>
  <si>
    <t>NHDArea(sqmi)</t>
  </si>
  <si>
    <t>ProvidedElevation (ft)</t>
  </si>
  <si>
    <t>NHDPerimeter(mi)</t>
  </si>
  <si>
    <t>Fetch (m)</t>
  </si>
  <si>
    <t>Not available</t>
  </si>
  <si>
    <t>not exactly the same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</si>
</sst>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zoomScalePageLayoutView="150" workbookViewId="0">
      <selection activeCell="J25" sqref="J25"/>
    </sheetView>
  </sheetViews>
  <sheetFormatPr defaultColWidth="15.28515625" defaultRowHeight="15" x14ac:dyDescent="0.25"/>
  <cols>
    <col min="1" max="4" width="15.28515625" style="5"/>
    <col min="5" max="5" width="17.140625" style="5" customWidth="1"/>
    <col min="6" max="7" width="15.28515625" style="5"/>
    <col min="8" max="8" width="18.42578125" style="5" customWidth="1"/>
    <col min="9" max="16384" width="15.28515625" style="5"/>
  </cols>
  <sheetData>
    <row r="1" spans="1:14" ht="30" x14ac:dyDescent="0.25">
      <c r="A1" s="1" t="s">
        <v>23</v>
      </c>
      <c r="B1" s="2" t="s">
        <v>24</v>
      </c>
      <c r="C1" s="2" t="s">
        <v>29</v>
      </c>
      <c r="D1" s="2" t="s">
        <v>25</v>
      </c>
      <c r="E1" s="2" t="s">
        <v>26</v>
      </c>
      <c r="F1" s="2" t="s">
        <v>27</v>
      </c>
      <c r="G1" s="3" t="s">
        <v>28</v>
      </c>
      <c r="H1" s="4" t="s">
        <v>30</v>
      </c>
      <c r="I1" s="4" t="s">
        <v>31</v>
      </c>
      <c r="J1" s="4"/>
      <c r="L1" s="4"/>
      <c r="M1" s="4"/>
      <c r="N1" s="4"/>
    </row>
    <row r="2" spans="1:14" x14ac:dyDescent="0.25">
      <c r="A2" s="6" t="s">
        <v>0</v>
      </c>
      <c r="B2" s="6" t="s">
        <v>20</v>
      </c>
      <c r="C2" s="6">
        <v>733</v>
      </c>
      <c r="D2" s="7" t="s">
        <v>32</v>
      </c>
      <c r="E2" s="7" t="s">
        <v>32</v>
      </c>
      <c r="F2" s="6">
        <v>7.9930000000000003</v>
      </c>
      <c r="G2" s="6">
        <f t="shared" ref="G2:G21" si="0">F2*0.386102</f>
        <v>3.0861132860000002</v>
      </c>
      <c r="H2" s="6">
        <v>34.82</v>
      </c>
      <c r="I2" s="7">
        <v>3394</v>
      </c>
      <c r="J2" s="6"/>
      <c r="L2" s="4"/>
      <c r="M2" s="4"/>
      <c r="N2" s="4"/>
    </row>
    <row r="3" spans="1:14" x14ac:dyDescent="0.25">
      <c r="A3" s="6" t="s">
        <v>1</v>
      </c>
      <c r="B3" s="6" t="s">
        <v>20</v>
      </c>
      <c r="C3" s="6">
        <v>1012</v>
      </c>
      <c r="D3" s="7">
        <v>308.5</v>
      </c>
      <c r="E3" s="7">
        <f>D3*3.28084</f>
        <v>1012.13914</v>
      </c>
      <c r="F3" s="6">
        <v>8.1880000000000006</v>
      </c>
      <c r="G3" s="6">
        <f t="shared" si="0"/>
        <v>3.1614031760000003</v>
      </c>
      <c r="H3" s="8">
        <v>13.372999999999999</v>
      </c>
      <c r="I3" s="6">
        <v>4763</v>
      </c>
      <c r="J3" s="6"/>
      <c r="L3" s="4"/>
      <c r="M3" s="4"/>
      <c r="N3" s="4"/>
    </row>
    <row r="4" spans="1:14" x14ac:dyDescent="0.25">
      <c r="A4" s="6" t="s">
        <v>2</v>
      </c>
      <c r="B4" s="6" t="s">
        <v>20</v>
      </c>
      <c r="C4" s="6">
        <v>849</v>
      </c>
      <c r="D4" s="7" t="s">
        <v>32</v>
      </c>
      <c r="E4" s="7" t="s">
        <v>32</v>
      </c>
      <c r="F4" s="6">
        <v>10.75</v>
      </c>
      <c r="G4" s="6">
        <f t="shared" si="0"/>
        <v>4.1505964999999998</v>
      </c>
      <c r="H4" s="6">
        <v>34.630000000000003</v>
      </c>
      <c r="I4" s="6">
        <v>4971</v>
      </c>
      <c r="J4" s="6"/>
      <c r="L4" s="4"/>
      <c r="M4" s="4"/>
      <c r="N4" s="4"/>
    </row>
    <row r="5" spans="1:14" x14ac:dyDescent="0.25">
      <c r="A5" s="6" t="s">
        <v>3</v>
      </c>
      <c r="B5" s="6" t="s">
        <v>20</v>
      </c>
      <c r="C5" s="6">
        <v>675</v>
      </c>
      <c r="D5" s="7">
        <v>205.7</v>
      </c>
      <c r="E5" s="7">
        <f>D5*3.28084</f>
        <v>674.868788</v>
      </c>
      <c r="F5" s="6">
        <v>0.72155999999999998</v>
      </c>
      <c r="G5" s="6">
        <f t="shared" si="0"/>
        <v>0.27859575912000001</v>
      </c>
      <c r="H5" s="8">
        <v>11.395</v>
      </c>
      <c r="I5" s="6">
        <v>800</v>
      </c>
      <c r="J5" s="6"/>
      <c r="K5" s="4"/>
      <c r="L5" s="4"/>
      <c r="M5" s="4"/>
      <c r="N5" s="4"/>
    </row>
    <row r="6" spans="1:14" x14ac:dyDescent="0.25">
      <c r="A6" s="6" t="s">
        <v>4</v>
      </c>
      <c r="B6" s="6" t="s">
        <v>21</v>
      </c>
      <c r="C6" s="6">
        <v>749</v>
      </c>
      <c r="D6" s="7">
        <v>228.3</v>
      </c>
      <c r="E6" s="7">
        <v>749</v>
      </c>
      <c r="F6" s="6">
        <v>3.3550659999999999</v>
      </c>
      <c r="G6" s="6">
        <f t="shared" si="0"/>
        <v>1.2953976927319999</v>
      </c>
      <c r="H6" s="8">
        <v>18.885999999999999</v>
      </c>
      <c r="I6" s="6">
        <v>3639</v>
      </c>
      <c r="J6" s="6"/>
      <c r="K6" s="4"/>
      <c r="L6" s="4"/>
      <c r="M6" s="4"/>
      <c r="N6" s="4"/>
    </row>
    <row r="7" spans="1:14" x14ac:dyDescent="0.25">
      <c r="A7" s="6" t="s">
        <v>5</v>
      </c>
      <c r="B7" s="6" t="s">
        <v>21</v>
      </c>
      <c r="C7" s="6">
        <v>755</v>
      </c>
      <c r="D7" s="7">
        <v>230.1</v>
      </c>
      <c r="E7" s="7">
        <f>D7*3.28084</f>
        <v>754.92128400000001</v>
      </c>
      <c r="F7" s="6">
        <v>10.945</v>
      </c>
      <c r="G7" s="6">
        <f t="shared" si="0"/>
        <v>4.2258863900000003</v>
      </c>
      <c r="H7" s="8">
        <v>58.402999999999999</v>
      </c>
      <c r="I7" s="6">
        <v>5101</v>
      </c>
      <c r="J7" s="6"/>
      <c r="K7" s="4"/>
      <c r="L7" s="4"/>
      <c r="M7" s="4"/>
      <c r="N7" s="4"/>
    </row>
    <row r="8" spans="1:14" x14ac:dyDescent="0.25">
      <c r="A8" s="6" t="s">
        <v>6</v>
      </c>
      <c r="B8" s="6" t="s">
        <v>21</v>
      </c>
      <c r="C8" s="6">
        <v>737</v>
      </c>
      <c r="D8" s="7" t="s">
        <v>32</v>
      </c>
      <c r="E8" s="7" t="s">
        <v>32</v>
      </c>
      <c r="F8" s="6">
        <v>13.489000000000001</v>
      </c>
      <c r="G8" s="6">
        <f t="shared" si="0"/>
        <v>5.2081298780000003</v>
      </c>
      <c r="H8" s="8">
        <v>58.712000000000003</v>
      </c>
      <c r="I8" s="6">
        <v>5135</v>
      </c>
      <c r="J8" s="6"/>
      <c r="K8" s="4"/>
      <c r="L8" s="4"/>
      <c r="M8" s="4"/>
      <c r="N8" s="4"/>
    </row>
    <row r="9" spans="1:14" x14ac:dyDescent="0.25">
      <c r="A9" s="6" t="s">
        <v>7</v>
      </c>
      <c r="B9" s="6" t="s">
        <v>21</v>
      </c>
      <c r="C9" s="6">
        <v>662</v>
      </c>
      <c r="D9" s="7">
        <v>201.5</v>
      </c>
      <c r="E9" s="7">
        <f>D9*3.28084</f>
        <v>661.08925999999997</v>
      </c>
      <c r="F9" s="6">
        <v>8.3759999999999994</v>
      </c>
      <c r="G9" s="6">
        <f t="shared" si="0"/>
        <v>3.2339903519999997</v>
      </c>
      <c r="H9" s="8">
        <v>53.145000000000003</v>
      </c>
      <c r="I9" s="6">
        <v>3490</v>
      </c>
      <c r="J9" s="6"/>
      <c r="K9" s="4"/>
      <c r="L9" s="4"/>
      <c r="M9" s="4"/>
      <c r="N9" s="4"/>
    </row>
    <row r="10" spans="1:14" x14ac:dyDescent="0.25">
      <c r="A10" s="6" t="s">
        <v>8</v>
      </c>
      <c r="B10" s="6" t="s">
        <v>21</v>
      </c>
      <c r="C10" s="6">
        <v>538</v>
      </c>
      <c r="D10" s="7" t="s">
        <v>32</v>
      </c>
      <c r="E10" s="7" t="s">
        <v>32</v>
      </c>
      <c r="F10" s="6">
        <v>42.933</v>
      </c>
      <c r="G10" s="6">
        <f t="shared" si="0"/>
        <v>16.576517165999999</v>
      </c>
      <c r="H10" s="8">
        <v>121.589</v>
      </c>
      <c r="I10" s="6">
        <v>7962</v>
      </c>
      <c r="J10" s="6"/>
      <c r="K10" s="4"/>
      <c r="L10" s="4"/>
      <c r="M10" s="4"/>
      <c r="N10" s="4"/>
    </row>
    <row r="11" spans="1:14" x14ac:dyDescent="0.25">
      <c r="A11" s="6" t="s">
        <v>9</v>
      </c>
      <c r="B11" s="6" t="s">
        <v>21</v>
      </c>
      <c r="C11" s="6">
        <v>639.5</v>
      </c>
      <c r="D11" s="7" t="s">
        <v>32</v>
      </c>
      <c r="E11" s="7" t="s">
        <v>32</v>
      </c>
      <c r="F11" s="6">
        <v>5.8520000000000003</v>
      </c>
      <c r="G11" s="6">
        <f t="shared" si="0"/>
        <v>2.2594689040000002</v>
      </c>
      <c r="H11" s="8">
        <v>38.134999999999998</v>
      </c>
      <c r="I11" s="6">
        <v>2675</v>
      </c>
      <c r="J11" s="6"/>
      <c r="K11" s="4"/>
      <c r="L11" s="4"/>
      <c r="M11" s="4"/>
      <c r="N11" s="4"/>
    </row>
    <row r="12" spans="1:14" x14ac:dyDescent="0.25">
      <c r="A12" s="6" t="s">
        <v>10</v>
      </c>
      <c r="B12" s="6" t="s">
        <v>21</v>
      </c>
      <c r="C12" s="6">
        <v>536</v>
      </c>
      <c r="D12" s="7" t="s">
        <v>32</v>
      </c>
      <c r="E12" s="7" t="s">
        <v>32</v>
      </c>
      <c r="F12" s="6">
        <v>35.154000000000003</v>
      </c>
      <c r="G12" s="6">
        <f t="shared" si="0"/>
        <v>13.573029708000002</v>
      </c>
      <c r="H12" s="8">
        <v>162.44399999999999</v>
      </c>
      <c r="I12" s="6">
        <v>7394</v>
      </c>
      <c r="J12" s="6"/>
      <c r="K12" s="4"/>
      <c r="L12" s="4"/>
      <c r="M12" s="4"/>
      <c r="N12" s="4"/>
    </row>
    <row r="13" spans="1:14" x14ac:dyDescent="0.25">
      <c r="A13" s="6" t="s">
        <v>11</v>
      </c>
      <c r="B13" s="6" t="s">
        <v>21</v>
      </c>
      <c r="C13" s="6">
        <v>748</v>
      </c>
      <c r="D13" s="7" t="s">
        <v>32</v>
      </c>
      <c r="E13" s="7">
        <v>748</v>
      </c>
      <c r="F13" s="6">
        <v>20.685369999999999</v>
      </c>
      <c r="G13" s="6">
        <f t="shared" si="0"/>
        <v>7.9866627277399997</v>
      </c>
      <c r="H13" s="8">
        <v>54.845999999999997</v>
      </c>
      <c r="I13" s="6">
        <v>9536</v>
      </c>
      <c r="J13" s="6"/>
      <c r="K13" s="4"/>
      <c r="L13" s="4"/>
      <c r="M13" s="4"/>
      <c r="N13" s="4"/>
    </row>
    <row r="14" spans="1:14" x14ac:dyDescent="0.25">
      <c r="A14" s="6" t="s">
        <v>12</v>
      </c>
      <c r="B14" s="6" t="s">
        <v>22</v>
      </c>
      <c r="C14" s="6">
        <v>547</v>
      </c>
      <c r="D14" s="7">
        <v>166.7</v>
      </c>
      <c r="E14" s="7">
        <f>D14*3.28084</f>
        <v>546.91602799999998</v>
      </c>
      <c r="F14" s="6">
        <v>11.898999999999999</v>
      </c>
      <c r="G14" s="6">
        <f t="shared" si="0"/>
        <v>4.5942276980000001</v>
      </c>
      <c r="H14" s="8">
        <v>70.704999999999998</v>
      </c>
      <c r="I14" s="6">
        <v>4334</v>
      </c>
      <c r="J14" s="6"/>
      <c r="K14" s="4"/>
      <c r="L14" s="4"/>
      <c r="M14" s="4"/>
      <c r="N14" s="4"/>
    </row>
    <row r="15" spans="1:14" x14ac:dyDescent="0.25">
      <c r="A15" s="6" t="s">
        <v>13</v>
      </c>
      <c r="B15" s="6" t="s">
        <v>22</v>
      </c>
      <c r="C15" s="6">
        <v>730</v>
      </c>
      <c r="D15" s="7">
        <v>222.5</v>
      </c>
      <c r="E15" s="7">
        <f>D15*3.28084</f>
        <v>729.98689999999999</v>
      </c>
      <c r="F15" s="6">
        <v>31.492000000000001</v>
      </c>
      <c r="G15" s="6">
        <f t="shared" si="0"/>
        <v>12.159124184</v>
      </c>
      <c r="H15" s="8">
        <v>162.352</v>
      </c>
      <c r="I15" s="6">
        <v>4767</v>
      </c>
      <c r="J15" s="6"/>
      <c r="K15" s="4"/>
      <c r="L15" s="4"/>
      <c r="M15" s="4"/>
      <c r="N15" s="4"/>
    </row>
    <row r="16" spans="1:14" x14ac:dyDescent="0.25">
      <c r="A16" s="6" t="s">
        <v>14</v>
      </c>
      <c r="B16" s="6" t="s">
        <v>22</v>
      </c>
      <c r="C16" s="9">
        <v>1028</v>
      </c>
      <c r="D16" s="11">
        <v>310</v>
      </c>
      <c r="E16" s="11">
        <f>D16*3.28084</f>
        <v>1017.0604</v>
      </c>
      <c r="F16" s="6">
        <v>2.0923349999999998</v>
      </c>
      <c r="G16" s="6">
        <f t="shared" si="0"/>
        <v>0.80785472816999992</v>
      </c>
      <c r="H16" s="8">
        <v>21.295999999999999</v>
      </c>
      <c r="I16" s="6">
        <v>1700</v>
      </c>
      <c r="J16" s="6"/>
      <c r="K16" s="4"/>
      <c r="L16" s="4"/>
      <c r="M16" s="4"/>
      <c r="N16" s="4"/>
    </row>
    <row r="17" spans="1:14" x14ac:dyDescent="0.25">
      <c r="A17" s="6" t="s">
        <v>15</v>
      </c>
      <c r="B17" s="6" t="s">
        <v>22</v>
      </c>
      <c r="C17" s="6">
        <v>782</v>
      </c>
      <c r="D17" s="7" t="s">
        <v>32</v>
      </c>
      <c r="E17" s="7" t="s">
        <v>32</v>
      </c>
      <c r="F17" s="6">
        <v>5.4589999999999996</v>
      </c>
      <c r="G17" s="6">
        <f t="shared" si="0"/>
        <v>2.1077308179999998</v>
      </c>
      <c r="H17" s="6">
        <v>94.159000000000006</v>
      </c>
      <c r="I17" s="6">
        <v>2340</v>
      </c>
      <c r="J17" s="6"/>
      <c r="K17" s="4"/>
      <c r="L17" s="4"/>
      <c r="M17" s="4"/>
      <c r="N17" s="4"/>
    </row>
    <row r="18" spans="1:14" x14ac:dyDescent="0.25">
      <c r="A18" s="6" t="s">
        <v>16</v>
      </c>
      <c r="B18" s="6" t="s">
        <v>22</v>
      </c>
      <c r="C18" s="6">
        <v>515</v>
      </c>
      <c r="D18" s="7">
        <v>157</v>
      </c>
      <c r="E18" s="7">
        <f>D18*3.28084</f>
        <v>515.09187999999995</v>
      </c>
      <c r="F18" s="6">
        <v>22.610282000000002</v>
      </c>
      <c r="G18" s="6">
        <f t="shared" si="0"/>
        <v>8.7298751007640014</v>
      </c>
      <c r="H18" s="8">
        <v>158.821</v>
      </c>
      <c r="I18" s="6">
        <v>3000</v>
      </c>
      <c r="J18" s="6"/>
      <c r="K18" s="4"/>
      <c r="L18" s="4"/>
      <c r="M18" s="4"/>
      <c r="N18" s="4"/>
    </row>
    <row r="19" spans="1:14" x14ac:dyDescent="0.25">
      <c r="A19" s="6" t="s">
        <v>17</v>
      </c>
      <c r="B19" s="6" t="s">
        <v>22</v>
      </c>
      <c r="C19" s="6">
        <v>552</v>
      </c>
      <c r="D19" s="7">
        <v>168.2</v>
      </c>
      <c r="E19" s="7">
        <f>D19*3.28084</f>
        <v>551.83728799999994</v>
      </c>
      <c r="F19" s="6">
        <v>38.897528999999999</v>
      </c>
      <c r="G19" s="6">
        <f t="shared" si="0"/>
        <v>15.018413741958</v>
      </c>
      <c r="H19" s="8">
        <v>213.36799999999999</v>
      </c>
      <c r="I19" s="6">
        <v>6744</v>
      </c>
      <c r="J19" s="6"/>
      <c r="K19" s="4"/>
      <c r="L19" s="4"/>
      <c r="M19" s="4"/>
      <c r="N19" s="4"/>
    </row>
    <row r="20" spans="1:14" x14ac:dyDescent="0.25">
      <c r="A20" s="6" t="s">
        <v>18</v>
      </c>
      <c r="B20" s="6" t="s">
        <v>22</v>
      </c>
      <c r="C20" s="6">
        <v>495</v>
      </c>
      <c r="D20" s="7">
        <v>150.9</v>
      </c>
      <c r="E20" s="7">
        <f>D20*3.28084</f>
        <v>495.078756</v>
      </c>
      <c r="F20" s="6">
        <v>19.850777000000001</v>
      </c>
      <c r="G20" s="6">
        <f t="shared" si="0"/>
        <v>7.6644247012540001</v>
      </c>
      <c r="H20" s="8">
        <v>223.541</v>
      </c>
      <c r="I20" s="6">
        <v>2082</v>
      </c>
      <c r="J20" s="6"/>
      <c r="K20" s="4"/>
      <c r="L20" s="4"/>
      <c r="M20" s="4"/>
      <c r="N20" s="4"/>
    </row>
    <row r="21" spans="1:14" x14ac:dyDescent="0.25">
      <c r="A21" s="6" t="s">
        <v>19</v>
      </c>
      <c r="B21" s="6" t="s">
        <v>22</v>
      </c>
      <c r="C21" s="6">
        <v>675</v>
      </c>
      <c r="D21" s="7">
        <v>205.7</v>
      </c>
      <c r="E21" s="7">
        <f>D21*3.28084</f>
        <v>674.868788</v>
      </c>
      <c r="F21" s="6">
        <v>33.073</v>
      </c>
      <c r="G21" s="6">
        <f t="shared" si="0"/>
        <v>12.769551445999999</v>
      </c>
      <c r="H21" s="8">
        <v>119.446</v>
      </c>
      <c r="I21" s="6">
        <v>4016</v>
      </c>
      <c r="J21" s="6"/>
      <c r="K21" s="4"/>
      <c r="L21" s="4"/>
      <c r="M21" s="4"/>
      <c r="N21" s="4"/>
    </row>
    <row r="25" spans="1:14" ht="30" x14ac:dyDescent="0.25">
      <c r="A25" s="10" t="s">
        <v>33</v>
      </c>
      <c r="B25" s="10"/>
      <c r="C2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reviewer</cp:lastModifiedBy>
  <dcterms:created xsi:type="dcterms:W3CDTF">2014-01-29T16:13:48Z</dcterms:created>
  <dcterms:modified xsi:type="dcterms:W3CDTF">2014-04-14T16:52:08Z</dcterms:modified>
</cp:coreProperties>
</file>