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RK-1\Desktop\lab1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48" i="1"/>
  <c r="G49" i="1"/>
  <c r="G50" i="1"/>
  <c r="G51" i="1"/>
  <c r="G52" i="1"/>
  <c r="G53" i="1"/>
  <c r="G54" i="1"/>
  <c r="G55" i="1"/>
  <c r="G56" i="1"/>
  <c r="G57" i="1"/>
  <c r="G58" i="1"/>
  <c r="G48" i="1"/>
  <c r="G4" i="1"/>
  <c r="G5" i="1"/>
  <c r="G6" i="1"/>
  <c r="G7" i="1"/>
  <c r="G8" i="1"/>
  <c r="G9" i="1"/>
  <c r="G10" i="1"/>
  <c r="G11" i="1"/>
  <c r="G12" i="1"/>
  <c r="G13" i="1"/>
  <c r="G3" i="1"/>
  <c r="H4" i="1"/>
  <c r="H5" i="1"/>
  <c r="H6" i="1"/>
  <c r="H7" i="1"/>
  <c r="H8" i="1"/>
  <c r="H9" i="1"/>
  <c r="H10" i="1"/>
  <c r="H11" i="1"/>
  <c r="H12" i="1"/>
  <c r="H13" i="1"/>
  <c r="H3" i="1"/>
  <c r="F49" i="1"/>
  <c r="F50" i="1"/>
  <c r="F51" i="1"/>
  <c r="F52" i="1"/>
  <c r="F53" i="1"/>
  <c r="F54" i="1"/>
  <c r="F55" i="1"/>
  <c r="F56" i="1"/>
  <c r="F57" i="1"/>
  <c r="F58" i="1"/>
  <c r="F48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<sst xmlns="http://schemas.openxmlformats.org/spreadsheetml/2006/main" count="13" uniqueCount="12">
  <si>
    <t>M</t>
  </si>
  <si>
    <t>N</t>
  </si>
  <si>
    <t>TIEMPO SISTEMA</t>
  </si>
  <si>
    <t>SUMA</t>
  </si>
  <si>
    <t>Promedio Sistema</t>
  </si>
  <si>
    <t>Timepos Sistemas</t>
  </si>
  <si>
    <t>Multiplicacion</t>
  </si>
  <si>
    <t>Promedio</t>
  </si>
  <si>
    <t>t(m,n)=n**2</t>
  </si>
  <si>
    <t>t(n')=((n**2)**2)</t>
  </si>
  <si>
    <t>t(n)= n**3</t>
  </si>
  <si>
    <t>t(n)= ((n**2)**3)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</si>
</sst>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manual (ms)</a:t>
            </a:r>
            <a:r>
              <a:rPr lang="es-CO" baseline="0"/>
              <a:t> -&gt; Suma</a:t>
            </a:r>
            <a:endParaRPr lang="es-CO"/>
          </a:p>
        </c:rich>
      </c:tx>
      <c:layout>
        <c:manualLayout>
          <c:xMode val="edge"/>
          <c:yMode val="edge"/>
          <c:x val="0.34296701626628878"/>
          <c:y val="3.2746206585198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3260727587269337E-2"/>
          <c:y val="0.12232196623507464"/>
          <c:w val="0.88484558637373656"/>
          <c:h val="0.70271906028466458"/>
        </c:manualLayout>
      </c:layout>
      <c:lineChart>
        <c:grouping val="standard"/>
        <c:varyColors val="0"/>
        <c:ser>
          <c:idx val="0"/>
          <c:order val="0"/>
          <c:tx>
            <c:v>Tiempo1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Hoja1!$D$3:$D$13</c:f>
              <c:numCache>
                <c:formatCode>General</c:formatCode>
                <c:ptCount val="11"/>
                <c:pt idx="0">
                  <c:v>388325</c:v>
                </c:pt>
                <c:pt idx="1">
                  <c:v>461967</c:v>
                </c:pt>
                <c:pt idx="2">
                  <c:v>545606</c:v>
                </c:pt>
                <c:pt idx="3">
                  <c:v>545477</c:v>
                </c:pt>
                <c:pt idx="4">
                  <c:v>506652</c:v>
                </c:pt>
                <c:pt idx="5">
                  <c:v>834595</c:v>
                </c:pt>
                <c:pt idx="6">
                  <c:v>968244</c:v>
                </c:pt>
                <c:pt idx="7">
                  <c:v>1108493</c:v>
                </c:pt>
                <c:pt idx="8">
                  <c:v>1240608</c:v>
                </c:pt>
                <c:pt idx="9">
                  <c:v>1412228</c:v>
                </c:pt>
                <c:pt idx="10">
                  <c:v>1376699</c:v>
                </c:pt>
              </c:numCache>
            </c:numRef>
          </c:val>
          <c:smooth val="0"/>
        </c:ser>
        <c:ser>
          <c:idx val="1"/>
          <c:order val="1"/>
          <c:tx>
            <c:v>Tiempo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Hoja1!$E$3:$E$13</c:f>
              <c:numCache>
                <c:formatCode>General</c:formatCode>
                <c:ptCount val="11"/>
                <c:pt idx="0">
                  <c:v>399195</c:v>
                </c:pt>
                <c:pt idx="1">
                  <c:v>326529</c:v>
                </c:pt>
                <c:pt idx="2">
                  <c:v>522967</c:v>
                </c:pt>
                <c:pt idx="3">
                  <c:v>669245</c:v>
                </c:pt>
                <c:pt idx="4">
                  <c:v>737680</c:v>
                </c:pt>
                <c:pt idx="5">
                  <c:v>901236</c:v>
                </c:pt>
                <c:pt idx="6">
                  <c:v>967514</c:v>
                </c:pt>
                <c:pt idx="7">
                  <c:v>1002389</c:v>
                </c:pt>
                <c:pt idx="8">
                  <c:v>990122</c:v>
                </c:pt>
                <c:pt idx="9">
                  <c:v>1312234</c:v>
                </c:pt>
                <c:pt idx="10">
                  <c:v>1422228</c:v>
                </c:pt>
              </c:numCache>
            </c:numRef>
          </c:val>
          <c:smooth val="0"/>
        </c:ser>
        <c:ser>
          <c:idx val="2"/>
          <c:order val="2"/>
          <c:tx>
            <c:v>Promedio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Hoja1!$F$3:$F$13</c:f>
              <c:numCache>
                <c:formatCode>General</c:formatCode>
                <c:ptCount val="11"/>
                <c:pt idx="0">
                  <c:v>393760</c:v>
                </c:pt>
                <c:pt idx="1">
                  <c:v>394248</c:v>
                </c:pt>
                <c:pt idx="2">
                  <c:v>534286.5</c:v>
                </c:pt>
                <c:pt idx="3">
                  <c:v>607361</c:v>
                </c:pt>
                <c:pt idx="4">
                  <c:v>622166</c:v>
                </c:pt>
                <c:pt idx="5">
                  <c:v>867915.5</c:v>
                </c:pt>
                <c:pt idx="6">
                  <c:v>967879</c:v>
                </c:pt>
                <c:pt idx="7">
                  <c:v>1055441</c:v>
                </c:pt>
                <c:pt idx="8">
                  <c:v>1115365</c:v>
                </c:pt>
                <c:pt idx="9">
                  <c:v>1362231</c:v>
                </c:pt>
                <c:pt idx="10">
                  <c:v>1399463.5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612016"/>
        <c:axId val="-685603856"/>
      </c:lineChart>
      <c:catAx>
        <c:axId val="-6856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685603856"/>
        <c:crosses val="autoZero"/>
        <c:auto val="1"/>
        <c:lblAlgn val="ctr"/>
        <c:lblOffset val="100"/>
        <c:noMultiLvlLbl val="0"/>
      </c:catAx>
      <c:valAx>
        <c:axId val="-685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6856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Manual (ms) -&gt; Multplicacion</a:t>
            </a:r>
            <a:r>
              <a:rPr lang="es-CO" baseline="0"/>
              <a:t> </a:t>
            </a:r>
            <a:endParaRPr lang="es-CO"/>
          </a:p>
        </c:rich>
      </c:tx>
      <c:layout>
        <c:manualLayout>
          <c:xMode val="edge"/>
          <c:yMode val="edge"/>
          <c:x val="0.29844219830024715"/>
          <c:y val="3.8700062327962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3260727587269337E-2"/>
          <c:y val="0.12232196623507464"/>
          <c:w val="0.88484558637373656"/>
          <c:h val="0.70271906028466458"/>
        </c:manualLayout>
      </c:layout>
      <c:lineChart>
        <c:grouping val="standard"/>
        <c:varyColors val="0"/>
        <c:ser>
          <c:idx val="0"/>
          <c:order val="0"/>
          <c:tx>
            <c:v>Tiempo1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Hoja1!$B$48:$B$58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cat>
          <c:val>
            <c:numRef>
              <c:f>Hoja1!$D$48:$D$58</c:f>
              <c:numCache>
                <c:formatCode>General</c:formatCode>
                <c:ptCount val="11"/>
                <c:pt idx="0">
                  <c:v>315908</c:v>
                </c:pt>
                <c:pt idx="1">
                  <c:v>539796</c:v>
                </c:pt>
                <c:pt idx="2">
                  <c:v>641914</c:v>
                </c:pt>
                <c:pt idx="3">
                  <c:v>787094</c:v>
                </c:pt>
                <c:pt idx="4">
                  <c:v>811746</c:v>
                </c:pt>
                <c:pt idx="5">
                  <c:v>692745</c:v>
                </c:pt>
                <c:pt idx="6">
                  <c:v>944653</c:v>
                </c:pt>
                <c:pt idx="7">
                  <c:v>1401222</c:v>
                </c:pt>
                <c:pt idx="8">
                  <c:v>1018003</c:v>
                </c:pt>
                <c:pt idx="9">
                  <c:v>1518354</c:v>
                </c:pt>
                <c:pt idx="10">
                  <c:v>1508940</c:v>
                </c:pt>
              </c:numCache>
            </c:numRef>
          </c:val>
          <c:smooth val="0"/>
        </c:ser>
        <c:ser>
          <c:idx val="1"/>
          <c:order val="1"/>
          <c:tx>
            <c:v>Tiempo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Hoja1!$B$48:$B$58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cat>
          <c:val>
            <c:numRef>
              <c:f>Hoja1!$E$48:$E$58</c:f>
              <c:numCache>
                <c:formatCode>General</c:formatCode>
                <c:ptCount val="11"/>
                <c:pt idx="0">
                  <c:v>449909</c:v>
                </c:pt>
                <c:pt idx="1">
                  <c:v>540617</c:v>
                </c:pt>
                <c:pt idx="2">
                  <c:v>325908</c:v>
                </c:pt>
                <c:pt idx="3">
                  <c:v>456367</c:v>
                </c:pt>
                <c:pt idx="4">
                  <c:v>638314</c:v>
                </c:pt>
                <c:pt idx="5">
                  <c:v>959179</c:v>
                </c:pt>
                <c:pt idx="6">
                  <c:v>1023345</c:v>
                </c:pt>
                <c:pt idx="7">
                  <c:v>889677</c:v>
                </c:pt>
                <c:pt idx="8">
                  <c:v>1136444</c:v>
                </c:pt>
                <c:pt idx="9">
                  <c:v>1501398</c:v>
                </c:pt>
                <c:pt idx="10">
                  <c:v>1694354</c:v>
                </c:pt>
              </c:numCache>
            </c:numRef>
          </c:val>
          <c:smooth val="0"/>
        </c:ser>
        <c:ser>
          <c:idx val="2"/>
          <c:order val="2"/>
          <c:tx>
            <c:v>Promedio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Hoja1!$B$48:$B$58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cat>
          <c:val>
            <c:numRef>
              <c:f>Hoja1!$F$48:$F$58</c:f>
              <c:numCache>
                <c:formatCode>General</c:formatCode>
                <c:ptCount val="11"/>
                <c:pt idx="0">
                  <c:v>382908.5</c:v>
                </c:pt>
                <c:pt idx="1">
                  <c:v>540206.5</c:v>
                </c:pt>
                <c:pt idx="2">
                  <c:v>483911</c:v>
                </c:pt>
                <c:pt idx="3">
                  <c:v>621730.5</c:v>
                </c:pt>
                <c:pt idx="4">
                  <c:v>725030</c:v>
                </c:pt>
                <c:pt idx="5">
                  <c:v>825962</c:v>
                </c:pt>
                <c:pt idx="6">
                  <c:v>983999</c:v>
                </c:pt>
                <c:pt idx="7">
                  <c:v>1145449.5</c:v>
                </c:pt>
                <c:pt idx="8">
                  <c:v>1077223.5</c:v>
                </c:pt>
                <c:pt idx="9">
                  <c:v>1509876</c:v>
                </c:pt>
                <c:pt idx="10">
                  <c:v>1601647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2250064"/>
        <c:axId val="-472252240"/>
      </c:lineChart>
      <c:catAx>
        <c:axId val="-4722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72252240"/>
        <c:crosses val="autoZero"/>
        <c:auto val="1"/>
        <c:lblAlgn val="ctr"/>
        <c:lblOffset val="100"/>
        <c:noMultiLvlLbl val="0"/>
      </c:catAx>
      <c:valAx>
        <c:axId val="-472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722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  <a:r>
              <a:rPr lang="es-CO" baseline="0"/>
              <a:t>  Proceso Suma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Mejor de los Casos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Hoja1!$G$3:$G$13</c:f>
              <c:numCache>
                <c:formatCode>General</c:formatCode>
                <c:ptCount val="11"/>
                <c:pt idx="0">
                  <c:v>2756.25</c:v>
                </c:pt>
                <c:pt idx="1">
                  <c:v>3306.25</c:v>
                </c:pt>
                <c:pt idx="2">
                  <c:v>3906.25</c:v>
                </c:pt>
                <c:pt idx="3">
                  <c:v>4556.25</c:v>
                </c:pt>
                <c:pt idx="4">
                  <c:v>5256.25</c:v>
                </c:pt>
                <c:pt idx="5">
                  <c:v>6006.25</c:v>
                </c:pt>
                <c:pt idx="6">
                  <c:v>6806.25</c:v>
                </c:pt>
                <c:pt idx="7">
                  <c:v>7656.25</c:v>
                </c:pt>
                <c:pt idx="8">
                  <c:v>8556.25</c:v>
                </c:pt>
                <c:pt idx="9">
                  <c:v>9506.25</c:v>
                </c:pt>
                <c:pt idx="10">
                  <c:v>10506.25</c:v>
                </c:pt>
              </c:numCache>
            </c:numRef>
          </c:val>
          <c:smooth val="0"/>
        </c:ser>
        <c:ser>
          <c:idx val="5"/>
          <c:order val="1"/>
          <c:tx>
            <c:v>Peor de los Casos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Hoja1!$H$3:$H$13</c:f>
              <c:numCache>
                <c:formatCode>General</c:formatCode>
                <c:ptCount val="11"/>
                <c:pt idx="0">
                  <c:v>9150625</c:v>
                </c:pt>
                <c:pt idx="1">
                  <c:v>12960000</c:v>
                </c:pt>
                <c:pt idx="2">
                  <c:v>17850625</c:v>
                </c:pt>
                <c:pt idx="3">
                  <c:v>24010000</c:v>
                </c:pt>
                <c:pt idx="4">
                  <c:v>31640625</c:v>
                </c:pt>
                <c:pt idx="5">
                  <c:v>40960000</c:v>
                </c:pt>
                <c:pt idx="6">
                  <c:v>52200625</c:v>
                </c:pt>
                <c:pt idx="7">
                  <c:v>65610000</c:v>
                </c:pt>
                <c:pt idx="8">
                  <c:v>81450625</c:v>
                </c:pt>
                <c:pt idx="9">
                  <c:v>100000000</c:v>
                </c:pt>
                <c:pt idx="10">
                  <c:v>121550625</c:v>
                </c:pt>
              </c:numCache>
            </c:numRef>
          </c:val>
          <c:smooth val="0"/>
        </c:ser>
        <c:ser>
          <c:idx val="6"/>
          <c:order val="2"/>
          <c:tx>
            <c:v>Mejor de los Casos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Hoja1!$G$3:$G$13</c:f>
              <c:numCache>
                <c:formatCode>General</c:formatCode>
                <c:ptCount val="11"/>
                <c:pt idx="0">
                  <c:v>2756.25</c:v>
                </c:pt>
                <c:pt idx="1">
                  <c:v>3306.25</c:v>
                </c:pt>
                <c:pt idx="2">
                  <c:v>3906.25</c:v>
                </c:pt>
                <c:pt idx="3">
                  <c:v>4556.25</c:v>
                </c:pt>
                <c:pt idx="4">
                  <c:v>5256.25</c:v>
                </c:pt>
                <c:pt idx="5">
                  <c:v>6006.25</c:v>
                </c:pt>
                <c:pt idx="6">
                  <c:v>6806.25</c:v>
                </c:pt>
                <c:pt idx="7">
                  <c:v>7656.25</c:v>
                </c:pt>
                <c:pt idx="8">
                  <c:v>8556.25</c:v>
                </c:pt>
                <c:pt idx="9">
                  <c:v>9506.25</c:v>
                </c:pt>
                <c:pt idx="10">
                  <c:v>10506.25</c:v>
                </c:pt>
              </c:numCache>
            </c:numRef>
          </c:val>
          <c:smooth val="0"/>
        </c:ser>
        <c:ser>
          <c:idx val="7"/>
          <c:order val="3"/>
          <c:tx>
            <c:v>Peor de los Casos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Hoja1!$H$3:$H$13</c:f>
              <c:numCache>
                <c:formatCode>General</c:formatCode>
                <c:ptCount val="11"/>
                <c:pt idx="0">
                  <c:v>9150625</c:v>
                </c:pt>
                <c:pt idx="1">
                  <c:v>12960000</c:v>
                </c:pt>
                <c:pt idx="2">
                  <c:v>17850625</c:v>
                </c:pt>
                <c:pt idx="3">
                  <c:v>24010000</c:v>
                </c:pt>
                <c:pt idx="4">
                  <c:v>31640625</c:v>
                </c:pt>
                <c:pt idx="5">
                  <c:v>40960000</c:v>
                </c:pt>
                <c:pt idx="6">
                  <c:v>52200625</c:v>
                </c:pt>
                <c:pt idx="7">
                  <c:v>65610000</c:v>
                </c:pt>
                <c:pt idx="8">
                  <c:v>81450625</c:v>
                </c:pt>
                <c:pt idx="9">
                  <c:v>100000000</c:v>
                </c:pt>
                <c:pt idx="10">
                  <c:v>121550625</c:v>
                </c:pt>
              </c:numCache>
            </c:numRef>
          </c:val>
          <c:smooth val="0"/>
        </c:ser>
        <c:ser>
          <c:idx val="2"/>
          <c:order val="4"/>
          <c:tx>
            <c:v>Mejor de los Casos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Hoja1!$G$3:$G$13</c:f>
              <c:numCache>
                <c:formatCode>General</c:formatCode>
                <c:ptCount val="11"/>
                <c:pt idx="0">
                  <c:v>2756.25</c:v>
                </c:pt>
                <c:pt idx="1">
                  <c:v>3306.25</c:v>
                </c:pt>
                <c:pt idx="2">
                  <c:v>3906.25</c:v>
                </c:pt>
                <c:pt idx="3">
                  <c:v>4556.25</c:v>
                </c:pt>
                <c:pt idx="4">
                  <c:v>5256.25</c:v>
                </c:pt>
                <c:pt idx="5">
                  <c:v>6006.25</c:v>
                </c:pt>
                <c:pt idx="6">
                  <c:v>6806.25</c:v>
                </c:pt>
                <c:pt idx="7">
                  <c:v>7656.25</c:v>
                </c:pt>
                <c:pt idx="8">
                  <c:v>8556.25</c:v>
                </c:pt>
                <c:pt idx="9">
                  <c:v>9506.25</c:v>
                </c:pt>
                <c:pt idx="10">
                  <c:v>10506.25</c:v>
                </c:pt>
              </c:numCache>
            </c:numRef>
          </c:val>
          <c:smooth val="0"/>
        </c:ser>
        <c:ser>
          <c:idx val="3"/>
          <c:order val="5"/>
          <c:tx>
            <c:v>Peor de los Casos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Hoja1!$H$3:$H$13</c:f>
              <c:numCache>
                <c:formatCode>General</c:formatCode>
                <c:ptCount val="11"/>
                <c:pt idx="0">
                  <c:v>9150625</c:v>
                </c:pt>
                <c:pt idx="1">
                  <c:v>12960000</c:v>
                </c:pt>
                <c:pt idx="2">
                  <c:v>17850625</c:v>
                </c:pt>
                <c:pt idx="3">
                  <c:v>24010000</c:v>
                </c:pt>
                <c:pt idx="4">
                  <c:v>31640625</c:v>
                </c:pt>
                <c:pt idx="5">
                  <c:v>40960000</c:v>
                </c:pt>
                <c:pt idx="6">
                  <c:v>52200625</c:v>
                </c:pt>
                <c:pt idx="7">
                  <c:v>65610000</c:v>
                </c:pt>
                <c:pt idx="8">
                  <c:v>81450625</c:v>
                </c:pt>
                <c:pt idx="9">
                  <c:v>100000000</c:v>
                </c:pt>
                <c:pt idx="10">
                  <c:v>121550625</c:v>
                </c:pt>
              </c:numCache>
            </c:numRef>
          </c:val>
          <c:smooth val="0"/>
        </c:ser>
        <c:ser>
          <c:idx val="0"/>
          <c:order val="6"/>
          <c:tx>
            <c:v>Mejor de los Casos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Hoja1!$G$3:$G$13</c:f>
              <c:numCache>
                <c:formatCode>General</c:formatCode>
                <c:ptCount val="11"/>
                <c:pt idx="0">
                  <c:v>2756.25</c:v>
                </c:pt>
                <c:pt idx="1">
                  <c:v>3306.25</c:v>
                </c:pt>
                <c:pt idx="2">
                  <c:v>3906.25</c:v>
                </c:pt>
                <c:pt idx="3">
                  <c:v>4556.25</c:v>
                </c:pt>
                <c:pt idx="4">
                  <c:v>5256.25</c:v>
                </c:pt>
                <c:pt idx="5">
                  <c:v>6006.25</c:v>
                </c:pt>
                <c:pt idx="6">
                  <c:v>6806.25</c:v>
                </c:pt>
                <c:pt idx="7">
                  <c:v>7656.25</c:v>
                </c:pt>
                <c:pt idx="8">
                  <c:v>8556.25</c:v>
                </c:pt>
                <c:pt idx="9">
                  <c:v>9506.25</c:v>
                </c:pt>
                <c:pt idx="10">
                  <c:v>10506.25</c:v>
                </c:pt>
              </c:numCache>
            </c:numRef>
          </c:val>
          <c:smooth val="0"/>
        </c:ser>
        <c:ser>
          <c:idx val="1"/>
          <c:order val="7"/>
          <c:tx>
            <c:v>Peor de los Casos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Hoja1!$B$3:$C$13</c:f>
              <c:multiLvlStrCache>
                <c:ptCount val="11"/>
                <c:lvl>
                  <c:pt idx="0">
                    <c:v>55</c:v>
                  </c:pt>
                  <c:pt idx="1">
                    <c:v>60</c:v>
                  </c:pt>
                  <c:pt idx="2">
                    <c:v>65</c:v>
                  </c:pt>
                  <c:pt idx="3">
                    <c:v>70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105</c:v>
                  </c:pt>
                </c:lvl>
                <c:lvl>
                  <c:pt idx="0">
                    <c:v>50</c:v>
                  </c:pt>
                  <c:pt idx="1">
                    <c:v>55</c:v>
                  </c:pt>
                  <c:pt idx="2">
                    <c:v>60</c:v>
                  </c:pt>
                  <c:pt idx="3">
                    <c:v>65</c:v>
                  </c:pt>
                  <c:pt idx="4">
                    <c:v>70</c:v>
                  </c:pt>
                  <c:pt idx="5">
                    <c:v>75</c:v>
                  </c:pt>
                  <c:pt idx="6">
                    <c:v>80</c:v>
                  </c:pt>
                  <c:pt idx="7">
                    <c:v>85</c:v>
                  </c:pt>
                  <c:pt idx="8">
                    <c:v>90</c:v>
                  </c:pt>
                  <c:pt idx="9">
                    <c:v>95</c:v>
                  </c:pt>
                  <c:pt idx="10">
                    <c:v>100</c:v>
                  </c:pt>
                </c:lvl>
              </c:multiLvlStrCache>
            </c:multiLvlStrRef>
          </c:cat>
          <c:val>
            <c:numRef>
              <c:f>Hoja1!$H$3:$H$13</c:f>
              <c:numCache>
                <c:formatCode>General</c:formatCode>
                <c:ptCount val="11"/>
                <c:pt idx="0">
                  <c:v>9150625</c:v>
                </c:pt>
                <c:pt idx="1">
                  <c:v>12960000</c:v>
                </c:pt>
                <c:pt idx="2">
                  <c:v>17850625</c:v>
                </c:pt>
                <c:pt idx="3">
                  <c:v>24010000</c:v>
                </c:pt>
                <c:pt idx="4">
                  <c:v>31640625</c:v>
                </c:pt>
                <c:pt idx="5">
                  <c:v>40960000</c:v>
                </c:pt>
                <c:pt idx="6">
                  <c:v>52200625</c:v>
                </c:pt>
                <c:pt idx="7">
                  <c:v>65610000</c:v>
                </c:pt>
                <c:pt idx="8">
                  <c:v>81450625</c:v>
                </c:pt>
                <c:pt idx="9">
                  <c:v>100000000</c:v>
                </c:pt>
                <c:pt idx="10">
                  <c:v>121550625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0498672"/>
        <c:axId val="-470498128"/>
      </c:lineChart>
      <c:catAx>
        <c:axId val="-4704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70498128"/>
        <c:crosses val="autoZero"/>
        <c:auto val="1"/>
        <c:lblAlgn val="ctr"/>
        <c:lblOffset val="100"/>
        <c:noMultiLvlLbl val="0"/>
      </c:catAx>
      <c:valAx>
        <c:axId val="-470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704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  <a:r>
              <a:rPr lang="es-CO" baseline="0"/>
              <a:t>  Proceso Multiplicacion</a:t>
            </a:r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Mejor de los Casos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Hoja1!$B$48:$C$58</c:f>
              <c:strCach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strCache>
            </c:strRef>
          </c:cat>
          <c:val>
            <c:numRef>
              <c:f>Hoja1!$G$48:$G$59</c:f>
              <c:numCache>
                <c:formatCode>General</c:formatCode>
                <c:ptCount val="12"/>
                <c:pt idx="0">
                  <c:v>125000</c:v>
                </c:pt>
                <c:pt idx="1">
                  <c:v>166375</c:v>
                </c:pt>
                <c:pt idx="2">
                  <c:v>216000</c:v>
                </c:pt>
                <c:pt idx="3">
                  <c:v>274625</c:v>
                </c:pt>
                <c:pt idx="4">
                  <c:v>343000</c:v>
                </c:pt>
                <c:pt idx="5">
                  <c:v>421875</c:v>
                </c:pt>
                <c:pt idx="6">
                  <c:v>512000</c:v>
                </c:pt>
                <c:pt idx="7">
                  <c:v>614125</c:v>
                </c:pt>
                <c:pt idx="8">
                  <c:v>729000</c:v>
                </c:pt>
                <c:pt idx="9">
                  <c:v>857375</c:v>
                </c:pt>
                <c:pt idx="10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v>Peor de los casos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Hoja1!$B$48:$C$58</c:f>
              <c:strCach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strCache>
            </c:strRef>
          </c:cat>
          <c:val>
            <c:numRef>
              <c:f>Hoja1!$H$48:$H$58</c:f>
              <c:numCache>
                <c:formatCode>0</c:formatCode>
                <c:ptCount val="11"/>
                <c:pt idx="0">
                  <c:v>15625000000</c:v>
                </c:pt>
                <c:pt idx="1">
                  <c:v>27680640625</c:v>
                </c:pt>
                <c:pt idx="2">
                  <c:v>46656000000</c:v>
                </c:pt>
                <c:pt idx="3">
                  <c:v>75418890625</c:v>
                </c:pt>
                <c:pt idx="4">
                  <c:v>117649000000</c:v>
                </c:pt>
                <c:pt idx="5">
                  <c:v>177978515625</c:v>
                </c:pt>
                <c:pt idx="6">
                  <c:v>262144000000</c:v>
                </c:pt>
                <c:pt idx="7">
                  <c:v>377149515625</c:v>
                </c:pt>
                <c:pt idx="8">
                  <c:v>531441000000</c:v>
                </c:pt>
                <c:pt idx="9">
                  <c:v>735091890625</c:v>
                </c:pt>
                <c:pt idx="10">
                  <c:v>1000000000000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8626784"/>
        <c:axId val="-478621344"/>
      </c:lineChart>
      <c:catAx>
        <c:axId val="-4786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78621344"/>
        <c:crosses val="autoZero"/>
        <c:auto val="1"/>
        <c:lblAlgn val="ctr"/>
        <c:lblOffset val="100"/>
        <c:noMultiLvlLbl val="0"/>
      </c:catAx>
      <c:valAx>
        <c:axId val="-478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786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719665</xdr:colOff>
      <xdr:row>15</xdr:row>
      <xdr:rowOff>115356</xdr:rowOff>
    </xdr:from>
    <xdr:to>
      <xdr:col>6</xdr:col>
      <xdr:colOff>624417</xdr:colOff>
      <xdr:row>43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582083</xdr:colOff>
      <xdr:row>59</xdr:row>
      <xdr:rowOff>95250</xdr:rowOff>
    </xdr:from>
    <xdr:to>
      <xdr:col>6</xdr:col>
      <xdr:colOff>465667</xdr:colOff>
      <xdr:row>87</xdr:row>
      <xdr:rowOff>127000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783167</xdr:colOff>
      <xdr:row>15</xdr:row>
      <xdr:rowOff>169332</xdr:rowOff>
    </xdr:from>
    <xdr:to>
      <xdr:col>17</xdr:col>
      <xdr:colOff>243417</xdr:colOff>
      <xdr:row>43</xdr:row>
      <xdr:rowOff>95249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822614</xdr:colOff>
      <xdr:row>59</xdr:row>
      <xdr:rowOff>64943</xdr:rowOff>
    </xdr:from>
    <xdr:to>
      <xdr:col>17</xdr:col>
      <xdr:colOff>282864</xdr:colOff>
      <xdr:row>86</xdr:row>
      <xdr:rowOff>185689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30" zoomScaleNormal="30" workbookViewId="0">
      <selection activeCell="L92" sqref="L92"/>
    </sheetView>
  </sheetViews>
  <sheetFormatPr baseColWidth="10" defaultRowHeight="15" x14ac:dyDescent="0.25"/>
  <cols>
    <col min="1" max="1" width="17.7109375" customWidth="1"/>
    <col min="2" max="2" width="5.42578125" customWidth="1"/>
    <col min="3" max="3" width="6.85546875" customWidth="1"/>
    <col min="4" max="4" width="22.7109375" customWidth="1"/>
    <col min="5" max="5" width="19.42578125" customWidth="1"/>
    <col min="6" max="6" width="16.5703125" customWidth="1"/>
    <col min="7" max="7" width="19.5703125" customWidth="1"/>
    <col min="8" max="8" width="23.85546875" customWidth="1"/>
  </cols>
  <sheetData>
    <row r="1" spans="1:12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B2" t="s">
        <v>0</v>
      </c>
      <c r="C2" t="s">
        <v>1</v>
      </c>
      <c r="D2" s="1" t="s">
        <v>2</v>
      </c>
      <c r="E2" s="1"/>
      <c r="F2" t="s">
        <v>4</v>
      </c>
      <c r="G2" t="s">
        <v>8</v>
      </c>
      <c r="H2" t="s">
        <v>9</v>
      </c>
    </row>
    <row r="3" spans="1:12" x14ac:dyDescent="0.25">
      <c r="B3">
        <v>50</v>
      </c>
      <c r="C3">
        <v>55</v>
      </c>
      <c r="D3">
        <v>388325</v>
      </c>
      <c r="E3">
        <v>399195</v>
      </c>
      <c r="F3">
        <f>(D3+E3)/2</f>
        <v>393760</v>
      </c>
      <c r="G3">
        <f>POWER(((B3+C3)/2),2)</f>
        <v>2756.25</v>
      </c>
      <c r="H3">
        <f>POWER(C3,4)</f>
        <v>9150625</v>
      </c>
    </row>
    <row r="4" spans="1:12" x14ac:dyDescent="0.25">
      <c r="B4">
        <v>55</v>
      </c>
      <c r="C4">
        <v>60</v>
      </c>
      <c r="D4">
        <v>461967</v>
      </c>
      <c r="E4">
        <v>326529</v>
      </c>
      <c r="F4">
        <f t="shared" ref="F4:F13" si="0">(D4+E4)/2</f>
        <v>394248</v>
      </c>
      <c r="G4">
        <f t="shared" ref="G4:G13" si="1">POWER(((B4+C4)/2),2)</f>
        <v>3306.25</v>
      </c>
      <c r="H4">
        <f t="shared" ref="H4:H13" si="2">POWER(C4,4)</f>
        <v>12960000</v>
      </c>
    </row>
    <row r="5" spans="1:12" x14ac:dyDescent="0.25">
      <c r="B5">
        <v>60</v>
      </c>
      <c r="C5">
        <v>65</v>
      </c>
      <c r="D5">
        <v>545606</v>
      </c>
      <c r="E5">
        <v>522967</v>
      </c>
      <c r="F5">
        <f t="shared" si="0"/>
        <v>534286.5</v>
      </c>
      <c r="G5">
        <f t="shared" si="1"/>
        <v>3906.25</v>
      </c>
      <c r="H5">
        <f t="shared" si="2"/>
        <v>17850625</v>
      </c>
    </row>
    <row r="6" spans="1:12" x14ac:dyDescent="0.25">
      <c r="B6">
        <v>65</v>
      </c>
      <c r="C6">
        <v>70</v>
      </c>
      <c r="D6">
        <v>545477</v>
      </c>
      <c r="E6">
        <v>669245</v>
      </c>
      <c r="F6">
        <f t="shared" si="0"/>
        <v>607361</v>
      </c>
      <c r="G6">
        <f t="shared" si="1"/>
        <v>4556.25</v>
      </c>
      <c r="H6">
        <f t="shared" si="2"/>
        <v>24010000</v>
      </c>
    </row>
    <row r="7" spans="1:12" x14ac:dyDescent="0.25">
      <c r="B7">
        <v>70</v>
      </c>
      <c r="C7">
        <v>75</v>
      </c>
      <c r="D7">
        <v>506652</v>
      </c>
      <c r="E7">
        <v>737680</v>
      </c>
      <c r="F7">
        <f t="shared" si="0"/>
        <v>622166</v>
      </c>
      <c r="G7">
        <f t="shared" si="1"/>
        <v>5256.25</v>
      </c>
      <c r="H7">
        <f t="shared" si="2"/>
        <v>31640625</v>
      </c>
    </row>
    <row r="8" spans="1:12" x14ac:dyDescent="0.25">
      <c r="B8">
        <v>75</v>
      </c>
      <c r="C8">
        <v>80</v>
      </c>
      <c r="D8">
        <v>834595</v>
      </c>
      <c r="E8">
        <v>901236</v>
      </c>
      <c r="F8">
        <f t="shared" si="0"/>
        <v>867915.5</v>
      </c>
      <c r="G8">
        <f t="shared" si="1"/>
        <v>6006.25</v>
      </c>
      <c r="H8">
        <f t="shared" si="2"/>
        <v>40960000</v>
      </c>
    </row>
    <row r="9" spans="1:12" x14ac:dyDescent="0.25">
      <c r="B9">
        <v>80</v>
      </c>
      <c r="C9">
        <v>85</v>
      </c>
      <c r="D9">
        <v>968244</v>
      </c>
      <c r="E9">
        <v>967514</v>
      </c>
      <c r="F9">
        <f t="shared" si="0"/>
        <v>967879</v>
      </c>
      <c r="G9">
        <f t="shared" si="1"/>
        <v>6806.25</v>
      </c>
      <c r="H9">
        <f t="shared" si="2"/>
        <v>52200625</v>
      </c>
    </row>
    <row r="10" spans="1:12" x14ac:dyDescent="0.25">
      <c r="B10">
        <v>85</v>
      </c>
      <c r="C10">
        <v>90</v>
      </c>
      <c r="D10">
        <v>1108493</v>
      </c>
      <c r="E10">
        <v>1002389</v>
      </c>
      <c r="F10">
        <f t="shared" si="0"/>
        <v>1055441</v>
      </c>
      <c r="G10">
        <f t="shared" si="1"/>
        <v>7656.25</v>
      </c>
      <c r="H10">
        <f t="shared" si="2"/>
        <v>65610000</v>
      </c>
    </row>
    <row r="11" spans="1:12" x14ac:dyDescent="0.25">
      <c r="B11">
        <v>90</v>
      </c>
      <c r="C11">
        <v>95</v>
      </c>
      <c r="D11">
        <v>1240608</v>
      </c>
      <c r="E11">
        <v>990122</v>
      </c>
      <c r="F11">
        <f t="shared" si="0"/>
        <v>1115365</v>
      </c>
      <c r="G11">
        <f t="shared" si="1"/>
        <v>8556.25</v>
      </c>
      <c r="H11">
        <f t="shared" si="2"/>
        <v>81450625</v>
      </c>
    </row>
    <row r="12" spans="1:12" x14ac:dyDescent="0.25">
      <c r="B12">
        <v>95</v>
      </c>
      <c r="C12">
        <v>100</v>
      </c>
      <c r="D12">
        <v>1412228</v>
      </c>
      <c r="E12">
        <v>1312234</v>
      </c>
      <c r="F12">
        <f t="shared" si="0"/>
        <v>1362231</v>
      </c>
      <c r="G12">
        <f t="shared" si="1"/>
        <v>9506.25</v>
      </c>
      <c r="H12">
        <f t="shared" si="2"/>
        <v>100000000</v>
      </c>
    </row>
    <row r="13" spans="1:12" x14ac:dyDescent="0.25">
      <c r="B13">
        <v>100</v>
      </c>
      <c r="C13">
        <v>105</v>
      </c>
      <c r="D13">
        <v>1376699</v>
      </c>
      <c r="E13">
        <v>1422228</v>
      </c>
      <c r="F13">
        <f t="shared" si="0"/>
        <v>1399463.5</v>
      </c>
      <c r="G13">
        <f t="shared" si="1"/>
        <v>10506.25</v>
      </c>
      <c r="H13">
        <f t="shared" si="2"/>
        <v>121550625</v>
      </c>
    </row>
    <row r="46" spans="1:12" x14ac:dyDescent="0.25">
      <c r="A46" s="3" t="s">
        <v>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B47" t="s">
        <v>0</v>
      </c>
      <c r="D47" s="1" t="s">
        <v>5</v>
      </c>
      <c r="E47" s="1"/>
      <c r="F47" t="s">
        <v>7</v>
      </c>
      <c r="G47" t="s">
        <v>10</v>
      </c>
      <c r="H47" t="s">
        <v>11</v>
      </c>
    </row>
    <row r="48" spans="1:12" x14ac:dyDescent="0.25">
      <c r="B48">
        <v>50</v>
      </c>
      <c r="D48">
        <v>315908</v>
      </c>
      <c r="E48">
        <v>449909</v>
      </c>
      <c r="F48">
        <f>(D48+E48)/2</f>
        <v>382908.5</v>
      </c>
      <c r="G48">
        <f>POWER(B48,3)</f>
        <v>125000</v>
      </c>
      <c r="H48" s="4">
        <f>POWER(B48,6)</f>
        <v>15625000000</v>
      </c>
    </row>
    <row r="49" spans="2:8" x14ac:dyDescent="0.25">
      <c r="B49">
        <v>55</v>
      </c>
      <c r="D49">
        <v>539796</v>
      </c>
      <c r="E49">
        <v>540617</v>
      </c>
      <c r="F49">
        <f t="shared" ref="F49:F58" si="3">(D49+E49)/2</f>
        <v>540206.5</v>
      </c>
      <c r="G49">
        <f t="shared" ref="G49:G58" si="4">POWER(B49,3)</f>
        <v>166375</v>
      </c>
      <c r="H49" s="4">
        <f t="shared" ref="H49:H58" si="5">POWER(B49,6)</f>
        <v>27680640625</v>
      </c>
    </row>
    <row r="50" spans="2:8" x14ac:dyDescent="0.25">
      <c r="B50">
        <v>60</v>
      </c>
      <c r="D50">
        <v>641914</v>
      </c>
      <c r="E50">
        <v>325908</v>
      </c>
      <c r="F50">
        <f t="shared" si="3"/>
        <v>483911</v>
      </c>
      <c r="G50">
        <f t="shared" si="4"/>
        <v>216000</v>
      </c>
      <c r="H50" s="4">
        <f t="shared" si="5"/>
        <v>46656000000</v>
      </c>
    </row>
    <row r="51" spans="2:8" x14ac:dyDescent="0.25">
      <c r="B51">
        <v>65</v>
      </c>
      <c r="D51">
        <v>787094</v>
      </c>
      <c r="E51">
        <v>456367</v>
      </c>
      <c r="F51">
        <f t="shared" si="3"/>
        <v>621730.5</v>
      </c>
      <c r="G51">
        <f t="shared" si="4"/>
        <v>274625</v>
      </c>
      <c r="H51" s="4">
        <f t="shared" si="5"/>
        <v>75418890625</v>
      </c>
    </row>
    <row r="52" spans="2:8" x14ac:dyDescent="0.25">
      <c r="B52">
        <v>70</v>
      </c>
      <c r="D52">
        <v>811746</v>
      </c>
      <c r="E52">
        <v>638314</v>
      </c>
      <c r="F52">
        <f t="shared" si="3"/>
        <v>725030</v>
      </c>
      <c r="G52">
        <f t="shared" si="4"/>
        <v>343000</v>
      </c>
      <c r="H52" s="4">
        <f t="shared" si="5"/>
        <v>117649000000</v>
      </c>
    </row>
    <row r="53" spans="2:8" x14ac:dyDescent="0.25">
      <c r="B53">
        <v>75</v>
      </c>
      <c r="D53">
        <v>692745</v>
      </c>
      <c r="E53">
        <v>959179</v>
      </c>
      <c r="F53">
        <f t="shared" si="3"/>
        <v>825962</v>
      </c>
      <c r="G53">
        <f t="shared" si="4"/>
        <v>421875</v>
      </c>
      <c r="H53" s="4">
        <f t="shared" si="5"/>
        <v>177978515625</v>
      </c>
    </row>
    <row r="54" spans="2:8" x14ac:dyDescent="0.25">
      <c r="B54">
        <v>80</v>
      </c>
      <c r="D54">
        <v>944653</v>
      </c>
      <c r="E54">
        <v>1023345</v>
      </c>
      <c r="F54">
        <f t="shared" si="3"/>
        <v>983999</v>
      </c>
      <c r="G54">
        <f t="shared" si="4"/>
        <v>512000</v>
      </c>
      <c r="H54" s="4">
        <f t="shared" si="5"/>
        <v>262144000000</v>
      </c>
    </row>
    <row r="55" spans="2:8" x14ac:dyDescent="0.25">
      <c r="B55">
        <v>85</v>
      </c>
      <c r="D55">
        <v>1401222</v>
      </c>
      <c r="E55">
        <v>889677</v>
      </c>
      <c r="F55">
        <f t="shared" si="3"/>
        <v>1145449.5</v>
      </c>
      <c r="G55">
        <f t="shared" si="4"/>
        <v>614125</v>
      </c>
      <c r="H55" s="4">
        <f t="shared" si="5"/>
        <v>377149515625</v>
      </c>
    </row>
    <row r="56" spans="2:8" x14ac:dyDescent="0.25">
      <c r="B56">
        <v>90</v>
      </c>
      <c r="D56">
        <v>1018003</v>
      </c>
      <c r="E56">
        <v>1136444</v>
      </c>
      <c r="F56">
        <f t="shared" si="3"/>
        <v>1077223.5</v>
      </c>
      <c r="G56">
        <f t="shared" si="4"/>
        <v>729000</v>
      </c>
      <c r="H56" s="4">
        <f t="shared" si="5"/>
        <v>531441000000</v>
      </c>
    </row>
    <row r="57" spans="2:8" x14ac:dyDescent="0.25">
      <c r="B57">
        <v>95</v>
      </c>
      <c r="D57">
        <v>1518354</v>
      </c>
      <c r="E57">
        <v>1501398</v>
      </c>
      <c r="F57">
        <f t="shared" si="3"/>
        <v>1509876</v>
      </c>
      <c r="G57">
        <f t="shared" si="4"/>
        <v>857375</v>
      </c>
      <c r="H57" s="4">
        <f t="shared" si="5"/>
        <v>735091890625</v>
      </c>
    </row>
    <row r="58" spans="2:8" x14ac:dyDescent="0.25">
      <c r="B58">
        <v>100</v>
      </c>
      <c r="D58">
        <v>1508940</v>
      </c>
      <c r="E58">
        <v>1694354</v>
      </c>
      <c r="F58">
        <f t="shared" si="3"/>
        <v>1601647</v>
      </c>
      <c r="G58">
        <f t="shared" si="4"/>
        <v>1000000</v>
      </c>
      <c r="H58" s="4">
        <f t="shared" si="5"/>
        <v>1000000000000</v>
      </c>
    </row>
  </sheetData>
  <mergeCells count="4">
    <mergeCell ref="D2:E2"/>
    <mergeCell ref="A1:L1"/>
    <mergeCell ref="A46:L46"/>
    <mergeCell ref="D47:E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WORK-1</dc:creator>
  <cp:lastModifiedBy>WORK-1</cp:lastModifiedBy>
  <dcterms:created xsi:type="dcterms:W3CDTF">2017-02-12T01:21:15Z</dcterms:created>
  <dcterms:modified xsi:type="dcterms:W3CDTF">2017-02-12T04:14:14Z</dcterms:modified>
</cp:coreProperties>
</file>