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USTC\CS2023Autumn\"/>
    </mc:Choice>
  </mc:AlternateContent>
  <xr:revisionPtr revIDLastSave="0" documentId="13_ncr:1_{DFFF531D-3266-448F-B69A-67FD823AE341}" xr6:coauthVersionLast="47" xr6:coauthVersionMax="47" xr10:uidLastSave="{00000000-0000-0000-0000-000000000000}"/>
  <bookViews>
    <workbookView xWindow="-108" yWindow="-108" windowWidth="30936" windowHeight="19416" xr2:uid="{00000000-000D-0000-FFFF-FFFF00000000}"/>
  </bookViews>
  <sheets>
    <sheet name="Sheet0" sheetId="1" r:id="rId1"/>
  </sheets>
  <definedNames>
    <definedName name="_xlnm._FilterDatabase" localSheetId="0" hidden="1">Sheet0!$A$7:$R$51</definedName>
  </definedNames>
  <calcPr calcId="191029"/>
</workbook>
</file>

<file path=xl/calcChain.xml><?xml version="1.0" encoding="utf-8"?>
<calcChain xmlns="http://schemas.openxmlformats.org/spreadsheetml/2006/main"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8" i="1"/>
</calcChain>
</file>

<file path=xl/sharedStrings.xml><?xml version="1.0" encoding="utf-8"?>
<sst xmlns="http://schemas.openxmlformats.org/spreadsheetml/2006/main" count="428" uniqueCount="243">
  <si>
    <t>中国科学技术大学教学班学生名册</t>
  </si>
  <si>
    <t>2023年秋季学期</t>
  </si>
  <si>
    <t>课程名称：计算机程序设计A</t>
  </si>
  <si>
    <t>学分：4.0</t>
  </si>
  <si>
    <t>课程代码：CS1001A</t>
  </si>
  <si>
    <t>教学班号：20</t>
  </si>
  <si>
    <t>层次：本科</t>
  </si>
  <si>
    <t>开课院系：信息学院</t>
  </si>
  <si>
    <t>开课教师：吴锋</t>
  </si>
  <si>
    <t>课程类型：</t>
  </si>
  <si>
    <t>序号</t>
  </si>
  <si>
    <t>学号</t>
  </si>
  <si>
    <t>姓名</t>
  </si>
  <si>
    <t>当前年级</t>
  </si>
  <si>
    <t>当前院系</t>
  </si>
  <si>
    <t>行政班</t>
  </si>
  <si>
    <t>学生手机</t>
  </si>
  <si>
    <t>学生Email</t>
  </si>
  <si>
    <t>班主任姓名</t>
  </si>
  <si>
    <t>班主任手机</t>
  </si>
  <si>
    <t>PB21030761</t>
  </si>
  <si>
    <t>吴祖鑫</t>
  </si>
  <si>
    <t>2021</t>
  </si>
  <si>
    <t>206化学与材料科学学院</t>
  </si>
  <si>
    <t>21化院强基</t>
  </si>
  <si>
    <t>18325305042</t>
  </si>
  <si>
    <t>2779007423@qq.com</t>
  </si>
  <si>
    <t>张国庆</t>
  </si>
  <si>
    <t>17205927816</t>
  </si>
  <si>
    <t>PB21111715</t>
  </si>
  <si>
    <t>李宁</t>
  </si>
  <si>
    <t>011计算机科学与技术系</t>
  </si>
  <si>
    <t>21计3班</t>
  </si>
  <si>
    <t>18269989662</t>
  </si>
  <si>
    <t>ln3_1415926535@mail.ustc.edu.cn</t>
  </si>
  <si>
    <t>吴锋</t>
  </si>
  <si>
    <t>15155968816</t>
  </si>
  <si>
    <t>PB21111718</t>
  </si>
  <si>
    <t>刘川毅</t>
  </si>
  <si>
    <t>13428889695</t>
  </si>
  <si>
    <t>lcy0809@mail.ustc.edu.cn</t>
  </si>
  <si>
    <t>PB23000104</t>
  </si>
  <si>
    <t>吴浩云</t>
  </si>
  <si>
    <t>2023</t>
  </si>
  <si>
    <t>000少年班学院</t>
  </si>
  <si>
    <t>23少3班</t>
  </si>
  <si>
    <t>15858420415</t>
  </si>
  <si>
    <t>wuhaoyun@mail.ustc.edu.cn</t>
  </si>
  <si>
    <t>梅玫</t>
  </si>
  <si>
    <t>13866725995</t>
  </si>
  <si>
    <t>PB23000192</t>
  </si>
  <si>
    <t>汤晋之</t>
  </si>
  <si>
    <t>23少5班</t>
  </si>
  <si>
    <t>18114455669</t>
  </si>
  <si>
    <t>terrytang@mail.ustc.edu.cn</t>
  </si>
  <si>
    <t>韩江津</t>
  </si>
  <si>
    <t>13163297168</t>
  </si>
  <si>
    <t>PB23020457</t>
  </si>
  <si>
    <t>许文达</t>
  </si>
  <si>
    <t>物理</t>
  </si>
  <si>
    <t>23物1班</t>
  </si>
  <si>
    <t>13974627153</t>
  </si>
  <si>
    <t>pb23020457@mail.ustc.edu.cn</t>
  </si>
  <si>
    <t>郝浛景</t>
  </si>
  <si>
    <t>18909431092</t>
  </si>
  <si>
    <t>PB23020460</t>
  </si>
  <si>
    <t>李燃</t>
  </si>
  <si>
    <t>15958126719</t>
  </si>
  <si>
    <t>lr_2353@mail.ustc.edu.cn</t>
  </si>
  <si>
    <t>PB23020590</t>
  </si>
  <si>
    <t>张权耀</t>
  </si>
  <si>
    <t>23物5班</t>
  </si>
  <si>
    <t>17764498158</t>
  </si>
  <si>
    <t>zhangquanyao@mail.ustc.edu.cn</t>
  </si>
  <si>
    <t>周志远</t>
  </si>
  <si>
    <t>15956935113</t>
  </si>
  <si>
    <t>PB23071353</t>
  </si>
  <si>
    <t>付炯</t>
  </si>
  <si>
    <t>地空学院</t>
  </si>
  <si>
    <t>23地1班</t>
  </si>
  <si>
    <t>15352061441</t>
  </si>
  <si>
    <t>pingjiang@mail.ustc.edu.cn</t>
  </si>
  <si>
    <t>党童</t>
  </si>
  <si>
    <t>13856009780</t>
  </si>
  <si>
    <t>PB23111575</t>
  </si>
  <si>
    <t>赵昶斌</t>
  </si>
  <si>
    <t>计算机学院</t>
  </si>
  <si>
    <t>23计1班</t>
  </si>
  <si>
    <t>18095222799</t>
  </si>
  <si>
    <t>3239889356@qq.com</t>
  </si>
  <si>
    <t>许胤龙</t>
  </si>
  <si>
    <t>13696504559</t>
  </si>
  <si>
    <t>PB23111580</t>
  </si>
  <si>
    <t>韦燕霞*</t>
  </si>
  <si>
    <t>13016205352</t>
  </si>
  <si>
    <t>weiyanxia@mail.ustc.edu.cn</t>
  </si>
  <si>
    <t>PB23111582</t>
  </si>
  <si>
    <t>房赵智卓</t>
  </si>
  <si>
    <t>13837764488</t>
  </si>
  <si>
    <t>fzzz@mail.ustc.edu.cn</t>
  </si>
  <si>
    <t>PB23111583</t>
  </si>
  <si>
    <t>陈俊颖</t>
  </si>
  <si>
    <t>13690375649</t>
  </si>
  <si>
    <t>1269747533.qq.com</t>
  </si>
  <si>
    <t>PB23111585</t>
  </si>
  <si>
    <t>刘艺璇*</t>
  </si>
  <si>
    <t>19719853350</t>
  </si>
  <si>
    <t>lyx1022@mail.ustc.edu.cn</t>
  </si>
  <si>
    <t>PB23111587</t>
  </si>
  <si>
    <t>朱东胜</t>
  </si>
  <si>
    <t>19011344174</t>
  </si>
  <si>
    <t>zy937@mail.ustc.edu.cn</t>
  </si>
  <si>
    <t>PB23111590</t>
  </si>
  <si>
    <t>张豪</t>
  </si>
  <si>
    <t>15020401297</t>
  </si>
  <si>
    <t>szhntf@163.com</t>
  </si>
  <si>
    <t>PB23111591</t>
  </si>
  <si>
    <t>王佩琦</t>
  </si>
  <si>
    <t>15931681510</t>
  </si>
  <si>
    <t>3148917744@qq.com</t>
  </si>
  <si>
    <t>PB23111592</t>
  </si>
  <si>
    <t>张宇</t>
  </si>
  <si>
    <t>18986951469</t>
  </si>
  <si>
    <t>zhangyu001@mail.ustc.edu.cn</t>
  </si>
  <si>
    <t>PB23111593</t>
  </si>
  <si>
    <t>周康睿</t>
  </si>
  <si>
    <t>15055641939</t>
  </si>
  <si>
    <t>1520131241@qq.com</t>
  </si>
  <si>
    <t>PB23111597</t>
  </si>
  <si>
    <t>何熙然</t>
  </si>
  <si>
    <t>13136395518</t>
  </si>
  <si>
    <t>hxr2510@mail.ustc.edu.cn</t>
  </si>
  <si>
    <t>PB23111603</t>
  </si>
  <si>
    <t>王磐扬</t>
  </si>
  <si>
    <t>13782282980</t>
  </si>
  <si>
    <t>3401819043@qq.com</t>
  </si>
  <si>
    <t>PB23111605</t>
  </si>
  <si>
    <t>吴奕凡</t>
  </si>
  <si>
    <t>15309229320</t>
  </si>
  <si>
    <t>wyfan123@mail.ustc.edu.cn</t>
  </si>
  <si>
    <t>PB23111607</t>
  </si>
  <si>
    <t>彭宏发</t>
  </si>
  <si>
    <t>18870269703</t>
  </si>
  <si>
    <t>phfa@mail.ustc.edu.cn</t>
  </si>
  <si>
    <t>PB23111608</t>
  </si>
  <si>
    <t>施世均</t>
  </si>
  <si>
    <t>18487515797</t>
  </si>
  <si>
    <t>shishijun@mail.ustc.edu.cn</t>
  </si>
  <si>
    <t>PB23111609</t>
  </si>
  <si>
    <t>黄德成</t>
  </si>
  <si>
    <t>17377215866</t>
  </si>
  <si>
    <t>zhjc@mail.ustc.edu.cn</t>
  </si>
  <si>
    <t>PB23111610</t>
  </si>
  <si>
    <t>陈子煜</t>
  </si>
  <si>
    <t>19564215705</t>
  </si>
  <si>
    <t>chenzy233@mail.ustc.edu.cn</t>
  </si>
  <si>
    <t>PB23111611</t>
  </si>
  <si>
    <t>杨博文</t>
  </si>
  <si>
    <t>18135731102</t>
  </si>
  <si>
    <t>ustc2023ybw@mail.ustc.edu.cn</t>
  </si>
  <si>
    <t>PB23111612</t>
  </si>
  <si>
    <t>郑亦航</t>
  </si>
  <si>
    <t>17685570765</t>
  </si>
  <si>
    <t>zyh0325@mail.ustc.edu.cn</t>
  </si>
  <si>
    <t>PB23111613</t>
  </si>
  <si>
    <t>13297460908</t>
  </si>
  <si>
    <t>haha123@mail.ustc.edu.cn</t>
  </si>
  <si>
    <t>PB23111615</t>
  </si>
  <si>
    <t>任壮壮</t>
  </si>
  <si>
    <t>18856919896</t>
  </si>
  <si>
    <t>rzz18856919896@mail.ustc.edu.cn</t>
  </si>
  <si>
    <t>PB23111617</t>
  </si>
  <si>
    <t>张显</t>
  </si>
  <si>
    <t>18567008200</t>
  </si>
  <si>
    <t>zx586@mail.ustc.edu.cn</t>
  </si>
  <si>
    <t>PB23111618</t>
  </si>
  <si>
    <t>任文博</t>
  </si>
  <si>
    <t>18537552810</t>
  </si>
  <si>
    <t>renwb@mail.ustc.edu.cn</t>
  </si>
  <si>
    <t>PB23111620</t>
  </si>
  <si>
    <t>黄振东</t>
  </si>
  <si>
    <t>13771825162</t>
  </si>
  <si>
    <t>robin_h@mail.ustc.edu.cn</t>
  </si>
  <si>
    <t>PB23111622</t>
  </si>
  <si>
    <t>周根发</t>
  </si>
  <si>
    <t>17808815936</t>
  </si>
  <si>
    <t>jx2231424499@mail.ustc.edu.cn</t>
  </si>
  <si>
    <t>PB23111625</t>
  </si>
  <si>
    <t>徐浩然</t>
  </si>
  <si>
    <t>18171483172</t>
  </si>
  <si>
    <t>ts1999@mail.ustc.edu.cn</t>
  </si>
  <si>
    <t>PB23111627</t>
  </si>
  <si>
    <t>陈见齐</t>
  </si>
  <si>
    <t>18971360426</t>
  </si>
  <si>
    <t>aphrora@mail.ustc.edu.cn</t>
  </si>
  <si>
    <t>PB23111631</t>
  </si>
  <si>
    <t>孙嫣然*</t>
  </si>
  <si>
    <t>23计2班</t>
  </si>
  <si>
    <t>16630658016</t>
  </si>
  <si>
    <t>sunyr@mail.ustc.edu.cn</t>
  </si>
  <si>
    <t>成维智</t>
  </si>
  <si>
    <t>17361618591</t>
  </si>
  <si>
    <t>PB23111632</t>
  </si>
  <si>
    <t>李宜凝*</t>
  </si>
  <si>
    <t>13196227907</t>
  </si>
  <si>
    <t>liyining@mail.ustc.edu.cn</t>
  </si>
  <si>
    <t>PB23111638</t>
  </si>
  <si>
    <t>沈文杨</t>
  </si>
  <si>
    <t>15136865816</t>
  </si>
  <si>
    <t>shenwenyang@mail.ustc.edu.cn</t>
  </si>
  <si>
    <t>PB23111643</t>
  </si>
  <si>
    <t>陈纪衡</t>
  </si>
  <si>
    <t>15653789302</t>
  </si>
  <si>
    <t>ustccschen1225@mail.ustc.edu.cn</t>
  </si>
  <si>
    <t>PB23111648</t>
  </si>
  <si>
    <t>李尚泽</t>
  </si>
  <si>
    <t>13856934905</t>
  </si>
  <si>
    <t>2049616191@qq.com</t>
  </si>
  <si>
    <t>PB23111649</t>
  </si>
  <si>
    <t>15737260453</t>
  </si>
  <si>
    <t>yz20041015@mail.ustc.edu.cn</t>
  </si>
  <si>
    <t>PB23111650</t>
  </si>
  <si>
    <t>肖烺</t>
  </si>
  <si>
    <t>18162485981</t>
  </si>
  <si>
    <t>stereotype@mail.ustc.edu.cn</t>
  </si>
  <si>
    <t>PB23111653</t>
  </si>
  <si>
    <t>李颖*</t>
  </si>
  <si>
    <t>15605307109</t>
  </si>
  <si>
    <t>li-ying@mail.ustc.edu.cn</t>
  </si>
  <si>
    <t>教学班人数：44</t>
  </si>
  <si>
    <t>男：39</t>
  </si>
  <si>
    <t>女：5</t>
  </si>
  <si>
    <t>打印日期：2023-09-23</t>
  </si>
  <si>
    <r>
      <rPr>
        <b/>
        <sz val="8"/>
        <rFont val="等线"/>
        <family val="2"/>
      </rPr>
      <t>第一次作业</t>
    </r>
    <phoneticPr fontId="4" type="noConversion"/>
  </si>
  <si>
    <r>
      <rPr>
        <b/>
        <sz val="8"/>
        <rFont val="等线"/>
        <family val="2"/>
      </rPr>
      <t>第一次作业（</t>
    </r>
    <r>
      <rPr>
        <b/>
        <sz val="8"/>
        <rFont val="Courier New"/>
        <family val="3"/>
      </rPr>
      <t>2</t>
    </r>
    <r>
      <rPr>
        <b/>
        <sz val="8"/>
        <rFont val="等线"/>
        <family val="2"/>
      </rPr>
      <t>）</t>
    </r>
    <phoneticPr fontId="4" type="noConversion"/>
  </si>
  <si>
    <t>卿文杰</t>
    <phoneticPr fontId="4" type="noConversion"/>
  </si>
  <si>
    <t>杨喆</t>
    <phoneticPr fontId="4" type="noConversion"/>
  </si>
  <si>
    <r>
      <rPr>
        <b/>
        <sz val="8"/>
        <rFont val="等线"/>
        <family val="2"/>
      </rPr>
      <t>一</t>
    </r>
    <phoneticPr fontId="4" type="noConversion"/>
  </si>
  <si>
    <r>
      <rPr>
        <b/>
        <sz val="8"/>
        <rFont val="等线"/>
        <family val="2"/>
      </rPr>
      <t>二</t>
    </r>
    <phoneticPr fontId="4" type="noConversion"/>
  </si>
  <si>
    <r>
      <rPr>
        <b/>
        <sz val="8"/>
        <rFont val="等线"/>
        <family val="2"/>
      </rPr>
      <t>三</t>
    </r>
    <phoneticPr fontId="4" type="noConversion"/>
  </si>
  <si>
    <r>
      <rPr>
        <b/>
        <sz val="8"/>
        <rFont val="等线"/>
        <family val="2"/>
      </rPr>
      <t>四</t>
    </r>
    <phoneticPr fontId="4" type="noConversion"/>
  </si>
  <si>
    <r>
      <rPr>
        <b/>
        <sz val="8"/>
        <rFont val="等线"/>
        <family val="2"/>
      </rPr>
      <t>五</t>
    </r>
    <phoneticPr fontId="4" type="noConversion"/>
  </si>
  <si>
    <r>
      <rPr>
        <b/>
        <sz val="8"/>
        <rFont val="等线"/>
        <family val="2"/>
      </rPr>
      <t>总分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</si>
</sst>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等线"/>
      <family val="2"/>
      <scheme val="minor"/>
    </font>
    <font>
      <sz val="8"/>
      <name val="Courier New"/>
    </font>
    <font>
      <b/>
      <sz val="8"/>
      <name val="Courier New"/>
    </font>
    <font>
      <b/>
      <sz val="10"/>
      <name val="Courier New"/>
    </font>
    <font>
      <sz val="9"/>
      <name val="等线"/>
      <family val="3"/>
      <charset val="134"/>
      <scheme val="minor"/>
    </font>
    <font>
      <b/>
      <sz val="8"/>
      <name val="Courier New"/>
      <family val="3"/>
    </font>
    <font>
      <b/>
      <sz val="8"/>
      <name val="等线"/>
      <family val="2"/>
    </font>
    <font>
      <sz val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/>
    <xf numFmtId="0" fontId="5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4" xfId="0" applyBorder="1" applyAlignment="1"/>
    <xf numFmtId="0" fontId="0" fillId="0" borderId="7" xfId="0" applyBorder="1" applyAlignment="1"/>
    <xf numFmtId="0" fontId="0" fillId="0" borderId="5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 applyAlignment="1"/>
    <xf numFmtId="0" fontId="2" fillId="0" borderId="3" xfId="0" applyFont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57"/>
  <sheetViews>
    <sheetView tabSelected="1" workbookViewId="0">
      <selection activeCell="S8" sqref="S8"/>
    </sheetView>
  </sheetViews>
  <sheetFormatPr defaultRowHeight="13.8" x14ac:dyDescent="0.25"/>
  <cols>
    <col min="1" max="1" width="4" customWidth="1"/>
    <col min="2" max="3" width="11" customWidth="1"/>
    <col min="4" max="5" width="8" customWidth="1"/>
    <col min="6" max="7" width="11" customWidth="1"/>
    <col min="8" max="8" width="15" customWidth="1"/>
    <col min="9" max="10" width="11" customWidth="1"/>
  </cols>
  <sheetData>
    <row r="1" spans="1:18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</row>
    <row r="2" spans="1:18" x14ac:dyDescent="0.25">
      <c r="A2" s="10" t="s">
        <v>1</v>
      </c>
      <c r="B2" s="11"/>
      <c r="C2" s="11"/>
      <c r="D2" s="11"/>
      <c r="E2" s="11"/>
      <c r="F2" s="11"/>
      <c r="G2" s="11"/>
      <c r="H2" s="11"/>
      <c r="I2" s="11"/>
      <c r="J2" s="12"/>
    </row>
    <row r="3" spans="1:18" x14ac:dyDescent="0.25">
      <c r="A3" s="3"/>
      <c r="J3" s="4"/>
    </row>
    <row r="4" spans="1:18" x14ac:dyDescent="0.25">
      <c r="A4" s="13" t="s">
        <v>2</v>
      </c>
      <c r="B4" s="13"/>
      <c r="C4" s="13"/>
      <c r="D4" s="13"/>
      <c r="E4" s="13"/>
      <c r="F4" s="13"/>
      <c r="G4" s="2"/>
      <c r="H4" s="13" t="s">
        <v>3</v>
      </c>
      <c r="I4" s="13"/>
      <c r="J4" s="13"/>
    </row>
    <row r="5" spans="1:18" x14ac:dyDescent="0.25">
      <c r="A5" s="13" t="s">
        <v>4</v>
      </c>
      <c r="B5" s="13"/>
      <c r="C5" s="13"/>
      <c r="D5" s="2"/>
      <c r="E5" s="13" t="s">
        <v>5</v>
      </c>
      <c r="F5" s="13"/>
      <c r="G5" s="13"/>
      <c r="H5" s="13" t="s">
        <v>6</v>
      </c>
      <c r="I5" s="13"/>
      <c r="J5" s="13"/>
    </row>
    <row r="6" spans="1:18" x14ac:dyDescent="0.25">
      <c r="A6" s="13" t="s">
        <v>7</v>
      </c>
      <c r="B6" s="13"/>
      <c r="C6" s="13"/>
      <c r="D6" s="2"/>
      <c r="E6" s="13" t="s">
        <v>8</v>
      </c>
      <c r="F6" s="13"/>
      <c r="G6" s="13"/>
      <c r="H6" s="13" t="s">
        <v>9</v>
      </c>
      <c r="I6" s="13"/>
      <c r="J6" s="13"/>
    </row>
    <row r="7" spans="1:18" x14ac:dyDescent="0.25">
      <c r="A7" s="2" t="s">
        <v>10</v>
      </c>
      <c r="B7" s="2" t="s">
        <v>11</v>
      </c>
      <c r="C7" s="2" t="s">
        <v>12</v>
      </c>
      <c r="D7" s="2" t="s">
        <v>13</v>
      </c>
      <c r="E7" s="2" t="s">
        <v>14</v>
      </c>
      <c r="F7" s="2" t="s">
        <v>15</v>
      </c>
      <c r="G7" s="2" t="s">
        <v>16</v>
      </c>
      <c r="H7" s="2" t="s">
        <v>17</v>
      </c>
      <c r="I7" s="2" t="s">
        <v>18</v>
      </c>
      <c r="J7" s="2" t="s">
        <v>19</v>
      </c>
      <c r="K7" s="5" t="s">
        <v>233</v>
      </c>
      <c r="L7" s="5" t="s">
        <v>234</v>
      </c>
      <c r="M7" s="14" t="s">
        <v>237</v>
      </c>
      <c r="N7" s="14" t="s">
        <v>238</v>
      </c>
      <c r="O7" s="14" t="s">
        <v>239</v>
      </c>
      <c r="P7" s="14" t="s">
        <v>240</v>
      </c>
      <c r="Q7" s="14" t="s">
        <v>241</v>
      </c>
      <c r="R7" s="14" t="s">
        <v>242</v>
      </c>
    </row>
    <row r="8" spans="1:18" ht="32.4" x14ac:dyDescent="0.25">
      <c r="A8" s="1">
        <v>1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24</v>
      </c>
      <c r="G8" s="1" t="s">
        <v>25</v>
      </c>
      <c r="H8" s="1" t="s">
        <v>26</v>
      </c>
      <c r="I8" s="1" t="s">
        <v>27</v>
      </c>
      <c r="J8" s="1" t="s">
        <v>28</v>
      </c>
      <c r="K8">
        <v>-1</v>
      </c>
      <c r="L8">
        <v>-1</v>
      </c>
      <c r="M8">
        <v>0</v>
      </c>
      <c r="N8">
        <v>0</v>
      </c>
      <c r="O8">
        <v>0</v>
      </c>
      <c r="P8">
        <v>0</v>
      </c>
      <c r="Q8">
        <v>0</v>
      </c>
      <c r="R8">
        <f>M8+N8+O8+P8+Q8</f>
        <v>0</v>
      </c>
    </row>
    <row r="9" spans="1:18" ht="32.4" hidden="1" x14ac:dyDescent="0.25">
      <c r="A9" s="1">
        <v>2</v>
      </c>
      <c r="B9" s="1" t="s">
        <v>29</v>
      </c>
      <c r="C9" s="1" t="s">
        <v>30</v>
      </c>
      <c r="D9" s="1" t="s">
        <v>22</v>
      </c>
      <c r="E9" s="1" t="s">
        <v>31</v>
      </c>
      <c r="F9" s="1" t="s">
        <v>32</v>
      </c>
      <c r="G9" s="1" t="s">
        <v>33</v>
      </c>
      <c r="H9" s="1" t="s">
        <v>34</v>
      </c>
      <c r="I9" s="1" t="s">
        <v>35</v>
      </c>
      <c r="J9" s="1" t="s">
        <v>36</v>
      </c>
      <c r="K9">
        <v>10</v>
      </c>
      <c r="L9">
        <v>10</v>
      </c>
      <c r="M9">
        <v>25</v>
      </c>
      <c r="N9">
        <v>7</v>
      </c>
      <c r="O9">
        <v>6</v>
      </c>
      <c r="P9">
        <v>27</v>
      </c>
      <c r="Q9">
        <v>20.5</v>
      </c>
      <c r="R9">
        <f t="shared" ref="R9:R51" si="0">M9+N9+O9+P9+Q9</f>
        <v>85.5</v>
      </c>
    </row>
    <row r="10" spans="1:18" ht="32.4" hidden="1" x14ac:dyDescent="0.25">
      <c r="A10" s="1">
        <v>3</v>
      </c>
      <c r="B10" s="1" t="s">
        <v>37</v>
      </c>
      <c r="C10" s="1" t="s">
        <v>38</v>
      </c>
      <c r="D10" s="1" t="s">
        <v>22</v>
      </c>
      <c r="E10" s="1" t="s">
        <v>31</v>
      </c>
      <c r="F10" s="1" t="s">
        <v>32</v>
      </c>
      <c r="G10" s="1" t="s">
        <v>39</v>
      </c>
      <c r="H10" s="1" t="s">
        <v>40</v>
      </c>
      <c r="I10" s="1" t="s">
        <v>35</v>
      </c>
      <c r="J10" s="1" t="s">
        <v>36</v>
      </c>
      <c r="K10">
        <v>10</v>
      </c>
      <c r="L10">
        <v>10</v>
      </c>
      <c r="M10">
        <v>25</v>
      </c>
      <c r="N10">
        <v>5.5</v>
      </c>
      <c r="O10">
        <v>7</v>
      </c>
      <c r="P10">
        <v>27</v>
      </c>
      <c r="Q10">
        <v>21</v>
      </c>
      <c r="R10">
        <f t="shared" si="0"/>
        <v>85.5</v>
      </c>
    </row>
    <row r="11" spans="1:18" ht="21.6" hidden="1" x14ac:dyDescent="0.25">
      <c r="A11" s="1">
        <v>4</v>
      </c>
      <c r="B11" s="1" t="s">
        <v>41</v>
      </c>
      <c r="C11" s="1" t="s">
        <v>42</v>
      </c>
      <c r="D11" s="1" t="s">
        <v>43</v>
      </c>
      <c r="E11" s="1" t="s">
        <v>44</v>
      </c>
      <c r="F11" s="1" t="s">
        <v>45</v>
      </c>
      <c r="G11" s="1" t="s">
        <v>46</v>
      </c>
      <c r="H11" s="1" t="s">
        <v>47</v>
      </c>
      <c r="I11" s="1" t="s">
        <v>48</v>
      </c>
      <c r="J11" s="1" t="s">
        <v>49</v>
      </c>
      <c r="K11">
        <v>10</v>
      </c>
      <c r="L11">
        <v>10</v>
      </c>
      <c r="M11">
        <v>19.5</v>
      </c>
      <c r="N11">
        <v>5</v>
      </c>
      <c r="O11">
        <v>6</v>
      </c>
      <c r="P11">
        <v>27</v>
      </c>
      <c r="Q11">
        <v>22</v>
      </c>
      <c r="R11">
        <f t="shared" si="0"/>
        <v>79.5</v>
      </c>
    </row>
    <row r="12" spans="1:18" ht="21.6" hidden="1" x14ac:dyDescent="0.25">
      <c r="A12" s="1">
        <v>5</v>
      </c>
      <c r="B12" s="1" t="s">
        <v>50</v>
      </c>
      <c r="C12" s="1" t="s">
        <v>51</v>
      </c>
      <c r="D12" s="1" t="s">
        <v>43</v>
      </c>
      <c r="E12" s="1" t="s">
        <v>44</v>
      </c>
      <c r="F12" s="1" t="s">
        <v>52</v>
      </c>
      <c r="G12" s="1" t="s">
        <v>53</v>
      </c>
      <c r="H12" s="1" t="s">
        <v>54</v>
      </c>
      <c r="I12" s="1" t="s">
        <v>55</v>
      </c>
      <c r="J12" s="1" t="s">
        <v>56</v>
      </c>
      <c r="K12">
        <v>10</v>
      </c>
      <c r="L12">
        <v>10</v>
      </c>
      <c r="M12">
        <v>19.5</v>
      </c>
      <c r="N12">
        <v>6.5</v>
      </c>
      <c r="O12">
        <v>6</v>
      </c>
      <c r="P12">
        <v>27</v>
      </c>
      <c r="Q12">
        <v>23</v>
      </c>
      <c r="R12">
        <f t="shared" si="0"/>
        <v>82</v>
      </c>
    </row>
    <row r="13" spans="1:18" ht="21.6" x14ac:dyDescent="0.25">
      <c r="A13" s="1">
        <v>6</v>
      </c>
      <c r="B13" s="1" t="s">
        <v>57</v>
      </c>
      <c r="C13" s="1" t="s">
        <v>58</v>
      </c>
      <c r="D13" s="1" t="s">
        <v>43</v>
      </c>
      <c r="E13" s="1" t="s">
        <v>59</v>
      </c>
      <c r="F13" s="1" t="s">
        <v>60</v>
      </c>
      <c r="G13" s="1" t="s">
        <v>61</v>
      </c>
      <c r="H13" s="1" t="s">
        <v>62</v>
      </c>
      <c r="I13" s="1" t="s">
        <v>63</v>
      </c>
      <c r="J13" s="1" t="s">
        <v>64</v>
      </c>
      <c r="K13">
        <v>10</v>
      </c>
      <c r="L13">
        <v>8</v>
      </c>
      <c r="M13">
        <v>15.5</v>
      </c>
      <c r="N13">
        <v>2.5</v>
      </c>
      <c r="O13">
        <v>5</v>
      </c>
      <c r="P13">
        <v>13.5</v>
      </c>
      <c r="Q13">
        <v>20</v>
      </c>
      <c r="R13">
        <f t="shared" si="0"/>
        <v>56.5</v>
      </c>
    </row>
    <row r="14" spans="1:18" ht="21.6" hidden="1" x14ac:dyDescent="0.25">
      <c r="A14" s="1">
        <v>7</v>
      </c>
      <c r="B14" s="1" t="s">
        <v>65</v>
      </c>
      <c r="C14" s="1" t="s">
        <v>66</v>
      </c>
      <c r="D14" s="1" t="s">
        <v>43</v>
      </c>
      <c r="E14" s="1" t="s">
        <v>59</v>
      </c>
      <c r="F14" s="1" t="s">
        <v>60</v>
      </c>
      <c r="G14" s="1" t="s">
        <v>67</v>
      </c>
      <c r="H14" s="1" t="s">
        <v>68</v>
      </c>
      <c r="I14" s="1" t="s">
        <v>63</v>
      </c>
      <c r="J14" s="1" t="s">
        <v>64</v>
      </c>
      <c r="K14">
        <v>10</v>
      </c>
      <c r="L14">
        <v>10</v>
      </c>
      <c r="M14">
        <v>18</v>
      </c>
      <c r="N14">
        <v>4</v>
      </c>
      <c r="O14">
        <v>7</v>
      </c>
      <c r="P14">
        <v>21</v>
      </c>
      <c r="Q14">
        <v>20</v>
      </c>
      <c r="R14">
        <f t="shared" si="0"/>
        <v>70</v>
      </c>
    </row>
    <row r="15" spans="1:18" ht="21.6" x14ac:dyDescent="0.25">
      <c r="A15" s="1">
        <v>8</v>
      </c>
      <c r="B15" s="1" t="s">
        <v>69</v>
      </c>
      <c r="C15" s="1" t="s">
        <v>70</v>
      </c>
      <c r="D15" s="1" t="s">
        <v>43</v>
      </c>
      <c r="E15" s="1" t="s">
        <v>59</v>
      </c>
      <c r="F15" s="1" t="s">
        <v>71</v>
      </c>
      <c r="G15" s="1" t="s">
        <v>72</v>
      </c>
      <c r="H15" s="1" t="s">
        <v>73</v>
      </c>
      <c r="I15" s="1" t="s">
        <v>74</v>
      </c>
      <c r="J15" s="1" t="s">
        <v>75</v>
      </c>
      <c r="K15">
        <v>10</v>
      </c>
      <c r="L15">
        <v>10</v>
      </c>
      <c r="M15">
        <v>19.5</v>
      </c>
      <c r="N15">
        <v>5.5</v>
      </c>
      <c r="O15">
        <v>9</v>
      </c>
      <c r="P15">
        <v>21</v>
      </c>
      <c r="Q15">
        <v>17</v>
      </c>
      <c r="R15">
        <f t="shared" si="0"/>
        <v>72</v>
      </c>
    </row>
    <row r="16" spans="1:18" ht="21.6" hidden="1" x14ac:dyDescent="0.25">
      <c r="A16" s="1">
        <v>9</v>
      </c>
      <c r="B16" s="1" t="s">
        <v>76</v>
      </c>
      <c r="C16" s="1" t="s">
        <v>77</v>
      </c>
      <c r="D16" s="1" t="s">
        <v>43</v>
      </c>
      <c r="E16" s="1" t="s">
        <v>78</v>
      </c>
      <c r="F16" s="1" t="s">
        <v>79</v>
      </c>
      <c r="G16" s="1" t="s">
        <v>80</v>
      </c>
      <c r="H16" s="1" t="s">
        <v>81</v>
      </c>
      <c r="I16" s="1" t="s">
        <v>82</v>
      </c>
      <c r="J16" s="1" t="s">
        <v>83</v>
      </c>
      <c r="K16">
        <v>10</v>
      </c>
      <c r="L16">
        <v>8.5</v>
      </c>
      <c r="M16">
        <v>15</v>
      </c>
      <c r="N16">
        <v>6</v>
      </c>
      <c r="O16">
        <v>5</v>
      </c>
      <c r="P16">
        <v>12</v>
      </c>
      <c r="Q16">
        <v>7</v>
      </c>
      <c r="R16">
        <f t="shared" si="0"/>
        <v>45</v>
      </c>
    </row>
    <row r="17" spans="1:18" ht="21.6" hidden="1" x14ac:dyDescent="0.25">
      <c r="A17" s="1">
        <v>10</v>
      </c>
      <c r="B17" s="1" t="s">
        <v>84</v>
      </c>
      <c r="C17" s="1" t="s">
        <v>85</v>
      </c>
      <c r="D17" s="1" t="s">
        <v>43</v>
      </c>
      <c r="E17" s="1" t="s">
        <v>86</v>
      </c>
      <c r="F17" s="1" t="s">
        <v>87</v>
      </c>
      <c r="G17" s="1" t="s">
        <v>88</v>
      </c>
      <c r="H17" s="1" t="s">
        <v>89</v>
      </c>
      <c r="I17" s="1" t="s">
        <v>90</v>
      </c>
      <c r="J17" s="1" t="s">
        <v>91</v>
      </c>
      <c r="K17">
        <v>10</v>
      </c>
      <c r="L17">
        <v>9.5</v>
      </c>
      <c r="M17">
        <v>21.5</v>
      </c>
      <c r="N17">
        <v>6.5</v>
      </c>
      <c r="O17">
        <v>8</v>
      </c>
      <c r="P17">
        <v>19.5</v>
      </c>
      <c r="Q17">
        <v>17</v>
      </c>
      <c r="R17">
        <f t="shared" si="0"/>
        <v>72.5</v>
      </c>
    </row>
    <row r="18" spans="1:18" ht="21.6" hidden="1" x14ac:dyDescent="0.25">
      <c r="A18" s="1">
        <v>11</v>
      </c>
      <c r="B18" s="1" t="s">
        <v>92</v>
      </c>
      <c r="C18" s="1" t="s">
        <v>93</v>
      </c>
      <c r="D18" s="1" t="s">
        <v>43</v>
      </c>
      <c r="E18" s="1" t="s">
        <v>86</v>
      </c>
      <c r="F18" s="1" t="s">
        <v>87</v>
      </c>
      <c r="G18" s="1" t="s">
        <v>94</v>
      </c>
      <c r="H18" s="1" t="s">
        <v>95</v>
      </c>
      <c r="I18" s="1" t="s">
        <v>90</v>
      </c>
      <c r="J18" s="1" t="s">
        <v>91</v>
      </c>
      <c r="K18">
        <v>9.5</v>
      </c>
      <c r="L18">
        <v>10</v>
      </c>
      <c r="M18">
        <v>16.5</v>
      </c>
      <c r="N18">
        <v>7</v>
      </c>
      <c r="O18">
        <v>7</v>
      </c>
      <c r="P18">
        <v>21</v>
      </c>
      <c r="Q18">
        <v>16</v>
      </c>
      <c r="R18">
        <f t="shared" si="0"/>
        <v>67.5</v>
      </c>
    </row>
    <row r="19" spans="1:18" ht="21.6" x14ac:dyDescent="0.25">
      <c r="A19" s="1">
        <v>12</v>
      </c>
      <c r="B19" s="1" t="s">
        <v>96</v>
      </c>
      <c r="C19" s="1" t="s">
        <v>97</v>
      </c>
      <c r="D19" s="1" t="s">
        <v>43</v>
      </c>
      <c r="E19" s="1" t="s">
        <v>86</v>
      </c>
      <c r="F19" s="1" t="s">
        <v>87</v>
      </c>
      <c r="G19" s="1" t="s">
        <v>98</v>
      </c>
      <c r="H19" s="1" t="s">
        <v>99</v>
      </c>
      <c r="I19" s="1" t="s">
        <v>90</v>
      </c>
      <c r="J19" s="1" t="s">
        <v>91</v>
      </c>
      <c r="K19">
        <v>10</v>
      </c>
      <c r="L19">
        <v>9</v>
      </c>
      <c r="M19">
        <v>12.5</v>
      </c>
      <c r="N19">
        <v>1.5</v>
      </c>
      <c r="O19">
        <v>4</v>
      </c>
      <c r="P19">
        <v>15</v>
      </c>
      <c r="Q19">
        <v>9</v>
      </c>
      <c r="R19">
        <f t="shared" si="0"/>
        <v>42</v>
      </c>
    </row>
    <row r="20" spans="1:18" ht="21.6" hidden="1" x14ac:dyDescent="0.25">
      <c r="A20" s="1">
        <v>13</v>
      </c>
      <c r="B20" s="1" t="s">
        <v>100</v>
      </c>
      <c r="C20" s="1" t="s">
        <v>101</v>
      </c>
      <c r="D20" s="1" t="s">
        <v>43</v>
      </c>
      <c r="E20" s="1" t="s">
        <v>86</v>
      </c>
      <c r="F20" s="1" t="s">
        <v>87</v>
      </c>
      <c r="G20" s="1" t="s">
        <v>102</v>
      </c>
      <c r="H20" s="1" t="s">
        <v>103</v>
      </c>
      <c r="I20" s="1" t="s">
        <v>90</v>
      </c>
      <c r="J20" s="1" t="s">
        <v>91</v>
      </c>
      <c r="K20">
        <v>9.5</v>
      </c>
      <c r="L20">
        <v>9</v>
      </c>
      <c r="M20">
        <v>19.5</v>
      </c>
      <c r="N20">
        <v>6</v>
      </c>
      <c r="O20">
        <v>6</v>
      </c>
      <c r="P20">
        <v>24</v>
      </c>
      <c r="Q20">
        <v>4.5</v>
      </c>
      <c r="R20">
        <f t="shared" si="0"/>
        <v>60</v>
      </c>
    </row>
    <row r="21" spans="1:18" ht="21.6" hidden="1" x14ac:dyDescent="0.25">
      <c r="A21" s="1">
        <v>14</v>
      </c>
      <c r="B21" s="1" t="s">
        <v>104</v>
      </c>
      <c r="C21" s="1" t="s">
        <v>105</v>
      </c>
      <c r="D21" s="1" t="s">
        <v>43</v>
      </c>
      <c r="E21" s="1" t="s">
        <v>86</v>
      </c>
      <c r="F21" s="1" t="s">
        <v>87</v>
      </c>
      <c r="G21" s="1" t="s">
        <v>106</v>
      </c>
      <c r="H21" s="1" t="s">
        <v>107</v>
      </c>
      <c r="I21" s="1" t="s">
        <v>90</v>
      </c>
      <c r="J21" s="1" t="s">
        <v>91</v>
      </c>
      <c r="K21">
        <v>10</v>
      </c>
      <c r="L21">
        <v>10</v>
      </c>
      <c r="M21">
        <v>23</v>
      </c>
      <c r="N21">
        <v>7</v>
      </c>
      <c r="O21">
        <v>8</v>
      </c>
      <c r="P21">
        <v>25.5</v>
      </c>
      <c r="Q21">
        <v>19</v>
      </c>
      <c r="R21">
        <f t="shared" si="0"/>
        <v>82.5</v>
      </c>
    </row>
    <row r="22" spans="1:18" ht="21.6" hidden="1" x14ac:dyDescent="0.25">
      <c r="A22" s="1">
        <v>15</v>
      </c>
      <c r="B22" s="1" t="s">
        <v>108</v>
      </c>
      <c r="C22" s="1" t="s">
        <v>109</v>
      </c>
      <c r="D22" s="1" t="s">
        <v>43</v>
      </c>
      <c r="E22" s="1" t="s">
        <v>86</v>
      </c>
      <c r="F22" s="1" t="s">
        <v>87</v>
      </c>
      <c r="G22" s="1" t="s">
        <v>110</v>
      </c>
      <c r="H22" s="1" t="s">
        <v>111</v>
      </c>
      <c r="I22" s="1" t="s">
        <v>90</v>
      </c>
      <c r="J22" s="1" t="s">
        <v>91</v>
      </c>
      <c r="K22">
        <v>10</v>
      </c>
      <c r="L22">
        <v>10</v>
      </c>
      <c r="M22">
        <v>23.5</v>
      </c>
      <c r="N22">
        <v>7</v>
      </c>
      <c r="O22">
        <v>8</v>
      </c>
      <c r="P22">
        <v>24</v>
      </c>
      <c r="Q22">
        <v>22</v>
      </c>
      <c r="R22">
        <f t="shared" si="0"/>
        <v>84.5</v>
      </c>
    </row>
    <row r="23" spans="1:18" ht="21.6" hidden="1" x14ac:dyDescent="0.25">
      <c r="A23" s="1">
        <v>16</v>
      </c>
      <c r="B23" s="1" t="s">
        <v>112</v>
      </c>
      <c r="C23" s="1" t="s">
        <v>113</v>
      </c>
      <c r="D23" s="1" t="s">
        <v>43</v>
      </c>
      <c r="E23" s="1" t="s">
        <v>86</v>
      </c>
      <c r="F23" s="1" t="s">
        <v>87</v>
      </c>
      <c r="G23" s="1" t="s">
        <v>114</v>
      </c>
      <c r="H23" s="1" t="s">
        <v>115</v>
      </c>
      <c r="I23" s="1" t="s">
        <v>90</v>
      </c>
      <c r="J23" s="1" t="s">
        <v>91</v>
      </c>
      <c r="K23">
        <v>9.5</v>
      </c>
      <c r="L23">
        <v>10</v>
      </c>
      <c r="M23">
        <v>20.5</v>
      </c>
      <c r="N23">
        <v>5</v>
      </c>
      <c r="O23">
        <v>9</v>
      </c>
      <c r="P23">
        <v>18</v>
      </c>
      <c r="Q23">
        <v>19.5</v>
      </c>
      <c r="R23">
        <f t="shared" si="0"/>
        <v>72</v>
      </c>
    </row>
    <row r="24" spans="1:18" ht="21.6" x14ac:dyDescent="0.25">
      <c r="A24" s="1">
        <v>17</v>
      </c>
      <c r="B24" s="1" t="s">
        <v>116</v>
      </c>
      <c r="C24" s="1" t="s">
        <v>117</v>
      </c>
      <c r="D24" s="1" t="s">
        <v>43</v>
      </c>
      <c r="E24" s="1" t="s">
        <v>86</v>
      </c>
      <c r="F24" s="1" t="s">
        <v>87</v>
      </c>
      <c r="G24" s="1" t="s">
        <v>118</v>
      </c>
      <c r="H24" s="1" t="s">
        <v>119</v>
      </c>
      <c r="I24" s="1" t="s">
        <v>90</v>
      </c>
      <c r="J24" s="1" t="s">
        <v>91</v>
      </c>
      <c r="K24">
        <v>10</v>
      </c>
      <c r="L24">
        <v>10</v>
      </c>
      <c r="M24">
        <v>21</v>
      </c>
      <c r="N24">
        <v>7</v>
      </c>
      <c r="O24">
        <v>10</v>
      </c>
      <c r="P24">
        <v>24</v>
      </c>
      <c r="Q24">
        <v>23</v>
      </c>
      <c r="R24">
        <f t="shared" si="0"/>
        <v>85</v>
      </c>
    </row>
    <row r="25" spans="1:18" ht="21.6" x14ac:dyDescent="0.25">
      <c r="A25" s="1">
        <v>18</v>
      </c>
      <c r="B25" s="1" t="s">
        <v>120</v>
      </c>
      <c r="C25" s="1" t="s">
        <v>121</v>
      </c>
      <c r="D25" s="1" t="s">
        <v>43</v>
      </c>
      <c r="E25" s="1" t="s">
        <v>86</v>
      </c>
      <c r="F25" s="1" t="s">
        <v>87</v>
      </c>
      <c r="G25" s="1" t="s">
        <v>122</v>
      </c>
      <c r="H25" s="1" t="s">
        <v>123</v>
      </c>
      <c r="I25" s="1" t="s">
        <v>90</v>
      </c>
      <c r="J25" s="1" t="s">
        <v>91</v>
      </c>
      <c r="K25">
        <v>10</v>
      </c>
      <c r="L25">
        <v>10</v>
      </c>
      <c r="M25">
        <v>17</v>
      </c>
      <c r="N25">
        <v>5.5</v>
      </c>
      <c r="O25">
        <v>6</v>
      </c>
      <c r="P25">
        <v>13.5</v>
      </c>
      <c r="Q25">
        <v>11</v>
      </c>
      <c r="R25">
        <f t="shared" si="0"/>
        <v>53</v>
      </c>
    </row>
    <row r="26" spans="1:18" ht="21.6" hidden="1" x14ac:dyDescent="0.25">
      <c r="A26" s="1">
        <v>19</v>
      </c>
      <c r="B26" s="1" t="s">
        <v>124</v>
      </c>
      <c r="C26" s="1" t="s">
        <v>125</v>
      </c>
      <c r="D26" s="1" t="s">
        <v>43</v>
      </c>
      <c r="E26" s="1" t="s">
        <v>86</v>
      </c>
      <c r="F26" s="1" t="s">
        <v>87</v>
      </c>
      <c r="G26" s="1" t="s">
        <v>126</v>
      </c>
      <c r="H26" s="1" t="s">
        <v>127</v>
      </c>
      <c r="I26" s="1" t="s">
        <v>90</v>
      </c>
      <c r="J26" s="1" t="s">
        <v>91</v>
      </c>
      <c r="K26">
        <v>10</v>
      </c>
      <c r="L26">
        <v>9</v>
      </c>
      <c r="M26">
        <v>24</v>
      </c>
      <c r="N26">
        <v>6.5</v>
      </c>
      <c r="O26">
        <v>6</v>
      </c>
      <c r="P26">
        <v>19.5</v>
      </c>
      <c r="Q26">
        <v>18</v>
      </c>
      <c r="R26">
        <f t="shared" si="0"/>
        <v>74</v>
      </c>
    </row>
    <row r="27" spans="1:18" ht="21.6" x14ac:dyDescent="0.25">
      <c r="A27" s="1">
        <v>20</v>
      </c>
      <c r="B27" s="1" t="s">
        <v>128</v>
      </c>
      <c r="C27" s="1" t="s">
        <v>129</v>
      </c>
      <c r="D27" s="1" t="s">
        <v>43</v>
      </c>
      <c r="E27" s="1" t="s">
        <v>86</v>
      </c>
      <c r="F27" s="1" t="s">
        <v>87</v>
      </c>
      <c r="G27" s="1" t="s">
        <v>130</v>
      </c>
      <c r="H27" s="1" t="s">
        <v>131</v>
      </c>
      <c r="I27" s="1" t="s">
        <v>90</v>
      </c>
      <c r="J27" s="1" t="s">
        <v>91</v>
      </c>
      <c r="K27">
        <v>9</v>
      </c>
      <c r="L27">
        <v>10</v>
      </c>
      <c r="M27">
        <v>22</v>
      </c>
      <c r="N27">
        <v>9</v>
      </c>
      <c r="O27">
        <v>9</v>
      </c>
      <c r="P27">
        <v>22.5</v>
      </c>
      <c r="Q27">
        <v>22.5</v>
      </c>
      <c r="R27">
        <f t="shared" si="0"/>
        <v>85</v>
      </c>
    </row>
    <row r="28" spans="1:18" ht="21.6" x14ac:dyDescent="0.25">
      <c r="A28" s="1">
        <v>21</v>
      </c>
      <c r="B28" s="1" t="s">
        <v>132</v>
      </c>
      <c r="C28" s="1" t="s">
        <v>133</v>
      </c>
      <c r="D28" s="1" t="s">
        <v>43</v>
      </c>
      <c r="E28" s="1" t="s">
        <v>86</v>
      </c>
      <c r="F28" s="1" t="s">
        <v>87</v>
      </c>
      <c r="G28" s="1" t="s">
        <v>134</v>
      </c>
      <c r="H28" s="1" t="s">
        <v>135</v>
      </c>
      <c r="I28" s="1" t="s">
        <v>90</v>
      </c>
      <c r="J28" s="1" t="s">
        <v>91</v>
      </c>
      <c r="K28">
        <v>10</v>
      </c>
      <c r="L28">
        <v>9.5</v>
      </c>
      <c r="M28">
        <v>20.5</v>
      </c>
      <c r="N28">
        <v>7.5</v>
      </c>
      <c r="O28">
        <v>6</v>
      </c>
      <c r="P28">
        <v>24</v>
      </c>
      <c r="Q28">
        <v>19</v>
      </c>
      <c r="R28">
        <f t="shared" si="0"/>
        <v>77</v>
      </c>
    </row>
    <row r="29" spans="1:18" ht="21.6" hidden="1" x14ac:dyDescent="0.25">
      <c r="A29" s="1">
        <v>22</v>
      </c>
      <c r="B29" s="1" t="s">
        <v>136</v>
      </c>
      <c r="C29" s="1" t="s">
        <v>137</v>
      </c>
      <c r="D29" s="1" t="s">
        <v>43</v>
      </c>
      <c r="E29" s="1" t="s">
        <v>86</v>
      </c>
      <c r="F29" s="1" t="s">
        <v>87</v>
      </c>
      <c r="G29" s="1" t="s">
        <v>138</v>
      </c>
      <c r="H29" s="1" t="s">
        <v>139</v>
      </c>
      <c r="I29" s="1" t="s">
        <v>90</v>
      </c>
      <c r="J29" s="1" t="s">
        <v>91</v>
      </c>
      <c r="K29">
        <v>10</v>
      </c>
      <c r="L29">
        <v>9</v>
      </c>
      <c r="M29">
        <v>19.5</v>
      </c>
      <c r="N29">
        <v>6.5</v>
      </c>
      <c r="O29">
        <v>7</v>
      </c>
      <c r="P29">
        <v>21</v>
      </c>
      <c r="Q29">
        <v>22.5</v>
      </c>
      <c r="R29">
        <f t="shared" si="0"/>
        <v>76.5</v>
      </c>
    </row>
    <row r="30" spans="1:18" ht="21.6" hidden="1" x14ac:dyDescent="0.25">
      <c r="A30" s="1">
        <v>23</v>
      </c>
      <c r="B30" s="1" t="s">
        <v>140</v>
      </c>
      <c r="C30" s="1" t="s">
        <v>141</v>
      </c>
      <c r="D30" s="1" t="s">
        <v>43</v>
      </c>
      <c r="E30" s="1" t="s">
        <v>86</v>
      </c>
      <c r="F30" s="1" t="s">
        <v>87</v>
      </c>
      <c r="G30" s="1" t="s">
        <v>142</v>
      </c>
      <c r="H30" s="1" t="s">
        <v>143</v>
      </c>
      <c r="I30" s="1" t="s">
        <v>90</v>
      </c>
      <c r="J30" s="1" t="s">
        <v>91</v>
      </c>
      <c r="K30">
        <v>10</v>
      </c>
      <c r="L30">
        <v>10</v>
      </c>
      <c r="M30">
        <v>19.5</v>
      </c>
      <c r="N30">
        <v>9</v>
      </c>
      <c r="O30">
        <v>9</v>
      </c>
      <c r="P30">
        <v>27</v>
      </c>
      <c r="Q30">
        <v>20</v>
      </c>
      <c r="R30">
        <f t="shared" si="0"/>
        <v>84.5</v>
      </c>
    </row>
    <row r="31" spans="1:18" ht="21.6" hidden="1" x14ac:dyDescent="0.25">
      <c r="A31" s="1">
        <v>24</v>
      </c>
      <c r="B31" s="1" t="s">
        <v>144</v>
      </c>
      <c r="C31" s="1" t="s">
        <v>145</v>
      </c>
      <c r="D31" s="1" t="s">
        <v>43</v>
      </c>
      <c r="E31" s="1" t="s">
        <v>86</v>
      </c>
      <c r="F31" s="1" t="s">
        <v>87</v>
      </c>
      <c r="G31" s="1" t="s">
        <v>146</v>
      </c>
      <c r="H31" s="1" t="s">
        <v>147</v>
      </c>
      <c r="I31" s="1" t="s">
        <v>90</v>
      </c>
      <c r="J31" s="1" t="s">
        <v>91</v>
      </c>
      <c r="K31">
        <v>10</v>
      </c>
      <c r="L31">
        <v>10</v>
      </c>
      <c r="M31">
        <v>14.5</v>
      </c>
      <c r="N31">
        <v>8</v>
      </c>
      <c r="O31">
        <v>6</v>
      </c>
      <c r="P31">
        <v>18</v>
      </c>
      <c r="Q31">
        <v>13.5</v>
      </c>
      <c r="R31">
        <f t="shared" si="0"/>
        <v>60</v>
      </c>
    </row>
    <row r="32" spans="1:18" ht="21.6" x14ac:dyDescent="0.25">
      <c r="A32" s="1">
        <v>25</v>
      </c>
      <c r="B32" s="1" t="s">
        <v>148</v>
      </c>
      <c r="C32" s="1" t="s">
        <v>149</v>
      </c>
      <c r="D32" s="1" t="s">
        <v>43</v>
      </c>
      <c r="E32" s="1" t="s">
        <v>86</v>
      </c>
      <c r="F32" s="1" t="s">
        <v>87</v>
      </c>
      <c r="G32" s="1" t="s">
        <v>150</v>
      </c>
      <c r="H32" s="1" t="s">
        <v>151</v>
      </c>
      <c r="I32" s="1" t="s">
        <v>90</v>
      </c>
      <c r="J32" s="1" t="s">
        <v>91</v>
      </c>
      <c r="K32">
        <v>10</v>
      </c>
      <c r="L32">
        <v>10</v>
      </c>
      <c r="M32">
        <v>16.5</v>
      </c>
      <c r="N32">
        <v>2.5</v>
      </c>
      <c r="O32">
        <v>3</v>
      </c>
      <c r="P32">
        <v>24</v>
      </c>
      <c r="Q32">
        <v>17</v>
      </c>
      <c r="R32">
        <f t="shared" si="0"/>
        <v>63</v>
      </c>
    </row>
    <row r="33" spans="1:18" ht="21.6" hidden="1" x14ac:dyDescent="0.25">
      <c r="A33" s="1">
        <v>26</v>
      </c>
      <c r="B33" s="1" t="s">
        <v>152</v>
      </c>
      <c r="C33" s="1" t="s">
        <v>153</v>
      </c>
      <c r="D33" s="1" t="s">
        <v>43</v>
      </c>
      <c r="E33" s="1" t="s">
        <v>86</v>
      </c>
      <c r="F33" s="1" t="s">
        <v>87</v>
      </c>
      <c r="G33" s="1" t="s">
        <v>154</v>
      </c>
      <c r="H33" s="1" t="s">
        <v>155</v>
      </c>
      <c r="I33" s="1" t="s">
        <v>90</v>
      </c>
      <c r="J33" s="1" t="s">
        <v>91</v>
      </c>
      <c r="K33">
        <v>9.5</v>
      </c>
      <c r="L33">
        <v>9</v>
      </c>
      <c r="M33">
        <v>19.5</v>
      </c>
      <c r="N33">
        <v>4.5</v>
      </c>
      <c r="O33">
        <v>5</v>
      </c>
      <c r="P33">
        <v>21</v>
      </c>
      <c r="Q33">
        <v>18</v>
      </c>
      <c r="R33">
        <f t="shared" si="0"/>
        <v>68</v>
      </c>
    </row>
    <row r="34" spans="1:18" ht="21.6" x14ac:dyDescent="0.25">
      <c r="A34" s="1">
        <v>27</v>
      </c>
      <c r="B34" s="1" t="s">
        <v>156</v>
      </c>
      <c r="C34" s="1" t="s">
        <v>157</v>
      </c>
      <c r="D34" s="1" t="s">
        <v>43</v>
      </c>
      <c r="E34" s="1" t="s">
        <v>86</v>
      </c>
      <c r="F34" s="1" t="s">
        <v>87</v>
      </c>
      <c r="G34" s="1" t="s">
        <v>158</v>
      </c>
      <c r="H34" s="1" t="s">
        <v>159</v>
      </c>
      <c r="I34" s="1" t="s">
        <v>90</v>
      </c>
      <c r="J34" s="1" t="s">
        <v>91</v>
      </c>
      <c r="K34">
        <v>10</v>
      </c>
      <c r="L34">
        <v>10</v>
      </c>
      <c r="M34">
        <v>20.5</v>
      </c>
      <c r="N34">
        <v>6</v>
      </c>
      <c r="O34">
        <v>6</v>
      </c>
      <c r="P34">
        <v>19.5</v>
      </c>
      <c r="Q34">
        <v>17</v>
      </c>
      <c r="R34">
        <f t="shared" si="0"/>
        <v>69</v>
      </c>
    </row>
    <row r="35" spans="1:18" ht="21.6" hidden="1" x14ac:dyDescent="0.25">
      <c r="A35" s="1">
        <v>28</v>
      </c>
      <c r="B35" s="1" t="s">
        <v>160</v>
      </c>
      <c r="C35" s="1" t="s">
        <v>161</v>
      </c>
      <c r="D35" s="1" t="s">
        <v>43</v>
      </c>
      <c r="E35" s="1" t="s">
        <v>86</v>
      </c>
      <c r="F35" s="1" t="s">
        <v>87</v>
      </c>
      <c r="G35" s="1" t="s">
        <v>162</v>
      </c>
      <c r="H35" s="1" t="s">
        <v>163</v>
      </c>
      <c r="I35" s="1" t="s">
        <v>90</v>
      </c>
      <c r="J35" s="1" t="s">
        <v>91</v>
      </c>
      <c r="K35">
        <v>10</v>
      </c>
      <c r="L35">
        <v>9</v>
      </c>
      <c r="M35">
        <v>24</v>
      </c>
      <c r="N35">
        <v>8</v>
      </c>
      <c r="O35">
        <v>9</v>
      </c>
      <c r="P35">
        <v>25.5</v>
      </c>
      <c r="Q35">
        <v>15</v>
      </c>
      <c r="R35">
        <f t="shared" si="0"/>
        <v>81.5</v>
      </c>
    </row>
    <row r="36" spans="1:18" ht="21.6" hidden="1" x14ac:dyDescent="0.25">
      <c r="A36" s="1">
        <v>29</v>
      </c>
      <c r="B36" s="1" t="s">
        <v>164</v>
      </c>
      <c r="C36" s="6" t="s">
        <v>235</v>
      </c>
      <c r="D36" s="1" t="s">
        <v>43</v>
      </c>
      <c r="E36" s="1" t="s">
        <v>86</v>
      </c>
      <c r="F36" s="1" t="s">
        <v>87</v>
      </c>
      <c r="G36" s="1" t="s">
        <v>165</v>
      </c>
      <c r="H36" s="1" t="s">
        <v>166</v>
      </c>
      <c r="I36" s="1" t="s">
        <v>90</v>
      </c>
      <c r="J36" s="1" t="s">
        <v>91</v>
      </c>
      <c r="K36">
        <v>10</v>
      </c>
      <c r="L36">
        <v>10</v>
      </c>
      <c r="M36">
        <v>24</v>
      </c>
      <c r="N36">
        <v>5</v>
      </c>
      <c r="O36">
        <v>8</v>
      </c>
      <c r="P36">
        <v>27</v>
      </c>
      <c r="Q36">
        <v>24</v>
      </c>
      <c r="R36">
        <f t="shared" si="0"/>
        <v>88</v>
      </c>
    </row>
    <row r="37" spans="1:18" ht="21.6" hidden="1" x14ac:dyDescent="0.25">
      <c r="A37" s="1">
        <v>30</v>
      </c>
      <c r="B37" s="1" t="s">
        <v>167</v>
      </c>
      <c r="C37" s="1" t="s">
        <v>168</v>
      </c>
      <c r="D37" s="1" t="s">
        <v>43</v>
      </c>
      <c r="E37" s="1" t="s">
        <v>86</v>
      </c>
      <c r="F37" s="1" t="s">
        <v>87</v>
      </c>
      <c r="G37" s="1" t="s">
        <v>169</v>
      </c>
      <c r="H37" s="1" t="s">
        <v>170</v>
      </c>
      <c r="I37" s="1" t="s">
        <v>90</v>
      </c>
      <c r="J37" s="1" t="s">
        <v>91</v>
      </c>
      <c r="K37">
        <v>10</v>
      </c>
      <c r="L37">
        <v>10</v>
      </c>
      <c r="M37">
        <v>20</v>
      </c>
      <c r="N37">
        <v>7</v>
      </c>
      <c r="O37">
        <v>10</v>
      </c>
      <c r="P37">
        <v>22.5</v>
      </c>
      <c r="Q37">
        <v>6</v>
      </c>
      <c r="R37">
        <f t="shared" si="0"/>
        <v>65.5</v>
      </c>
    </row>
    <row r="38" spans="1:18" ht="21.6" hidden="1" x14ac:dyDescent="0.25">
      <c r="A38" s="1">
        <v>31</v>
      </c>
      <c r="B38" s="1" t="s">
        <v>171</v>
      </c>
      <c r="C38" s="1" t="s">
        <v>172</v>
      </c>
      <c r="D38" s="1" t="s">
        <v>43</v>
      </c>
      <c r="E38" s="1" t="s">
        <v>86</v>
      </c>
      <c r="F38" s="1" t="s">
        <v>87</v>
      </c>
      <c r="G38" s="1" t="s">
        <v>173</v>
      </c>
      <c r="H38" s="1" t="s">
        <v>174</v>
      </c>
      <c r="I38" s="1" t="s">
        <v>90</v>
      </c>
      <c r="J38" s="1" t="s">
        <v>91</v>
      </c>
      <c r="K38">
        <v>10</v>
      </c>
      <c r="L38">
        <v>10</v>
      </c>
      <c r="M38">
        <v>18.5</v>
      </c>
      <c r="N38">
        <v>6</v>
      </c>
      <c r="O38">
        <v>9</v>
      </c>
      <c r="P38">
        <v>24</v>
      </c>
      <c r="Q38">
        <v>21</v>
      </c>
      <c r="R38">
        <f t="shared" si="0"/>
        <v>78.5</v>
      </c>
    </row>
    <row r="39" spans="1:18" ht="21.6" hidden="1" x14ac:dyDescent="0.25">
      <c r="A39" s="1">
        <v>32</v>
      </c>
      <c r="B39" s="1" t="s">
        <v>175</v>
      </c>
      <c r="C39" s="1" t="s">
        <v>176</v>
      </c>
      <c r="D39" s="1" t="s">
        <v>43</v>
      </c>
      <c r="E39" s="1" t="s">
        <v>86</v>
      </c>
      <c r="F39" s="1" t="s">
        <v>87</v>
      </c>
      <c r="G39" s="1" t="s">
        <v>177</v>
      </c>
      <c r="H39" s="1" t="s">
        <v>178</v>
      </c>
      <c r="I39" s="1" t="s">
        <v>90</v>
      </c>
      <c r="J39" s="1" t="s">
        <v>91</v>
      </c>
      <c r="K39">
        <v>10</v>
      </c>
      <c r="L39">
        <v>10</v>
      </c>
      <c r="M39">
        <v>14</v>
      </c>
      <c r="N39">
        <v>7</v>
      </c>
      <c r="O39">
        <v>8</v>
      </c>
      <c r="P39">
        <v>18</v>
      </c>
      <c r="Q39">
        <v>15</v>
      </c>
      <c r="R39">
        <f t="shared" si="0"/>
        <v>62</v>
      </c>
    </row>
    <row r="40" spans="1:18" ht="21.6" x14ac:dyDescent="0.25">
      <c r="A40" s="1">
        <v>33</v>
      </c>
      <c r="B40" s="1" t="s">
        <v>179</v>
      </c>
      <c r="C40" s="1" t="s">
        <v>180</v>
      </c>
      <c r="D40" s="1" t="s">
        <v>43</v>
      </c>
      <c r="E40" s="1" t="s">
        <v>86</v>
      </c>
      <c r="F40" s="1" t="s">
        <v>87</v>
      </c>
      <c r="G40" s="1" t="s">
        <v>181</v>
      </c>
      <c r="H40" s="1" t="s">
        <v>182</v>
      </c>
      <c r="I40" s="1" t="s">
        <v>90</v>
      </c>
      <c r="J40" s="1" t="s">
        <v>91</v>
      </c>
      <c r="K40">
        <v>10</v>
      </c>
      <c r="L40">
        <v>10</v>
      </c>
      <c r="M40">
        <v>20</v>
      </c>
      <c r="N40">
        <v>8</v>
      </c>
      <c r="O40">
        <v>8</v>
      </c>
      <c r="P40">
        <v>16.5</v>
      </c>
      <c r="Q40">
        <v>20</v>
      </c>
      <c r="R40">
        <f t="shared" si="0"/>
        <v>72.5</v>
      </c>
    </row>
    <row r="41" spans="1:18" ht="21.6" hidden="1" x14ac:dyDescent="0.25">
      <c r="A41" s="1">
        <v>34</v>
      </c>
      <c r="B41" s="1" t="s">
        <v>183</v>
      </c>
      <c r="C41" s="1" t="s">
        <v>184</v>
      </c>
      <c r="D41" s="1" t="s">
        <v>43</v>
      </c>
      <c r="E41" s="1" t="s">
        <v>86</v>
      </c>
      <c r="F41" s="1" t="s">
        <v>87</v>
      </c>
      <c r="G41" s="1" t="s">
        <v>185</v>
      </c>
      <c r="H41" s="1" t="s">
        <v>186</v>
      </c>
      <c r="I41" s="1" t="s">
        <v>90</v>
      </c>
      <c r="J41" s="1" t="s">
        <v>91</v>
      </c>
      <c r="K41">
        <v>10</v>
      </c>
      <c r="L41">
        <v>9</v>
      </c>
      <c r="M41">
        <v>16.5</v>
      </c>
      <c r="N41">
        <v>5</v>
      </c>
      <c r="O41">
        <v>9</v>
      </c>
      <c r="P41">
        <v>22.5</v>
      </c>
      <c r="Q41">
        <v>20</v>
      </c>
      <c r="R41">
        <f t="shared" si="0"/>
        <v>73</v>
      </c>
    </row>
    <row r="42" spans="1:18" ht="21.6" hidden="1" x14ac:dyDescent="0.25">
      <c r="A42" s="1">
        <v>35</v>
      </c>
      <c r="B42" s="1" t="s">
        <v>187</v>
      </c>
      <c r="C42" s="1" t="s">
        <v>188</v>
      </c>
      <c r="D42" s="1" t="s">
        <v>43</v>
      </c>
      <c r="E42" s="1" t="s">
        <v>86</v>
      </c>
      <c r="F42" s="1" t="s">
        <v>87</v>
      </c>
      <c r="G42" s="1" t="s">
        <v>189</v>
      </c>
      <c r="H42" s="1" t="s">
        <v>190</v>
      </c>
      <c r="I42" s="1" t="s">
        <v>90</v>
      </c>
      <c r="J42" s="1" t="s">
        <v>91</v>
      </c>
      <c r="K42">
        <v>10</v>
      </c>
      <c r="L42">
        <v>9</v>
      </c>
      <c r="M42">
        <v>21</v>
      </c>
      <c r="N42">
        <v>7.5</v>
      </c>
      <c r="O42">
        <v>9</v>
      </c>
      <c r="P42">
        <v>24</v>
      </c>
      <c r="Q42">
        <v>17</v>
      </c>
      <c r="R42">
        <f t="shared" si="0"/>
        <v>78.5</v>
      </c>
    </row>
    <row r="43" spans="1:18" ht="21.6" hidden="1" x14ac:dyDescent="0.25">
      <c r="A43" s="1">
        <v>36</v>
      </c>
      <c r="B43" s="1" t="s">
        <v>191</v>
      </c>
      <c r="C43" s="1" t="s">
        <v>192</v>
      </c>
      <c r="D43" s="1" t="s">
        <v>43</v>
      </c>
      <c r="E43" s="1" t="s">
        <v>86</v>
      </c>
      <c r="F43" s="1" t="s">
        <v>87</v>
      </c>
      <c r="G43" s="1" t="s">
        <v>193</v>
      </c>
      <c r="H43" s="1" t="s">
        <v>194</v>
      </c>
      <c r="I43" s="1" t="s">
        <v>90</v>
      </c>
      <c r="J43" s="1" t="s">
        <v>91</v>
      </c>
      <c r="K43">
        <v>10</v>
      </c>
      <c r="L43">
        <v>10</v>
      </c>
      <c r="M43">
        <v>12</v>
      </c>
      <c r="N43">
        <v>2</v>
      </c>
      <c r="O43">
        <v>4</v>
      </c>
      <c r="P43">
        <v>18</v>
      </c>
      <c r="Q43">
        <v>17</v>
      </c>
      <c r="R43">
        <f t="shared" si="0"/>
        <v>53</v>
      </c>
    </row>
    <row r="44" spans="1:18" ht="21.6" hidden="1" x14ac:dyDescent="0.25">
      <c r="A44" s="1">
        <v>37</v>
      </c>
      <c r="B44" s="1" t="s">
        <v>195</v>
      </c>
      <c r="C44" s="1" t="s">
        <v>196</v>
      </c>
      <c r="D44" s="1" t="s">
        <v>43</v>
      </c>
      <c r="E44" s="1" t="s">
        <v>86</v>
      </c>
      <c r="F44" s="1" t="s">
        <v>197</v>
      </c>
      <c r="G44" s="1" t="s">
        <v>198</v>
      </c>
      <c r="H44" s="1" t="s">
        <v>199</v>
      </c>
      <c r="I44" s="1" t="s">
        <v>200</v>
      </c>
      <c r="J44" s="1" t="s">
        <v>201</v>
      </c>
      <c r="K44">
        <v>10</v>
      </c>
      <c r="L44">
        <v>10</v>
      </c>
      <c r="M44">
        <v>20</v>
      </c>
      <c r="N44">
        <v>7.5</v>
      </c>
      <c r="O44">
        <v>8</v>
      </c>
      <c r="P44">
        <v>25.5</v>
      </c>
      <c r="Q44">
        <v>21</v>
      </c>
      <c r="R44">
        <f t="shared" si="0"/>
        <v>82</v>
      </c>
    </row>
    <row r="45" spans="1:18" ht="21.6" hidden="1" x14ac:dyDescent="0.25">
      <c r="A45" s="1">
        <v>38</v>
      </c>
      <c r="B45" s="1" t="s">
        <v>202</v>
      </c>
      <c r="C45" s="1" t="s">
        <v>203</v>
      </c>
      <c r="D45" s="1" t="s">
        <v>43</v>
      </c>
      <c r="E45" s="1" t="s">
        <v>86</v>
      </c>
      <c r="F45" s="1" t="s">
        <v>197</v>
      </c>
      <c r="G45" s="1" t="s">
        <v>204</v>
      </c>
      <c r="H45" s="1" t="s">
        <v>205</v>
      </c>
      <c r="I45" s="1" t="s">
        <v>200</v>
      </c>
      <c r="J45" s="1" t="s">
        <v>201</v>
      </c>
      <c r="K45">
        <v>10</v>
      </c>
      <c r="L45">
        <v>10</v>
      </c>
      <c r="M45">
        <v>14</v>
      </c>
      <c r="N45">
        <v>5</v>
      </c>
      <c r="O45">
        <v>5</v>
      </c>
      <c r="P45">
        <v>12</v>
      </c>
      <c r="Q45">
        <v>7</v>
      </c>
      <c r="R45">
        <f t="shared" si="0"/>
        <v>43</v>
      </c>
    </row>
    <row r="46" spans="1:18" ht="21.6" hidden="1" x14ac:dyDescent="0.25">
      <c r="A46" s="1">
        <v>39</v>
      </c>
      <c r="B46" s="1" t="s">
        <v>206</v>
      </c>
      <c r="C46" s="1" t="s">
        <v>207</v>
      </c>
      <c r="D46" s="1" t="s">
        <v>43</v>
      </c>
      <c r="E46" s="1" t="s">
        <v>86</v>
      </c>
      <c r="F46" s="1" t="s">
        <v>197</v>
      </c>
      <c r="G46" s="1" t="s">
        <v>208</v>
      </c>
      <c r="H46" s="1" t="s">
        <v>209</v>
      </c>
      <c r="I46" s="1" t="s">
        <v>200</v>
      </c>
      <c r="J46" s="1" t="s">
        <v>201</v>
      </c>
      <c r="K46">
        <v>10</v>
      </c>
      <c r="L46">
        <v>8.5</v>
      </c>
      <c r="M46">
        <v>14.5</v>
      </c>
      <c r="N46">
        <v>3</v>
      </c>
      <c r="O46">
        <v>5</v>
      </c>
      <c r="P46">
        <v>15</v>
      </c>
      <c r="Q46">
        <v>10</v>
      </c>
      <c r="R46">
        <f t="shared" si="0"/>
        <v>47.5</v>
      </c>
    </row>
    <row r="47" spans="1:18" ht="21.6" x14ac:dyDescent="0.25">
      <c r="A47" s="1">
        <v>40</v>
      </c>
      <c r="B47" s="1" t="s">
        <v>210</v>
      </c>
      <c r="C47" s="1" t="s">
        <v>211</v>
      </c>
      <c r="D47" s="1" t="s">
        <v>43</v>
      </c>
      <c r="E47" s="1" t="s">
        <v>86</v>
      </c>
      <c r="F47" s="1" t="s">
        <v>197</v>
      </c>
      <c r="G47" s="1" t="s">
        <v>212</v>
      </c>
      <c r="H47" s="1" t="s">
        <v>213</v>
      </c>
      <c r="I47" s="1" t="s">
        <v>200</v>
      </c>
      <c r="J47" s="1" t="s">
        <v>201</v>
      </c>
      <c r="K47">
        <v>10</v>
      </c>
      <c r="L47">
        <v>10</v>
      </c>
      <c r="M47">
        <v>14</v>
      </c>
      <c r="N47">
        <v>4.5</v>
      </c>
      <c r="O47">
        <v>6</v>
      </c>
      <c r="P47">
        <v>15</v>
      </c>
      <c r="Q47">
        <v>12</v>
      </c>
      <c r="R47">
        <f t="shared" si="0"/>
        <v>51.5</v>
      </c>
    </row>
    <row r="48" spans="1:18" ht="21.6" hidden="1" x14ac:dyDescent="0.25">
      <c r="A48" s="1">
        <v>41</v>
      </c>
      <c r="B48" s="1" t="s">
        <v>214</v>
      </c>
      <c r="C48" s="1" t="s">
        <v>215</v>
      </c>
      <c r="D48" s="1" t="s">
        <v>43</v>
      </c>
      <c r="E48" s="1" t="s">
        <v>86</v>
      </c>
      <c r="F48" s="1" t="s">
        <v>197</v>
      </c>
      <c r="G48" s="1" t="s">
        <v>216</v>
      </c>
      <c r="H48" s="1" t="s">
        <v>217</v>
      </c>
      <c r="I48" s="1" t="s">
        <v>200</v>
      </c>
      <c r="J48" s="1" t="s">
        <v>201</v>
      </c>
      <c r="K48">
        <v>10</v>
      </c>
      <c r="L48">
        <v>10</v>
      </c>
      <c r="M48">
        <v>17</v>
      </c>
      <c r="N48">
        <v>4.5</v>
      </c>
      <c r="O48">
        <v>7</v>
      </c>
      <c r="P48">
        <v>15</v>
      </c>
      <c r="Q48">
        <v>16.5</v>
      </c>
      <c r="R48">
        <f t="shared" si="0"/>
        <v>60</v>
      </c>
    </row>
    <row r="49" spans="1:18" ht="21.6" hidden="1" x14ac:dyDescent="0.25">
      <c r="A49" s="1">
        <v>42</v>
      </c>
      <c r="B49" s="1" t="s">
        <v>218</v>
      </c>
      <c r="C49" s="6" t="s">
        <v>236</v>
      </c>
      <c r="D49" s="1" t="s">
        <v>43</v>
      </c>
      <c r="E49" s="1" t="s">
        <v>86</v>
      </c>
      <c r="F49" s="1" t="s">
        <v>197</v>
      </c>
      <c r="G49" s="1" t="s">
        <v>219</v>
      </c>
      <c r="H49" s="1" t="s">
        <v>220</v>
      </c>
      <c r="I49" s="1" t="s">
        <v>200</v>
      </c>
      <c r="J49" s="1" t="s">
        <v>201</v>
      </c>
      <c r="K49">
        <v>10</v>
      </c>
      <c r="L49">
        <v>9.5</v>
      </c>
      <c r="M49">
        <v>20.5</v>
      </c>
      <c r="N49">
        <v>7</v>
      </c>
      <c r="O49">
        <v>4</v>
      </c>
      <c r="P49">
        <v>22.5</v>
      </c>
      <c r="Q49">
        <v>18.5</v>
      </c>
      <c r="R49">
        <f t="shared" si="0"/>
        <v>72.5</v>
      </c>
    </row>
    <row r="50" spans="1:18" ht="21.6" hidden="1" x14ac:dyDescent="0.25">
      <c r="A50" s="1">
        <v>43</v>
      </c>
      <c r="B50" s="1" t="s">
        <v>221</v>
      </c>
      <c r="C50" s="1" t="s">
        <v>222</v>
      </c>
      <c r="D50" s="1" t="s">
        <v>43</v>
      </c>
      <c r="E50" s="1" t="s">
        <v>86</v>
      </c>
      <c r="F50" s="1" t="s">
        <v>197</v>
      </c>
      <c r="G50" s="1" t="s">
        <v>223</v>
      </c>
      <c r="H50" s="1" t="s">
        <v>224</v>
      </c>
      <c r="I50" s="1" t="s">
        <v>200</v>
      </c>
      <c r="J50" s="1" t="s">
        <v>201</v>
      </c>
      <c r="K50">
        <v>10</v>
      </c>
      <c r="L50">
        <v>10</v>
      </c>
      <c r="M50">
        <v>19</v>
      </c>
      <c r="N50">
        <v>5.5</v>
      </c>
      <c r="O50">
        <v>8</v>
      </c>
      <c r="P50">
        <v>22.5</v>
      </c>
      <c r="Q50">
        <v>21</v>
      </c>
      <c r="R50">
        <f t="shared" si="0"/>
        <v>76</v>
      </c>
    </row>
    <row r="51" spans="1:18" ht="32.4" x14ac:dyDescent="0.25">
      <c r="A51" s="1">
        <v>44</v>
      </c>
      <c r="B51" s="1" t="s">
        <v>225</v>
      </c>
      <c r="C51" s="1" t="s">
        <v>226</v>
      </c>
      <c r="D51" s="1" t="s">
        <v>43</v>
      </c>
      <c r="E51" s="1" t="s">
        <v>86</v>
      </c>
      <c r="F51" s="1" t="s">
        <v>197</v>
      </c>
      <c r="G51" s="1" t="s">
        <v>227</v>
      </c>
      <c r="H51" s="1" t="s">
        <v>228</v>
      </c>
      <c r="I51" s="1" t="s">
        <v>200</v>
      </c>
      <c r="J51" s="1" t="s">
        <v>201</v>
      </c>
      <c r="K51">
        <v>10</v>
      </c>
      <c r="L51">
        <v>10</v>
      </c>
      <c r="M51">
        <v>22</v>
      </c>
      <c r="N51">
        <v>8</v>
      </c>
      <c r="O51">
        <v>9</v>
      </c>
      <c r="P51">
        <v>22.5</v>
      </c>
      <c r="Q51">
        <v>23</v>
      </c>
      <c r="R51">
        <f t="shared" si="0"/>
        <v>84.5</v>
      </c>
    </row>
    <row r="57" spans="1:18" x14ac:dyDescent="0.25">
      <c r="A57" s="11" t="s">
        <v>229</v>
      </c>
      <c r="B57" s="11"/>
      <c r="D57" t="s">
        <v>230</v>
      </c>
      <c r="E57" t="s">
        <v>231</v>
      </c>
      <c r="G57" s="11" t="s">
        <v>232</v>
      </c>
      <c r="H57" s="11"/>
      <c r="I57" s="11"/>
    </row>
  </sheetData>
  <autoFilter ref="A7:R51" xr:uid="{00000000-0001-0000-0000-000000000000}">
    <filterColumn colId="17">
      <filters>
        <filter val="0"/>
      </filters>
    </filterColumn>
  </autoFilter>
  <mergeCells count="12">
    <mergeCell ref="A6:C6"/>
    <mergeCell ref="E6:G6"/>
    <mergeCell ref="H6:J6"/>
    <mergeCell ref="A57:B57"/>
    <mergeCell ref="G57:I57"/>
    <mergeCell ref="A1:J1"/>
    <mergeCell ref="A2:J2"/>
    <mergeCell ref="A4:F4"/>
    <mergeCell ref="H4:J4"/>
    <mergeCell ref="A5:C5"/>
    <mergeCell ref="E5:G5"/>
    <mergeCell ref="H5:J5"/>
  </mergeCells>
  <phoneticPr fontId="4" type="noConversion"/>
  <pageMargins left="0.3" right="0.3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睿博 刘</cp:lastModifiedBy>
  <dcterms:created xsi:type="dcterms:W3CDTF">2023-09-23T01:46:11Z</dcterms:created>
  <dcterms:modified xsi:type="dcterms:W3CDTF">2023-11-16T05:22:34Z</dcterms:modified>
</cp:coreProperties>
</file>