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dan\Documents\BD51\TeamSyst\EXCEL\"/>
    </mc:Choice>
  </mc:AlternateContent>
  <bookViews>
    <workbookView xWindow="0" yWindow="0" windowWidth="21576" windowHeight="9408" tabRatio="329"/>
  </bookViews>
  <sheets>
    <sheet name="VENTES (magasins&amp;années)" sheetId="1" r:id="rId1"/>
    <sheet name="Power View1" sheetId="2" r:id="rId2"/>
    <sheet name="Power View2" sheetId="4" r:id="rId3"/>
  </sheets>
  <definedNames>
    <definedName name="Segment_MONTH_NAME">#N/A</definedName>
    <definedName name="Segment_YEAR">#N/A</definedName>
    <definedName name="_xlnm.Print_Area" localSheetId="1">'Power View1'!$Z$1001:$Z$1002</definedName>
    <definedName name="_xlnm.Print_Area" localSheetId="2">'Power View2'!$Z$1001:$Z$1002</definedName>
  </definedNames>
  <calcPr calcId="152511"/>
  <pivotCaches>
    <pivotCache cacheId="69" r:id="rId4"/>
  </pivotCaches>
  <extLst>
    <ext xmlns:x14="http://schemas.microsoft.com/office/spreadsheetml/2009/9/main" uri="{876F7934-8845-4945-9796-88D515C7AA90}">
      <x14:pivotCaches>
        <pivotCache cacheId="1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5" r:id="rId8"/>
        <pivotCache cacheId="78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TICLE_COLOR_LOOKUP_72495bde-d044-496a-b3ac-dd43335f369c" name="ARTICLE_COLOR_LOOKUP" connection="PC-GI405_EMODE_project"/>
          <x15:modelTable id="ARTICLE_LOOKUP_eeca26a7-ae46-45cc-aa98-34881ea4865c" name="ARTICLE_LOOKUP" connection="PC-GI405_EMODE_project"/>
          <x15:modelTable id="CALENDAR_YEAR_LOOKUP_ef931eb4-28f0-4b4d-8511-080def43866d" name="CALENDAR_YEAR_LOOKUP" connection="PC-GI405_EMODE_project"/>
          <x15:modelTable id="OUTLET_LOOKUP_50bf183a-1512-4901-bc1e-0bcce6a44fb3" name="OUTLET_LOOKUP" connection="PC-GI405_EMODE_project"/>
          <x15:modelTable id="SHOP_FACTS_831607a5-74ac-4dae-b3f2-d18a4522203e" name="SHOP_FACTS" connection="PC-GI405_EMODE_project"/>
        </x15:modelTables>
        <x15:modelRelationships>
          <x15:modelRelationship fromTable="SHOP_FACTS" fromColumn="ARTICLE_CODE" toTable="ARTICLE_LOOKUP" toColumn="ARTICLE_CODE"/>
          <x15:modelRelationship fromTable="SHOP_FACTS" fromColumn="WEEK_KEY" toTable="CALENDAR_YEAR_LOOKUP" toColumn="WEEK_KEY"/>
          <x15:modelRelationship fromTable="SHOP_FACTS" fromColumn="SHOP_CODE" toTable="OUTLET_LOOKUP" toColumn="SHOP_CODE"/>
          <x15:modelRelationship fromTable="SHOP_FACTS" fromColumn="PK_ARTICLE_COLOR" toTable="ARTICLE_COLOR_LOOKUP" toColumn="PK_ARTICLE_COLOR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\\pc-gi-190\donnees\jtchounk\Mes Documents\Mes sources de données\PC-GI-405_SQL2014 EMODE.odc" name="PC-GI405_EMODE_project" type="100" refreshedVersion="6" minRefreshableVersion="5">
    <extLst>
      <ext xmlns:x15="http://schemas.microsoft.com/office/spreadsheetml/2010/11/main" uri="{DE250136-89BD-433C-8126-D09CA5730AF9}">
        <x15:connection id="73470d7e-7031-49e3-b8c4-145d1ad453f6" autoDelete="1" usedByAddin="1"/>
      </ext>
    </extLst>
  </connection>
  <connection id="2" keepAlive="1" name="ThisWorkbookDataModel" description="Modèle de donnée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<sst xmlns="http://schemas.openxmlformats.org/spreadsheetml/2006/main" count="48" uniqueCount="20">
  <si>
    <t>e-Mode Amsterdam</t>
  </si>
  <si>
    <t>e-Mode Berlin</t>
  </si>
  <si>
    <t>e-Mode Bruxelles</t>
  </si>
  <si>
    <t>e-Mode Florence</t>
  </si>
  <si>
    <t>e-Mode Grenade</t>
  </si>
  <si>
    <t>e-Mode Londres</t>
  </si>
  <si>
    <t>e-Mode Madrid</t>
  </si>
  <si>
    <t>e-Mode Milan</t>
  </si>
  <si>
    <t>e-Mode Monaco Golf</t>
  </si>
  <si>
    <t>e-Mode Monaco Montecarlo</t>
  </si>
  <si>
    <t>e-Mode Paris</t>
  </si>
  <si>
    <t>e-Mode Rome Bellavista</t>
  </si>
  <si>
    <t>e-Mode Rome Termini</t>
  </si>
  <si>
    <t>Total général</t>
  </si>
  <si>
    <t>Power View ne peut imprimer qu'une feuille à la fois.</t>
  </si>
  <si>
    <t>Passez à la feuille désirée et réessayez.</t>
  </si>
  <si>
    <t>MAGASINS PAR ANNEE</t>
  </si>
  <si>
    <t>MONTANTS</t>
  </si>
  <si>
    <t>QUANTITES</t>
  </si>
  <si>
    <t>MARGES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</si>
</sst>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MONTANTS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e-Mode Amsterdam</c:v>
              </c:pt>
              <c:pt idx="1">
                <c:v>e-Mode Berlin</c:v>
              </c:pt>
              <c:pt idx="2">
                <c:v>e-Mode Bruxelles</c:v>
              </c:pt>
              <c:pt idx="3">
                <c:v>e-Mode Florence</c:v>
              </c:pt>
              <c:pt idx="4">
                <c:v>e-Mode Grenade</c:v>
              </c:pt>
              <c:pt idx="5">
                <c:v>e-Mode Londres</c:v>
              </c:pt>
              <c:pt idx="6">
                <c:v>e-Mode Madrid</c:v>
              </c:pt>
              <c:pt idx="7">
                <c:v>e-Mode Milan</c:v>
              </c:pt>
              <c:pt idx="8">
                <c:v>e-Mode Monaco Golf</c:v>
              </c:pt>
              <c:pt idx="9">
                <c:v>e-Mode Monaco Montecarlo</c:v>
              </c:pt>
              <c:pt idx="10">
                <c:v>e-Mode Paris</c:v>
              </c:pt>
              <c:pt idx="11">
                <c:v>e-Mode Rome Bellavista</c:v>
              </c:pt>
              <c:pt idx="12">
                <c:v>e-Mode Rome Termini</c:v>
              </c:pt>
            </c:strLit>
          </c:cat>
          <c:val>
            <c:numLit>
              <c:formatCode>General</c:formatCode>
              <c:ptCount val="13"/>
              <c:pt idx="0">
                <c:v>1719621.9</c:v>
              </c:pt>
              <c:pt idx="1">
                <c:v>1588657.9</c:v>
              </c:pt>
              <c:pt idx="2">
                <c:v>2606176</c:v>
              </c:pt>
              <c:pt idx="3">
                <c:v>2422695.2999999998</c:v>
              </c:pt>
              <c:pt idx="4">
                <c:v>2729079.2</c:v>
              </c:pt>
              <c:pt idx="5">
                <c:v>945405.5</c:v>
              </c:pt>
              <c:pt idx="6">
                <c:v>3555643.8</c:v>
              </c:pt>
              <c:pt idx="7">
                <c:v>1686091.4</c:v>
              </c:pt>
              <c:pt idx="8">
                <c:v>2541195</c:v>
              </c:pt>
              <c:pt idx="9">
                <c:v>4108254.6</c:v>
              </c:pt>
              <c:pt idx="10">
                <c:v>2493684.2999999998</c:v>
              </c:pt>
              <c:pt idx="11">
                <c:v>2032202.8</c:v>
              </c:pt>
              <c:pt idx="12">
                <c:v>2704561</c:v>
              </c:pt>
            </c:numLit>
          </c:val>
        </c:ser>
        <c:ser>
          <c:idx val="1"/>
          <c:order val="1"/>
          <c:tx>
            <c:v>MARGES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e-Mode Amsterdam</c:v>
              </c:pt>
              <c:pt idx="1">
                <c:v>e-Mode Berlin</c:v>
              </c:pt>
              <c:pt idx="2">
                <c:v>e-Mode Bruxelles</c:v>
              </c:pt>
              <c:pt idx="3">
                <c:v>e-Mode Florence</c:v>
              </c:pt>
              <c:pt idx="4">
                <c:v>e-Mode Grenade</c:v>
              </c:pt>
              <c:pt idx="5">
                <c:v>e-Mode Londres</c:v>
              </c:pt>
              <c:pt idx="6">
                <c:v>e-Mode Madrid</c:v>
              </c:pt>
              <c:pt idx="7">
                <c:v>e-Mode Milan</c:v>
              </c:pt>
              <c:pt idx="8">
                <c:v>e-Mode Monaco Golf</c:v>
              </c:pt>
              <c:pt idx="9">
                <c:v>e-Mode Monaco Montecarlo</c:v>
              </c:pt>
              <c:pt idx="10">
                <c:v>e-Mode Paris</c:v>
              </c:pt>
              <c:pt idx="11">
                <c:v>e-Mode Rome Bellavista</c:v>
              </c:pt>
              <c:pt idx="12">
                <c:v>e-Mode Rome Termini</c:v>
              </c:pt>
            </c:strLit>
          </c:cat>
          <c:val>
            <c:numLit>
              <c:formatCode>General</c:formatCode>
              <c:ptCount val="13"/>
              <c:pt idx="0">
                <c:v>662706</c:v>
              </c:pt>
              <c:pt idx="1">
                <c:v>649621</c:v>
              </c:pt>
              <c:pt idx="2">
                <c:v>999490</c:v>
              </c:pt>
              <c:pt idx="3">
                <c:v>943537</c:v>
              </c:pt>
              <c:pt idx="4">
                <c:v>1081606</c:v>
              </c:pt>
              <c:pt idx="5">
                <c:v>364355</c:v>
              </c:pt>
              <c:pt idx="6">
                <c:v>1382718</c:v>
              </c:pt>
              <c:pt idx="7">
                <c:v>642193</c:v>
              </c:pt>
              <c:pt idx="8">
                <c:v>1023548</c:v>
              </c:pt>
              <c:pt idx="9">
                <c:v>1647665</c:v>
              </c:pt>
              <c:pt idx="10">
                <c:v>1027281</c:v>
              </c:pt>
              <c:pt idx="11">
                <c:v>823395</c:v>
              </c:pt>
              <c:pt idx="12">
                <c:v>1091407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4123152"/>
        <c:axId val="1764117168"/>
      </c:barChart>
      <c:catAx>
        <c:axId val="176412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117168"/>
        <c:crosses val="autoZero"/>
        <c:auto val="1"/>
        <c:lblAlgn val="ctr"/>
        <c:lblOffset val="100"/>
        <c:noMultiLvlLbl val="0"/>
        <c:extLst xmlns:c16r2="http://schemas.microsoft.com/office/drawing/2015/06/chart"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64117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764123152"/>
        <c:crosses val="autoZero"/>
        <c:crossBetween val="between"/>
        <c:extLst xmlns:c16r2="http://schemas.microsoft.com/office/drawing/2015/06/chart"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5="http://schemas.microsoft.com/office/drawing/2012/chart" uri="{723BEF56-08C2-4564-9609-F4CBC75E7E54}">
      <c15:pivotSource>
        <c15:name>[PowerPivot_View2.xlsx]PivotChartTable1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Quantités vendues par article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2"/>
              <c:pt idx="0">
                <c:v>Accessoires</c:v>
              </c:pt>
              <c:pt idx="1">
                <c:v>Corsages</c:v>
              </c:pt>
              <c:pt idx="2">
                <c:v>Cuir</c:v>
              </c:pt>
              <c:pt idx="3">
                <c:v>Jupes de ville</c:v>
              </c:pt>
              <c:pt idx="4">
                <c:v>Manteaux</c:v>
              </c:pt>
              <c:pt idx="5">
                <c:v>Pantalons</c:v>
              </c:pt>
              <c:pt idx="6">
                <c:v>Pantalons de ville</c:v>
              </c:pt>
              <c:pt idx="7">
                <c:v>Robes</c:v>
              </c:pt>
              <c:pt idx="8">
                <c:v>Sweats</c:v>
              </c:pt>
              <c:pt idx="9">
                <c:v>T-Shirts Sweats</c:v>
              </c:pt>
              <c:pt idx="10">
                <c:v>Vestes</c:v>
              </c:pt>
              <c:pt idx="11">
                <c:v>Vêtements d'extérieu</c:v>
              </c:pt>
            </c:strLit>
          </c:cat>
          <c:val>
            <c:numLit>
              <c:formatCode>General</c:formatCode>
              <c:ptCount val="12"/>
              <c:pt idx="0">
                <c:v>64541</c:v>
              </c:pt>
              <c:pt idx="1">
                <c:v>22597</c:v>
              </c:pt>
              <c:pt idx="2">
                <c:v>1063</c:v>
              </c:pt>
              <c:pt idx="3">
                <c:v>1895</c:v>
              </c:pt>
              <c:pt idx="4">
                <c:v>2113</c:v>
              </c:pt>
              <c:pt idx="5">
                <c:v>5605</c:v>
              </c:pt>
              <c:pt idx="6">
                <c:v>1777</c:v>
              </c:pt>
              <c:pt idx="7">
                <c:v>20257</c:v>
              </c:pt>
              <c:pt idx="8">
                <c:v>18312</c:v>
              </c:pt>
              <c:pt idx="9">
                <c:v>42846</c:v>
              </c:pt>
              <c:pt idx="10">
                <c:v>4009</c:v>
              </c:pt>
              <c:pt idx="11">
                <c:v>9421</c:v>
              </c:pt>
            </c:numLit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5="http://schemas.microsoft.com/office/drawing/2012/chart" uri="{723BEF56-08C2-4564-9609-F4CBC75E7E54}">
      <c15:pivotSource>
        <c15:name>[PowerPivot_View2.xlsx]PivotChartTable3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951041</xdr:colOff>
      <xdr:row>18</xdr:row>
      <xdr:rowOff>59869</xdr:rowOff>
    </xdr:from>
    <xdr:to>
      <xdr:col>15</xdr:col>
      <xdr:colOff>263235</xdr:colOff>
      <xdr:row>43</xdr:row>
      <xdr:rowOff>41562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11461</xdr:colOff>
      <xdr:row>1</xdr:row>
      <xdr:rowOff>27708</xdr:rowOff>
    </xdr:from>
    <xdr:to>
      <xdr:col>10</xdr:col>
      <xdr:colOff>813497</xdr:colOff>
      <xdr:row>17</xdr:row>
      <xdr:rowOff>124689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6890" y="212765"/>
              <a:ext cx="1890607" cy="3057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25101</xdr:colOff>
      <xdr:row>0</xdr:row>
      <xdr:rowOff>167194</xdr:rowOff>
    </xdr:from>
    <xdr:to>
      <xdr:col>7</xdr:col>
      <xdr:colOff>1022628</xdr:colOff>
      <xdr:row>17</xdr:row>
      <xdr:rowOff>124691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ONTH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8701" y="167194"/>
              <a:ext cx="1824841" cy="3103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10</xdr:col>
      <xdr:colOff>1057621</xdr:colOff>
      <xdr:row>0</xdr:row>
      <xdr:rowOff>178615</xdr:rowOff>
    </xdr:from>
    <xdr:to>
      <xdr:col>14</xdr:col>
      <xdr:colOff>69273</xdr:colOff>
      <xdr:row>17</xdr:row>
      <xdr:rowOff>110836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14</xdr:col>
          <xdr:colOff>335280</xdr:colOff>
          <xdr:row>46</xdr:row>
          <xdr:rowOff>160020</xdr:rowOff>
        </xdr:to>
        <xdr:sp macro="" textlink="">
          <xdr:nvSpPr>
            <xdr:cNvPr id="2051" name="AroAxControlShim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18</xdr:col>
          <xdr:colOff>182880</xdr:colOff>
          <xdr:row>59</xdr:row>
          <xdr:rowOff>45720</xdr:rowOff>
        </xdr:to>
        <xdr:sp macro="" textlink="">
          <xdr:nvSpPr>
            <xdr:cNvPr id="4098" name="AroAxControlShim1" descr="Power View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rdan TKS" refreshedDate="43076.671263773147" createdVersion="6" refreshedVersion="5" minRefreshableVersion="3" recordCount="0" supportSubquery="1" supportAdvancedDrill="1">
  <cacheSource type="external" connectionId="2"/>
  <cacheFields count="5">
    <cacheField name="[Measures].[Somme de AMOUNT_SOLD]" caption="Somme de AMOUNT_SOLD" numFmtId="0" hierarchy="51" level="32767"/>
    <cacheField name="[Measures].[Somme de QUANTITY_SOLD]" caption="Somme de QUANTITY_SOLD" numFmtId="0" hierarchy="52" level="32767"/>
    <cacheField name="[Measures].[Somme de MARGIN]" caption="Somme de MARGIN" numFmtId="0" hierarchy="53" level="32767"/>
    <cacheField name="[OUTLET_LOOKUP].[SHOP_NAME].[SHOP_NAME]" caption="SHOP_NAME" numFmtId="0" hierarchy="25" level="1">
      <sharedItems count="13">
        <s v="e-Mode Amsterdam"/>
        <s v="e-Mode Berlin"/>
        <s v="e-Mode Bruxelles"/>
        <s v="e-Mode Florence"/>
        <s v="e-Mode Grenade"/>
        <s v="e-Mode Londres"/>
        <s v="e-Mode Madrid"/>
        <s v="e-Mode Milan"/>
        <s v="e-Mode Monaco Golf"/>
        <s v="e-Mode Monaco Montecarlo"/>
        <s v="e-Mode Paris"/>
        <s v="e-Mode Rome Bellavista"/>
        <s v="e-Mode Rome Termini"/>
      </sharedItems>
    </cacheField>
    <cacheField name="[CALENDAR_YEAR_LOOKUP].[YEAR].[YEAR]" caption="YEAR" numFmtId="0" hierarchy="17" level="1">
      <sharedItems containsSemiMixedTypes="0" containsString="0" containsNumber="1" containsInteger="1" minValue="2001" maxValue="2003" count="3">
        <n v="2001"/>
        <n v="2002"/>
        <n v="2003"/>
      </sharedItems>
    </cacheField>
  </cacheFields>
  <cacheHierarchies count="55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>
      <fieldsUsage count="2">
        <fieldUsage x="-1"/>
        <fieldUsage x="4"/>
      </fieldsUsage>
    </cacheHierarchy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0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>
      <fieldsUsage count="2">
        <fieldUsage x="-1"/>
        <fieldUsage x="3"/>
      </fieldsUsage>
    </cacheHierarchy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0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0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No measures defined]" caption="__No measures defined" measure="1" displayFolder="" count="0" hidden="1"/>
    <cacheHierarchy uniqueName="[Measures].[Somme de AMOUNT_SOLD]" caption="Somme de AMOUNT_SOLD" measure="1" displayFolder="" measureGroup="SHOP_F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QUANTITY_SOLD]" caption="Somme de QUANTITY_SOLD" measure="1" displayFolder="" measureGroup="SHOP_F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MARGIN]" caption="Somme de MARGIN" measure="1" displayFolder="" measureGroup="SHOP_FAC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ordan Tchoun Kong Sam" refreshedDate="43069.705190740744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5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/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0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0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0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0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No measures defined]" caption="__No measures defined" measure="1" displayFolder="" count="0" hidden="1"/>
    <cacheHierarchy uniqueName="[Measures].[Somme de AMOUNT_SOLD]" caption="Somme de AMOUNT_SOLD" measure="1" displayFolder="" measureGroup="SHOP_FACT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QUANTITY_SOLD]" caption="Somme de QUANTITY_SOLD" measure="1" displayFolder="" measureGroup="SHOP_FACT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MARGIN]" caption="Somme de MARGIN" measure="1" displayFolder="" measureGroup="SHOP_FACT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ordan TKS" refreshedDate="43076.671264814817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e de AMOUNT_SOLD]" caption="Somme de AMOUNT_SOLD" numFmtId="0" hierarchy="51" level="32767"/>
    <cacheField name="[Measures].[Somme de MARGIN]" caption="Somme de MARGIN" numFmtId="0" hierarchy="53" level="32767"/>
    <cacheField name="[OUTLET_LOOKUP].[SHOP_NAME].[SHOP_NAME]" caption="SHOP_NAME" numFmtId="0" hierarchy="25" level="1">
      <sharedItems count="13">
        <s v="e-Mode Amsterdam"/>
        <s v="e-Mode Berlin"/>
        <s v="e-Mode Bruxelles"/>
        <s v="e-Mode Florence"/>
        <s v="e-Mode Grenade"/>
        <s v="e-Mode Londres"/>
        <s v="e-Mode Madrid"/>
        <s v="e-Mode Milan"/>
        <s v="e-Mode Monaco Golf"/>
        <s v="e-Mode Monaco Montecarlo"/>
        <s v="e-Mode Paris"/>
        <s v="e-Mode Rome Bellavista"/>
        <s v="e-Mode Rome Termini"/>
      </sharedItems>
    </cacheField>
    <cacheField name="[CALENDAR_YEAR_LOOKUP].[YEAR].[YEAR]" caption="YEAR" numFmtId="0" hierarchy="17" level="1">
      <sharedItems containsSemiMixedTypes="0" containsNonDate="0" containsString="0"/>
    </cacheField>
  </cacheFields>
  <cacheHierarchies count="55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2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2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2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2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2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2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2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2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2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2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2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2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2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2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2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2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2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>
      <fieldsUsage count="2">
        <fieldUsage x="-1"/>
        <fieldUsage x="3"/>
      </fieldsUsage>
    </cacheHierarchy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2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2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2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2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2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2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>
      <fieldsUsage count="2">
        <fieldUsage x="-1"/>
        <fieldUsage x="2"/>
      </fieldsUsage>
    </cacheHierarchy>
    <cacheHierarchy uniqueName="[OUTLET_LOOKUP].[ADDRESS_1]" caption="ADDRESS_1" attribute="1" defaultMemberUniqueName="[OUTLET_LOOKUP].[ADDRESS_1].[All]" allUniqueName="[OUTLET_LOOKUP].[ADDRESS_1].[All]" dimensionUniqueName="[OUTLET_LOOKUP]" displayFolder="" count="2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2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2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2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2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2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2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2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2" memberValueDatatype="130" unbalanced="0"/>
    <cacheHierarchy uniqueName="[SHOP_FACTS].[ID]" caption="ID" attribute="1" defaultMemberUniqueName="[SHOP_FACTS].[ID].[All]" allUniqueName="[SHOP_FACTS].[ID].[All]" dimensionUniqueName="[SHOP_FACTS]" displayFolder="" count="2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2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2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2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2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2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2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2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2" memberValueDatatype="5" unbalanced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No measures defined]" caption="__No measures defined" measure="1" displayFolder="" count="0" hidden="1"/>
    <cacheHierarchy uniqueName="[Measures].[Somme de AMOUNT_SOLD]" caption="Somme de AMOUNT_SOLD" measure="1" displayFolder="" measureGroup="SHOP_F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QUANTITY_SOLD]" caption="Somme de QUANTITY_SOLD" measure="1" displayFolder="" measureGroup="SHOP_FACT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MARGIN]" caption="Somme de MARGIN" measure="1" displayFolder="" measureGroup="SHOP_F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Jordan TKS" refreshedDate="43076.674727893522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RTICLE_LOOKUP].[FAMILY_NAME].[FAMILY_NAME]" caption="FAMILY_NAME" numFmtId="0" hierarchy="13" level="1">
      <sharedItems count="12">
        <s v="Accessoires"/>
        <s v="Corsages"/>
        <s v="Cuir"/>
        <s v="Jupes de ville"/>
        <s v="Manteaux"/>
        <s v="Pantalons"/>
        <s v="Pantalons de ville"/>
        <s v="Robes"/>
        <s v="Sweats"/>
        <s v="T-Shirts Sweats"/>
        <s v="Vestes"/>
        <s v="Vêtements d'extérieu"/>
      </sharedItems>
    </cacheField>
    <cacheField name="[Measures].[Somme de QUANTITY_SOLD]" caption="Somme de QUANTITY_SOLD" numFmtId="0" hierarchy="52" level="32767"/>
  </cacheFields>
  <cacheHierarchies count="55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2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2" memberValueDatatype="130" unbalanced="0">
      <fieldsUsage count="2">
        <fieldUsage x="-1"/>
        <fieldUsage x="0"/>
      </fieldsUsage>
    </cacheHierarchy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/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0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0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0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0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No measures defined]" caption="__No measures defined" measure="1" displayFolder="" count="0" hidden="1"/>
    <cacheHierarchy uniqueName="[Measures].[Somme de AMOUNT_SOLD]" caption="Somme de AMOUNT_SOLD" measure="1" displayFolder="" measureGroup="SHOP_FACT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QUANTITY_SOLD]" caption="Somme de QUANTITY_SOLD" measure="1" displayFolder="" measureGroup="SHOP_F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MARGIN]" caption="Somme de MARGIN" measure="1" displayFolder="" measureGroup="SHOP_FACT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7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">
  <location ref="A1:C15" firstHeaderRow="0" firstDataRow="1" firstDataCol="1"/>
  <pivotFields count="4">
    <pivotField dataField="1" showAll="0"/>
    <pivotField dataField="1" showAll="0"/>
    <pivotField name="MAGASINS"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llDrilled="1" showAll="0" dataSourceSort="1" defaultAttributeDrillState="1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ANTS" fld="0" baseField="2" baseItem="0"/>
    <dataField name="MARGES" fld="1" baseField="2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4" columnCount="2" cacheId="1">
        <x15:pivotRow count="2">
          <x15:c>
            <x15:v>1719621.9</x15:v>
          </x15:c>
          <x15:c>
            <x15:v>662706</x15:v>
          </x15:c>
        </x15:pivotRow>
        <x15:pivotRow count="2">
          <x15:c>
            <x15:v>1588657.9</x15:v>
          </x15:c>
          <x15:c>
            <x15:v>649621</x15:v>
          </x15:c>
        </x15:pivotRow>
        <x15:pivotRow count="2">
          <x15:c>
            <x15:v>2606176</x15:v>
          </x15:c>
          <x15:c>
            <x15:v>999490</x15:v>
          </x15:c>
        </x15:pivotRow>
        <x15:pivotRow count="2">
          <x15:c>
            <x15:v>2422695.2999999998</x15:v>
          </x15:c>
          <x15:c>
            <x15:v>943537</x15:v>
          </x15:c>
        </x15:pivotRow>
        <x15:pivotRow count="2">
          <x15:c>
            <x15:v>2729079.2</x15:v>
          </x15:c>
          <x15:c>
            <x15:v>1081606</x15:v>
          </x15:c>
        </x15:pivotRow>
        <x15:pivotRow count="2">
          <x15:c>
            <x15:v>945405.5</x15:v>
          </x15:c>
          <x15:c>
            <x15:v>364355</x15:v>
          </x15:c>
        </x15:pivotRow>
        <x15:pivotRow count="2">
          <x15:c>
            <x15:v>3555643.8</x15:v>
          </x15:c>
          <x15:c>
            <x15:v>1382718</x15:v>
          </x15:c>
        </x15:pivotRow>
        <x15:pivotRow count="2">
          <x15:c>
            <x15:v>1686091.4</x15:v>
          </x15:c>
          <x15:c>
            <x15:v>642193</x15:v>
          </x15:c>
        </x15:pivotRow>
        <x15:pivotRow count="2">
          <x15:c>
            <x15:v>2541195</x15:v>
          </x15:c>
          <x15:c>
            <x15:v>1023548</x15:v>
          </x15:c>
        </x15:pivotRow>
        <x15:pivotRow count="2">
          <x15:c>
            <x15:v>4108254.6</x15:v>
          </x15:c>
          <x15:c>
            <x15:v>1647665</x15:v>
          </x15:c>
        </x15:pivotRow>
        <x15:pivotRow count="2">
          <x15:c>
            <x15:v>2493684.2999999998</x15:v>
          </x15:c>
          <x15:c>
            <x15:v>1027281</x15:v>
          </x15:c>
        </x15:pivotRow>
        <x15:pivotRow count="2">
          <x15:c>
            <x15:v>2032202.8</x15:v>
          </x15:c>
          <x15:c>
            <x15:v>823395</x15:v>
          </x15:c>
        </x15:pivotRow>
        <x15:pivotRow count="2">
          <x15:c>
            <x15:v>2704561</x15:v>
          </x15:c>
          <x15:c>
            <x15:v>1091407</x15:v>
          </x15:c>
        </x15:pivotRow>
        <x15:pivotRow count="2">
          <x15:c>
            <x15:v>31133268.699999999</x15:v>
          </x15:c>
          <x15:c>
            <x15:v>12339522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HOP_FACTS]"/>
        <x15:activeTabTopLevelEntity name="[OUTLET_LOOKUP]"/>
        <x15:activeTabTopLevelEntity name="[CALENDAR_YEAR_LOOKUP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3" cacheId="78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showEmptyRow="1" showEmptyCol="1" outline="1" outlineData="1" multipleFieldFilters="0" chartFormat="1">
  <location ref="A1:B14" firstHeaderRow="1" firstDataRow="1" firstDataCol="1"/>
  <pivotFields count="2">
    <pivotField name="ARTICLES"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QUANTITES" fld="1" baseField="0" baseItem="8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3">
        <x15:pivotRow count="1">
          <x15:c>
            <x15:v>64541</x15:v>
          </x15:c>
        </x15:pivotRow>
        <x15:pivotRow count="1">
          <x15:c>
            <x15:v>22597</x15:v>
          </x15:c>
        </x15:pivotRow>
        <x15:pivotRow count="1">
          <x15:c>
            <x15:v>1063</x15:v>
          </x15:c>
        </x15:pivotRow>
        <x15:pivotRow count="1">
          <x15:c>
            <x15:v>1895</x15:v>
          </x15:c>
        </x15:pivotRow>
        <x15:pivotRow count="1">
          <x15:c>
            <x15:v>2113</x15:v>
          </x15:c>
        </x15:pivotRow>
        <x15:pivotRow count="1">
          <x15:c>
            <x15:v>5605</x15:v>
          </x15:c>
        </x15:pivotRow>
        <x15:pivotRow count="1">
          <x15:c>
            <x15:v>1777</x15:v>
          </x15:c>
        </x15:pivotRow>
        <x15:pivotRow count="1">
          <x15:c>
            <x15:v>20257</x15:v>
          </x15:c>
        </x15:pivotRow>
        <x15:pivotRow count="1">
          <x15:c>
            <x15:v>18312</x15:v>
          </x15:c>
        </x15:pivotRow>
        <x15:pivotRow count="1">
          <x15:c>
            <x15:v>42846</x15:v>
          </x15:c>
        </x15:pivotRow>
        <x15:pivotRow count="1">
          <x15:c>
            <x15:v>4009</x15:v>
          </x15:c>
        </x15:pivotRow>
        <x15:pivotRow count="1">
          <x15:c>
            <x15:v>9421</x15:v>
          </x15:c>
        </x15:pivotRow>
        <x15:pivotRow count="1">
          <x15:c>
            <x15:v>194436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RTICLE_LOOKUP]"/>
        <x15:activeTabTopLevelEntity name="[SHOP_FACTS]"/>
        <x15:activeTabTopLevelEntity name="[CALENDAR_YEAR_LOOKUP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1" cacheId="69" applyNumberFormats="0" applyBorderFormats="0" applyFontFormats="0" applyPatternFormats="0" applyAlignmentFormats="0" applyWidthHeightFormats="1" dataCaption="Valeurs" tag="b8fb98a1-3070-4cdf-8e2e-f8e281cef39a" updatedVersion="5" minRefreshableVersion="3" useAutoFormatting="1" itemPrintTitles="1" createdVersion="6" indent="0" outline="1" outlineData="1" multipleFieldFilters="0" rowHeaderCaption="MAGASINS PAR ANNEE">
  <location ref="A1:D44" firstHeaderRow="0" firstDataRow="1" firstDataCol="1"/>
  <pivotFields count="5">
    <pivotField dataField="1" showAll="0"/>
    <pivotField dataField="1" showAll="0"/>
    <pivotField dataField="1" showAll="0"/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4"/>
    <field x="3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NTANTS" fld="0" baseField="0" baseItem="0"/>
    <dataField name="QUANTITES" fld="1" baseField="0" baseItem="0"/>
    <dataField name="MARGES" fld="2" baseField="0" baseItem="0"/>
  </dataField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1" selected="0">
              <x v="2"/>
            </reference>
          </references>
        </pivotArea>
      </pivotAreas>
    </conditionalFormat>
  </conditional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ONTANTS"/>
    <pivotHierarchy dragToData="1" caption="QUANTITES"/>
    <pivotHierarchy dragToData="1" caption="MARGES"/>
    <pivotHierarchy dragToData="1"/>
  </pivotHierarchies>
  <pivotTableStyleInfo name="PivotStyleMedium2" showRowHeaders="1" showColHeaders="1" showRowStripes="0" showColStripes="0" showLastColumn="1"/>
  <rowHierarchiesUsage count="2">
    <rowHierarchyUsage hierarchyUsage="17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04F4EEDB-0560-4427-BC3C-FA8F30F63958}">
            <x14:pivotAreas count="5">
              <pivotArea type="data" collapsedLevelsAreSubtotals="1" fieldPosition="0">
                <references count="3">
                  <reference field="4294967294" count="1" selected="0">
                    <x v="2"/>
                  </reference>
                  <reference field="3" count="13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</reference>
                  <reference field="4" count="1" selected="0">
                    <x v="0"/>
                  </reference>
                </references>
              </pivotArea>
              <pivotArea type="data" collapsedLevelsAreSubtotals="1" fieldPosition="0">
                <references count="3">
                  <reference field="4294967294" count="1" selected="0">
                    <x v="2"/>
                  </reference>
                  <reference field="3" count="4">
                    <x v="1"/>
                    <x v="2"/>
                    <x v="3"/>
                    <x v="4"/>
                  </reference>
                  <reference field="4" count="1" selected="0">
                    <x v="1"/>
                  </reference>
                </references>
              </pivotArea>
              <pivotArea type="data" collapsedLevelsAreSubtotals="1" fieldPosition="0">
                <references count="3">
                  <reference field="4294967294" count="1" selected="0">
                    <x v="2"/>
                  </reference>
                  <reference field="3" count="1">
                    <x v="0"/>
                  </reference>
                  <reference field="4" count="1" selected="0">
                    <x v="1"/>
                  </reference>
                </references>
              </pivotArea>
              <pivotArea type="data" collapsedLevelsAreSubtotals="1" fieldPosition="0">
                <references count="3">
                  <reference field="4294967294" count="1" selected="0">
                    <x v="2"/>
                  </reference>
                  <reference field="3" count="8">
                    <x v="5"/>
                    <x v="6"/>
                    <x v="7"/>
                    <x v="8"/>
                    <x v="9"/>
                    <x v="10"/>
                    <x v="11"/>
                    <x v="12"/>
                  </reference>
                  <reference field="4" count="1" selected="0">
                    <x v="1"/>
                  </reference>
                </references>
              </pivotArea>
              <pivotArea type="data" collapsedLevelsAreSubtotals="1" fieldPosition="0">
                <references count="3">
                  <reference field="4294967294" count="1" selected="0">
                    <x v="2"/>
                  </reference>
                  <reference field="3" count="13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</reference>
                  <reference field="4" count="1" selected="0">
                    <x v="2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ARTICLE_COLOR_LOOKUP]"/>
        <x15:activeTabTopLevelEntity name="[ARTICLE_LOOKUP]"/>
        <x15:activeTabTopLevelEntity name="[CALENDAR_YEAR_LOOKUP]"/>
        <x15:activeTabTopLevelEntity name="[OUTLET_LOOKUP]"/>
        <x15:activeTabTopLevelEntity name="[SHOP_FACT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YEAR" sourceName="[CALENDAR_YEAR_LOOKUP].[YEAR]">
  <pivotTables>
    <pivotTable tabId="1" name="Tableau croisé dynamique1"/>
  </pivotTables>
  <data>
    <olap pivotCacheId="2">
      <levels count="2">
        <level uniqueName="[CALENDAR_YEAR_LOOKUP].[YEAR].[(All)]" sourceCaption="(All)" count="0"/>
        <level uniqueName="[CALENDAR_YEAR_LOOKUP].[YEAR].[YEAR]" sourceCaption="YEAR" count="5">
          <ranges>
            <range startItem="0">
              <i n="[CALENDAR_YEAR_LOOKUP].[YEAR].&amp;[2.001E3]" c="2001"/>
              <i n="[CALENDAR_YEAR_LOOKUP].[YEAR].&amp;[2.002E3]" c="2002"/>
              <i n="[CALENDAR_YEAR_LOOKUP].[YEAR].&amp;[2.003E3]" c="2003"/>
              <i n="[CALENDAR_YEAR_LOOKUP].[YEAR].&amp;[1.999E3]" c="1999" nd="1"/>
              <i n="[CALENDAR_YEAR_LOOKUP].[YEAR].&amp;[2.E3]" c="2000" nd="1"/>
            </range>
          </ranges>
        </level>
      </levels>
      <selections count="1">
        <selection n="[CALENDAR_YEAR_LOOKUP].[YEAR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NTH_NAME" sourceName="[CALENDAR_YEAR_LOOKUP].[MONTH_NAME]">
  <pivotTables>
    <pivotTable tabId="1" name="Tableau croisé dynamique1"/>
  </pivotTables>
  <data>
    <olap pivotCacheId="2">
      <levels count="2">
        <level uniqueName="[CALENDAR_YEAR_LOOKUP].[MONTH_NAME].[(All)]" sourceCaption="(All)" count="0"/>
        <level uniqueName="[CALENDAR_YEAR_LOOKUP].[MONTH_NAME].[MONTH_NAME]" sourceCaption="MONTH_NAME" count="12">
          <ranges>
            <range startItem="0">
              <i n="[CALENDAR_YEAR_LOOKUP].[MONTH_NAME].&amp;[Août]" c="Août"/>
              <i n="[CALENDAR_YEAR_LOOKUP].[MONTH_NAME].&amp;[Avril]" c="Avril"/>
              <i n="[CALENDAR_YEAR_LOOKUP].[MONTH_NAME].&amp;[Décembre]" c="Décembre"/>
              <i n="[CALENDAR_YEAR_LOOKUP].[MONTH_NAME].&amp;[Février]" c="Février"/>
              <i n="[CALENDAR_YEAR_LOOKUP].[MONTH_NAME].&amp;[Janvier]" c="Janvier"/>
              <i n="[CALENDAR_YEAR_LOOKUP].[MONTH_NAME].&amp;[Juillet]" c="Juillet"/>
              <i n="[CALENDAR_YEAR_LOOKUP].[MONTH_NAME].&amp;[Juin]" c="Juin"/>
              <i n="[CALENDAR_YEAR_LOOKUP].[MONTH_NAME].&amp;[Mai]" c="Mai"/>
              <i n="[CALENDAR_YEAR_LOOKUP].[MONTH_NAME].&amp;[Mars]" c="Mars"/>
              <i n="[CALENDAR_YEAR_LOOKUP].[MONTH_NAME].&amp;[Novembre]" c="Novembre"/>
              <i n="[CALENDAR_YEAR_LOOKUP].[MONTH_NAME].&amp;[Octobre]" c="Octobre"/>
              <i n="[CALENDAR_YEAR_LOOKUP].[MONTH_NAME].&amp;[Septembre]" c="Septembre"/>
            </range>
          </ranges>
        </level>
      </levels>
      <selections count="1">
        <selection n="[CALENDAR_YEAR_LOOKUP].[MONTH_NAM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egment_YEAR" caption="ANNEES" level="1" rowHeight="241300"/>
  <slicer name="MONTH_NAME" cache="Segment_MONTH_NAME" caption="MOIS" level="1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2" zoomScale="70" zoomScaleNormal="70" workbookViewId="0">
      <selection activeCell="Q15" sqref="Q15"/>
    </sheetView>
  </sheetViews>
  <sheetFormatPr baseColWidth="10" defaultRowHeight="14.4" x14ac:dyDescent="0.3"/>
  <cols>
    <col min="1" max="1" width="31.109375" bestFit="1" customWidth="1"/>
    <col min="2" max="2" width="15.88671875" bestFit="1" customWidth="1"/>
    <col min="3" max="3" width="12.6640625" customWidth="1"/>
    <col min="4" max="4" width="13" bestFit="1" customWidth="1"/>
    <col min="5" max="5" width="13.88671875" customWidth="1"/>
    <col min="6" max="7" width="6" customWidth="1"/>
    <col min="8" max="8" width="18.6640625" bestFit="1" customWidth="1"/>
    <col min="9" max="10" width="8" customWidth="1"/>
    <col min="11" max="11" width="30.109375" bestFit="1" customWidth="1"/>
    <col min="12" max="12" width="31" bestFit="1" customWidth="1"/>
    <col min="13" max="13" width="23.6640625" bestFit="1" customWidth="1"/>
  </cols>
  <sheetData>
    <row r="1" spans="1:4" x14ac:dyDescent="0.3">
      <c r="A1" s="2" t="s">
        <v>16</v>
      </c>
      <c r="B1" t="s">
        <v>17</v>
      </c>
      <c r="C1" t="s">
        <v>18</v>
      </c>
      <c r="D1" t="s">
        <v>19</v>
      </c>
    </row>
    <row r="2" spans="1:4" x14ac:dyDescent="0.3">
      <c r="A2" s="3">
        <v>2001</v>
      </c>
      <c r="B2" s="1">
        <v>7069238.2999999998</v>
      </c>
      <c r="C2" s="1">
        <v>46862</v>
      </c>
      <c r="D2" s="1">
        <v>3226306</v>
      </c>
    </row>
    <row r="3" spans="1:4" x14ac:dyDescent="0.3">
      <c r="A3" s="4" t="s">
        <v>0</v>
      </c>
      <c r="B3" s="1">
        <v>384093.7</v>
      </c>
      <c r="C3" s="1">
        <v>2585</v>
      </c>
      <c r="D3" s="1">
        <v>172194</v>
      </c>
    </row>
    <row r="4" spans="1:4" x14ac:dyDescent="0.3">
      <c r="A4" s="4" t="s">
        <v>1</v>
      </c>
      <c r="B4" s="1">
        <v>346439.4</v>
      </c>
      <c r="C4" s="1">
        <v>2230</v>
      </c>
      <c r="D4" s="1">
        <v>162741</v>
      </c>
    </row>
    <row r="5" spans="1:4" x14ac:dyDescent="0.3">
      <c r="A5" s="4" t="s">
        <v>2</v>
      </c>
      <c r="B5" s="1">
        <v>630820.19999999995</v>
      </c>
      <c r="C5" s="1">
        <v>4305</v>
      </c>
      <c r="D5" s="1">
        <v>278792</v>
      </c>
    </row>
    <row r="6" spans="1:4" x14ac:dyDescent="0.3">
      <c r="A6" s="4" t="s">
        <v>3</v>
      </c>
      <c r="B6" s="1">
        <v>525219.80000000005</v>
      </c>
      <c r="C6" s="1">
        <v>3607</v>
      </c>
      <c r="D6" s="1">
        <v>235559</v>
      </c>
    </row>
    <row r="7" spans="1:4" x14ac:dyDescent="0.3">
      <c r="A7" s="4" t="s">
        <v>4</v>
      </c>
      <c r="B7" s="1">
        <v>628656.5</v>
      </c>
      <c r="C7" s="1">
        <v>4154</v>
      </c>
      <c r="D7" s="1">
        <v>285216</v>
      </c>
    </row>
    <row r="8" spans="1:4" x14ac:dyDescent="0.3">
      <c r="A8" s="4" t="s">
        <v>5</v>
      </c>
      <c r="B8" s="1">
        <v>162206</v>
      </c>
      <c r="C8" s="1">
        <v>1046</v>
      </c>
      <c r="D8" s="1">
        <v>73445</v>
      </c>
    </row>
    <row r="9" spans="1:4" x14ac:dyDescent="0.3">
      <c r="A9" s="4" t="s">
        <v>6</v>
      </c>
      <c r="B9" s="1">
        <v>853381</v>
      </c>
      <c r="C9" s="1">
        <v>5805</v>
      </c>
      <c r="D9" s="1">
        <v>380824</v>
      </c>
    </row>
    <row r="10" spans="1:4" x14ac:dyDescent="0.3">
      <c r="A10" s="4" t="s">
        <v>7</v>
      </c>
      <c r="B10" s="1">
        <v>375933.2</v>
      </c>
      <c r="C10" s="1">
        <v>2553</v>
      </c>
      <c r="D10" s="1">
        <v>165844</v>
      </c>
    </row>
    <row r="11" spans="1:4" x14ac:dyDescent="0.3">
      <c r="A11" s="4" t="s">
        <v>8</v>
      </c>
      <c r="B11" s="1">
        <v>569921.6</v>
      </c>
      <c r="C11" s="1">
        <v>3729</v>
      </c>
      <c r="D11" s="1">
        <v>265516</v>
      </c>
    </row>
    <row r="12" spans="1:4" x14ac:dyDescent="0.3">
      <c r="A12" s="4" t="s">
        <v>9</v>
      </c>
      <c r="B12" s="1">
        <v>910754.5</v>
      </c>
      <c r="C12" s="1">
        <v>5951</v>
      </c>
      <c r="D12" s="1">
        <v>420370</v>
      </c>
    </row>
    <row r="13" spans="1:4" x14ac:dyDescent="0.3">
      <c r="A13" s="4" t="s">
        <v>10</v>
      </c>
      <c r="B13" s="1">
        <v>609262.30000000005</v>
      </c>
      <c r="C13" s="1">
        <v>3931</v>
      </c>
      <c r="D13" s="1">
        <v>286295</v>
      </c>
    </row>
    <row r="14" spans="1:4" x14ac:dyDescent="0.3">
      <c r="A14" s="4" t="s">
        <v>11</v>
      </c>
      <c r="B14" s="1">
        <v>475757.5</v>
      </c>
      <c r="C14" s="1">
        <v>3066</v>
      </c>
      <c r="D14" s="1">
        <v>221868</v>
      </c>
    </row>
    <row r="15" spans="1:4" x14ac:dyDescent="0.3">
      <c r="A15" s="4" t="s">
        <v>12</v>
      </c>
      <c r="B15" s="1">
        <v>596792.6</v>
      </c>
      <c r="C15" s="1">
        <v>3900</v>
      </c>
      <c r="D15" s="1">
        <v>277642</v>
      </c>
    </row>
    <row r="16" spans="1:4" x14ac:dyDescent="0.3">
      <c r="A16" s="3">
        <v>2002</v>
      </c>
      <c r="B16" s="1">
        <v>13232246</v>
      </c>
      <c r="C16" s="1">
        <v>79855</v>
      </c>
      <c r="D16" s="1">
        <v>5189272</v>
      </c>
    </row>
    <row r="17" spans="1:4" x14ac:dyDescent="0.3">
      <c r="A17" s="4" t="s">
        <v>0</v>
      </c>
      <c r="B17" s="1">
        <v>768389.5</v>
      </c>
      <c r="C17" s="1">
        <v>4700</v>
      </c>
      <c r="D17" s="1">
        <v>294582</v>
      </c>
    </row>
    <row r="18" spans="1:4" x14ac:dyDescent="0.3">
      <c r="A18" s="4" t="s">
        <v>1</v>
      </c>
      <c r="B18" s="1">
        <v>661249.80000000005</v>
      </c>
      <c r="C18" s="1">
        <v>3852</v>
      </c>
      <c r="D18" s="1">
        <v>266757</v>
      </c>
    </row>
    <row r="19" spans="1:4" x14ac:dyDescent="0.3">
      <c r="A19" s="4" t="s">
        <v>2</v>
      </c>
      <c r="B19" s="1">
        <v>1215158</v>
      </c>
      <c r="C19" s="1">
        <v>7572</v>
      </c>
      <c r="D19" s="1">
        <v>457342</v>
      </c>
    </row>
    <row r="20" spans="1:4" x14ac:dyDescent="0.3">
      <c r="A20" s="4" t="s">
        <v>3</v>
      </c>
      <c r="B20" s="1">
        <v>1003070.7</v>
      </c>
      <c r="C20" s="1">
        <v>6335</v>
      </c>
      <c r="D20" s="1">
        <v>382195</v>
      </c>
    </row>
    <row r="21" spans="1:4" x14ac:dyDescent="0.3">
      <c r="A21" s="4" t="s">
        <v>4</v>
      </c>
      <c r="B21" s="1">
        <v>1201063.5</v>
      </c>
      <c r="C21" s="1">
        <v>7209</v>
      </c>
      <c r="D21" s="1">
        <v>471847</v>
      </c>
    </row>
    <row r="22" spans="1:4" x14ac:dyDescent="0.3">
      <c r="A22" s="4" t="s">
        <v>5</v>
      </c>
      <c r="B22" s="1">
        <v>157718.70000000001</v>
      </c>
      <c r="C22" s="1">
        <v>902</v>
      </c>
      <c r="D22" s="1">
        <v>63667</v>
      </c>
    </row>
    <row r="23" spans="1:4" x14ac:dyDescent="0.3">
      <c r="A23" s="4" t="s">
        <v>6</v>
      </c>
      <c r="B23" s="1">
        <v>1581616</v>
      </c>
      <c r="C23" s="1">
        <v>9792</v>
      </c>
      <c r="D23" s="1">
        <v>604936</v>
      </c>
    </row>
    <row r="24" spans="1:4" x14ac:dyDescent="0.3">
      <c r="A24" s="4" t="s">
        <v>7</v>
      </c>
      <c r="B24" s="1">
        <v>739368.7</v>
      </c>
      <c r="C24" s="1">
        <v>4545</v>
      </c>
      <c r="D24" s="1">
        <v>279726</v>
      </c>
    </row>
    <row r="25" spans="1:4" x14ac:dyDescent="0.3">
      <c r="A25" s="4" t="s">
        <v>8</v>
      </c>
      <c r="B25" s="1">
        <v>1076144</v>
      </c>
      <c r="C25" s="1">
        <v>6457</v>
      </c>
      <c r="D25" s="1">
        <v>428607</v>
      </c>
    </row>
    <row r="26" spans="1:4" x14ac:dyDescent="0.3">
      <c r="A26" s="4" t="s">
        <v>9</v>
      </c>
      <c r="B26" s="1">
        <v>1687359.1</v>
      </c>
      <c r="C26" s="1">
        <v>9990</v>
      </c>
      <c r="D26" s="1">
        <v>675933</v>
      </c>
    </row>
    <row r="27" spans="1:4" x14ac:dyDescent="0.3">
      <c r="A27" s="4" t="s">
        <v>10</v>
      </c>
      <c r="B27" s="1">
        <v>1150658.8</v>
      </c>
      <c r="C27" s="1">
        <v>6744</v>
      </c>
      <c r="D27" s="1">
        <v>465606</v>
      </c>
    </row>
    <row r="28" spans="1:4" x14ac:dyDescent="0.3">
      <c r="A28" s="4" t="s">
        <v>11</v>
      </c>
      <c r="B28" s="1">
        <v>863653.1</v>
      </c>
      <c r="C28" s="1">
        <v>5104</v>
      </c>
      <c r="D28" s="1">
        <v>346569</v>
      </c>
    </row>
    <row r="29" spans="1:4" x14ac:dyDescent="0.3">
      <c r="A29" s="4" t="s">
        <v>12</v>
      </c>
      <c r="B29" s="1">
        <v>1126796.1000000001</v>
      </c>
      <c r="C29" s="1">
        <v>6653</v>
      </c>
      <c r="D29" s="1">
        <v>451505</v>
      </c>
    </row>
    <row r="30" spans="1:4" x14ac:dyDescent="0.3">
      <c r="A30" s="3">
        <v>2003</v>
      </c>
      <c r="B30" s="1">
        <v>10831784.4</v>
      </c>
      <c r="C30" s="1">
        <v>67719</v>
      </c>
      <c r="D30" s="1">
        <v>3923944</v>
      </c>
    </row>
    <row r="31" spans="1:4" x14ac:dyDescent="0.3">
      <c r="A31" s="4" t="s">
        <v>0</v>
      </c>
      <c r="B31" s="1">
        <v>567138.69999999995</v>
      </c>
      <c r="C31" s="1">
        <v>3655</v>
      </c>
      <c r="D31" s="1">
        <v>195930</v>
      </c>
    </row>
    <row r="32" spans="1:4" x14ac:dyDescent="0.3">
      <c r="A32" s="4" t="s">
        <v>1</v>
      </c>
      <c r="B32" s="1">
        <v>580968.69999999995</v>
      </c>
      <c r="C32" s="1">
        <v>3619</v>
      </c>
      <c r="D32" s="1">
        <v>220123</v>
      </c>
    </row>
    <row r="33" spans="1:4" x14ac:dyDescent="0.3">
      <c r="A33" s="4" t="s">
        <v>2</v>
      </c>
      <c r="B33" s="1">
        <v>760197.8</v>
      </c>
      <c r="C33" s="1">
        <v>4922</v>
      </c>
      <c r="D33" s="1">
        <v>263356</v>
      </c>
    </row>
    <row r="34" spans="1:4" x14ac:dyDescent="0.3">
      <c r="A34" s="4" t="s">
        <v>3</v>
      </c>
      <c r="B34" s="1">
        <v>894404.8</v>
      </c>
      <c r="C34" s="1">
        <v>5616</v>
      </c>
      <c r="D34" s="1">
        <v>325783</v>
      </c>
    </row>
    <row r="35" spans="1:4" x14ac:dyDescent="0.3">
      <c r="A35" s="4" t="s">
        <v>4</v>
      </c>
      <c r="B35" s="1">
        <v>899359.2</v>
      </c>
      <c r="C35" s="1">
        <v>5554</v>
      </c>
      <c r="D35" s="1">
        <v>324543</v>
      </c>
    </row>
    <row r="36" spans="1:4" x14ac:dyDescent="0.3">
      <c r="A36" s="4" t="s">
        <v>5</v>
      </c>
      <c r="B36" s="1">
        <v>625480.80000000005</v>
      </c>
      <c r="C36" s="1">
        <v>3886</v>
      </c>
      <c r="D36" s="1">
        <v>227243</v>
      </c>
    </row>
    <row r="37" spans="1:4" x14ac:dyDescent="0.3">
      <c r="A37" s="4" t="s">
        <v>6</v>
      </c>
      <c r="B37" s="1">
        <v>1120646.8</v>
      </c>
      <c r="C37" s="1">
        <v>7036</v>
      </c>
      <c r="D37" s="1">
        <v>396958</v>
      </c>
    </row>
    <row r="38" spans="1:4" x14ac:dyDescent="0.3">
      <c r="A38" s="4" t="s">
        <v>7</v>
      </c>
      <c r="B38" s="1">
        <v>570789.5</v>
      </c>
      <c r="C38" s="1">
        <v>3615</v>
      </c>
      <c r="D38" s="1">
        <v>196623</v>
      </c>
    </row>
    <row r="39" spans="1:4" x14ac:dyDescent="0.3">
      <c r="A39" s="4" t="s">
        <v>8</v>
      </c>
      <c r="B39" s="1">
        <v>895129.4</v>
      </c>
      <c r="C39" s="1">
        <v>5622</v>
      </c>
      <c r="D39" s="1">
        <v>329425</v>
      </c>
    </row>
    <row r="40" spans="1:4" x14ac:dyDescent="0.3">
      <c r="A40" s="4" t="s">
        <v>9</v>
      </c>
      <c r="B40" s="1">
        <v>1510141</v>
      </c>
      <c r="C40" s="1">
        <v>9517</v>
      </c>
      <c r="D40" s="1">
        <v>551362</v>
      </c>
    </row>
    <row r="41" spans="1:4" x14ac:dyDescent="0.3">
      <c r="A41" s="4" t="s">
        <v>10</v>
      </c>
      <c r="B41" s="1">
        <v>733763.2</v>
      </c>
      <c r="C41" s="1">
        <v>4397</v>
      </c>
      <c r="D41" s="1">
        <v>275380</v>
      </c>
    </row>
    <row r="42" spans="1:4" x14ac:dyDescent="0.3">
      <c r="A42" s="4" t="s">
        <v>11</v>
      </c>
      <c r="B42" s="1">
        <v>692792.2</v>
      </c>
      <c r="C42" s="1">
        <v>4249</v>
      </c>
      <c r="D42" s="1">
        <v>254958</v>
      </c>
    </row>
    <row r="43" spans="1:4" x14ac:dyDescent="0.3">
      <c r="A43" s="4" t="s">
        <v>12</v>
      </c>
      <c r="B43" s="1">
        <v>980972.3</v>
      </c>
      <c r="C43" s="1">
        <v>6031</v>
      </c>
      <c r="D43" s="1">
        <v>362260</v>
      </c>
    </row>
    <row r="44" spans="1:4" x14ac:dyDescent="0.3">
      <c r="A44" s="3" t="s">
        <v>13</v>
      </c>
      <c r="B44" s="1">
        <v>31133268.699999999</v>
      </c>
      <c r="C44" s="1">
        <v>194436</v>
      </c>
      <c r="D44" s="1">
        <v>12339522</v>
      </c>
    </row>
  </sheetData>
  <conditionalFormatting sqref="B45:B1048576 B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{F034902D-6190-4B11-99A4-DEFA278FCA61}</x14:id>
        </ext>
      </extLst>
    </cfRule>
  </conditionalFormatting>
  <conditionalFormatting sqref="C45:C1048576 C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3:D15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pivot="1" sqref="D17:D2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pivot="1" sqref="D31:D4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pivot="1" sqref="B3:B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{74DC4D29-5E02-4B27-9523-964FC22B9035}</x14:id>
        </ext>
      </extLst>
    </cfRule>
  </conditionalFormatting>
  <conditionalFormatting pivot="1" sqref="B17:B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{A91EBBB6-98BE-4B4D-A585-CD06B0621E71}</x14:id>
        </ext>
      </extLst>
    </cfRule>
  </conditionalFormatting>
  <conditionalFormatting pivot="1" sqref="B31:B4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{A5BB2C16-B36F-4E9D-8B56-AC914C6E3DFF}</x14:id>
        </ext>
      </extLst>
    </cfRule>
  </conditionalFormatting>
  <conditionalFormatting pivot="1" sqref="C3:C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7:C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1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34902D-6190-4B11-99A4-DEFA278FCA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B45:B1048576 B1</xm:sqref>
        </x14:conditionalFormatting>
        <x14:conditionalFormatting xmlns:xm="http://schemas.microsoft.com/office/excel/2006/main" pivot="1">
          <x14:cfRule type="dataBar" id="{74DC4D29-5E02-4B27-9523-964FC22B9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B3:B15</xm:sqref>
        </x14:conditionalFormatting>
        <x14:conditionalFormatting xmlns:xm="http://schemas.microsoft.com/office/excel/2006/main" pivot="1">
          <x14:cfRule type="dataBar" id="{A91EBBB6-98BE-4B4D-A585-CD06B0621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B17:B29</xm:sqref>
        </x14:conditionalFormatting>
        <x14:conditionalFormatting xmlns:xm="http://schemas.microsoft.com/office/excel/2006/main" pivot="1">
          <x14:cfRule type="dataBar" id="{A5BB2C16-B36F-4E9D-8B56-AC914C6E3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B31:B43</xm:sqref>
        </x14:conditionalFormatting>
        <x14:conditionalFormatting xmlns:xm="http://schemas.microsoft.com/office/excel/2006/main" pivot="1">
          <x14:cfRule type="iconSet" priority="1" id="{04F4EEDB-0560-4427-BC3C-FA8F30F6395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D3:D15 D18:D21 D17 D22:D29 D31:D43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Z1001:Z1002"/>
  <sheetViews>
    <sheetView showGridLines="0" showRowColHeaders="0" showRuler="0" workbookViewId="0"/>
  </sheetViews>
  <sheetFormatPr baseColWidth="10" defaultRowHeight="14.4" x14ac:dyDescent="0.3"/>
  <cols>
    <col min="26" max="26" width="44.33203125" bestFit="1" customWidth="1"/>
  </cols>
  <sheetData>
    <row r="1001" spans="26:26" x14ac:dyDescent="0.3">
      <c r="Z1001" t="s">
        <v>14</v>
      </c>
    </row>
    <row r="1002" spans="26:26" x14ac:dyDescent="0.3">
      <c r="Z1002" t="s">
        <v>15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51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18</xdr:col>
                <xdr:colOff>182880</xdr:colOff>
                <xdr:row>59</xdr:row>
                <xdr:rowOff>45720</xdr:rowOff>
              </to>
            </anchor>
          </controlPr>
        </control>
      </mc:Choice>
      <mc:Fallback>
        <control shapeId="2051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Z1001:Z1002"/>
  <sheetViews>
    <sheetView showGridLines="0" showRowColHeaders="0" showRuler="0" workbookViewId="0"/>
  </sheetViews>
  <sheetFormatPr baseColWidth="10" defaultRowHeight="14.4" x14ac:dyDescent="0.3"/>
  <cols>
    <col min="26" max="26" width="44.33203125" bestFit="1" customWidth="1"/>
  </cols>
  <sheetData>
    <row r="1001" spans="26:26" x14ac:dyDescent="0.3">
      <c r="Z1001" t="s">
        <v>14</v>
      </c>
    </row>
    <row r="1002" spans="26:26" x14ac:dyDescent="0.3">
      <c r="Z1002" t="s">
        <v>15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8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18</xdr:col>
                <xdr:colOff>182880</xdr:colOff>
                <xdr:row>59</xdr:row>
                <xdr:rowOff>45720</xdr:rowOff>
              </to>
            </anchor>
          </controlPr>
        </control>
      </mc:Choice>
      <mc:Fallback>
        <control shapeId="4098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R T I C L E _ C O L O R _ L O O K U P _ 7 2 4 9 5 b d e - d 0 4 4 - 4 9 6 a - b 3 a c - d d 4 3 3 3 5 f 3 6 9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 A R T I C L E _ C O D E < / s t r i n g > < / k e y > < v a l u e > < i n t > 1 2 6 < / i n t > < / v a l u e > < / i t e m > < i t e m > < k e y > < s t r i n g > C O L O R _ C O D E < / s t r i n g > < / k e y > < v a l u e > < i n t > 1 1 9 < / i n t > < / v a l u e > < / i t e m > < i t e m > < k e y > < s t r i n g > A R T I C L E _ L A B E L < / s t r i n g > < / k e y > < v a l u e > < i n t > 1 2 8 < / i n t > < / v a l u e > < / i t e m > < i t e m > < k e y > < s t r i n g > C O L O R _ L A B E L < / s t r i n g > < / k e y > < v a l u e > < i n t > 1 2 1 < / i n t > < / v a l u e > < / i t e m > < i t e m > < k e y > < s t r i n g > C A T E G O R Y < / s t r i n g > < / k e y > < v a l u e > < i n t > 1 0 0 < / i n t > < / v a l u e > < / i t e m > < i t e m > < k e y > < s t r i n g > S A L E _ P R I C E < / s t r i n g > < / k e y > < v a l u e > < i n t > 1 0 7 < / i n t > < / v a l u e > < / i t e m > < i t e m > < k e y > < s t r i n g > F A M I L Y _ N A M E < / s t r i n g > < / k e y > < v a l u e > < i n t > 1 2 4 < / i n t > < / v a l u e > < / i t e m > < i t e m > < k e y > < s t r i n g > F A M I L Y _ C O D E < / s t r i n g > < / k e y > < v a l u e > < i n t > 1 2 0 < / i n t > < / v a l u e > < / i t e m > < i t e m > < k e y > < s t r i n g > P K _ A R T I C L E _ C O L O R < / s t r i n g > < / k e y > < v a l u e > < i n t > 1 5 7 < / i n t > < / v a l u e > < / i t e m > < / C o l u m n W i d t h s > < C o l u m n D i s p l a y I n d e x > < i t e m > < k e y > < s t r i n g > A R T I C L E _ C O D E < / s t r i n g > < / k e y > < v a l u e > < i n t > 0 < / i n t > < / v a l u e > < / i t e m > < i t e m > < k e y > < s t r i n g > C O L O R _ C O D E < / s t r i n g > < / k e y > < v a l u e > < i n t > 1 < / i n t > < / v a l u e > < / i t e m > < i t e m > < k e y > < s t r i n g > A R T I C L E _ L A B E L < / s t r i n g > < / k e y > < v a l u e > < i n t > 2 < / i n t > < / v a l u e > < / i t e m > < i t e m > < k e y > < s t r i n g > C O L O R _ L A B E L 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 S A L E _ P R I C E < / s t r i n g > < / k e y > < v a l u e > < i n t > 5 < / i n t > < / v a l u e > < / i t e m > < i t e m > < k e y > < s t r i n g > F A M I L Y _ N A M E < / s t r i n g > < / k e y > < v a l u e > < i n t > 6 < / i n t > < / v a l u e > < / i t e m > < i t e m > < k e y > < s t r i n g > F A M I L Y _ C O D E < / s t r i n g > < / k e y > < v a l u e > < i n t > 7 < / i n t > < / v a l u e > < / i t e m > < i t e m > < k e y > < s t r i n g > P K _ A R T I C L E _ C O L O R 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A R T I C L E _ C O L O R _ L O O K U P _ 7 2 4 9 5 b d e - d 0 4 4 - 4 9 6 a - b 3 a c - d d 4 3 3 3 5 f 3 6 9 c , A R T I C L E _ L O O K U P _ e e c a 2 6 a 7 - a e 4 6 - 4 5 c c - a a 9 8 - 3 4 8 8 1 e a 4 8 6 5 c , C A L E N D A R _ Y E A R _ L O O K U P _ e f 9 3 1 e b 4 - 2 8 f 0 - 4 b 4 d - 8 5 1 1 - 0 8 0 d e f 4 3 8 6 6 d , O U T L E T _ L O O K U P _ 5 0 b f 1 8 3 a - 1 5 1 2 - 4 9 0 1 - b c 1 e - 0 b c c e 6 a 4 4 f b 3 , S H O P _ F A C T S _ 8 3 1 6 0 7 a 5 - 7 4 a c - 4 d a e - b 3 f 2 - d 1 8 a 4 5 2 2 2 0 3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R T I C L E _ C O L O R _ L O O K U P _ 7 2 4 9 5 b d e - d 0 4 4 - 4 9 6 a - b 3 a c - d d 4 3 3 3 5 f 3 6 9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O P _ F A C T S _ 8 3 1 6 0 7 a 5 - 7 4 a c - 4 d a e - b 3 f 2 - d 1 8 a 4 5 2 2 2 0 3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 S H O P _ F A C T S 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 S H O P _ F A C T S 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 C o l u m n s \ P K _ A R T I C L E _ C O L O R 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 A R T I C L E _ C O L O R _ L O O K U P 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 A R T I C L E _ C O L O R _ L O O K U P 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 C o l u m n s \ P K _ A R T I C L E _ C O L O R 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 2 0 1 7 - 1 2 - 0 7 T 1 5 : 2 6 : 0 9 . 2 6 2 0 8 1 3 + 0 1 : 0 0 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O P _ F A C T S _ 8 3 1 6 0 7 a 5 - 7 4 a c - 4 d a e - b 3 f 2 - d 1 8 a 4 5 2 2 2 0 3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 A R T I C L E _ C O D E < / s t r i n g > < / k e y > < v a l u e > < i n t > 1 2 6 < / i n t > < / v a l u e > < / i t e m > < i t e m > < k e y > < s t r i n g > C O L O R _ C O D E < / s t r i n g > < / k e y > < v a l u e > < i n t > 1 1 9 < / i n t > < / v a l u e > < / i t e m > < i t e m > < k e y > < s t r i n g > W E E K _ K E Y < / s t r i n g > < / k e y > < v a l u e > < i n t > 1 0 0 < / i n t > < / v a l u e > < / i t e m > < i t e m > < k e y > < s t r i n g > S H O P _ C O D E < / s t r i n g > < / k e y > < v a l u e > < i n t > 1 1 1 < / i n t > < / v a l u e > < / i t e m > < i t e m > < k e y > < s t r i n g > M A R G I N < / s t r i n g > < / k e y > < v a l u e > < i n t > 8 8 < / i n t > < / v a l u e > < / i t e m > < i t e m > < k e y > < s t r i n g > A M O U N T _ S O L D < / s t r i n g > < / k e y > < v a l u e > < i n t > 1 3 2 < / i n t > < / v a l u e > < / i t e m > < i t e m > < k e y > < s t r i n g > Q U A N T I T Y _ S O L D < / s t r i n g > < / k e y > < v a l u e > < i n t > 1 3 8 < / i n t > < / v a l u e > < / i t e m > < i t e m > < k e y > < s t r i n g > P K _ A R T I C L E _ C O L O R < / s t r i n g > < / k e y > < v a l u e > < i n t > 1 7 0 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 A R T I C L E _ C O D E < / s t r i n g > < / k e y > < v a l u e > < i n t > 1 < / i n t > < / v a l u e > < / i t e m > < i t e m > < k e y > < s t r i n g > C O L O R _ C O D E < / s t r i n g > < / k e y > < v a l u e > < i n t > 2 < / i n t > < / v a l u e > < / i t e m > < i t e m > < k e y > < s t r i n g > W E E K _ K E Y < / s t r i n g > < / k e y > < v a l u e > < i n t > 3 < / i n t > < / v a l u e > < / i t e m > < i t e m > < k e y > < s t r i n g > S H O P _ C O D E < / s t r i n g > < / k e y > < v a l u e > < i n t > 4 < / i n t > < / v a l u e > < / i t e m > < i t e m > < k e y > < s t r i n g > M A R G I N < / s t r i n g > < / k e y > < v a l u e > < i n t > 5 < / i n t > < / v a l u e > < / i t e m > < i t e m > < k e y > < s t r i n g > A M O U N T _ S O L D < / s t r i n g > < / k e y > < v a l u e > < i n t > 6 < / i n t > < / v a l u e > < / i t e m > < i t e m > < k e y > < s t r i n g > Q U A N T I T Y _ S O L D < / s t r i n g > < / k e y > < v a l u e > < i n t > 7 < / i n t > < / v a l u e > < / i t e m > < i t e m > < k e y > < s t r i n g > P K _ A R T I C L E _ C O L O R 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H O P _ F A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 i : t y p e = " S a n d b o x E d i t o r M e a s u r e G r i d K e y " & g t ; & l t ; T a b l e N a m e & g t ; S H O P _ F A C T S & l t ; / T a b l e N a m e & g t ; & l t ; / K e y & g t ; & l t ; M a i n t a i n e r 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C O L O R _ C O D E & l t ; / K e y & g t ; & l t ; / D i a g r a m O b j e c t K e y & g t ; & l t ; D i a g r a m O b j e c t K e y & g t ; & l t ; K e y & g t ; C o l u m n s \ W E E K _ K E Y & l t ; / K e y & g t ; & l t ; / D i a g r a m O b j e c t K e y & g t ; & l t ; D i a g r a m O b j e c t K e y & g t ; & l t ; K e y & g t ; C o l u m n s \ S H O P _ C O D E & l t ; / K e y & g t ; & l t ; / D i a g r a m O b j e c t K e y & g t ; & l t ; D i a g r a m O b j e c t K e y & g t ; & l t ; K e y & g t ; C o l u m n s \ M A R G I N & l t ; / K e y & g t ; & l t ; / D i a g r a m O b j e c t K e y & g t ; & l t ; D i a g r a m O b j e c t K e y & g t ; & l t ; K e y & g t ; C o l u m n s \ A M O U N T _ S O L D & l t ; / K e y & g t ; & l t ; / D i a g r a m O b j e c t K e y & g t ; & l t ; D i a g r a m O b j e c t K e y & g t ; & l t ; K e y & g t ; C o l u m n s \ Q U A N T I T Y _ S O L D & l t ; / K e y & g t ; & l t ; / D i a g r a m O b j e c t K e y & g t ; & l t ; D i a g r a m O b j e c t K e y & g t ; & l t ; K e y & g t ; C o l u m n s \ P K _ A R T I C L E _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_ S O L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_ S O L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R T I C L E _ C O L O R _ L O O K U P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 i : t y p e = " S a n d b o x E d i t o r M e a s u r e G r i d K e y " & g t ; & l t ; T a b l e N a m e & g t ; A R T I C L E _ C O L O R _ L O O K U P & l t ; / T a b l e N a m e & g t ; & l t ; / K e y & g t ; & l t ; M a i n t a i n e r 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C O L O R _ C O D E & l t ; / K e y & g t ; & l t ; / D i a g r a m O b j e c t K e y & g t ; & l t ; D i a g r a m O b j e c t K e y & g t ; & l t ; K e y & g t ; C o l u m n s \ A R T I C L E _ L A B E L & l t ; / K e y & g t ; & l t ; / D i a g r a m O b j e c t K e y & g t ; & l t ; D i a g r a m O b j e c t K e y & g t ; & l t ; K e y & g t ; C o l u m n s \ C O L O R _ L A B E L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A L E _ P R I C E & l t ; / K e y & g t ; & l t ; / D i a g r a m O b j e c t K e y & g t ; & l t ; D i a g r a m O b j e c t K e y & g t ; & l t ; K e y & g t ; C o l u m n s \ F A M I L Y _ N A M E & l t ; / K e y & g t ; & l t ; / D i a g r a m O b j e c t K e y & g t ; & l t ; D i a g r a m O b j e c t K e y & g t ; & l t ; K e y & g t ; C o l u m n s \ F A M I L Y _ C O D E & l t ; / K e y & g t ; & l t ; / D i a g r a m O b j e c t K e y & g t ; & l t ; D i a g r a m O b j e c t K e y & g t ; & l t ; K e y & g t ; C o l u m n s \ P K _ A R T I C L E _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L A B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L A B E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_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 T a g s \ T a b l e s \ & a m p ; l t ; T a b l e s \ A R T I C L E _ C O L O R _ L O O K U P & a m p ; g t ; & l t ; / K e y & g t ; & l t ; / D i a g r a m O b j e c t K e y & g t ; & l t ; D i a g r a m O b j e c t K e y & g t ; & l t ; K e y & g t ; D y n a m i c   T a g s \ T a b l e s \ & a m p ; l t ; T a b l e s \ A R T I C L E _ L O O K U P & a m p ; g t ; & l t ; / K e y & g t ; & l t ; / D i a g r a m O b j e c t K e y & g t ; & l t ; D i a g r a m O b j e c t K e y & g t ; & l t ; K e y & g t ; D y n a m i c   T a g s \ T a b l e s \ & a m p ; l t ; T a b l e s \ C A L E N D A R _ Y E A R _ L O O K U P & a m p ; g t ; & l t ; / K e y & g t ; & l t ; / D i a g r a m O b j e c t K e y & g t ; & l t ; D i a g r a m O b j e c t K e y & g t ; & l t ; K e y & g t ; D y n a m i c   T a g s \ T a b l e s \ & a m p ; l t ; T a b l e s \ O U T L E T _ L O O K U P & a m p ; g t ; & l t ; / K e y & g t ; & l t ; / D i a g r a m O b j e c t K e y & g t ; & l t ; D i a g r a m O b j e c t K e y & g t ; & l t ; K e y & g t ; D y n a m i c   T a g s \ T a b l e s \ & a m p ; l t ; T a b l e s \ S H O P _ F A C T S & a m p ; g t ; & l t ; / K e y & g t ; & l t ; / D i a g r a m O b j e c t K e y & g t ; & l t ; D i a g r a m O b j e c t K e y & g t ; & l t ; K e y & g t ; T a b l e s \ A R T I C L E _ C O L O R _ L O O K U P & l t ; / K e y & g t ; & l t ; / D i a g r a m O b j e c t K e y & g t ; & l t ; D i a g r a m O b j e c t K e y & g t ; & l t ; K e y & g t ; T a b l e s \ A R T I C L E _ C O L O R _ L O O K U P \ C o l u m n s \ A R T I C L E _ C O D E & l t ; / K e y & g t ; & l t ; / D i a g r a m O b j e c t K e y & g t ; & l t ; D i a g r a m O b j e c t K e y & g t ; & l t ; K e y & g t ; T a b l e s \ A R T I C L E _ C O L O R _ L O O K U P \ C o l u m n s \ C O L O R _ C O D E & l t ; / K e y & g t ; & l t ; / D i a g r a m O b j e c t K e y & g t ; & l t ; D i a g r a m O b j e c t K e y & g t ; & l t ; K e y & g t ; T a b l e s \ A R T I C L E _ C O L O R _ L O O K U P \ C o l u m n s \ A R T I C L E _ L A B E L & l t ; / K e y & g t ; & l t ; / D i a g r a m O b j e c t K e y & g t ; & l t ; D i a g r a m O b j e c t K e y & g t ; & l t ; K e y & g t ; T a b l e s \ A R T I C L E _ C O L O R _ L O O K U P \ C o l u m n s \ C O L O R _ L A B E L & l t ; / K e y & g t ; & l t ; / D i a g r a m O b j e c t K e y & g t ; & l t ; D i a g r a m O b j e c t K e y & g t ; & l t ; K e y & g t ; T a b l e s \ A R T I C L E _ C O L O R _ L O O K U P \ C o l u m n s \ C A T E G O R Y & l t ; / K e y & g t ; & l t ; / D i a g r a m O b j e c t K e y & g t ; & l t ; D i a g r a m O b j e c t K e y & g t ; & l t ; K e y & g t ; T a b l e s \ A R T I C L E _ C O L O R _ L O O K U P \ C o l u m n s \ S A L E _ P R I C E & l t ; / K e y & g t ; & l t ; / D i a g r a m O b j e c t K e y & g t ; & l t ; D i a g r a m O b j e c t K e y & g t ; & l t ; K e y & g t ; T a b l e s \ A R T I C L E _ C O L O R _ L O O K U P \ C o l u m n s \ F A M I L Y _ N A M E & l t ; / K e y & g t ; & l t ; / D i a g r a m O b j e c t K e y & g t ; & l t ; D i a g r a m O b j e c t K e y & g t ; & l t ; K e y & g t ; T a b l e s \ A R T I C L E _ C O L O R _ L O O K U P \ C o l u m n s \ F A M I L Y _ C O D E & l t ; / K e y & g t ; & l t ; / D i a g r a m O b j e c t K e y & g t ; & l t ; D i a g r a m O b j e c t K e y & g t ; & l t ; K e y & g t ; T a b l e s \ A R T I C L E _ C O L O R _ L O O K U P \ C o l u m n s \ P K _ A R T I C L E _ C O L O R & l t ; / K e y & g t ; & l t ; / D i a g r a m O b j e c t K e y & g t ; & l t ; D i a g r a m O b j e c t K e y & g t ; & l t ; K e y & g t ; T a b l e s \ A R T I C L E _ L O O K U P & l t ; / K e y & g t ; & l t ; / D i a g r a m O b j e c t K e y & g t ; & l t ; D i a g r a m O b j e c t K e y & g t ; & l t ; K e y & g t ; T a b l e s \ A R T I C L E _ L O O K U P \ C o l u m n s \ A R T I C L E _ C O D E & l t ; / K e y & g t ; & l t ; / D i a g r a m O b j e c t K e y & g t ; & l t ; D i a g r a m O b j e c t K e y & g t ; & l t ; K e y & g t ; T a b l e s \ A R T I C L E _ L O O K U P \ C o l u m n s \ A R T I C L E _ L A B E L & l t ; / K e y & g t ; & l t ; / D i a g r a m O b j e c t K e y & g t ; & l t ; D i a g r a m O b j e c t K e y & g t ; & l t ; K e y & g t ; T a b l e s \ A R T I C L E _ L O O K U P \ C o l u m n s \ C A T E G O R Y & l t ; / K e y & g t ; & l t ; / D i a g r a m O b j e c t K e y & g t ; & l t ; D i a g r a m O b j e c t K e y & g t ; & l t ; K e y & g t ; T a b l e s \ A R T I C L E _ L O O K U P \ C o l u m n s \ S A L E _ P R I C E & l t ; / K e y & g t ; & l t ; / D i a g r a m O b j e c t K e y & g t ; & l t ; D i a g r a m O b j e c t K e y & g t ; & l t ; K e y & g t ; T a b l e s \ A R T I C L E _ L O O K U P \ C o l u m n s \ F A M I L Y _ N A M E & l t ; / K e y & g t ; & l t ; / D i a g r a m O b j e c t K e y & g t ; & l t ; D i a g r a m O b j e c t K e y & g t ; & l t ; K e y & g t ; T a b l e s \ A R T I C L E _ L O O K U P \ C o l u m n s \ F A M I L Y _ C O D E & l t ; / K e y & g t ; & l t ; / D i a g r a m O b j e c t K e y & g t ; & l t ; D i a g r a m O b j e c t K e y & g t ; & l t ; K e y & g t ; T a b l e s \ C A L E N D A R _ Y E A R _ L O O K U P & l t ; / K e y & g t ; & l t ; / D i a g r a m O b j e c t K e y & g t ; & l t ; D i a g r a m O b j e c t K e y & g t ; & l t ; K e y & g t ; T a b l e s \ C A L E N D A R _ Y E A R _ L O O K U P \ C o l u m n s \ W E E K _ K E Y & l t ; / K e y & g t ; & l t ; / D i a g r a m O b j e c t K e y & g t ; & l t ; D i a g r a m O b j e c t K e y & g t ; & l t ; K e y & g t ; T a b l e s \ C A L E N D A R _ Y E A R _ L O O K U P \ C o l u m n s \ W E E K _ I N _ Y E A R & l t ; / K e y & g t ; & l t ; / D i a g r a m O b j e c t K e y & g t ; & l t ; D i a g r a m O b j e c t K e y & g t ; & l t ; K e y & g t ; T a b l e s \ C A L E N D A R _ Y E A R _ L O O K U P \ C o l u m n s \ Y E A R & l t ; / K e y & g t ; & l t ; / D i a g r a m O b j e c t K e y & g t ; & l t ; D i a g r a m O b j e c t K e y & g t ; & l t ; K e y & g t ; T a b l e s \ C A L E N D A R _ Y E A R _ L O O K U P \ C o l u m n s \ F I S C A L _ P E R I O D & l t ; / K e y & g t ; & l t ; / D i a g r a m O b j e c t K e y & g t ; & l t ; D i a g r a m O b j e c t K e y & g t ; & l t ; K e y & g t ; T a b l e s \ C A L E N D A R _ Y E A R _ L O O K U P \ C o l u m n s \ Y E A R _ W E E K & l t ; / K e y & g t ; & l t ; / D i a g r a m O b j e c t K e y & g t ; & l t ; D i a g r a m O b j e c t K e y & g t ; & l t ; K e y & g t ; T a b l e s \ C A L E N D A R _ Y E A R _ L O O K U P \ C o l u m n s \ Q U A R T E R & l t ; / K e y & g t ; & l t ; / D i a g r a m O b j e c t K e y & g t ; & l t ; D i a g r a m O b j e c t K e y & g t ; & l t ; K e y & g t ; T a b l e s \ C A L E N D A R _ Y E A R _ L O O K U P \ C o l u m n s \ M O N T H _ N A M E & l t ; / K e y & g t ; & l t ; / D i a g r a m O b j e c t K e y & g t ; & l t ; D i a g r a m O b j e c t K e y & g t ; & l t ; K e y & g t ; T a b l e s \ C A L E N D A R _ Y E A R _ L O O K U P \ C o l u m n s \ M O N T H & l t ; / K e y & g t ; & l t ; / D i a g r a m O b j e c t K e y & g t ; & l t ; D i a g r a m O b j e c t K e y & g t ; & l t ; K e y & g t ; T a b l e s \ C A L E N D A R _ Y E A R _ L O O K U P \ C o l u m n s \ H O L I D A Y _ F L A G & l t ; / K e y & g t ; & l t ; / D i a g r a m O b j e c t K e y & g t ; & l t ; D i a g r a m O b j e c t K e y & g t ; & l t ; K e y & g t ; T a b l e s \ C A L E N D A R _ Y E A R _ L O O K U P \ M e a s u r e s \ S o m m e   d e   Y E A R & l t ; / K e y & g t ; & l t ; / D i a g r a m O b j e c t K e y & g t ; & l t ; D i a g r a m O b j e c t K e y & g t ; & l t ; K e y & g t ; T a b l e s \ C A L E N D A R _ Y E A R _ L O O K U P \ S o m m e   d e   Y E A R \ A d d i t i o n a l   I n f o \ M e s u r e   i m p l i c i t e & l t ; / K e y & g t ; & l t ; / D i a g r a m O b j e c t K e y & g t ; & l t ; D i a g r a m O b j e c t K e y & g t ; & l t ; K e y & g t ; T a b l e s \ O U T L E T _ L O O K U P & l t ; / K e y & g t ; & l t ; / D i a g r a m O b j e c t K e y & g t ; & l t ; D i a g r a m O b j e c t K e y & g t ; & l t ; K e y & g t ; T a b l e s \ O U T L E T _ L O O K U P \ C o l u m n s \ S H O P _ C O D E & l t ; / K e y & g t ; & l t ; / D i a g r a m O b j e c t K e y & g t ; & l t ; D i a g r a m O b j e c t K e y & g t ; & l t ; K e y & g t ; T a b l e s \ O U T L E T _ L O O K U P \ C o l u m n s \ S H O P _ N A M E & l t ; / K e y & g t ; & l t ; / D i a g r a m O b j e c t K e y & g t ; & l t ; D i a g r a m O b j e c t K e y & g t ; & l t ; K e y & g t ; T a b l e s \ O U T L E T _ L O O K U P \ C o l u m n s \ A D D R E S S _ 1 & l t ; / K e y & g t ; & l t ; / D i a g r a m O b j e c t K e y & g t ; & l t ; D i a g r a m O b j e c t K e y & g t ; & l t ; K e y & g t ; T a b l e s \ O U T L E T _ L O O K U P \ C o l u m n s \ M A N A G E R & l t ; / K e y & g t ; & l t ; / D i a g r a m O b j e c t K e y & g t ; & l t ; D i a g r a m O b j e c t K e y & g t ; & l t ; K e y & g t ; T a b l e s \ O U T L E T _ L O O K U P \ C o l u m n s \ D A T E _ O P E N & l t ; / K e y & g t ; & l t ; / D i a g r a m O b j e c t K e y & g t ; & l t ; D i a g r a m O b j e c t K e y & g t ; & l t ; K e y & g t ; T a b l e s \ O U T L E T _ L O O K U P \ C o l u m n s \ O P E N & l t ; / K e y & g t ; & l t ; / D i a g r a m O b j e c t K e y & g t ; & l t ; D i a g r a m O b j e c t K e y & g t ; & l t ; K e y & g t ; T a b l e s \ O U T L E T _ L O O K U P \ C o l u m n s \ O W N E D _ O U T R I G H T & l t ; / K e y & g t ; & l t ; / D i a g r a m O b j e c t K e y & g t ; & l t ; D i a g r a m O b j e c t K e y & g t ; & l t ; K e y & g t ; T a b l e s \ O U T L E T _ L O O K U P \ C o l u m n s \ F L O O R _ S P A C E & l t ; / K e y & g t ; & l t ; / D i a g r a m O b j e c t K e y & g t ; & l t ; D i a g r a m O b j e c t K e y & g t ; & l t ; K e y & g t ; T a b l e s \ O U T L E T _ L O O K U P \ C o l u m n s \ Z I P _ C O D E & l t ; / K e y & g t ; & l t ; / D i a g r a m O b j e c t K e y & g t ; & l t ; D i a g r a m O b j e c t K e y & g t ; & l t ; K e y & g t ; T a b l e s \ O U T L E T _ L O O K U P \ C o l u m n s \ C I T Y & l t ; / K e y & g t ; & l t ; / D i a g r a m O b j e c t K e y & g t ; & l t ; D i a g r a m O b j e c t K e y & g t ; & l t ; K e y & g t ; T a b l e s \ O U T L E T _ L O O K U P \ C o l u m n s \ S T A T E & l t ; / K e y & g t ; & l t ; / D i a g r a m O b j e c t K e y & g t ; & l t ; D i a g r a m O b j e c t K e y & g t ; & l t ; K e y & g t ; T a b l e s \ O U T L E T _ L O O K U P \ C o l u m n s \ L o n g _ o p e n i n g _ h o u r s _ f l a g & l t ; / K e y & g t ; & l t ; / D i a g r a m O b j e c t K e y & g t ; & l t ; D i a g r a m O b j e c t K e y & g t ; & l t ; K e y & g t ; T a b l e s \ S H O P _ F A C T S & l t ; / K e y & g t ; & l t ; / D i a g r a m O b j e c t K e y & g t ; & l t ; D i a g r a m O b j e c t K e y & g t ; & l t ; K e y & g t ; T a b l e s \ S H O P _ F A C T S \ C o l u m n s \ I D & l t ; / K e y & g t ; & l t ; / D i a g r a m O b j e c t K e y & g t ; & l t ; D i a g r a m O b j e c t K e y & g t ; & l t ; K e y & g t ; T a b l e s \ S H O P _ F A C T S \ C o l u m n s \ A R T I C L E _ C O D E & l t ; / K e y & g t ; & l t ; / D i a g r a m O b j e c t K e y & g t ; & l t ; D i a g r a m O b j e c t K e y & g t ; & l t ; K e y & g t ; T a b l e s \ S H O P _ F A C T S \ C o l u m n s \ C O L O R _ C O D E & l t ; / K e y & g t ; & l t ; / D i a g r a m O b j e c t K e y & g t ; & l t ; D i a g r a m O b j e c t K e y & g t ; & l t ; K e y & g t ; T a b l e s \ S H O P _ F A C T S \ C o l u m n s \ W E E K _ K E Y & l t ; / K e y & g t ; & l t ; / D i a g r a m O b j e c t K e y & g t ; & l t ; D i a g r a m O b j e c t K e y & g t ; & l t ; K e y & g t ; T a b l e s \ S H O P _ F A C T S \ C o l u m n s \ S H O P _ C O D E & l t ; / K e y & g t ; & l t ; / D i a g r a m O b j e c t K e y & g t ; & l t ; D i a g r a m O b j e c t K e y & g t ; & l t ; K e y & g t ; T a b l e s \ S H O P _ F A C T S \ C o l u m n s \ M A R G I N & l t ; / K e y & g t ; & l t ; / D i a g r a m O b j e c t K e y & g t ; & l t ; D i a g r a m O b j e c t K e y & g t ; & l t ; K e y & g t ; T a b l e s \ S H O P _ F A C T S \ C o l u m n s \ A M O U N T _ S O L D & l t ; / K e y & g t ; & l t ; / D i a g r a m O b j e c t K e y & g t ; & l t ; D i a g r a m O b j e c t K e y & g t ; & l t ; K e y & g t ; T a b l e s \ S H O P _ F A C T S \ C o l u m n s \ Q U A N T I T Y _ S O L D & l t ; / K e y & g t ; & l t ; / D i a g r a m O b j e c t K e y & g t ; & l t ; D i a g r a m O b j e c t K e y & g t ; & l t ; K e y & g t ; T a b l e s \ S H O P _ F A C T S \ C o l u m n s \ P K _ A R T I C L E _ C O L O R & l t ; / K e y & g t ; & l t ; / D i a g r a m O b j e c t K e y & g t ; & l t ; D i a g r a m O b j e c t K e y & g t ; & l t ; K e y & g t ; T a b l e s \ S H O P _ F A C T S \ M e a s u r e s \ S o m m e   d e   A M O U N T _ S O L D & l t ; / K e y & g t ; & l t ; / D i a g r a m O b j e c t K e y & g t ; & l t ; D i a g r a m O b j e c t K e y & g t ; & l t ; K e y & g t ; T a b l e s \ S H O P _ F A C T S \ S o m m e   d e   A M O U N T _ S O L D \ A d d i t i o n a l   I n f o \ M e s u r e   i m p l i c i t e & l t ; / K e y & g t ; & l t ; / D i a g r a m O b j e c t K e y & g t ; & l t ; D i a g r a m O b j e c t K e y & g t ; & l t ; K e y & g t ; T a b l e s \ S H O P _ F A C T S \ M e a s u r e s \ S o m m e   d e   Q U A N T I T Y _ S O L D & l t ; / K e y & g t ; & l t ; / D i a g r a m O b j e c t K e y & g t ; & l t ; D i a g r a m O b j e c t K e y & g t ; & l t ; K e y & g t ; T a b l e s \ S H O P _ F A C T S \ S o m m e   d e   Q U A N T I T Y _ S O L D \ A d d i t i o n a l   I n f o \ M e s u r e   i m p l i c i t e & l t ; / K e y & g t ; & l t ; / D i a g r a m O b j e c t K e y & g t ; & l t ; D i a g r a m O b j e c t K e y & g t ; & l t ; K e y & g t ; T a b l e s \ S H O P _ F A C T S \ M e a s u r e s \ S o m m e   d e   M A R G I N & l t ; / K e y & g t ; & l t ; / D i a g r a m O b j e c t K e y & g t ; & l t ; D i a g r a m O b j e c t K e y & g t ; & l t ; K e y & g t ; T a b l e s \ S H O P _ F A C T S \ S o m m e   d e   M A R G I N \ A d d i t i o n a l   I n f o \ M e s u r e   i m p l i c i t e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F K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P K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F K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P K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F K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P K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F K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P K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C r o s s F i l t e r & l t ; / K e y & g t ; & l t ; / D i a g r a m O b j e c t K e y & g t ; & l t ; / A l l K e y s & g t ; & l t ; S e l e c t e d K e y s & g t ; & l t ; D i a g r a m O b j e c t K e y & g t ; & l t ; K e y & g t ; T a b l e s \ A R T I C L E _ C O L O R _ L O O K U P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 T a g s \ T a b l e s \ & a m p ; l t ; T a b l e s \ A R T I C L E _ C O L O R _ L O O K U P & a m p ; g t ; & l t ; / K e y & g t ; & l t ; / a : K e y & g t ; & l t ; a : V a l u e 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 T a g s \ T a b l e s \ & a m p ; l t ; T a b l e s \ A R T I C L E _ L O O K U P & a m p ; g t ; & l t ; / K e y & g t ; & l t ; / a : K e y & g t ; & l t ; a : V a l u e 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 T a g s \ T a b l e s \ & a m p ; l t ; T a b l e s \ C A L E N D A R _ Y E A R _ L O O K U P & a m p ; g t ; & l t ; / K e y & g t ; & l t ; / a : K e y & g t ; & l t ; a : V a l u e 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 T a g s \ T a b l e s \ & a m p ; l t ; T a b l e s \ O U T L E T _ L O O K U P & a m p ; g t ; & l t ; / K e y & g t ; & l t ; / a : K e y & g t ; & l t ; a : V a l u e 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 T a g s \ T a b l e s \ & a m p ; l t ; T a b l e s \ S H O P _ F A C T S & a m p ; g t ; & l t ; / K e y & g t ; & l t ; / a : K e y & g t ; & l t ; a : V a l u e 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5 7 4 & l t ; / L e f t & g t ; & l t ; S c r o l l V e r t i c a l O f f s e t & g t ; 1 1 4 . 0 3 3 3 3 3 3 3 3 3 3 3 3 6 & l t ; / S c r o l l V e r t i c a l O f f s e t & g t ; & l t ; T a b I n d e x & g t ; 4 & l t ; / T a b I n d e x & g t ; & l t ; T o p & g t ; 5 0 0 . 8 6 1 2 5 6 6 3 2 5 5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O L O R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A R T I C L E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O L O R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S A L E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F A M I L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F A M I L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P K _ A R T I C L E _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1 1 . 9 0 3 8 1 0 5 6 7 6 6 5 8 & l t ; / L e f t & g t ; & l t ; T o p & g t ; 9 9 . 6 9 1 1 4 4 4 6 5 9 7 4 7 8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A R T I C L E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S A L E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F A M I L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F A M I L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0 8 . 4 4 4 0 1 3 0 0 6 3 8 7 & l t ; / L e f t & g t ; & l t ; T a b I n d e x & g t ; 3 & l t ; / T a b I n d e x & g t ; & l t ; T o p & g t ; 3 0 5 . 9 3 7 0 8 1 4 4 1 3 0 5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W E E K _ I N _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F I S C A L _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Y E A R _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M O N T H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H O L I D A Y _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M e a s u r e s \ S o m m e   d e 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S o m m e   d e   Y E A R \ A d d i t i o n a l 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& l t ; / K e y & g t ; & l t ; / a : K e y & g t ; & l t ; a : V a l u e   i : t y p e = " D i a g r a m D i s p l a y N o d e V i e w S t a t e " & g t ; & l t ; H e i g h t & g t ; 1 3 8 & l t ; / H e i g h t & g t ; & l t ; I s E x p a n d e d & g t ; t r u e & l t ; / I s E x p a n d e d & g t ; & l t ; L a y e d O u t & g t ; t r u e & l t ; / L a y e d O u t & g t ; & l t ; L e f t & g t ; 8 3 0 . 9 7 2 2 0 9 5 5 8 6 1 0 7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H O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H O P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A D D R E S S _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D A T E _ O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O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O W N E D _ O U T R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F L O O R _ S P A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Z I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L o n g _ o p e n i n g _ h o u r s _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2 4 . 8 0 7 6 2 1 1 3 5 3 3 1 6 & l t ; / L e f t & g t ; & l t ; S c r o l l V e r t i c a l O f f s e t & g t ; 1 1 4 . 0 3 3 3 3 3 3 3 3 3 3 3 3 6 & l t ; / S c r o l l V e r t i c a l O f f s e t & g t ; & l t ; T a b I n d e x & g t ; 2 & l t ; / T a b I n d e x & g t ; & l t ; T o p & g t ; 2 0 7 . 0 3 3 2 7 0 8 7 3 6 3 9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C O L O R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S H O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A M O U N T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Q U A N T I T Y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P K _ A R T I C L E _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 A M O U N T _ S O L D & l t ; / K e y & g t ; & l t ; / a : K e y & g t ; & l t ; a : V a l u e 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 A M O U N T _ S O L D \ A d d i t i o n a l 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 Q U A N T I T Y _ S O L D & l t ; / K e y & g t ; & l t ; / a : K e y & g t ; & l t ; a : V a l u e 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 Q U A N T I T Y _ S O L D \ A d d i t i o n a l 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 M A R G I N \ A d d i t i o n a l 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 ( 6 0 8 , 8 0 7 6 2 1 1 3 5 3 3 2 , 2 8 2 , 0 3 3 2 7 0 6 3 2 5 5 5 ) .   P o i n t   d ' a r r � t   2   :   ( 4 2 7 , 9 0 3 8 1 0 5 6 7 6 6 6 , 1 7 4 , 6 9 1 1 4 4 6 3 2 5 5 5 ) 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8 . 8 0 7 6 2 1 1 3 5 3 3 1 6 & l t ; / b : _ x & g t ; & l t ; b : _ y & g t ; 2 8 2 . 0 3 3 2 7 0 6 3 2 5 5 5 2 9 & l t ; / b : _ y & g t ; & l t ; / b : P o i n t & g t ; & l t ; b : P o i n t & g t ; & l t ; b : _ x & g t ; 5 2 0 . 3 5 5 7 1 6 & l t ; / b : _ x & g t ; & l t ; b : _ y & g t ; 2 8 2 . 0 3 3 2 7 0 6 3 2 5 5 5 2 9 & l t ; / b : _ y & g t ; & l t ; / b : P o i n t & g t ; & l t ; b : P o i n t & g t ; & l t ; b : _ x & g t ; 5 1 8 . 3 5 5 7 1 6 & l t ; / b : _ x & g t ; & l t ; b : _ y & g t ; 2 8 0 . 0 3 3 2 7 0 6 3 2 5 5 5 2 9 & l t ; / b : _ y & g t ; & l t ; / b : P o i n t & g t ; & l t ; b : P o i n t & g t ; & l t ; b : _ x & g t ; 5 1 8 . 3 5 5 7 1 6 & l t ; / b : _ x & g t ; & l t ; b : _ y & g t ; 1 7 6 . 6 9 1 1 4 4 6 3 2 5 5 5 2 8 & l t ; / b : _ y & g t ; & l t ; / b : P o i n t & g t ; & l t ; b : P o i n t & g t ; & l t ; b : _ x & g t ; 5 1 6 . 3 5 5 7 1 6 & l t ; / b : _ x & g t ; & l t ; b : _ y & g t ; 1 7 4 . 6 9 1 1 4 4 6 3 2 5 5 5 2 8 & l t ; / b : _ y & g t ; & l t ; / b : P o i n t & g t ; & l t ; b : P o i n t & g t ; & l t ; b : _ x & g t ; 4 2 7 . 9 0 3 8 1 0 5 6 7 6 6 5 9 1 & l t ; / b : _ x & g t ; & l t ; b : _ y & g t ; 1 7 4 . 6 9 1 1 4 4 6 3 2 5 5 5 2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8 . 8 0 7 6 2 1 1 3 5 3 3 1 6 & l t ; / b : _ x & g t ; & l t ; b : _ y & g t ; 2 7 4 . 0 3 3 2 7 0 6 3 2 5 5 5 2 9 & l t ; / b : _ y & g t ; & l t ; / L a b e l L o c a t i o n & g t ; & l t ; L o c a t i o n   x m l n s : b = " h t t p : / / s c h e m a s . d a t a c o n t r a c t . o r g / 2 0 0 4 / 0 7 / S y s t e m . W i n d o w s " & g t ; & l t ; b : _ x & g t ; 6 2 4 . 8 0 7 6 2 1 1 3 5 3 3 1 6 & l t ; / b : _ x & g t ; & l t ; b : _ y & g t ; 2 8 2 . 0 3 3 2 7 0 6 3 2 5 5 5 2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1 . 9 0 3 8 1 0 5 6 7 6 6 5 9 1 & l t ; / b : _ x & g t ; & l t ; b : _ y & g t ; 1 6 6 . 6 9 1 1 4 4 6 3 2 5 5 5 2 8 & l t ; / b : _ y & g t ; & l t ; / L a b e l L o c a t i o n & g t ; & l t ; L o c a t i o n   x m l n s : b = " h t t p : / / s c h e m a s . d a t a c o n t r a c t . o r g / 2 0 0 4 / 0 7 / S y s t e m . W i n d o w s " & g t ; & l t ; b : _ x & g t ; 4 1 1 . 9 0 3 8 1 0 5 6 7 6 6 5 8 6 & l t ; / b : _ x & g t ; & l t ; b : _ y & g t ; 1 7 4 . 6 9 1 1 4 4 6 3 2 5 5 5 2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8 . 8 0 7 6 2 1 1 3 5 3 3 1 6 & l t ; / b : _ x & g t ; & l t ; b : _ y & g t ; 2 8 2 . 0 3 3 2 7 0 6 3 2 5 5 5 2 9 & l t ; / b : _ y & g t ; & l t ; / b : P o i n t & g t ; & l t ; b : P o i n t & g t ; & l t ; b : _ x & g t ; 5 2 0 . 3 5 5 7 1 6 & l t ; / b : _ x & g t ; & l t ; b : _ y & g t ; 2 8 2 . 0 3 3 2 7 0 6 3 2 5 5 5 2 9 & l t ; / b : _ y & g t ; & l t ; / b : P o i n t & g t ; & l t ; b : P o i n t & g t ; & l t ; b : _ x & g t ; 5 1 8 . 3 5 5 7 1 6 & l t ; / b : _ x & g t ; & l t ; b : _ y & g t ; 2 8 0 . 0 3 3 2 7 0 6 3 2 5 5 5 2 9 & l t ; / b : _ y & g t ; & l t ; / b : P o i n t & g t ; & l t ; b : P o i n t & g t ; & l t ; b : _ x & g t ; 5 1 8 . 3 5 5 7 1 6 & l t ; / b : _ x & g t ; & l t ; b : _ y & g t ; 1 7 6 . 6 9 1 1 4 4 6 3 2 5 5 5 2 8 & l t ; / b : _ y & g t ; & l t ; / b : P o i n t & g t ; & l t ; b : P o i n t & g t ; & l t ; b : _ x & g t ; 5 1 6 . 3 5 5 7 1 6 & l t ; / b : _ x & g t ; & l t ; b : _ y & g t ; 1 7 4 . 6 9 1 1 4 4 6 3 2 5 5 5 2 8 & l t ; / b : _ y & g t ; & l t ; / b : P o i n t & g t ; & l t ; b : P o i n t & g t ; & l t ; b : _ x & g t ; 4 2 7 . 9 0 3 8 1 0 5 6 7 6 6 5 9 1 & l t ; / b : _ x & g t ; & l t ; b : _ y & g t ; 1 7 4 . 6 9 1 1 4 4 6 3 2 5 5 5 2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 ( 8 4 0 , 8 0 7 6 2 1 1 3 5 3 3 2 , 2 8 2 , 0 3 3 2 7 0 6 3 2 5 5 5 ) .   P o i n t   d ' a r r � t   2   :   ( 9 9 2 , 4 4 4 0 1 3 0 0 6 3 8 7 , 3 8 0 , 9 3 7 0 8 1 6 3 2 5 5 5 ) 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0 . 8 0 7 6 2 1 1 3 5 3 3 1 6 & l t ; / b : _ x & g t ; & l t ; b : _ y & g t ; 2 8 2 . 0 3 3 2 7 0 6 3 2 5 5 5 2 9 & l t ; / b : _ y & g t ; & l t ; / b : P o i n t & g t ; & l t ; b : P o i n t & g t ; & l t ; b : _ x & g t ; 9 1 4 . 6 2 5 8 1 7 0 0 0 0 0 0 1 & l t ; / b : _ x & g t ; & l t ; b : _ y & g t ; 2 8 2 . 0 3 3 2 7 0 6 3 2 5 5 5 2 9 & l t ; / b : _ y & g t ; & l t ; / b : P o i n t & g t ; & l t ; b : P o i n t & g t ; & l t ; b : _ x & g t ; 9 1 6 . 6 2 5 8 1 7 0 0 0 0 0 0 1 & l t ; / b : _ x & g t ; & l t ; b : _ y & g t ; 2 8 4 . 0 3 3 2 7 0 6 3 2 5 5 5 2 9 & l t ; / b : _ y & g t ; & l t ; / b : P o i n t & g t ; & l t ; b : P o i n t & g t ; & l t ; b : _ x & g t ; 9 1 6 . 6 2 5 8 1 7 0 0 0 0 0 0 1 & l t ; / b : _ x & g t ; & l t ; b : _ y & g t ; 3 7 8 . 9 3 7 0 8 1 6 3 2 5 5 5 3 1 & l t ; / b : _ y & g t ; & l t ; / b : P o i n t & g t ; & l t ; b : P o i n t & g t ; & l t ; b : _ x & g t ; 9 1 8 . 6 2 5 8 1 7 0 0 0 0 0 0 1 & l t ; / b : _ x & g t ; & l t ; b : _ y & g t ; 3 8 0 . 9 3 7 0 8 1 6 3 2 5 5 5 3 1 & l t ; / b : _ y & g t ; & l t ; / b : P o i n t & g t ; & l t ; b : P o i n t & g t ; & l t ; b : _ x & g t ; 9 9 2 . 4 4 4 0 1 3 0 0 6 3 8 7 & l t ; / b : _ x & g t ; & l t ; b : _ y & g t ; 3 8 0 . 9 3 7 0 8 1 6 3 2 5 5 5 3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2 4 . 8 0 7 6 2 1 1 3 5 3 3 1 6 & l t ; / b : _ x & g t ; & l t ; b : _ y & g t ; 2 7 4 . 0 3 3 2 7 0 6 3 2 5 5 5 2 9 & l t ; / b : _ y & g t ; & l t ; / L a b e l L o c a t i o n & g t ; & l t ; L o c a t i o n   x m l n s : b = " h t t p : / / s c h e m a s . d a t a c o n t r a c t . o r g / 2 0 0 4 / 0 7 / S y s t e m . W i n d o w s " & g t ; & l t ; b : _ x & g t ; 8 2 4 . 8 0 7 6 2 1 1 3 5 3 3 1 6 & l t ; / b : _ x & g t ; & l t ; b : _ y & g t ; 2 8 2 . 0 3 3 2 7 0 6 3 2 5 5 5 2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9 2 . 4 4 4 0 1 3 0 0 6 3 8 7 & l t ; / b : _ x & g t ; & l t ; b : _ y & g t ; 3 7 2 . 9 3 7 0 8 1 6 3 2 5 5 5 3 1 & l t ; / b : _ y & g t ; & l t ; / L a b e l L o c a t i o n & g t ; & l t ; L o c a t i o n   x m l n s : b = " h t t p : / / s c h e m a s . d a t a c o n t r a c t . o r g / 2 0 0 4 / 0 7 / S y s t e m . W i n d o w s " & g t ; & l t ; b : _ x & g t ; 1 0 0 8 . 4 4 4 0 1 3 0 0 6 3 8 7 & l t ; / b : _ x & g t ; & l t ; b : _ y & g t ; 3 8 0 . 9 3 7 0 8 1 6 3 2 5 5 5 3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0 . 8 0 7 6 2 1 1 3 5 3 3 1 6 & l t ; / b : _ x & g t ; & l t ; b : _ y & g t ; 2 8 2 . 0 3 3 2 7 0 6 3 2 5 5 5 2 9 & l t ; / b : _ y & g t ; & l t ; / b : P o i n t & g t ; & l t ; b : P o i n t & g t ; & l t ; b : _ x & g t ; 9 1 4 . 6 2 5 8 1 7 0 0 0 0 0 0 1 & l t ; / b : _ x & g t ; & l t ; b : _ y & g t ; 2 8 2 . 0 3 3 2 7 0 6 3 2 5 5 5 2 9 & l t ; / b : _ y & g t ; & l t ; / b : P o i n t & g t ; & l t ; b : P o i n t & g t ; & l t ; b : _ x & g t ; 9 1 6 . 6 2 5 8 1 7 0 0 0 0 0 0 1 & l t ; / b : _ x & g t ; & l t ; b : _ y & g t ; 2 8 4 . 0 3 3 2 7 0 6 3 2 5 5 5 2 9 & l t ; / b : _ y & g t ; & l t ; / b : P o i n t & g t ; & l t ; b : P o i n t & g t ; & l t ; b : _ x & g t ; 9 1 6 . 6 2 5 8 1 7 0 0 0 0 0 0 1 & l t ; / b : _ x & g t ; & l t ; b : _ y & g t ; 3 7 8 . 9 3 7 0 8 1 6 3 2 5 5 5 3 1 & l t ; / b : _ y & g t ; & l t ; / b : P o i n t & g t ; & l t ; b : P o i n t & g t ; & l t ; b : _ x & g t ; 9 1 8 . 6 2 5 8 1 7 0 0 0 0 0 0 1 & l t ; / b : _ x & g t ; & l t ; b : _ y & g t ; 3 8 0 . 9 3 7 0 8 1 6 3 2 5 5 5 3 1 & l t ; / b : _ y & g t ; & l t ; / b : P o i n t & g t ; & l t ; b : P o i n t & g t ; & l t ; b : _ x & g t ; 9 9 2 . 4 4 4 0 1 3 0 0 6 3 8 7 & l t ; / b : _ x & g t ; & l t ; b : _ y & g t ; 3 8 0 . 9 3 7 0 8 1 6 3 2 5 5 5 3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 ( 7 2 4 , 8 0 7 6 2 1 , 1 9 1 , 0 3 3 2 7 0 8 7 3 6 3 9 ) .   P o i n t   d ' a r r � t   2   :   ( 8 1 4 , 9 7 2 2 0 9 5 5 8 6 1 1 , 6 8 , 9 9 9 9 9 9 6 3 2 5 5 5 3 ) 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4 . 8 0 7 6 2 1 0 0 0 0 0 0 1 5 & l t ; / b : _ x & g t ; & l t ; b : _ y & g t ; 1 9 1 . 0 3 3 2 7 0 8 7 3 6 3 9 3 7 & l t ; / b : _ y & g t ; & l t ; / b : P o i n t & g t ; & l t ; b : P o i n t & g t ; & l t ; b : _ x & g t ; 7 2 4 . 8 0 7 6 2 1 & l t ; / b : _ x & g t ; & l t ; b : _ y & g t ; 7 0 . 9 9 9 9 9 9 6 3 2 5 5 5 3 & l t ; / b : _ y & g t ; & l t ; / b : P o i n t & g t ; & l t ; b : P o i n t & g t ; & l t ; b : _ x & g t ; 7 2 6 . 8 0 7 6 2 1 & l t ; / b : _ x & g t ; & l t ; b : _ y & g t ; 6 8 . 9 9 9 9 9 9 6 3 2 5 5 5 3 & l t ; / b : _ y & g t ; & l t ; / b : P o i n t & g t ; & l t ; b : P o i n t & g t ; & l t ; b : _ x & g t ; 8 1 4 . 9 7 2 2 0 9 5 5 8 6 1 0 7 6 & l t ; / b : _ x & g t ; & l t ; b : _ y & g t ; 6 8 . 9 9 9 9 9 9 6 3 2 5 5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1 6 . 8 0 7 6 2 1 0 0 0 0 0 0 1 5 & l t ; / b : _ x & g t ; & l t ; b : _ y & g t ; 1 9 1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7 2 4 . 8 0 7 6 2 1 0 0 0 0 0 0 1 5 & l t ; / b : _ x & g t ; & l t ; b : _ y & g t ; 2 0 7 . 0 3 3 2 7 0 8 7 3 6 3 9 3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1 4 . 9 7 2 2 0 9 5 5 8 6 1 0 7 6 & l t ; / b : _ x & g t ; & l t ; b : _ y & g t ; 6 0 . 9 9 9 9 9 9 6 3 2 5 5 5 3 & l t ; / b : _ y & g t ; & l t ; / L a b e l L o c a t i o n & g t ; & l t ; L o c a t i o n   x m l n s : b = " h t t p : / / s c h e m a s . d a t a c o n t r a c t . o r g / 2 0 0 4 / 0 7 / S y s t e m . W i n d o w s " & g t ; & l t ; b : _ x & g t ; 8 3 0 . 9 7 2 2 0 9 5 5 8 6 1 0 7 6 & l t ; / b : _ x & g t ; & l t ; b : _ y & g t ; 6 8 . 9 9 9 9 9 9 6 3 2 5 5 5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4 . 8 0 7 6 2 1 0 0 0 0 0 0 1 5 & l t ; / b : _ x & g t ; & l t ; b : _ y & g t ; 1 9 1 . 0 3 3 2 7 0 8 7 3 6 3 9 3 7 & l t ; / b : _ y & g t ; & l t ; / b : P o i n t & g t ; & l t ; b : P o i n t & g t ; & l t ; b : _ x & g t ; 7 2 4 . 8 0 7 6 2 1 & l t ; / b : _ x & g t ; & l t ; b : _ y & g t ; 7 0 . 9 9 9 9 9 9 6 3 2 5 5 5 3 & l t ; / b : _ y & g t ; & l t ; / b : P o i n t & g t ; & l t ; b : P o i n t & g t ; & l t ; b : _ x & g t ; 7 2 6 . 8 0 7 6 2 1 & l t ; / b : _ x & g t ; & l t ; b : _ y & g t ; 6 8 . 9 9 9 9 9 9 6 3 2 5 5 5 3 & l t ; / b : _ y & g t ; & l t ; / b : P o i n t & g t ; & l t ; b : P o i n t & g t ; & l t ; b : _ x & g t ; 8 1 4 . 9 7 2 2 0 9 5 5 8 6 1 0 7 6 & l t ; / b : _ x & g t ; & l t ; b : _ y & g t ; 6 8 . 9 9 9 9 9 9 6 3 2 5 5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 ( 7 2 4 , 8 0 7 6 2 1 , 3 7 3 , 0 3 3 2 7 0 8 7 3 6 3 9 ) .   P o i n t   d ' a r r � t   2   :   ( 6 7 4 , 4 8 4 , 8 6 1 2 5 6 6 3 2 5 5 5 ) 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4 . 8 0 7 6 2 1 & l t ; / b : _ x & g t ; & l t ; b : _ y & g t ; 3 7 3 . 0 3 3 2 7 0 8 7 3 6 3 9 3 7 & l t ; / b : _ y & g t ; & l t ; / b : P o i n t & g t ; & l t ; b : P o i n t & g t ; & l t ; b : _ x & g t ; 7 2 4 . 8 0 7 6 2 1 & l t ; / b : _ x & g t ; & l t ; b : _ y & g t ; 4 2 6 . 9 4 7 2 6 3 6 3 2 5 5 5 2 9 & l t ; / b : _ y & g t ; & l t ; / b : P o i n t & g t ; & l t ; b : P o i n t & g t ; & l t ; b : _ x & g t ; 7 2 2 . 8 0 7 6 2 1 & l t ; / b : _ x & g t ; & l t ; b : _ y & g t ; 4 2 8 . 9 4 7 2 6 3 6 3 2 5 5 5 2 9 & l t ; / b : _ y & g t ; & l t ; / b : P o i n t & g t ; & l t ; b : P o i n t & g t ; & l t ; b : _ x & g t ; 6 7 6 & l t ; / b : _ x & g t ; & l t ; b : _ y & g t ; 4 2 8 . 9 4 7 2 6 3 6 3 2 5 5 5 2 9 & l t ; / b : _ y & g t ; & l t ; / b : P o i n t & g t ; & l t ; b : P o i n t & g t ; & l t ; b : _ x & g t ; 6 7 4 & l t ; / b : _ x & g t ; & l t ; b : _ y & g t ; 4 3 0 . 9 4 7 2 6 3 6 3 2 5 5 5 2 9 & l t ; / b : _ y & g t ; & l t ; / b : P o i n t & g t ; & l t ; b : P o i n t & g t ; & l t ; b : _ x & g t ; 6 7 4 & l t ; / b : _ x & g t ; & l t ; b : _ y & g t ; 4 8 4 . 8 6 1 2 5 6 6 3 2 5 5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1 6 . 8 0 7 6 2 1 & l t ; / b : _ x & g t ; & l t ; b : _ y & g t ; 3 5 7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7 2 4 . 8 0 7 6 2 1 & l t ; / b : _ x & g t ; & l t ; b : _ y & g t ; 3 5 7 . 0 3 3 2 7 0 8 7 3 6 3 9 3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6 6 & l t ; / b : _ x & g t ; & l t ; b : _ y & g t ; 4 8 4 . 8 6 1 2 5 6 6 3 2 5 5 5 3 & l t ; / b : _ y & g t ; & l t ; / L a b e l L o c a t i o n & g t ; & l t ; L o c a t i o n   x m l n s : b = " h t t p : / / s c h e m a s . d a t a c o n t r a c t . o r g / 2 0 0 4 / 0 7 / S y s t e m . W i n d o w s " & g t ; & l t ; b : _ x & g t ; 6 7 4 & l t ; / b : _ x & g t ; & l t ; b : _ y & g t ; 5 0 0 . 8 6 1 2 5 6 6 3 2 5 5 5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4 . 8 0 7 6 2 1 & l t ; / b : _ x & g t ; & l t ; b : _ y & g t ; 3 7 3 . 0 3 3 2 7 0 8 7 3 6 3 9 3 7 & l t ; / b : _ y & g t ; & l t ; / b : P o i n t & g t ; & l t ; b : P o i n t & g t ; & l t ; b : _ x & g t ; 7 2 4 . 8 0 7 6 2 1 & l t ; / b : _ x & g t ; & l t ; b : _ y & g t ; 4 2 6 . 9 4 7 2 6 3 6 3 2 5 5 5 2 9 & l t ; / b : _ y & g t ; & l t ; / b : P o i n t & g t ; & l t ; b : P o i n t & g t ; & l t ; b : _ x & g t ; 7 2 2 . 8 0 7 6 2 1 & l t ; / b : _ x & g t ; & l t ; b : _ y & g t ; 4 2 8 . 9 4 7 2 6 3 6 3 2 5 5 5 2 9 & l t ; / b : _ y & g t ; & l t ; / b : P o i n t & g t ; & l t ; b : P o i n t & g t ; & l t ; b : _ x & g t ; 6 7 6 & l t ; / b : _ x & g t ; & l t ; b : _ y & g t ; 4 2 8 . 9 4 7 2 6 3 6 3 2 5 5 5 2 9 & l t ; / b : _ y & g t ; & l t ; / b : P o i n t & g t ; & l t ; b : P o i n t & g t ; & l t ; b : _ x & g t ; 6 7 4 & l t ; / b : _ x & g t ; & l t ; b : _ y & g t ; 4 3 0 . 9 4 7 2 6 3 6 3 2 5 5 5 2 9 & l t ; / b : _ y & g t ; & l t ; / b : P o i n t & g t ; & l t ; b : P o i n t & g t ; & l t ; b : _ x & g t ; 6 7 4 & l t ; / b : _ x & g t ; & l t ; b : _ y & g t ; 4 8 4 . 8 6 1 2 5 6 6 3 2 5 5 5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A R T I C L E _ C O L O R _ L O O K U P _ 7 2 4 9 5 b d e - d 0 4 4 - 4 9 6 a - b 3 a c - d d 4 3 3 3 5 f 3 6 9 c ] ] > < / C u s t o m C o n t e n t > < / G e m i n i > 
</file>

<file path=customXml/itemProps1.xml><?xml version="1.0" encoding="utf-8"?>
<ds:datastoreItem xmlns:ds="http://schemas.openxmlformats.org/officeDocument/2006/customXml" ds:itemID="{F0E07377-FA54-4988-B1C6-EBDF74337546}">
  <ds:schemaRefs/>
</ds:datastoreItem>
</file>

<file path=customXml/itemProps10.xml><?xml version="1.0" encoding="utf-8"?>
<ds:datastoreItem xmlns:ds="http://schemas.openxmlformats.org/officeDocument/2006/customXml" ds:itemID="{5074C860-62E1-47E0-B821-F500699E4DEF}">
  <ds:schemaRefs/>
</ds:datastoreItem>
</file>

<file path=customXml/itemProps11.xml><?xml version="1.0" encoding="utf-8"?>
<ds:datastoreItem xmlns:ds="http://schemas.openxmlformats.org/officeDocument/2006/customXml" ds:itemID="{D5645303-7168-467D-AB47-CA116108816F}">
  <ds:schemaRefs/>
</ds:datastoreItem>
</file>

<file path=customXml/itemProps12.xml><?xml version="1.0" encoding="utf-8"?>
<ds:datastoreItem xmlns:ds="http://schemas.openxmlformats.org/officeDocument/2006/customXml" ds:itemID="{950580F4-6729-4FB6-946D-39BD219745F2}">
  <ds:schemaRefs/>
</ds:datastoreItem>
</file>

<file path=customXml/itemProps13.xml><?xml version="1.0" encoding="utf-8"?>
<ds:datastoreItem xmlns:ds="http://schemas.openxmlformats.org/officeDocument/2006/customXml" ds:itemID="{B06242F7-B2FE-4469-A51B-4533E3A4183E}">
  <ds:schemaRefs/>
</ds:datastoreItem>
</file>

<file path=customXml/itemProps14.xml><?xml version="1.0" encoding="utf-8"?>
<ds:datastoreItem xmlns:ds="http://schemas.openxmlformats.org/officeDocument/2006/customXml" ds:itemID="{12433CC6-A254-49A0-A186-41451747DE8C}">
  <ds:schemaRefs/>
</ds:datastoreItem>
</file>

<file path=customXml/itemProps15.xml><?xml version="1.0" encoding="utf-8"?>
<ds:datastoreItem xmlns:ds="http://schemas.openxmlformats.org/officeDocument/2006/customXml" ds:itemID="{53833C95-717C-4852-8D38-A4E9BEACD868}">
  <ds:schemaRefs/>
</ds:datastoreItem>
</file>

<file path=customXml/itemProps16.xml><?xml version="1.0" encoding="utf-8"?>
<ds:datastoreItem xmlns:ds="http://schemas.openxmlformats.org/officeDocument/2006/customXml" ds:itemID="{87A8A42C-2AA9-495D-9D4F-620F07D4DF29}">
  <ds:schemaRefs/>
</ds:datastoreItem>
</file>

<file path=customXml/itemProps17.xml><?xml version="1.0" encoding="utf-8"?>
<ds:datastoreItem xmlns:ds="http://schemas.openxmlformats.org/officeDocument/2006/customXml" ds:itemID="{25F19B7E-E07D-4891-8FE6-6DEC2A16F4E8}">
  <ds:schemaRefs/>
</ds:datastoreItem>
</file>

<file path=customXml/itemProps18.xml><?xml version="1.0" encoding="utf-8"?>
<ds:datastoreItem xmlns:ds="http://schemas.openxmlformats.org/officeDocument/2006/customXml" ds:itemID="{148E1671-AECD-41F5-A651-C488E22AE096}">
  <ds:schemaRefs/>
</ds:datastoreItem>
</file>

<file path=customXml/itemProps2.xml><?xml version="1.0" encoding="utf-8"?>
<ds:datastoreItem xmlns:ds="http://schemas.openxmlformats.org/officeDocument/2006/customXml" ds:itemID="{37E44387-A074-4CB9-BA21-AEBCCF8400FA}">
  <ds:schemaRefs/>
</ds:datastoreItem>
</file>

<file path=customXml/itemProps3.xml><?xml version="1.0" encoding="utf-8"?>
<ds:datastoreItem xmlns:ds="http://schemas.openxmlformats.org/officeDocument/2006/customXml" ds:itemID="{DCFD85C2-6957-4DEE-BE67-ECAE1723C43E}">
  <ds:schemaRefs/>
</ds:datastoreItem>
</file>

<file path=customXml/itemProps4.xml><?xml version="1.0" encoding="utf-8"?>
<ds:datastoreItem xmlns:ds="http://schemas.openxmlformats.org/officeDocument/2006/customXml" ds:itemID="{87C4D444-09E9-4128-ABD3-F629BF82D723}">
  <ds:schemaRefs/>
</ds:datastoreItem>
</file>

<file path=customXml/itemProps5.xml><?xml version="1.0" encoding="utf-8"?>
<ds:datastoreItem xmlns:ds="http://schemas.openxmlformats.org/officeDocument/2006/customXml" ds:itemID="{4B64DCDC-EE43-42A1-9D15-6FAFEF845CCE}">
  <ds:schemaRefs/>
</ds:datastoreItem>
</file>

<file path=customXml/itemProps6.xml><?xml version="1.0" encoding="utf-8"?>
<ds:datastoreItem xmlns:ds="http://schemas.openxmlformats.org/officeDocument/2006/customXml" ds:itemID="{772CE853-664E-4AAA-8DE4-0A04A1687F31}">
  <ds:schemaRefs/>
</ds:datastoreItem>
</file>

<file path=customXml/itemProps7.xml><?xml version="1.0" encoding="utf-8"?>
<ds:datastoreItem xmlns:ds="http://schemas.openxmlformats.org/officeDocument/2006/customXml" ds:itemID="{BBE52B69-61FE-45E6-970E-3CBE2F49AA22}">
  <ds:schemaRefs/>
</ds:datastoreItem>
</file>

<file path=customXml/itemProps8.xml><?xml version="1.0" encoding="utf-8"?>
<ds:datastoreItem xmlns:ds="http://schemas.openxmlformats.org/officeDocument/2006/customXml" ds:itemID="{53CB0C3C-71C9-46A5-BB06-75BF3F0A0783}">
  <ds:schemaRefs/>
</ds:datastoreItem>
</file>

<file path=customXml/itemProps9.xml><?xml version="1.0" encoding="utf-8"?>
<ds:datastoreItem xmlns:ds="http://schemas.openxmlformats.org/officeDocument/2006/customXml" ds:itemID="{93431099-6216-4AF6-A714-63F78FAB353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VENTES (magasins&amp;années)</vt:lpstr>
      <vt:lpstr>Power View1</vt:lpstr>
      <vt:lpstr>Power View2</vt:lpstr>
      <vt:lpstr>'Power View1'!Zone_d_impression</vt:lpstr>
      <vt:lpstr>'Power View2'!Zone_d_impression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Tchoun Kong Sam</dc:creator>
  <cp:lastModifiedBy>Jordan TKS</cp:lastModifiedBy>
  <dcterms:created xsi:type="dcterms:W3CDTF">2017-11-30T15:24:54Z</dcterms:created>
  <dcterms:modified xsi:type="dcterms:W3CDTF">2017-12-07T15:21:53Z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